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<sst xmlns="http://schemas.openxmlformats.org/spreadsheetml/2006/main" count="69" uniqueCount="37">
  <si>
    <t xml:space="preserve">Chat3-4</t>
  </si>
  <si>
    <t xml:space="preserve">July 2022</t>
  </si>
  <si>
    <t xml:space="preserve">m Design Depth</t>
  </si>
  <si>
    <t xml:space="preserve">Weight </t>
  </si>
  <si>
    <t xml:space="preserve">Wet Weight </t>
  </si>
  <si>
    <t xml:space="preserve">Length </t>
  </si>
  <si>
    <t xml:space="preserve">Inst. Height</t>
  </si>
  <si>
    <t xml:space="preserve">Net Weight </t>
  </si>
  <si>
    <t xml:space="preserve">Inst. Depth</t>
  </si>
  <si>
    <t xml:space="preserve">(kg)</t>
  </si>
  <si>
    <t xml:space="preserve">(m)</t>
  </si>
  <si>
    <t xml:space="preserve">off btm (m)</t>
  </si>
  <si>
    <t xml:space="preserve">below float (m)</t>
  </si>
  <si>
    <t xml:space="preserve">4 Vinies on 3/4" Polysteel</t>
  </si>
  <si>
    <t xml:space="preserve">1/2" Shackle</t>
  </si>
  <si>
    <t xml:space="preserve">SBE37</t>
  </si>
  <si>
    <t xml:space="preserve">1/2" Sling Link2</t>
  </si>
  <si>
    <t xml:space="preserve">7/16" Shackle</t>
  </si>
  <si>
    <t xml:space="preserve">1/4" Tenex</t>
  </si>
  <si>
    <t xml:space="preserve">assumed 1.1% stretch </t>
  </si>
  <si>
    <t xml:space="preserve">AF36↑ w WH600+SBE37 ODO</t>
  </si>
  <si>
    <t xml:space="preserve">SeapHox in Frame</t>
  </si>
  <si>
    <t xml:space="preserve">Miller C212</t>
  </si>
  <si>
    <t xml:space="preserve">1/2" Sling Link</t>
  </si>
  <si>
    <t xml:space="preserve">5/16" Amsteel II+</t>
  </si>
  <si>
    <t xml:space="preserve">SB30</t>
  </si>
  <si>
    <t xml:space="preserve">SM2M+ in Frame</t>
  </si>
  <si>
    <t xml:space="preserve">Aquadopp↓+SBE37</t>
  </si>
  <si>
    <t xml:space="preserve">AF44↑ w WH150+SBE37 ODO</t>
  </si>
  <si>
    <t xml:space="preserve">MillerC3</t>
  </si>
  <si>
    <t xml:space="preserve">5/8" Shackle</t>
  </si>
  <si>
    <t xml:space="preserve">AR861 B2S</t>
  </si>
  <si>
    <t xml:space="preserve">Drop Link</t>
  </si>
  <si>
    <t xml:space="preserve">1" Polysteel</t>
  </si>
  <si>
    <t xml:space="preserve">7/8" Shackle</t>
  </si>
  <si>
    <t xml:space="preserve">1" Chain</t>
  </si>
  <si>
    <t xml:space="preserve">estimated Amsteel II+ stretch  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</si>
</sst>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0"/>
    <numFmt numFmtId="168" formatCode="0.000"/>
    <numFmt numFmtId="169" formatCode="0.00%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1"/>
      <color rgb="FFFA7D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14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3" tint="0.7999"/>
        <bgColor rgb="FFD9D9D9"/>
      </patternFill>
    </fill>
    <fill>
      <patternFill patternType="solid">
        <fgColor theme="4" tint="0.7999"/>
        <bgColor rgb="FFD9D9D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1" applyFont="true" applyBorder="tru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F7F7F"/>
      <rgbColor rgb="FF9999FF"/>
      <rgbColor rgb="FF993366"/>
      <rgbColor rgb="FFF2F2F2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A7D00"/>
      <rgbColor rgb="FF4A7EBB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CA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CA" sz="1400" spc="-1" strike="noStrike">
                <a:solidFill>
                  <a:srgbClr val="000000"/>
                </a:solidFill>
                <a:latin typeface="Calibri"/>
              </a:rPr>
              <a:t>Amsteel  II+ Stretch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</c:ser>
        <c:axId val="47411488"/>
        <c:axId val="21721383"/>
      </c:scatterChart>
      <c:valAx>
        <c:axId val="47411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CA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CA" sz="1000" spc="-1" strike="noStrike">
                    <a:solidFill>
                      <a:srgbClr val="000000"/>
                    </a:solidFill>
                    <a:latin typeface="Calibri"/>
                  </a:rPr>
                  <a:t>Tension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21383"/>
        <c:crosses val="autoZero"/>
        <c:crossBetween val="midCat"/>
      </c:valAx>
      <c:valAx>
        <c:axId val="217213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CA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CA" sz="1000" spc="-1" strike="noStrike">
                    <a:solidFill>
                      <a:srgbClr val="000000"/>
                    </a:solidFill>
                    <a:latin typeface="Calibri"/>
                  </a:rPr>
                  <a:t>Stretch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1148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365760</xdr:colOff>
      <xdr:row>9</xdr:row>
      <xdr:rowOff>15120</xdr:rowOff>
    </xdr:from>
    <xdr:to>
      <xdr:col>14</xdr:col>
      <xdr:colOff>60480</xdr:colOff>
      <xdr:row>25</xdr:row>
      <xdr:rowOff>75600</xdr:rowOff>
    </xdr:to>
    <xdr:graphicFrame>
      <xdr:nvGraphicFramePr>
        <xdr:cNvPr id="0" name="Chart 2"/>
        <xdr:cNvGraphicFramePr/>
      </xdr:nvGraphicFramePr>
      <xdr:xfrm>
        <a:off x="4034880" y="1386720"/>
        <a:ext cx="4586760" cy="24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60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2" activeCellId="0" sqref="A12"/>
    </sheetView>
  </sheetViews>
  <sheetFormatPr defaultColWidth="9.15625" defaultRowHeight="13.5" zeroHeight="false" outlineLevelRow="0" outlineLevelCol="0"/>
  <cols>
    <col collapsed="false" customWidth="true" hidden="false" outlineLevel="0" max="1" min="1" style="1" width="28.15"/>
    <col collapsed="false" customWidth="true" hidden="false" outlineLevel="0" max="2" min="2" style="1" width="10.7"/>
    <col collapsed="false" customWidth="true" hidden="false" outlineLevel="0" max="3" min="3" style="2" width="11.53"/>
    <col collapsed="false" customWidth="true" hidden="false" outlineLevel="0" max="4" min="4" style="2" width="10.7"/>
    <col collapsed="false" customWidth="true" hidden="false" outlineLevel="0" max="5" min="5" style="2" width="12.15"/>
    <col collapsed="false" customWidth="true" hidden="false" outlineLevel="0" max="6" min="6" style="3" width="13.85"/>
    <col collapsed="false" customWidth="true" hidden="false" outlineLevel="0" max="7" min="7" style="4" width="10.7"/>
    <col collapsed="false" customWidth="true" hidden="false" outlineLevel="0" max="8" min="8" style="1" width="10.53"/>
    <col collapsed="false" customWidth="false" hidden="false" outlineLevel="0" max="16384" min="9" style="1" width="9.15"/>
  </cols>
  <sheetData>
    <row r="1" customFormat="false" ht="13.5" hidden="false" customHeight="false" outlineLevel="0" collapsed="false">
      <c r="A1" s="1" t="s">
        <v>0</v>
      </c>
      <c r="B1" s="5" t="s">
        <v>1</v>
      </c>
    </row>
    <row r="2" customFormat="false" ht="13.5" hidden="false" customHeight="false" outlineLevel="0" collapsed="false">
      <c r="A2" s="1" t="n">
        <v>160</v>
      </c>
      <c r="B2" s="1" t="s">
        <v>2</v>
      </c>
    </row>
    <row r="3" customFormat="false" ht="14.25" hidden="false" customHeight="false" outlineLevel="0" collapsed="false">
      <c r="A3" s="2"/>
    </row>
    <row r="4" s="4" customFormat="true" ht="13.5" hidden="false" customHeight="false" outlineLevel="0" collapsed="false">
      <c r="A4" s="6"/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="4" customFormat="true" ht="14.25" hidden="false" customHeight="false" outlineLevel="0" collapsed="false">
      <c r="A5" s="10"/>
      <c r="B5" s="11" t="s">
        <v>9</v>
      </c>
      <c r="C5" s="12" t="s">
        <v>9</v>
      </c>
      <c r="D5" s="12" t="s">
        <v>10</v>
      </c>
      <c r="E5" s="12" t="s">
        <v>11</v>
      </c>
      <c r="F5" s="12" t="s">
        <v>12</v>
      </c>
      <c r="G5" s="13" t="s">
        <v>10</v>
      </c>
    </row>
    <row r="6" customFormat="false" ht="14.25" hidden="false" customHeight="false" outlineLevel="0" collapsed="false">
      <c r="A6" s="14"/>
      <c r="B6" s="15"/>
      <c r="C6" s="16"/>
      <c r="D6" s="16"/>
      <c r="E6" s="16"/>
      <c r="F6" s="17"/>
      <c r="G6" s="18"/>
      <c r="H6" s="19"/>
    </row>
    <row r="7" customFormat="false" ht="13.5" hidden="false" customHeight="false" outlineLevel="0" collapsed="false">
      <c r="A7" s="20" t="s">
        <v>13</v>
      </c>
      <c r="B7" s="21" t="n">
        <f aca="false">2.7+0.8</f>
        <v>3.5</v>
      </c>
      <c r="C7" s="21" t="n">
        <f aca="false">4*-21+0.7</f>
        <v>-83.3</v>
      </c>
      <c r="D7" s="21" t="n">
        <v>1.5</v>
      </c>
      <c r="E7" s="22" t="n">
        <f aca="false">SUM(D7:D58 )</f>
        <v>147.0486</v>
      </c>
      <c r="F7" s="21" t="n">
        <f aca="false">SUM(C10:C55)</f>
        <v>-510.88498706995</v>
      </c>
      <c r="G7" s="23" t="n">
        <f aca="false">A2-E7</f>
        <v>12.9514</v>
      </c>
      <c r="H7" s="24"/>
    </row>
    <row r="8" customFormat="false" ht="13.5" hidden="false" customHeight="false" outlineLevel="0" collapsed="false">
      <c r="A8" s="25" t="s">
        <v>14</v>
      </c>
      <c r="B8" s="26" t="n">
        <v>0.37</v>
      </c>
      <c r="C8" s="21" t="n">
        <f aca="false">(7.84-1)/7.84*B8</f>
        <v>0.32280612244898</v>
      </c>
      <c r="D8" s="21" t="n">
        <v>0.05</v>
      </c>
      <c r="E8" s="21"/>
      <c r="F8" s="27"/>
      <c r="G8" s="28"/>
      <c r="H8" s="24"/>
    </row>
    <row r="9" customFormat="false" ht="13.5" hidden="false" customHeight="false" outlineLevel="0" collapsed="false">
      <c r="A9" s="25" t="s">
        <v>14</v>
      </c>
      <c r="B9" s="26" t="n">
        <v>0.37</v>
      </c>
      <c r="C9" s="21" t="n">
        <f aca="false">(7.84-1)/7.84*B9</f>
        <v>0.32280612244898</v>
      </c>
      <c r="D9" s="21" t="n">
        <v>0.05</v>
      </c>
      <c r="E9" s="21"/>
      <c r="F9" s="27"/>
      <c r="G9" s="28"/>
      <c r="H9" s="24"/>
    </row>
    <row r="10" s="35" customFormat="true" ht="13.5" hidden="false" customHeight="false" outlineLevel="0" collapsed="false">
      <c r="A10" s="29" t="s">
        <v>15</v>
      </c>
      <c r="B10" s="30" t="n">
        <f aca="false">4.4+2.3+8.63</f>
        <v>15.33</v>
      </c>
      <c r="C10" s="31" t="n">
        <f aca="false">1.2+1.8+7.52</f>
        <v>10.52</v>
      </c>
      <c r="D10" s="30" t="n">
        <v>0.9</v>
      </c>
      <c r="E10" s="32" t="n">
        <f aca="false">SUM(D11:D58)+0.5*D10</f>
        <v>144.9986</v>
      </c>
      <c r="F10" s="32" t="n">
        <f aca="false">$A$2-E10</f>
        <v>15.0014</v>
      </c>
      <c r="G10" s="33" t="n">
        <f aca="false">$A$2-E10</f>
        <v>15.0014</v>
      </c>
      <c r="H10" s="34"/>
    </row>
    <row r="11" customFormat="false" ht="13.5" hidden="false" customHeight="false" outlineLevel="0" collapsed="false">
      <c r="A11" s="25" t="s">
        <v>14</v>
      </c>
      <c r="B11" s="26" t="n">
        <v>0.37</v>
      </c>
      <c r="C11" s="21" t="n">
        <f aca="false">(7.84-1)/7.84*B11</f>
        <v>0.32280612244898</v>
      </c>
      <c r="D11" s="21" t="n">
        <v>0.05</v>
      </c>
      <c r="E11" s="21"/>
      <c r="F11" s="27"/>
      <c r="G11" s="36"/>
      <c r="H11" s="24"/>
    </row>
    <row r="12" customFormat="false" ht="13.5" hidden="false" customHeight="false" outlineLevel="0" collapsed="false">
      <c r="A12" s="37" t="s">
        <v>16</v>
      </c>
      <c r="B12" s="21" t="n">
        <f aca="false">0.55/2.2</f>
        <v>0.25</v>
      </c>
      <c r="C12" s="21" t="n">
        <f aca="false">(7.84-1)/7.84*B12</f>
        <v>0.218112244897959</v>
      </c>
      <c r="D12" s="21" t="n">
        <f aca="false">3*0.0254</f>
        <v>0.0762</v>
      </c>
      <c r="E12" s="21"/>
      <c r="F12" s="27"/>
      <c r="G12" s="23"/>
      <c r="H12" s="24"/>
    </row>
    <row r="13" s="35" customFormat="true" ht="13.5" hidden="false" customHeight="false" outlineLevel="0" collapsed="false">
      <c r="A13" s="37" t="s">
        <v>17</v>
      </c>
      <c r="B13" s="38" t="n">
        <f aca="false">0.49/2.2</f>
        <v>0.222727272727273</v>
      </c>
      <c r="C13" s="38" t="n">
        <f aca="false">(7.84-1)/7.84*B13</f>
        <v>0.194318181818182</v>
      </c>
      <c r="D13" s="38" t="n">
        <v>0.04</v>
      </c>
      <c r="E13" s="38"/>
      <c r="F13" s="39"/>
      <c r="G13" s="40"/>
      <c r="H13" s="34"/>
    </row>
    <row r="14" customFormat="false" ht="13.5" hidden="false" customHeight="false" outlineLevel="0" collapsed="false">
      <c r="A14" s="41" t="s">
        <v>18</v>
      </c>
      <c r="B14" s="42" t="n">
        <f aca="false">0.031*D14</f>
        <v>0.74369</v>
      </c>
      <c r="C14" s="43" t="n">
        <f aca="false">(1.38-1.027)/1.38*B14</f>
        <v>0.190233746376812</v>
      </c>
      <c r="D14" s="44" t="n">
        <v>23.99</v>
      </c>
      <c r="E14" s="45" t="n">
        <f aca="false">D14/(1+0.011)</f>
        <v>23.728981206726</v>
      </c>
      <c r="F14" s="44" t="s">
        <v>19</v>
      </c>
      <c r="G14" s="46"/>
      <c r="H14" s="24"/>
    </row>
    <row r="15" s="35" customFormat="true" ht="13.5" hidden="false" customHeight="false" outlineLevel="0" collapsed="false">
      <c r="A15" s="37" t="s">
        <v>17</v>
      </c>
      <c r="B15" s="38" t="n">
        <f aca="false">0.49/2.2</f>
        <v>0.222727272727273</v>
      </c>
      <c r="C15" s="38" t="n">
        <f aca="false">(7.84-1)/7.84*B15</f>
        <v>0.194318181818182</v>
      </c>
      <c r="D15" s="38" t="n">
        <v>0.04</v>
      </c>
      <c r="E15" s="38"/>
      <c r="F15" s="39"/>
      <c r="G15" s="40"/>
      <c r="H15" s="34"/>
    </row>
    <row r="16" customFormat="false" ht="13.5" hidden="false" customHeight="false" outlineLevel="0" collapsed="false">
      <c r="A16" s="25" t="s">
        <v>14</v>
      </c>
      <c r="B16" s="26" t="n">
        <v>0.37</v>
      </c>
      <c r="C16" s="21" t="n">
        <f aca="false">(7.84-1)/7.84*B16</f>
        <v>0.32280612244898</v>
      </c>
      <c r="D16" s="21" t="n">
        <v>0.05</v>
      </c>
      <c r="E16" s="21"/>
      <c r="F16" s="27"/>
      <c r="G16" s="36"/>
      <c r="H16" s="24"/>
    </row>
    <row r="17" s="35" customFormat="true" ht="13.5" hidden="false" customHeight="false" outlineLevel="0" collapsed="false">
      <c r="A17" s="47" t="s">
        <v>20</v>
      </c>
      <c r="B17" s="30" t="n">
        <f aca="false">208+13</f>
        <v>221</v>
      </c>
      <c r="C17" s="30" t="n">
        <f aca="false">-160+4.5</f>
        <v>-155.5</v>
      </c>
      <c r="D17" s="30" t="n">
        <v>1.5</v>
      </c>
      <c r="E17" s="32" t="n">
        <f aca="false">SUM(D17:D58 )-0.3</f>
        <v>120.0024</v>
      </c>
      <c r="F17" s="32" t="n">
        <f aca="false">SUM(C18:C58)</f>
        <v>-332.252131762523</v>
      </c>
      <c r="G17" s="32" t="n">
        <f aca="false">$A$2-E17</f>
        <v>39.9976</v>
      </c>
      <c r="H17" s="34"/>
    </row>
    <row r="18" customFormat="false" ht="13.5" hidden="false" customHeight="false" outlineLevel="0" collapsed="false">
      <c r="A18" s="25" t="s">
        <v>14</v>
      </c>
      <c r="B18" s="26" t="n">
        <v>0.37</v>
      </c>
      <c r="C18" s="21" t="n">
        <f aca="false">(7.84-1)/7.84*B18</f>
        <v>0.32280612244898</v>
      </c>
      <c r="D18" s="21" t="n">
        <v>0.05</v>
      </c>
      <c r="E18" s="21"/>
      <c r="F18" s="27"/>
      <c r="G18" s="36"/>
      <c r="H18" s="24"/>
    </row>
    <row r="19" s="54" customFormat="true" ht="12" hidden="false" customHeight="false" outlineLevel="0" collapsed="false">
      <c r="A19" s="48" t="s">
        <v>14</v>
      </c>
      <c r="B19" s="49" t="n">
        <v>0.37</v>
      </c>
      <c r="C19" s="50" t="n">
        <f aca="false">(7.84-1)/7.84*B19</f>
        <v>0.32280612244898</v>
      </c>
      <c r="D19" s="50" t="n">
        <v>0.05</v>
      </c>
      <c r="E19" s="50"/>
      <c r="F19" s="51"/>
      <c r="G19" s="52"/>
      <c r="H19" s="53"/>
    </row>
    <row r="20" s="60" customFormat="true" ht="12" hidden="false" customHeight="false" outlineLevel="0" collapsed="false">
      <c r="A20" s="55" t="s">
        <v>21</v>
      </c>
      <c r="B20" s="56" t="n">
        <f aca="false">13+13.5</f>
        <v>26.5</v>
      </c>
      <c r="C20" s="56" t="n">
        <f aca="false">11.78</f>
        <v>11.78</v>
      </c>
      <c r="D20" s="56" t="n">
        <v>1.29</v>
      </c>
      <c r="E20" s="57" t="n">
        <f aca="false">SUM(D20:D63 )-0.3</f>
        <v>118.4024</v>
      </c>
      <c r="F20" s="57" t="n">
        <f aca="false">SUM(C20:C62)</f>
        <v>-332.897744007421</v>
      </c>
      <c r="G20" s="57" t="n">
        <f aca="false">$A$2-E20</f>
        <v>41.5976</v>
      </c>
      <c r="H20" s="58"/>
      <c r="I20" s="59"/>
    </row>
    <row r="21" customFormat="false" ht="12" hidden="false" customHeight="false" outlineLevel="0" collapsed="false">
      <c r="A21" s="61" t="s">
        <v>14</v>
      </c>
      <c r="B21" s="49" t="n">
        <v>0.37</v>
      </c>
      <c r="C21" s="50" t="n">
        <f aca="false">(7.84-1)/7.84*B21</f>
        <v>0.32280612244898</v>
      </c>
      <c r="D21" s="62" t="n">
        <v>0.05</v>
      </c>
      <c r="E21" s="62"/>
      <c r="F21" s="62"/>
      <c r="G21" s="63"/>
      <c r="H21" s="64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  <c r="AMK21" s="0"/>
      <c r="AML21" s="0"/>
      <c r="AMM21" s="0"/>
      <c r="AMN21" s="0"/>
      <c r="AMO21" s="0"/>
      <c r="AMP21" s="0"/>
      <c r="AMQ21" s="0"/>
      <c r="AMR21" s="0"/>
      <c r="AMS21" s="0"/>
      <c r="AMT21" s="0"/>
      <c r="AMU21" s="0"/>
      <c r="AMV21" s="0"/>
      <c r="AMW21" s="0"/>
      <c r="AMX21" s="0"/>
      <c r="AMY21" s="0"/>
      <c r="AMZ21" s="0"/>
      <c r="ANA21" s="0"/>
      <c r="ANB21" s="0"/>
      <c r="ANC21" s="0"/>
      <c r="AND21" s="0"/>
      <c r="ANE21" s="0"/>
      <c r="ANF21" s="0"/>
      <c r="ANG21" s="0"/>
      <c r="ANH21" s="0"/>
      <c r="ANI21" s="0"/>
      <c r="ANJ21" s="0"/>
      <c r="ANK21" s="0"/>
      <c r="ANL21" s="0"/>
      <c r="ANM21" s="0"/>
      <c r="ANN21" s="0"/>
      <c r="ANO21" s="0"/>
      <c r="ANP21" s="0"/>
      <c r="ANQ21" s="0"/>
      <c r="ANR21" s="0"/>
      <c r="ANS21" s="0"/>
      <c r="ANT21" s="0"/>
      <c r="ANU21" s="0"/>
      <c r="ANV21" s="0"/>
      <c r="ANW21" s="0"/>
      <c r="ANX21" s="0"/>
      <c r="ANY21" s="0"/>
      <c r="ANZ21" s="0"/>
      <c r="AOA21" s="0"/>
      <c r="AOB21" s="0"/>
      <c r="AOC21" s="0"/>
      <c r="AOD21" s="0"/>
      <c r="AOE21" s="0"/>
      <c r="AOF21" s="0"/>
      <c r="AOG21" s="0"/>
      <c r="AOH21" s="0"/>
      <c r="AOI21" s="0"/>
      <c r="AOJ21" s="0"/>
      <c r="AOK21" s="0"/>
      <c r="AOL21" s="0"/>
      <c r="AOM21" s="0"/>
      <c r="AON21" s="0"/>
      <c r="AOO21" s="0"/>
      <c r="AOP21" s="0"/>
      <c r="AOQ21" s="0"/>
      <c r="AOR21" s="0"/>
      <c r="AOS21" s="0"/>
      <c r="AOT21" s="0"/>
      <c r="AOU21" s="0"/>
      <c r="AOV21" s="0"/>
      <c r="AOW21" s="0"/>
      <c r="AOX21" s="0"/>
      <c r="AOY21" s="0"/>
      <c r="AOZ21" s="0"/>
      <c r="APA21" s="0"/>
      <c r="APB21" s="0"/>
      <c r="APC21" s="0"/>
      <c r="APD21" s="0"/>
      <c r="APE21" s="0"/>
      <c r="APF21" s="0"/>
      <c r="APG21" s="0"/>
      <c r="APH21" s="0"/>
      <c r="API21" s="0"/>
      <c r="APJ21" s="0"/>
      <c r="APK21" s="0"/>
      <c r="APL21" s="0"/>
      <c r="APM21" s="0"/>
      <c r="APN21" s="0"/>
      <c r="APO21" s="0"/>
      <c r="APP21" s="0"/>
      <c r="APQ21" s="0"/>
      <c r="APR21" s="0"/>
      <c r="APS21" s="0"/>
      <c r="APT21" s="0"/>
      <c r="APU21" s="0"/>
      <c r="APV21" s="0"/>
      <c r="APW21" s="0"/>
      <c r="APX21" s="0"/>
      <c r="APY21" s="0"/>
      <c r="APZ21" s="0"/>
      <c r="AQA21" s="0"/>
      <c r="AQB21" s="0"/>
      <c r="AQC21" s="0"/>
      <c r="AQD21" s="0"/>
      <c r="AQE21" s="0"/>
      <c r="AQF21" s="0"/>
      <c r="AQG21" s="0"/>
      <c r="AQH21" s="0"/>
      <c r="AQI21" s="0"/>
      <c r="AQJ21" s="0"/>
      <c r="AQK21" s="0"/>
      <c r="AQL21" s="0"/>
      <c r="AQM21" s="0"/>
      <c r="AQN21" s="0"/>
      <c r="AQO21" s="0"/>
      <c r="AQP21" s="0"/>
      <c r="AQQ21" s="0"/>
      <c r="AQR21" s="0"/>
      <c r="AQS21" s="0"/>
      <c r="AQT21" s="0"/>
      <c r="AQU21" s="0"/>
      <c r="AQV21" s="0"/>
      <c r="AQW21" s="0"/>
      <c r="AQX21" s="0"/>
      <c r="AQY21" s="0"/>
      <c r="AQZ21" s="0"/>
      <c r="ARA21" s="0"/>
      <c r="ARB21" s="0"/>
      <c r="ARC21" s="0"/>
      <c r="ARD21" s="0"/>
      <c r="ARE21" s="0"/>
      <c r="ARF21" s="0"/>
      <c r="ARG21" s="0"/>
      <c r="ARH21" s="0"/>
      <c r="ARI21" s="0"/>
      <c r="ARJ21" s="0"/>
      <c r="ARK21" s="0"/>
      <c r="ARL21" s="0"/>
      <c r="ARM21" s="0"/>
      <c r="ARN21" s="0"/>
      <c r="ARO21" s="0"/>
      <c r="ARP21" s="0"/>
      <c r="ARQ21" s="0"/>
      <c r="ARR21" s="0"/>
      <c r="ARS21" s="0"/>
      <c r="ART21" s="0"/>
      <c r="ARU21" s="0"/>
      <c r="ARV21" s="0"/>
      <c r="ARW21" s="0"/>
      <c r="ARX21" s="0"/>
      <c r="ARY21" s="0"/>
      <c r="ARZ21" s="0"/>
      <c r="ASA21" s="0"/>
      <c r="ASB21" s="0"/>
      <c r="ASC21" s="0"/>
      <c r="ASD21" s="0"/>
      <c r="ASE21" s="0"/>
      <c r="ASF21" s="0"/>
      <c r="ASG21" s="0"/>
      <c r="ASH21" s="0"/>
      <c r="ASI21" s="0"/>
      <c r="ASJ21" s="0"/>
      <c r="ASK21" s="0"/>
      <c r="ASL21" s="0"/>
      <c r="ASM21" s="0"/>
      <c r="ASN21" s="0"/>
      <c r="ASO21" s="0"/>
      <c r="ASP21" s="0"/>
      <c r="ASQ21" s="0"/>
      <c r="ASR21" s="0"/>
      <c r="ASS21" s="0"/>
      <c r="AST21" s="0"/>
      <c r="ASU21" s="0"/>
      <c r="ASV21" s="0"/>
      <c r="ASW21" s="0"/>
      <c r="ASX21" s="0"/>
      <c r="ASY21" s="0"/>
      <c r="ASZ21" s="0"/>
      <c r="ATA21" s="0"/>
      <c r="ATB21" s="0"/>
      <c r="ATC21" s="0"/>
      <c r="ATD21" s="0"/>
      <c r="ATE21" s="0"/>
      <c r="ATF21" s="0"/>
      <c r="ATG21" s="0"/>
      <c r="ATH21" s="0"/>
      <c r="ATI21" s="0"/>
      <c r="ATJ21" s="0"/>
      <c r="ATK21" s="0"/>
      <c r="ATL21" s="0"/>
      <c r="ATM21" s="0"/>
      <c r="ATN21" s="0"/>
      <c r="ATO21" s="0"/>
      <c r="ATP21" s="0"/>
      <c r="ATQ21" s="0"/>
      <c r="ATR21" s="0"/>
      <c r="ATS21" s="0"/>
      <c r="ATT21" s="0"/>
      <c r="ATU21" s="0"/>
      <c r="ATV21" s="0"/>
      <c r="ATW21" s="0"/>
      <c r="ATX21" s="0"/>
      <c r="ATY21" s="0"/>
      <c r="ATZ21" s="0"/>
      <c r="AUA21" s="0"/>
      <c r="AUB21" s="0"/>
      <c r="AUC21" s="0"/>
      <c r="AUD21" s="0"/>
      <c r="AUE21" s="0"/>
      <c r="AUF21" s="0"/>
      <c r="AUG21" s="0"/>
      <c r="AUH21" s="0"/>
      <c r="AUI21" s="0"/>
      <c r="AUJ21" s="0"/>
      <c r="AUK21" s="0"/>
      <c r="AUL21" s="0"/>
      <c r="AUM21" s="0"/>
      <c r="AUN21" s="0"/>
      <c r="AUO21" s="0"/>
      <c r="AUP21" s="0"/>
      <c r="AUQ21" s="0"/>
      <c r="AUR21" s="0"/>
      <c r="AUS21" s="0"/>
      <c r="AUT21" s="0"/>
      <c r="AUU21" s="0"/>
      <c r="AUV21" s="0"/>
      <c r="AUW21" s="0"/>
      <c r="AUX21" s="0"/>
      <c r="AUY21" s="0"/>
      <c r="AUZ21" s="0"/>
      <c r="AVA21" s="0"/>
      <c r="AVB21" s="0"/>
      <c r="AVC21" s="0"/>
      <c r="AVD21" s="0"/>
      <c r="AVE21" s="0"/>
      <c r="AVF21" s="0"/>
      <c r="AVG21" s="0"/>
      <c r="AVH21" s="0"/>
      <c r="AVI21" s="0"/>
      <c r="AVJ21" s="0"/>
      <c r="AVK21" s="0"/>
      <c r="AVL21" s="0"/>
      <c r="AVM21" s="0"/>
      <c r="AVN21" s="0"/>
      <c r="AVO21" s="0"/>
      <c r="AVP21" s="0"/>
      <c r="AVQ21" s="0"/>
      <c r="AVR21" s="0"/>
      <c r="AVS21" s="0"/>
      <c r="AVT21" s="0"/>
      <c r="AVU21" s="0"/>
      <c r="AVV21" s="0"/>
      <c r="AVW21" s="0"/>
      <c r="AVX21" s="0"/>
      <c r="AVY21" s="0"/>
      <c r="AVZ21" s="0"/>
      <c r="AWA21" s="0"/>
      <c r="AWB21" s="0"/>
      <c r="AWC21" s="0"/>
      <c r="AWD21" s="0"/>
      <c r="AWE21" s="0"/>
      <c r="AWF21" s="0"/>
      <c r="AWG21" s="0"/>
      <c r="AWH21" s="0"/>
      <c r="AWI21" s="0"/>
      <c r="AWJ21" s="0"/>
      <c r="AWK21" s="0"/>
      <c r="AWL21" s="0"/>
      <c r="AWM21" s="0"/>
      <c r="AWN21" s="0"/>
      <c r="AWO21" s="0"/>
      <c r="AWP21" s="0"/>
      <c r="AWQ21" s="0"/>
      <c r="AWR21" s="0"/>
      <c r="AWS21" s="0"/>
      <c r="AWT21" s="0"/>
      <c r="AWU21" s="0"/>
      <c r="AWV21" s="0"/>
      <c r="AWW21" s="0"/>
      <c r="AWX21" s="0"/>
      <c r="AWY21" s="0"/>
      <c r="AWZ21" s="0"/>
      <c r="AXA21" s="0"/>
      <c r="AXB21" s="0"/>
      <c r="AXC21" s="0"/>
      <c r="AXD21" s="0"/>
      <c r="AXE21" s="0"/>
      <c r="AXF21" s="0"/>
      <c r="AXG21" s="0"/>
      <c r="AXH21" s="0"/>
      <c r="AXI21" s="0"/>
      <c r="AXJ21" s="0"/>
      <c r="AXK21" s="0"/>
      <c r="AXL21" s="0"/>
      <c r="AXM21" s="0"/>
      <c r="AXN21" s="0"/>
      <c r="AXO21" s="0"/>
      <c r="AXP21" s="0"/>
      <c r="AXQ21" s="0"/>
      <c r="AXR21" s="0"/>
      <c r="AXS21" s="0"/>
      <c r="AXT21" s="0"/>
      <c r="AXU21" s="0"/>
      <c r="AXV21" s="0"/>
      <c r="AXW21" s="0"/>
      <c r="AXX21" s="0"/>
      <c r="AXY21" s="0"/>
      <c r="AXZ21" s="0"/>
      <c r="AYA21" s="0"/>
      <c r="AYB21" s="0"/>
      <c r="AYC21" s="0"/>
      <c r="AYD21" s="0"/>
      <c r="AYE21" s="0"/>
      <c r="AYF21" s="0"/>
      <c r="AYG21" s="0"/>
      <c r="AYH21" s="0"/>
      <c r="AYI21" s="0"/>
      <c r="AYJ21" s="0"/>
      <c r="AYK21" s="0"/>
      <c r="AYL21" s="0"/>
      <c r="AYM21" s="0"/>
      <c r="AYN21" s="0"/>
      <c r="AYO21" s="0"/>
      <c r="AYP21" s="0"/>
      <c r="AYQ21" s="0"/>
      <c r="AYR21" s="0"/>
      <c r="AYS21" s="0"/>
      <c r="AYT21" s="0"/>
      <c r="AYU21" s="0"/>
      <c r="AYV21" s="0"/>
      <c r="AYW21" s="0"/>
      <c r="AYX21" s="0"/>
      <c r="AYY21" s="0"/>
      <c r="AYZ21" s="0"/>
      <c r="AZA21" s="0"/>
      <c r="AZB21" s="0"/>
      <c r="AZC21" s="0"/>
      <c r="AZD21" s="0"/>
      <c r="AZE21" s="0"/>
      <c r="AZF21" s="0"/>
      <c r="AZG21" s="0"/>
      <c r="AZH21" s="0"/>
      <c r="AZI21" s="0"/>
      <c r="AZJ21" s="0"/>
      <c r="AZK21" s="0"/>
      <c r="AZL21" s="0"/>
      <c r="AZM21" s="0"/>
      <c r="AZN21" s="0"/>
      <c r="AZO21" s="0"/>
      <c r="AZP21" s="0"/>
      <c r="AZQ21" s="0"/>
      <c r="AZR21" s="0"/>
      <c r="AZS21" s="0"/>
      <c r="AZT21" s="0"/>
      <c r="AZU21" s="0"/>
      <c r="AZV21" s="0"/>
      <c r="AZW21" s="0"/>
      <c r="AZX21" s="0"/>
      <c r="AZY21" s="0"/>
      <c r="AZZ21" s="0"/>
      <c r="BAA21" s="0"/>
      <c r="BAB21" s="0"/>
      <c r="BAC21" s="0"/>
      <c r="BAD21" s="0"/>
      <c r="BAE21" s="0"/>
      <c r="BAF21" s="0"/>
      <c r="BAG21" s="0"/>
      <c r="BAH21" s="0"/>
      <c r="BAI21" s="0"/>
      <c r="BAJ21" s="0"/>
      <c r="BAK21" s="0"/>
      <c r="BAL21" s="0"/>
      <c r="BAM21" s="0"/>
      <c r="BAN21" s="0"/>
      <c r="BAO21" s="0"/>
      <c r="BAP21" s="0"/>
      <c r="BAQ21" s="0"/>
      <c r="BAR21" s="0"/>
      <c r="BAS21" s="0"/>
      <c r="BAT21" s="0"/>
      <c r="BAU21" s="0"/>
      <c r="BAV21" s="0"/>
      <c r="BAW21" s="0"/>
      <c r="BAX21" s="0"/>
      <c r="BAY21" s="0"/>
      <c r="BAZ21" s="0"/>
      <c r="BBA21" s="0"/>
      <c r="BBB21" s="0"/>
      <c r="BBC21" s="0"/>
      <c r="BBD21" s="0"/>
      <c r="BBE21" s="0"/>
      <c r="BBF21" s="0"/>
      <c r="BBG21" s="0"/>
      <c r="BBH21" s="0"/>
      <c r="BBI21" s="0"/>
      <c r="BBJ21" s="0"/>
      <c r="BBK21" s="0"/>
      <c r="BBL21" s="0"/>
      <c r="BBM21" s="0"/>
      <c r="BBN21" s="0"/>
      <c r="BBO21" s="0"/>
      <c r="BBP21" s="0"/>
      <c r="BBQ21" s="0"/>
      <c r="BBR21" s="0"/>
      <c r="BBS21" s="0"/>
      <c r="BBT21" s="0"/>
      <c r="BBU21" s="0"/>
      <c r="BBV21" s="0"/>
      <c r="BBW21" s="0"/>
      <c r="BBX21" s="0"/>
      <c r="BBY21" s="0"/>
      <c r="BBZ21" s="0"/>
      <c r="BCA21" s="0"/>
      <c r="BCB21" s="0"/>
      <c r="BCC21" s="0"/>
      <c r="BCD21" s="0"/>
      <c r="BCE21" s="0"/>
      <c r="BCF21" s="0"/>
      <c r="BCG21" s="0"/>
      <c r="BCH21" s="0"/>
      <c r="BCI21" s="0"/>
      <c r="BCJ21" s="0"/>
      <c r="BCK21" s="0"/>
      <c r="BCL21" s="0"/>
      <c r="BCM21" s="0"/>
      <c r="BCN21" s="0"/>
      <c r="BCO21" s="0"/>
      <c r="BCP21" s="0"/>
      <c r="BCQ21" s="0"/>
      <c r="BCR21" s="0"/>
      <c r="BCS21" s="0"/>
      <c r="BCT21" s="0"/>
      <c r="BCU21" s="0"/>
      <c r="BCV21" s="0"/>
      <c r="BCW21" s="0"/>
      <c r="BCX21" s="0"/>
      <c r="BCY21" s="0"/>
      <c r="BCZ21" s="0"/>
      <c r="BDA21" s="0"/>
      <c r="BDB21" s="0"/>
      <c r="BDC21" s="0"/>
      <c r="BDD21" s="0"/>
      <c r="BDE21" s="0"/>
      <c r="BDF21" s="0"/>
      <c r="BDG21" s="0"/>
      <c r="BDH21" s="0"/>
      <c r="BDI21" s="0"/>
      <c r="BDJ21" s="0"/>
      <c r="BDK21" s="0"/>
      <c r="BDL21" s="0"/>
      <c r="BDM21" s="0"/>
      <c r="BDN21" s="0"/>
      <c r="BDO21" s="0"/>
      <c r="BDP21" s="0"/>
      <c r="BDQ21" s="0"/>
      <c r="BDR21" s="0"/>
      <c r="BDS21" s="0"/>
      <c r="BDT21" s="0"/>
      <c r="BDU21" s="0"/>
      <c r="BDV21" s="0"/>
      <c r="BDW21" s="0"/>
      <c r="BDX21" s="0"/>
      <c r="BDY21" s="0"/>
      <c r="BDZ21" s="0"/>
      <c r="BEA21" s="0"/>
      <c r="BEB21" s="0"/>
      <c r="BEC21" s="0"/>
      <c r="BED21" s="0"/>
      <c r="BEE21" s="0"/>
      <c r="BEF21" s="0"/>
      <c r="BEG21" s="0"/>
      <c r="BEH21" s="0"/>
      <c r="BEI21" s="0"/>
      <c r="BEJ21" s="0"/>
      <c r="BEK21" s="0"/>
      <c r="BEL21" s="0"/>
      <c r="BEM21" s="0"/>
      <c r="BEN21" s="0"/>
      <c r="BEO21" s="0"/>
      <c r="BEP21" s="0"/>
      <c r="BEQ21" s="0"/>
      <c r="BER21" s="0"/>
      <c r="BES21" s="0"/>
      <c r="BET21" s="0"/>
      <c r="BEU21" s="0"/>
      <c r="BEV21" s="0"/>
      <c r="BEW21" s="0"/>
      <c r="BEX21" s="0"/>
      <c r="BEY21" s="0"/>
      <c r="BEZ21" s="0"/>
      <c r="BFA21" s="0"/>
      <c r="BFB21" s="0"/>
      <c r="BFC21" s="0"/>
      <c r="BFD21" s="0"/>
      <c r="BFE21" s="0"/>
      <c r="BFF21" s="0"/>
      <c r="BFG21" s="0"/>
      <c r="BFH21" s="0"/>
      <c r="BFI21" s="0"/>
      <c r="BFJ21" s="0"/>
      <c r="BFK21" s="0"/>
      <c r="BFL21" s="0"/>
      <c r="BFM21" s="0"/>
      <c r="BFN21" s="0"/>
      <c r="BFO21" s="0"/>
      <c r="BFP21" s="0"/>
      <c r="BFQ21" s="0"/>
      <c r="BFR21" s="0"/>
      <c r="BFS21" s="0"/>
      <c r="BFT21" s="0"/>
      <c r="BFU21" s="0"/>
      <c r="BFV21" s="0"/>
      <c r="BFW21" s="0"/>
      <c r="BFX21" s="0"/>
      <c r="BFY21" s="0"/>
      <c r="BFZ21" s="0"/>
      <c r="BGA21" s="0"/>
      <c r="BGB21" s="0"/>
      <c r="BGC21" s="0"/>
      <c r="BGD21" s="0"/>
      <c r="BGE21" s="0"/>
      <c r="BGF21" s="0"/>
      <c r="BGG21" s="0"/>
      <c r="BGH21" s="0"/>
      <c r="BGI21" s="0"/>
      <c r="BGJ21" s="0"/>
      <c r="BGK21" s="0"/>
      <c r="BGL21" s="0"/>
      <c r="BGM21" s="0"/>
      <c r="BGN21" s="0"/>
      <c r="BGO21" s="0"/>
      <c r="BGP21" s="0"/>
      <c r="BGQ21" s="0"/>
      <c r="BGR21" s="0"/>
      <c r="BGS21" s="0"/>
      <c r="BGT21" s="0"/>
      <c r="BGU21" s="0"/>
      <c r="BGV21" s="0"/>
      <c r="BGW21" s="0"/>
      <c r="BGX21" s="0"/>
      <c r="BGY21" s="0"/>
      <c r="BGZ21" s="0"/>
      <c r="BHA21" s="0"/>
      <c r="BHB21" s="0"/>
      <c r="BHC21" s="0"/>
      <c r="BHD21" s="0"/>
      <c r="BHE21" s="0"/>
      <c r="BHF21" s="0"/>
      <c r="BHG21" s="0"/>
      <c r="BHH21" s="0"/>
      <c r="BHI21" s="0"/>
      <c r="BHJ21" s="0"/>
      <c r="BHK21" s="0"/>
      <c r="BHL21" s="0"/>
      <c r="BHM21" s="0"/>
      <c r="BHN21" s="0"/>
      <c r="BHO21" s="0"/>
      <c r="BHP21" s="0"/>
      <c r="BHQ21" s="0"/>
      <c r="BHR21" s="0"/>
      <c r="BHS21" s="0"/>
      <c r="BHT21" s="0"/>
      <c r="BHU21" s="0"/>
      <c r="BHV21" s="0"/>
      <c r="BHW21" s="0"/>
      <c r="BHX21" s="0"/>
      <c r="BHY21" s="0"/>
      <c r="BHZ21" s="0"/>
      <c r="BIA21" s="0"/>
      <c r="BIB21" s="0"/>
      <c r="BIC21" s="0"/>
      <c r="BID21" s="0"/>
      <c r="BIE21" s="0"/>
      <c r="BIF21" s="0"/>
      <c r="BIG21" s="0"/>
      <c r="BIH21" s="0"/>
      <c r="BII21" s="0"/>
      <c r="BIJ21" s="0"/>
      <c r="BIK21" s="0"/>
      <c r="BIL21" s="0"/>
      <c r="BIM21" s="0"/>
      <c r="BIN21" s="0"/>
      <c r="BIO21" s="0"/>
      <c r="BIP21" s="0"/>
      <c r="BIQ21" s="0"/>
      <c r="BIR21" s="0"/>
      <c r="BIS21" s="0"/>
      <c r="BIT21" s="0"/>
      <c r="BIU21" s="0"/>
      <c r="BIV21" s="0"/>
      <c r="BIW21" s="0"/>
      <c r="BIX21" s="0"/>
      <c r="BIY21" s="0"/>
      <c r="BIZ21" s="0"/>
      <c r="BJA21" s="0"/>
      <c r="BJB21" s="0"/>
      <c r="BJC21" s="0"/>
      <c r="BJD21" s="0"/>
      <c r="BJE21" s="0"/>
      <c r="BJF21" s="0"/>
      <c r="BJG21" s="0"/>
      <c r="BJH21" s="0"/>
      <c r="BJI21" s="0"/>
      <c r="BJJ21" s="0"/>
      <c r="BJK21" s="0"/>
      <c r="BJL21" s="0"/>
      <c r="BJM21" s="0"/>
      <c r="BJN21" s="0"/>
      <c r="BJO21" s="0"/>
      <c r="BJP21" s="0"/>
      <c r="BJQ21" s="0"/>
      <c r="BJR21" s="0"/>
      <c r="BJS21" s="0"/>
      <c r="BJT21" s="0"/>
      <c r="BJU21" s="0"/>
      <c r="BJV21" s="0"/>
      <c r="BJW21" s="0"/>
      <c r="BJX21" s="0"/>
      <c r="BJY21" s="0"/>
      <c r="BJZ21" s="0"/>
      <c r="BKA21" s="0"/>
      <c r="BKB21" s="0"/>
      <c r="BKC21" s="0"/>
      <c r="BKD21" s="0"/>
      <c r="BKE21" s="0"/>
      <c r="BKF21" s="0"/>
      <c r="BKG21" s="0"/>
      <c r="BKH21" s="0"/>
      <c r="BKI21" s="0"/>
      <c r="BKJ21" s="0"/>
      <c r="BKK21" s="0"/>
      <c r="BKL21" s="0"/>
      <c r="BKM21" s="0"/>
      <c r="BKN21" s="0"/>
      <c r="BKO21" s="0"/>
      <c r="BKP21" s="0"/>
      <c r="BKQ21" s="0"/>
      <c r="BKR21" s="0"/>
      <c r="BKS21" s="0"/>
      <c r="BKT21" s="0"/>
      <c r="BKU21" s="0"/>
      <c r="BKV21" s="0"/>
      <c r="BKW21" s="0"/>
      <c r="BKX21" s="0"/>
      <c r="BKY21" s="0"/>
      <c r="BKZ21" s="0"/>
      <c r="BLA21" s="0"/>
      <c r="BLB21" s="0"/>
      <c r="BLC21" s="0"/>
      <c r="BLD21" s="0"/>
      <c r="BLE21" s="0"/>
      <c r="BLF21" s="0"/>
      <c r="BLG21" s="0"/>
      <c r="BLH21" s="0"/>
      <c r="BLI21" s="0"/>
      <c r="BLJ21" s="0"/>
      <c r="BLK21" s="0"/>
      <c r="BLL21" s="0"/>
      <c r="BLM21" s="0"/>
      <c r="BLN21" s="0"/>
      <c r="BLO21" s="0"/>
      <c r="BLP21" s="0"/>
      <c r="BLQ21" s="0"/>
      <c r="BLR21" s="0"/>
      <c r="BLS21" s="0"/>
      <c r="BLT21" s="0"/>
      <c r="BLU21" s="0"/>
      <c r="BLV21" s="0"/>
      <c r="BLW21" s="0"/>
      <c r="BLX21" s="0"/>
      <c r="BLY21" s="0"/>
      <c r="BLZ21" s="0"/>
      <c r="BMA21" s="0"/>
      <c r="BMB21" s="0"/>
      <c r="BMC21" s="0"/>
      <c r="BMD21" s="0"/>
      <c r="BME21" s="0"/>
      <c r="BMF21" s="0"/>
      <c r="BMG21" s="0"/>
      <c r="BMH21" s="0"/>
      <c r="BMI21" s="0"/>
      <c r="BMJ21" s="0"/>
      <c r="BMK21" s="0"/>
      <c r="BML21" s="0"/>
      <c r="BMM21" s="0"/>
      <c r="BMN21" s="0"/>
      <c r="BMO21" s="0"/>
      <c r="BMP21" s="0"/>
      <c r="BMQ21" s="0"/>
      <c r="BMR21" s="0"/>
      <c r="BMS21" s="0"/>
      <c r="BMT21" s="0"/>
      <c r="BMU21" s="0"/>
      <c r="BMV21" s="0"/>
      <c r="BMW21" s="0"/>
      <c r="BMX21" s="0"/>
      <c r="BMY21" s="0"/>
      <c r="BMZ21" s="0"/>
      <c r="BNA21" s="0"/>
      <c r="BNB21" s="0"/>
      <c r="BNC21" s="0"/>
      <c r="BND21" s="0"/>
      <c r="BNE21" s="0"/>
      <c r="BNF21" s="0"/>
      <c r="BNG21" s="0"/>
      <c r="BNH21" s="0"/>
      <c r="BNI21" s="0"/>
      <c r="BNJ21" s="0"/>
      <c r="BNK21" s="0"/>
      <c r="BNL21" s="0"/>
      <c r="BNM21" s="0"/>
      <c r="BNN21" s="0"/>
      <c r="BNO21" s="0"/>
      <c r="BNP21" s="0"/>
      <c r="BNQ21" s="0"/>
      <c r="BNR21" s="0"/>
      <c r="BNS21" s="0"/>
      <c r="BNT21" s="0"/>
      <c r="BNU21" s="0"/>
      <c r="BNV21" s="0"/>
      <c r="BNW21" s="0"/>
      <c r="BNX21" s="0"/>
      <c r="BNY21" s="0"/>
      <c r="BNZ21" s="0"/>
      <c r="BOA21" s="0"/>
      <c r="BOB21" s="0"/>
      <c r="BOC21" s="0"/>
      <c r="BOD21" s="0"/>
      <c r="BOE21" s="0"/>
      <c r="BOF21" s="0"/>
      <c r="BOG21" s="0"/>
      <c r="BOH21" s="0"/>
      <c r="BOI21" s="0"/>
      <c r="BOJ21" s="0"/>
      <c r="BOK21" s="0"/>
      <c r="BOL21" s="0"/>
      <c r="BOM21" s="0"/>
      <c r="BON21" s="0"/>
      <c r="BOO21" s="0"/>
      <c r="BOP21" s="0"/>
      <c r="BOQ21" s="0"/>
      <c r="BOR21" s="0"/>
      <c r="BOS21" s="0"/>
      <c r="BOT21" s="0"/>
      <c r="BOU21" s="0"/>
      <c r="BOV21" s="0"/>
      <c r="BOW21" s="0"/>
      <c r="BOX21" s="0"/>
      <c r="BOY21" s="0"/>
      <c r="BOZ21" s="0"/>
      <c r="BPA21" s="0"/>
      <c r="BPB21" s="0"/>
      <c r="BPC21" s="0"/>
      <c r="BPD21" s="0"/>
      <c r="BPE21" s="0"/>
      <c r="BPF21" s="0"/>
      <c r="BPG21" s="0"/>
      <c r="BPH21" s="0"/>
      <c r="BPI21" s="0"/>
      <c r="BPJ21" s="0"/>
      <c r="BPK21" s="0"/>
      <c r="BPL21" s="0"/>
      <c r="BPM21" s="0"/>
      <c r="BPN21" s="0"/>
      <c r="BPO21" s="0"/>
      <c r="BPP21" s="0"/>
      <c r="BPQ21" s="0"/>
      <c r="BPR21" s="0"/>
      <c r="BPS21" s="0"/>
      <c r="BPT21" s="0"/>
      <c r="BPU21" s="0"/>
      <c r="BPV21" s="0"/>
      <c r="BPW21" s="0"/>
      <c r="BPX21" s="0"/>
      <c r="BPY21" s="0"/>
      <c r="BPZ21" s="0"/>
      <c r="BQA21" s="0"/>
      <c r="BQB21" s="0"/>
      <c r="BQC21" s="0"/>
      <c r="BQD21" s="0"/>
      <c r="BQE21" s="0"/>
      <c r="BQF21" s="0"/>
      <c r="BQG21" s="0"/>
      <c r="BQH21" s="0"/>
      <c r="BQI21" s="0"/>
      <c r="BQJ21" s="0"/>
      <c r="BQK21" s="0"/>
      <c r="BQL21" s="0"/>
      <c r="BQM21" s="0"/>
      <c r="BQN21" s="0"/>
      <c r="BQO21" s="0"/>
      <c r="BQP21" s="0"/>
      <c r="BQQ21" s="0"/>
      <c r="BQR21" s="0"/>
      <c r="BQS21" s="0"/>
      <c r="BQT21" s="0"/>
      <c r="BQU21" s="0"/>
      <c r="BQV21" s="0"/>
      <c r="BQW21" s="0"/>
      <c r="BQX21" s="0"/>
      <c r="BQY21" s="0"/>
      <c r="BQZ21" s="0"/>
      <c r="BRA21" s="0"/>
      <c r="BRB21" s="0"/>
      <c r="BRC21" s="0"/>
      <c r="BRD21" s="0"/>
      <c r="BRE21" s="0"/>
      <c r="BRF21" s="0"/>
      <c r="BRG21" s="0"/>
      <c r="BRH21" s="0"/>
      <c r="BRI21" s="0"/>
      <c r="BRJ21" s="0"/>
      <c r="BRK21" s="0"/>
      <c r="BRL21" s="0"/>
      <c r="BRM21" s="0"/>
      <c r="BRN21" s="0"/>
      <c r="BRO21" s="0"/>
      <c r="BRP21" s="0"/>
      <c r="BRQ21" s="0"/>
      <c r="BRR21" s="0"/>
      <c r="BRS21" s="0"/>
      <c r="BRT21" s="0"/>
      <c r="BRU21" s="0"/>
      <c r="BRV21" s="0"/>
      <c r="BRW21" s="0"/>
      <c r="BRX21" s="0"/>
      <c r="BRY21" s="0"/>
      <c r="BRZ21" s="0"/>
      <c r="BSA21" s="0"/>
      <c r="BSB21" s="0"/>
      <c r="BSC21" s="0"/>
      <c r="BSD21" s="0"/>
      <c r="BSE21" s="0"/>
      <c r="BSF21" s="0"/>
      <c r="BSG21" s="0"/>
      <c r="BSH21" s="0"/>
      <c r="BSI21" s="0"/>
      <c r="BSJ21" s="0"/>
      <c r="BSK21" s="0"/>
      <c r="BSL21" s="0"/>
      <c r="BSM21" s="0"/>
      <c r="BSN21" s="0"/>
      <c r="BSO21" s="0"/>
      <c r="BSP21" s="0"/>
      <c r="BSQ21" s="0"/>
      <c r="BSR21" s="0"/>
      <c r="BSS21" s="0"/>
      <c r="BST21" s="0"/>
      <c r="BSU21" s="0"/>
      <c r="BSV21" s="0"/>
      <c r="BSW21" s="0"/>
      <c r="BSX21" s="0"/>
      <c r="BSY21" s="0"/>
      <c r="BSZ21" s="0"/>
      <c r="BTA21" s="0"/>
      <c r="BTB21" s="0"/>
      <c r="BTC21" s="0"/>
      <c r="BTD21" s="0"/>
      <c r="BTE21" s="0"/>
      <c r="BTF21" s="0"/>
      <c r="BTG21" s="0"/>
      <c r="BTH21" s="0"/>
      <c r="BTI21" s="0"/>
      <c r="BTJ21" s="0"/>
      <c r="BTK21" s="0"/>
      <c r="BTL21" s="0"/>
      <c r="BTM21" s="0"/>
      <c r="BTN21" s="0"/>
      <c r="BTO21" s="0"/>
      <c r="BTP21" s="0"/>
      <c r="BTQ21" s="0"/>
      <c r="BTR21" s="0"/>
      <c r="BTS21" s="0"/>
      <c r="BTT21" s="0"/>
      <c r="BTU21" s="0"/>
      <c r="BTV21" s="0"/>
      <c r="BTW21" s="0"/>
      <c r="BTX21" s="0"/>
      <c r="BTY21" s="0"/>
      <c r="BTZ21" s="0"/>
      <c r="BUA21" s="0"/>
      <c r="BUB21" s="0"/>
      <c r="BUC21" s="0"/>
      <c r="BUD21" s="0"/>
      <c r="BUE21" s="0"/>
      <c r="BUF21" s="0"/>
      <c r="BUG21" s="0"/>
      <c r="BUH21" s="0"/>
      <c r="BUI21" s="0"/>
      <c r="BUJ21" s="0"/>
      <c r="BUK21" s="0"/>
      <c r="BUL21" s="0"/>
      <c r="BUM21" s="0"/>
      <c r="BUN21" s="0"/>
      <c r="BUO21" s="0"/>
      <c r="BUP21" s="0"/>
      <c r="BUQ21" s="0"/>
      <c r="BUR21" s="0"/>
      <c r="BUS21" s="0"/>
      <c r="BUT21" s="0"/>
      <c r="BUU21" s="0"/>
      <c r="BUV21" s="0"/>
      <c r="BUW21" s="0"/>
      <c r="BUX21" s="0"/>
      <c r="BUY21" s="0"/>
      <c r="BUZ21" s="0"/>
      <c r="BVA21" s="0"/>
      <c r="BVB21" s="0"/>
      <c r="BVC21" s="0"/>
      <c r="BVD21" s="0"/>
      <c r="BVE21" s="0"/>
      <c r="BVF21" s="0"/>
      <c r="BVG21" s="0"/>
      <c r="BVH21" s="0"/>
      <c r="BVI21" s="0"/>
      <c r="BVJ21" s="0"/>
      <c r="BVK21" s="0"/>
      <c r="BVL21" s="0"/>
      <c r="BVM21" s="0"/>
      <c r="BVN21" s="0"/>
      <c r="BVO21" s="0"/>
      <c r="BVP21" s="0"/>
      <c r="BVQ21" s="0"/>
      <c r="BVR21" s="0"/>
      <c r="BVS21" s="0"/>
      <c r="BVT21" s="0"/>
      <c r="BVU21" s="0"/>
      <c r="BVV21" s="0"/>
      <c r="BVW21" s="0"/>
      <c r="BVX21" s="0"/>
      <c r="BVY21" s="0"/>
      <c r="BVZ21" s="0"/>
      <c r="BWA21" s="0"/>
      <c r="BWB21" s="0"/>
      <c r="BWC21" s="0"/>
      <c r="BWD21" s="0"/>
      <c r="BWE21" s="0"/>
      <c r="BWF21" s="0"/>
      <c r="BWG21" s="0"/>
      <c r="BWH21" s="0"/>
      <c r="BWI21" s="0"/>
      <c r="BWJ21" s="0"/>
      <c r="BWK21" s="0"/>
      <c r="BWL21" s="0"/>
      <c r="BWM21" s="0"/>
      <c r="BWN21" s="0"/>
      <c r="BWO21" s="0"/>
      <c r="BWP21" s="0"/>
      <c r="BWQ21" s="0"/>
      <c r="BWR21" s="0"/>
      <c r="BWS21" s="0"/>
      <c r="BWT21" s="0"/>
      <c r="BWU21" s="0"/>
      <c r="BWV21" s="0"/>
      <c r="BWW21" s="0"/>
      <c r="BWX21" s="0"/>
      <c r="BWY21" s="0"/>
      <c r="BWZ21" s="0"/>
      <c r="BXA21" s="0"/>
      <c r="BXB21" s="0"/>
      <c r="BXC21" s="0"/>
      <c r="BXD21" s="0"/>
      <c r="BXE21" s="0"/>
      <c r="BXF21" s="0"/>
      <c r="BXG21" s="0"/>
      <c r="BXH21" s="0"/>
      <c r="BXI21" s="0"/>
      <c r="BXJ21" s="0"/>
      <c r="BXK21" s="0"/>
      <c r="BXL21" s="0"/>
      <c r="BXM21" s="0"/>
      <c r="BXN21" s="0"/>
      <c r="BXO21" s="0"/>
      <c r="BXP21" s="0"/>
      <c r="BXQ21" s="0"/>
      <c r="BXR21" s="0"/>
      <c r="BXS21" s="0"/>
      <c r="BXT21" s="0"/>
      <c r="BXU21" s="0"/>
      <c r="BXV21" s="0"/>
      <c r="BXW21" s="0"/>
      <c r="BXX21" s="0"/>
      <c r="BXY21" s="0"/>
      <c r="BXZ21" s="0"/>
      <c r="BYA21" s="0"/>
      <c r="BYB21" s="0"/>
      <c r="BYC21" s="0"/>
      <c r="BYD21" s="0"/>
      <c r="BYE21" s="0"/>
      <c r="BYF21" s="0"/>
      <c r="BYG21" s="0"/>
      <c r="BYH21" s="0"/>
      <c r="BYI21" s="0"/>
      <c r="BYJ21" s="0"/>
      <c r="BYK21" s="0"/>
      <c r="BYL21" s="0"/>
      <c r="BYM21" s="0"/>
      <c r="BYN21" s="0"/>
      <c r="BYO21" s="0"/>
      <c r="BYP21" s="0"/>
      <c r="BYQ21" s="0"/>
      <c r="BYR21" s="0"/>
      <c r="BYS21" s="0"/>
      <c r="BYT21" s="0"/>
      <c r="BYU21" s="0"/>
      <c r="BYV21" s="0"/>
      <c r="BYW21" s="0"/>
      <c r="BYX21" s="0"/>
      <c r="BYY21" s="0"/>
      <c r="BYZ21" s="0"/>
      <c r="BZA21" s="0"/>
      <c r="BZB21" s="0"/>
      <c r="BZC21" s="0"/>
      <c r="BZD21" s="0"/>
      <c r="BZE21" s="0"/>
      <c r="BZF21" s="0"/>
      <c r="BZG21" s="0"/>
      <c r="BZH21" s="0"/>
      <c r="BZI21" s="0"/>
      <c r="BZJ21" s="0"/>
      <c r="BZK21" s="0"/>
      <c r="BZL21" s="0"/>
      <c r="BZM21" s="0"/>
      <c r="BZN21" s="0"/>
      <c r="BZO21" s="0"/>
      <c r="BZP21" s="0"/>
      <c r="BZQ21" s="0"/>
      <c r="BZR21" s="0"/>
      <c r="BZS21" s="0"/>
      <c r="BZT21" s="0"/>
      <c r="BZU21" s="0"/>
      <c r="BZV21" s="0"/>
      <c r="BZW21" s="0"/>
      <c r="BZX21" s="0"/>
      <c r="BZY21" s="0"/>
      <c r="BZZ21" s="0"/>
      <c r="CAA21" s="0"/>
      <c r="CAB21" s="0"/>
      <c r="CAC21" s="0"/>
      <c r="CAD21" s="0"/>
      <c r="CAE21" s="0"/>
      <c r="CAF21" s="0"/>
      <c r="CAG21" s="0"/>
      <c r="CAH21" s="0"/>
      <c r="CAI21" s="0"/>
      <c r="CAJ21" s="0"/>
      <c r="CAK21" s="0"/>
      <c r="CAL21" s="0"/>
      <c r="CAM21" s="0"/>
      <c r="CAN21" s="0"/>
      <c r="CAO21" s="0"/>
      <c r="CAP21" s="0"/>
      <c r="CAQ21" s="0"/>
      <c r="CAR21" s="0"/>
      <c r="CAS21" s="0"/>
      <c r="CAT21" s="0"/>
      <c r="CAU21" s="0"/>
      <c r="CAV21" s="0"/>
      <c r="CAW21" s="0"/>
      <c r="CAX21" s="0"/>
      <c r="CAY21" s="0"/>
      <c r="CAZ21" s="0"/>
      <c r="CBA21" s="0"/>
      <c r="CBB21" s="0"/>
      <c r="CBC21" s="0"/>
      <c r="CBD21" s="0"/>
      <c r="CBE21" s="0"/>
      <c r="CBF21" s="0"/>
      <c r="CBG21" s="0"/>
      <c r="CBH21" s="0"/>
      <c r="CBI21" s="0"/>
      <c r="CBJ21" s="0"/>
      <c r="CBK21" s="0"/>
      <c r="CBL21" s="0"/>
      <c r="CBM21" s="0"/>
      <c r="CBN21" s="0"/>
      <c r="CBO21" s="0"/>
      <c r="CBP21" s="0"/>
      <c r="CBQ21" s="0"/>
      <c r="CBR21" s="0"/>
      <c r="CBS21" s="0"/>
      <c r="CBT21" s="0"/>
      <c r="CBU21" s="0"/>
      <c r="CBV21" s="0"/>
      <c r="CBW21" s="0"/>
      <c r="CBX21" s="0"/>
      <c r="CBY21" s="0"/>
      <c r="CBZ21" s="0"/>
      <c r="CCA21" s="0"/>
      <c r="CCB21" s="0"/>
      <c r="CCC21" s="0"/>
      <c r="CCD21" s="0"/>
      <c r="CCE21" s="0"/>
      <c r="CCF21" s="0"/>
      <c r="CCG21" s="0"/>
      <c r="CCH21" s="0"/>
      <c r="CCI21" s="0"/>
      <c r="CCJ21" s="0"/>
      <c r="CCK21" s="0"/>
      <c r="CCL21" s="0"/>
      <c r="CCM21" s="0"/>
      <c r="CCN21" s="0"/>
      <c r="CCO21" s="0"/>
      <c r="CCP21" s="0"/>
      <c r="CCQ21" s="0"/>
      <c r="CCR21" s="0"/>
      <c r="CCS21" s="0"/>
      <c r="CCT21" s="0"/>
      <c r="CCU21" s="0"/>
      <c r="CCV21" s="0"/>
      <c r="CCW21" s="0"/>
      <c r="CCX21" s="0"/>
      <c r="CCY21" s="0"/>
      <c r="CCZ21" s="0"/>
      <c r="CDA21" s="0"/>
      <c r="CDB21" s="0"/>
      <c r="CDC21" s="0"/>
      <c r="CDD21" s="0"/>
      <c r="CDE21" s="0"/>
      <c r="CDF21" s="0"/>
      <c r="CDG21" s="0"/>
      <c r="CDH21" s="0"/>
      <c r="CDI21" s="0"/>
      <c r="CDJ21" s="0"/>
      <c r="CDK21" s="0"/>
      <c r="CDL21" s="0"/>
      <c r="CDM21" s="0"/>
      <c r="CDN21" s="0"/>
      <c r="CDO21" s="0"/>
      <c r="CDP21" s="0"/>
      <c r="CDQ21" s="0"/>
      <c r="CDR21" s="0"/>
      <c r="CDS21" s="0"/>
      <c r="CDT21" s="0"/>
      <c r="CDU21" s="0"/>
      <c r="CDV21" s="0"/>
      <c r="CDW21" s="0"/>
      <c r="CDX21" s="0"/>
      <c r="CDY21" s="0"/>
      <c r="CDZ21" s="0"/>
      <c r="CEA21" s="0"/>
      <c r="CEB21" s="0"/>
      <c r="CEC21" s="0"/>
      <c r="CED21" s="0"/>
      <c r="CEE21" s="0"/>
      <c r="CEF21" s="0"/>
      <c r="CEG21" s="0"/>
      <c r="CEH21" s="0"/>
      <c r="CEI21" s="0"/>
      <c r="CEJ21" s="0"/>
      <c r="CEK21" s="0"/>
      <c r="CEL21" s="0"/>
      <c r="CEM21" s="0"/>
      <c r="CEN21" s="0"/>
      <c r="CEO21" s="0"/>
      <c r="CEP21" s="0"/>
      <c r="CEQ21" s="0"/>
      <c r="CER21" s="0"/>
      <c r="CES21" s="0"/>
      <c r="CET21" s="0"/>
      <c r="CEU21" s="0"/>
      <c r="CEV21" s="0"/>
      <c r="CEW21" s="0"/>
      <c r="CEX21" s="0"/>
      <c r="CEY21" s="0"/>
      <c r="CEZ21" s="0"/>
      <c r="CFA21" s="0"/>
      <c r="CFB21" s="0"/>
      <c r="CFC21" s="0"/>
      <c r="CFD21" s="0"/>
      <c r="CFE21" s="0"/>
      <c r="CFF21" s="0"/>
      <c r="CFG21" s="0"/>
      <c r="CFH21" s="0"/>
      <c r="CFI21" s="0"/>
      <c r="CFJ21" s="0"/>
      <c r="CFK21" s="0"/>
      <c r="CFL21" s="0"/>
      <c r="CFM21" s="0"/>
      <c r="CFN21" s="0"/>
      <c r="CFO21" s="0"/>
      <c r="CFP21" s="0"/>
      <c r="CFQ21" s="0"/>
      <c r="CFR21" s="0"/>
      <c r="CFS21" s="0"/>
      <c r="CFT21" s="0"/>
      <c r="CFU21" s="0"/>
      <c r="CFV21" s="0"/>
      <c r="CFW21" s="0"/>
      <c r="CFX21" s="0"/>
      <c r="CFY21" s="0"/>
      <c r="CFZ21" s="0"/>
      <c r="CGA21" s="0"/>
      <c r="CGB21" s="0"/>
      <c r="CGC21" s="0"/>
      <c r="CGD21" s="0"/>
      <c r="CGE21" s="0"/>
      <c r="CGF21" s="0"/>
      <c r="CGG21" s="0"/>
      <c r="CGH21" s="0"/>
      <c r="CGI21" s="0"/>
      <c r="CGJ21" s="0"/>
      <c r="CGK21" s="0"/>
      <c r="CGL21" s="0"/>
      <c r="CGM21" s="0"/>
      <c r="CGN21" s="0"/>
      <c r="CGO21" s="0"/>
      <c r="CGP21" s="0"/>
      <c r="CGQ21" s="0"/>
      <c r="CGR21" s="0"/>
      <c r="CGS21" s="0"/>
      <c r="CGT21" s="0"/>
      <c r="CGU21" s="0"/>
      <c r="CGV21" s="0"/>
      <c r="CGW21" s="0"/>
      <c r="CGX21" s="0"/>
      <c r="CGY21" s="0"/>
      <c r="CGZ21" s="0"/>
      <c r="CHA21" s="0"/>
      <c r="CHB21" s="0"/>
      <c r="CHC21" s="0"/>
      <c r="CHD21" s="0"/>
      <c r="CHE21" s="0"/>
      <c r="CHF21" s="0"/>
      <c r="CHG21" s="0"/>
      <c r="CHH21" s="0"/>
      <c r="CHI21" s="0"/>
      <c r="CHJ21" s="0"/>
      <c r="CHK21" s="0"/>
      <c r="CHL21" s="0"/>
      <c r="CHM21" s="0"/>
      <c r="CHN21" s="0"/>
      <c r="CHO21" s="0"/>
      <c r="CHP21" s="0"/>
      <c r="CHQ21" s="0"/>
      <c r="CHR21" s="0"/>
      <c r="CHS21" s="0"/>
      <c r="CHT21" s="0"/>
      <c r="CHU21" s="0"/>
      <c r="CHV21" s="0"/>
      <c r="CHW21" s="0"/>
      <c r="CHX21" s="0"/>
      <c r="CHY21" s="0"/>
      <c r="CHZ21" s="0"/>
      <c r="CIA21" s="0"/>
      <c r="CIB21" s="0"/>
      <c r="CIC21" s="0"/>
      <c r="CID21" s="0"/>
      <c r="CIE21" s="0"/>
      <c r="CIF21" s="0"/>
      <c r="CIG21" s="0"/>
      <c r="CIH21" s="0"/>
      <c r="CII21" s="0"/>
      <c r="CIJ21" s="0"/>
      <c r="CIK21" s="0"/>
      <c r="CIL21" s="0"/>
      <c r="CIM21" s="0"/>
      <c r="CIN21" s="0"/>
      <c r="CIO21" s="0"/>
      <c r="CIP21" s="0"/>
      <c r="CIQ21" s="0"/>
      <c r="CIR21" s="0"/>
      <c r="CIS21" s="0"/>
      <c r="CIT21" s="0"/>
      <c r="CIU21" s="0"/>
      <c r="CIV21" s="0"/>
      <c r="CIW21" s="0"/>
      <c r="CIX21" s="0"/>
      <c r="CIY21" s="0"/>
      <c r="CIZ21" s="0"/>
      <c r="CJA21" s="0"/>
      <c r="CJB21" s="0"/>
      <c r="CJC21" s="0"/>
      <c r="CJD21" s="0"/>
      <c r="CJE21" s="0"/>
      <c r="CJF21" s="0"/>
      <c r="CJG21" s="0"/>
      <c r="CJH21" s="0"/>
      <c r="CJI21" s="0"/>
      <c r="CJJ21" s="0"/>
      <c r="CJK21" s="0"/>
      <c r="CJL21" s="0"/>
      <c r="CJM21" s="0"/>
      <c r="CJN21" s="0"/>
      <c r="CJO21" s="0"/>
      <c r="CJP21" s="0"/>
      <c r="CJQ21" s="0"/>
      <c r="CJR21" s="0"/>
      <c r="CJS21" s="0"/>
      <c r="CJT21" s="0"/>
      <c r="CJU21" s="0"/>
      <c r="CJV21" s="0"/>
      <c r="CJW21" s="0"/>
      <c r="CJX21" s="0"/>
      <c r="CJY21" s="0"/>
      <c r="CJZ21" s="0"/>
      <c r="CKA21" s="0"/>
      <c r="CKB21" s="0"/>
      <c r="CKC21" s="0"/>
      <c r="CKD21" s="0"/>
      <c r="CKE21" s="0"/>
      <c r="CKF21" s="0"/>
      <c r="CKG21" s="0"/>
      <c r="CKH21" s="0"/>
      <c r="CKI21" s="0"/>
      <c r="CKJ21" s="0"/>
      <c r="CKK21" s="0"/>
      <c r="CKL21" s="0"/>
      <c r="CKM21" s="0"/>
      <c r="CKN21" s="0"/>
      <c r="CKO21" s="0"/>
      <c r="CKP21" s="0"/>
      <c r="CKQ21" s="0"/>
      <c r="CKR21" s="0"/>
      <c r="CKS21" s="0"/>
      <c r="CKT21" s="0"/>
      <c r="CKU21" s="0"/>
      <c r="CKV21" s="0"/>
      <c r="CKW21" s="0"/>
      <c r="CKX21" s="0"/>
      <c r="CKY21" s="0"/>
      <c r="CKZ21" s="0"/>
      <c r="CLA21" s="0"/>
      <c r="CLB21" s="0"/>
      <c r="CLC21" s="0"/>
      <c r="CLD21" s="0"/>
      <c r="CLE21" s="0"/>
      <c r="CLF21" s="0"/>
      <c r="CLG21" s="0"/>
      <c r="CLH21" s="0"/>
      <c r="CLI21" s="0"/>
      <c r="CLJ21" s="0"/>
      <c r="CLK21" s="0"/>
      <c r="CLL21" s="0"/>
      <c r="CLM21" s="0"/>
      <c r="CLN21" s="0"/>
      <c r="CLO21" s="0"/>
      <c r="CLP21" s="0"/>
      <c r="CLQ21" s="0"/>
      <c r="CLR21" s="0"/>
      <c r="CLS21" s="0"/>
      <c r="CLT21" s="0"/>
      <c r="CLU21" s="0"/>
      <c r="CLV21" s="0"/>
      <c r="CLW21" s="0"/>
      <c r="CLX21" s="0"/>
      <c r="CLY21" s="0"/>
      <c r="CLZ21" s="0"/>
      <c r="CMA21" s="0"/>
      <c r="CMB21" s="0"/>
      <c r="CMC21" s="0"/>
      <c r="CMD21" s="0"/>
      <c r="CME21" s="0"/>
      <c r="CMF21" s="0"/>
      <c r="CMG21" s="0"/>
      <c r="CMH21" s="0"/>
      <c r="CMI21" s="0"/>
      <c r="CMJ21" s="0"/>
      <c r="CMK21" s="0"/>
      <c r="CML21" s="0"/>
      <c r="CMM21" s="0"/>
      <c r="CMN21" s="0"/>
      <c r="CMO21" s="0"/>
      <c r="CMP21" s="0"/>
      <c r="CMQ21" s="0"/>
      <c r="CMR21" s="0"/>
      <c r="CMS21" s="0"/>
      <c r="CMT21" s="0"/>
      <c r="CMU21" s="0"/>
      <c r="CMV21" s="0"/>
      <c r="CMW21" s="0"/>
      <c r="CMX21" s="0"/>
      <c r="CMY21" s="0"/>
      <c r="CMZ21" s="0"/>
      <c r="CNA21" s="0"/>
      <c r="CNB21" s="0"/>
      <c r="CNC21" s="0"/>
      <c r="CND21" s="0"/>
      <c r="CNE21" s="0"/>
      <c r="CNF21" s="0"/>
      <c r="CNG21" s="0"/>
      <c r="CNH21" s="0"/>
      <c r="CNI21" s="0"/>
      <c r="CNJ21" s="0"/>
      <c r="CNK21" s="0"/>
      <c r="CNL21" s="0"/>
      <c r="CNM21" s="0"/>
      <c r="CNN21" s="0"/>
      <c r="CNO21" s="0"/>
      <c r="CNP21" s="0"/>
      <c r="CNQ21" s="0"/>
      <c r="CNR21" s="0"/>
      <c r="CNS21" s="0"/>
      <c r="CNT21" s="0"/>
      <c r="CNU21" s="0"/>
      <c r="CNV21" s="0"/>
      <c r="CNW21" s="0"/>
      <c r="CNX21" s="0"/>
      <c r="CNY21" s="0"/>
      <c r="CNZ21" s="0"/>
      <c r="COA21" s="0"/>
      <c r="COB21" s="0"/>
      <c r="COC21" s="0"/>
      <c r="COD21" s="0"/>
      <c r="COE21" s="0"/>
      <c r="COF21" s="0"/>
      <c r="COG21" s="0"/>
      <c r="COH21" s="0"/>
      <c r="COI21" s="0"/>
      <c r="COJ21" s="0"/>
      <c r="COK21" s="0"/>
      <c r="COL21" s="0"/>
      <c r="COM21" s="0"/>
      <c r="CON21" s="0"/>
      <c r="COO21" s="0"/>
      <c r="COP21" s="0"/>
      <c r="COQ21" s="0"/>
      <c r="COR21" s="0"/>
      <c r="COS21" s="0"/>
      <c r="COT21" s="0"/>
      <c r="COU21" s="0"/>
      <c r="COV21" s="0"/>
      <c r="COW21" s="0"/>
      <c r="COX21" s="0"/>
      <c r="COY21" s="0"/>
      <c r="COZ21" s="0"/>
      <c r="CPA21" s="0"/>
      <c r="CPB21" s="0"/>
      <c r="CPC21" s="0"/>
      <c r="CPD21" s="0"/>
      <c r="CPE21" s="0"/>
      <c r="CPF21" s="0"/>
      <c r="CPG21" s="0"/>
      <c r="CPH21" s="0"/>
      <c r="CPI21" s="0"/>
      <c r="CPJ21" s="0"/>
      <c r="CPK21" s="0"/>
      <c r="CPL21" s="0"/>
      <c r="CPM21" s="0"/>
      <c r="CPN21" s="0"/>
      <c r="CPO21" s="0"/>
      <c r="CPP21" s="0"/>
      <c r="CPQ21" s="0"/>
      <c r="CPR21" s="0"/>
      <c r="CPS21" s="0"/>
      <c r="CPT21" s="0"/>
      <c r="CPU21" s="0"/>
      <c r="CPV21" s="0"/>
      <c r="CPW21" s="0"/>
      <c r="CPX21" s="0"/>
      <c r="CPY21" s="0"/>
      <c r="CPZ21" s="0"/>
      <c r="CQA21" s="0"/>
      <c r="CQB21" s="0"/>
      <c r="CQC21" s="0"/>
      <c r="CQD21" s="0"/>
      <c r="CQE21" s="0"/>
      <c r="CQF21" s="0"/>
      <c r="CQG21" s="0"/>
      <c r="CQH21" s="0"/>
      <c r="CQI21" s="0"/>
      <c r="CQJ21" s="0"/>
      <c r="CQK21" s="0"/>
      <c r="CQL21" s="0"/>
      <c r="CQM21" s="0"/>
      <c r="CQN21" s="0"/>
      <c r="CQO21" s="0"/>
      <c r="CQP21" s="0"/>
      <c r="CQQ21" s="0"/>
      <c r="CQR21" s="0"/>
      <c r="CQS21" s="0"/>
      <c r="CQT21" s="0"/>
      <c r="CQU21" s="0"/>
      <c r="CQV21" s="0"/>
      <c r="CQW21" s="0"/>
      <c r="CQX21" s="0"/>
      <c r="CQY21" s="0"/>
      <c r="CQZ21" s="0"/>
      <c r="CRA21" s="0"/>
      <c r="CRB21" s="0"/>
      <c r="CRC21" s="0"/>
      <c r="CRD21" s="0"/>
      <c r="CRE21" s="0"/>
      <c r="CRF21" s="0"/>
      <c r="CRG21" s="0"/>
      <c r="CRH21" s="0"/>
      <c r="CRI21" s="0"/>
      <c r="CRJ21" s="0"/>
      <c r="CRK21" s="0"/>
      <c r="CRL21" s="0"/>
      <c r="CRM21" s="0"/>
      <c r="CRN21" s="0"/>
      <c r="CRO21" s="0"/>
      <c r="CRP21" s="0"/>
      <c r="CRQ21" s="0"/>
      <c r="CRR21" s="0"/>
      <c r="CRS21" s="0"/>
      <c r="CRT21" s="0"/>
      <c r="CRU21" s="0"/>
      <c r="CRV21" s="0"/>
      <c r="CRW21" s="0"/>
      <c r="CRX21" s="0"/>
      <c r="CRY21" s="0"/>
      <c r="CRZ21" s="0"/>
      <c r="CSA21" s="0"/>
      <c r="CSB21" s="0"/>
      <c r="CSC21" s="0"/>
      <c r="CSD21" s="0"/>
      <c r="CSE21" s="0"/>
      <c r="CSF21" s="0"/>
      <c r="CSG21" s="0"/>
      <c r="CSH21" s="0"/>
      <c r="CSI21" s="0"/>
      <c r="CSJ21" s="0"/>
      <c r="CSK21" s="0"/>
      <c r="CSL21" s="0"/>
      <c r="CSM21" s="0"/>
      <c r="CSN21" s="0"/>
      <c r="CSO21" s="0"/>
      <c r="CSP21" s="0"/>
      <c r="CSQ21" s="0"/>
      <c r="CSR21" s="0"/>
      <c r="CSS21" s="0"/>
      <c r="CST21" s="0"/>
      <c r="CSU21" s="0"/>
      <c r="CSV21" s="0"/>
      <c r="CSW21" s="0"/>
      <c r="CSX21" s="0"/>
      <c r="CSY21" s="0"/>
      <c r="CSZ21" s="0"/>
      <c r="CTA21" s="0"/>
      <c r="CTB21" s="0"/>
      <c r="CTC21" s="0"/>
      <c r="CTD21" s="0"/>
      <c r="CTE21" s="0"/>
      <c r="CTF21" s="0"/>
      <c r="CTG21" s="0"/>
      <c r="CTH21" s="0"/>
      <c r="CTI21" s="0"/>
      <c r="CTJ21" s="0"/>
      <c r="CTK21" s="0"/>
      <c r="CTL21" s="0"/>
      <c r="CTM21" s="0"/>
      <c r="CTN21" s="0"/>
      <c r="CTO21" s="0"/>
      <c r="CTP21" s="0"/>
      <c r="CTQ21" s="0"/>
      <c r="CTR21" s="0"/>
      <c r="CTS21" s="0"/>
      <c r="CTT21" s="0"/>
      <c r="CTU21" s="0"/>
      <c r="CTV21" s="0"/>
      <c r="CTW21" s="0"/>
      <c r="CTX21" s="0"/>
      <c r="CTY21" s="0"/>
      <c r="CTZ21" s="0"/>
      <c r="CUA21" s="0"/>
      <c r="CUB21" s="0"/>
      <c r="CUC21" s="0"/>
      <c r="CUD21" s="0"/>
      <c r="CUE21" s="0"/>
      <c r="CUF21" s="0"/>
      <c r="CUG21" s="0"/>
      <c r="CUH21" s="0"/>
      <c r="CUI21" s="0"/>
      <c r="CUJ21" s="0"/>
      <c r="CUK21" s="0"/>
      <c r="CUL21" s="0"/>
      <c r="CUM21" s="0"/>
      <c r="CUN21" s="0"/>
      <c r="CUO21" s="0"/>
      <c r="CUP21" s="0"/>
      <c r="CUQ21" s="0"/>
      <c r="CUR21" s="0"/>
      <c r="CUS21" s="0"/>
      <c r="CUT21" s="0"/>
      <c r="CUU21" s="0"/>
      <c r="CUV21" s="0"/>
      <c r="CUW21" s="0"/>
      <c r="CUX21" s="0"/>
      <c r="CUY21" s="0"/>
      <c r="CUZ21" s="0"/>
      <c r="CVA21" s="0"/>
      <c r="CVB21" s="0"/>
      <c r="CVC21" s="0"/>
      <c r="CVD21" s="0"/>
      <c r="CVE21" s="0"/>
      <c r="CVF21" s="0"/>
      <c r="CVG21" s="0"/>
      <c r="CVH21" s="0"/>
      <c r="CVI21" s="0"/>
      <c r="CVJ21" s="0"/>
      <c r="CVK21" s="0"/>
      <c r="CVL21" s="0"/>
      <c r="CVM21" s="0"/>
      <c r="CVN21" s="0"/>
      <c r="CVO21" s="0"/>
      <c r="CVP21" s="0"/>
      <c r="CVQ21" s="0"/>
      <c r="CVR21" s="0"/>
      <c r="CVS21" s="0"/>
      <c r="CVT21" s="0"/>
      <c r="CVU21" s="0"/>
      <c r="CVV21" s="0"/>
      <c r="CVW21" s="0"/>
      <c r="CVX21" s="0"/>
      <c r="CVY21" s="0"/>
      <c r="CVZ21" s="0"/>
      <c r="CWA21" s="0"/>
      <c r="CWB21" s="0"/>
      <c r="CWC21" s="0"/>
      <c r="CWD21" s="0"/>
      <c r="CWE21" s="0"/>
      <c r="CWF21" s="0"/>
      <c r="CWG21" s="0"/>
      <c r="CWH21" s="0"/>
      <c r="CWI21" s="0"/>
      <c r="CWJ21" s="0"/>
      <c r="CWK21" s="0"/>
      <c r="CWL21" s="0"/>
      <c r="CWM21" s="0"/>
      <c r="CWN21" s="0"/>
      <c r="CWO21" s="0"/>
      <c r="CWP21" s="0"/>
      <c r="CWQ21" s="0"/>
      <c r="CWR21" s="0"/>
      <c r="CWS21" s="0"/>
      <c r="CWT21" s="0"/>
      <c r="CWU21" s="0"/>
      <c r="CWV21" s="0"/>
      <c r="CWW21" s="0"/>
      <c r="CWX21" s="0"/>
      <c r="CWY21" s="0"/>
      <c r="CWZ21" s="0"/>
      <c r="CXA21" s="0"/>
      <c r="CXB21" s="0"/>
      <c r="CXC21" s="0"/>
      <c r="CXD21" s="0"/>
      <c r="CXE21" s="0"/>
      <c r="CXF21" s="0"/>
      <c r="CXG21" s="0"/>
      <c r="CXH21" s="0"/>
      <c r="CXI21" s="0"/>
      <c r="CXJ21" s="0"/>
      <c r="CXK21" s="0"/>
      <c r="CXL21" s="0"/>
      <c r="CXM21" s="0"/>
      <c r="CXN21" s="0"/>
      <c r="CXO21" s="0"/>
      <c r="CXP21" s="0"/>
      <c r="CXQ21" s="0"/>
      <c r="CXR21" s="0"/>
      <c r="CXS21" s="0"/>
      <c r="CXT21" s="0"/>
      <c r="CXU21" s="0"/>
      <c r="CXV21" s="0"/>
      <c r="CXW21" s="0"/>
      <c r="CXX21" s="0"/>
      <c r="CXY21" s="0"/>
      <c r="CXZ21" s="0"/>
      <c r="CYA21" s="0"/>
      <c r="CYB21" s="0"/>
      <c r="CYC21" s="0"/>
      <c r="CYD21" s="0"/>
      <c r="CYE21" s="0"/>
      <c r="CYF21" s="0"/>
      <c r="CYG21" s="0"/>
      <c r="CYH21" s="0"/>
      <c r="CYI21" s="0"/>
      <c r="CYJ21" s="0"/>
      <c r="CYK21" s="0"/>
      <c r="CYL21" s="0"/>
      <c r="CYM21" s="0"/>
      <c r="CYN21" s="0"/>
      <c r="CYO21" s="0"/>
      <c r="CYP21" s="0"/>
      <c r="CYQ21" s="0"/>
      <c r="CYR21" s="0"/>
      <c r="CYS21" s="0"/>
      <c r="CYT21" s="0"/>
      <c r="CYU21" s="0"/>
      <c r="CYV21" s="0"/>
      <c r="CYW21" s="0"/>
      <c r="CYX21" s="0"/>
      <c r="CYY21" s="0"/>
      <c r="CYZ21" s="0"/>
      <c r="CZA21" s="0"/>
      <c r="CZB21" s="0"/>
      <c r="CZC21" s="0"/>
      <c r="CZD21" s="0"/>
      <c r="CZE21" s="0"/>
      <c r="CZF21" s="0"/>
      <c r="CZG21" s="0"/>
      <c r="CZH21" s="0"/>
      <c r="CZI21" s="0"/>
      <c r="CZJ21" s="0"/>
      <c r="CZK21" s="0"/>
      <c r="CZL21" s="0"/>
      <c r="CZM21" s="0"/>
      <c r="CZN21" s="0"/>
      <c r="CZO21" s="0"/>
      <c r="CZP21" s="0"/>
      <c r="CZQ21" s="0"/>
      <c r="CZR21" s="0"/>
      <c r="CZS21" s="0"/>
      <c r="CZT21" s="0"/>
      <c r="CZU21" s="0"/>
      <c r="CZV21" s="0"/>
      <c r="CZW21" s="0"/>
      <c r="CZX21" s="0"/>
      <c r="CZY21" s="0"/>
      <c r="CZZ21" s="0"/>
      <c r="DAA21" s="0"/>
      <c r="DAB21" s="0"/>
      <c r="DAC21" s="0"/>
      <c r="DAD21" s="0"/>
      <c r="DAE21" s="0"/>
      <c r="DAF21" s="0"/>
      <c r="DAG21" s="0"/>
      <c r="DAH21" s="0"/>
      <c r="DAI21" s="0"/>
      <c r="DAJ21" s="0"/>
      <c r="DAK21" s="0"/>
      <c r="DAL21" s="0"/>
      <c r="DAM21" s="0"/>
      <c r="DAN21" s="0"/>
      <c r="DAO21" s="0"/>
      <c r="DAP21" s="0"/>
      <c r="DAQ21" s="0"/>
      <c r="DAR21" s="0"/>
      <c r="DAS21" s="0"/>
      <c r="DAT21" s="0"/>
      <c r="DAU21" s="0"/>
      <c r="DAV21" s="0"/>
      <c r="DAW21" s="0"/>
      <c r="DAX21" s="0"/>
      <c r="DAY21" s="0"/>
      <c r="DAZ21" s="0"/>
      <c r="DBA21" s="0"/>
      <c r="DBB21" s="0"/>
      <c r="DBC21" s="0"/>
      <c r="DBD21" s="0"/>
      <c r="DBE21" s="0"/>
      <c r="DBF21" s="0"/>
      <c r="DBG21" s="0"/>
      <c r="DBH21" s="0"/>
      <c r="DBI21" s="0"/>
      <c r="DBJ21" s="0"/>
      <c r="DBK21" s="0"/>
      <c r="DBL21" s="0"/>
      <c r="DBM21" s="0"/>
      <c r="DBN21" s="0"/>
      <c r="DBO21" s="0"/>
      <c r="DBP21" s="0"/>
      <c r="DBQ21" s="0"/>
      <c r="DBR21" s="0"/>
      <c r="DBS21" s="0"/>
      <c r="DBT21" s="0"/>
      <c r="DBU21" s="0"/>
      <c r="DBV21" s="0"/>
      <c r="DBW21" s="0"/>
      <c r="DBX21" s="0"/>
      <c r="DBY21" s="0"/>
      <c r="DBZ21" s="0"/>
      <c r="DCA21" s="0"/>
      <c r="DCB21" s="0"/>
      <c r="DCC21" s="0"/>
      <c r="DCD21" s="0"/>
      <c r="DCE21" s="0"/>
      <c r="DCF21" s="0"/>
      <c r="DCG21" s="0"/>
      <c r="DCH21" s="0"/>
      <c r="DCI21" s="0"/>
      <c r="DCJ21" s="0"/>
      <c r="DCK21" s="0"/>
      <c r="DCL21" s="0"/>
      <c r="DCM21" s="0"/>
      <c r="DCN21" s="0"/>
      <c r="DCO21" s="0"/>
      <c r="DCP21" s="0"/>
      <c r="DCQ21" s="0"/>
      <c r="DCR21" s="0"/>
      <c r="DCS21" s="0"/>
      <c r="DCT21" s="0"/>
      <c r="DCU21" s="0"/>
      <c r="DCV21" s="0"/>
      <c r="DCW21" s="0"/>
      <c r="DCX21" s="0"/>
      <c r="DCY21" s="0"/>
      <c r="DCZ21" s="0"/>
      <c r="DDA21" s="0"/>
      <c r="DDB21" s="0"/>
      <c r="DDC21" s="0"/>
      <c r="DDD21" s="0"/>
      <c r="DDE21" s="0"/>
      <c r="DDF21" s="0"/>
      <c r="DDG21" s="0"/>
      <c r="DDH21" s="0"/>
      <c r="DDI21" s="0"/>
      <c r="DDJ21" s="0"/>
      <c r="DDK21" s="0"/>
      <c r="DDL21" s="0"/>
      <c r="DDM21" s="0"/>
      <c r="DDN21" s="0"/>
      <c r="DDO21" s="0"/>
      <c r="DDP21" s="0"/>
      <c r="DDQ21" s="0"/>
      <c r="DDR21" s="0"/>
      <c r="DDS21" s="0"/>
      <c r="DDT21" s="0"/>
      <c r="DDU21" s="0"/>
      <c r="DDV21" s="0"/>
      <c r="DDW21" s="0"/>
      <c r="DDX21" s="0"/>
      <c r="DDY21" s="0"/>
      <c r="DDZ21" s="0"/>
      <c r="DEA21" s="0"/>
      <c r="DEB21" s="0"/>
      <c r="DEC21" s="0"/>
      <c r="DED21" s="0"/>
      <c r="DEE21" s="0"/>
      <c r="DEF21" s="0"/>
      <c r="DEG21" s="0"/>
      <c r="DEH21" s="0"/>
      <c r="DEI21" s="0"/>
      <c r="DEJ21" s="0"/>
      <c r="DEK21" s="0"/>
      <c r="DEL21" s="0"/>
      <c r="DEM21" s="0"/>
      <c r="DEN21" s="0"/>
      <c r="DEO21" s="0"/>
      <c r="DEP21" s="0"/>
      <c r="DEQ21" s="0"/>
      <c r="DER21" s="0"/>
      <c r="DES21" s="0"/>
      <c r="DET21" s="0"/>
      <c r="DEU21" s="0"/>
      <c r="DEV21" s="0"/>
      <c r="DEW21" s="0"/>
      <c r="DEX21" s="0"/>
      <c r="DEY21" s="0"/>
      <c r="DEZ21" s="0"/>
      <c r="DFA21" s="0"/>
      <c r="DFB21" s="0"/>
      <c r="DFC21" s="0"/>
      <c r="DFD21" s="0"/>
      <c r="DFE21" s="0"/>
      <c r="DFF21" s="0"/>
      <c r="DFG21" s="0"/>
      <c r="DFH21" s="0"/>
      <c r="DFI21" s="0"/>
      <c r="DFJ21" s="0"/>
      <c r="DFK21" s="0"/>
      <c r="DFL21" s="0"/>
      <c r="DFM21" s="0"/>
      <c r="DFN21" s="0"/>
      <c r="DFO21" s="0"/>
      <c r="DFP21" s="0"/>
      <c r="DFQ21" s="0"/>
      <c r="DFR21" s="0"/>
      <c r="DFS21" s="0"/>
      <c r="DFT21" s="0"/>
      <c r="DFU21" s="0"/>
      <c r="DFV21" s="0"/>
      <c r="DFW21" s="0"/>
      <c r="DFX21" s="0"/>
      <c r="DFY21" s="0"/>
      <c r="DFZ21" s="0"/>
      <c r="DGA21" s="0"/>
      <c r="DGB21" s="0"/>
      <c r="DGC21" s="0"/>
      <c r="DGD21" s="0"/>
      <c r="DGE21" s="0"/>
      <c r="DGF21" s="0"/>
      <c r="DGG21" s="0"/>
      <c r="DGH21" s="0"/>
      <c r="DGI21" s="0"/>
      <c r="DGJ21" s="0"/>
      <c r="DGK21" s="0"/>
      <c r="DGL21" s="0"/>
      <c r="DGM21" s="0"/>
      <c r="DGN21" s="0"/>
      <c r="DGO21" s="0"/>
      <c r="DGP21" s="0"/>
      <c r="DGQ21" s="0"/>
      <c r="DGR21" s="0"/>
      <c r="DGS21" s="0"/>
      <c r="DGT21" s="0"/>
      <c r="DGU21" s="0"/>
      <c r="DGV21" s="0"/>
      <c r="DGW21" s="0"/>
      <c r="DGX21" s="0"/>
      <c r="DGY21" s="0"/>
      <c r="DGZ21" s="0"/>
      <c r="DHA21" s="0"/>
      <c r="DHB21" s="0"/>
      <c r="DHC21" s="0"/>
      <c r="DHD21" s="0"/>
      <c r="DHE21" s="0"/>
      <c r="DHF21" s="0"/>
      <c r="DHG21" s="0"/>
      <c r="DHH21" s="0"/>
      <c r="DHI21" s="0"/>
      <c r="DHJ21" s="0"/>
      <c r="DHK21" s="0"/>
      <c r="DHL21" s="0"/>
      <c r="DHM21" s="0"/>
      <c r="DHN21" s="0"/>
      <c r="DHO21" s="0"/>
      <c r="DHP21" s="0"/>
      <c r="DHQ21" s="0"/>
      <c r="DHR21" s="0"/>
      <c r="DHS21" s="0"/>
      <c r="DHT21" s="0"/>
      <c r="DHU21" s="0"/>
      <c r="DHV21" s="0"/>
      <c r="DHW21" s="0"/>
      <c r="DHX21" s="0"/>
      <c r="DHY21" s="0"/>
      <c r="DHZ21" s="0"/>
      <c r="DIA21" s="0"/>
      <c r="DIB21" s="0"/>
      <c r="DIC21" s="0"/>
      <c r="DID21" s="0"/>
      <c r="DIE21" s="0"/>
      <c r="DIF21" s="0"/>
      <c r="DIG21" s="0"/>
      <c r="DIH21" s="0"/>
      <c r="DII21" s="0"/>
      <c r="DIJ21" s="0"/>
      <c r="DIK21" s="0"/>
      <c r="DIL21" s="0"/>
      <c r="DIM21" s="0"/>
      <c r="DIN21" s="0"/>
      <c r="DIO21" s="0"/>
      <c r="DIP21" s="0"/>
      <c r="DIQ21" s="0"/>
      <c r="DIR21" s="0"/>
      <c r="DIS21" s="0"/>
      <c r="DIT21" s="0"/>
      <c r="DIU21" s="0"/>
      <c r="DIV21" s="0"/>
      <c r="DIW21" s="0"/>
      <c r="DIX21" s="0"/>
      <c r="DIY21" s="0"/>
      <c r="DIZ21" s="0"/>
      <c r="DJA21" s="0"/>
      <c r="DJB21" s="0"/>
      <c r="DJC21" s="0"/>
      <c r="DJD21" s="0"/>
      <c r="DJE21" s="0"/>
      <c r="DJF21" s="0"/>
      <c r="DJG21" s="0"/>
      <c r="DJH21" s="0"/>
      <c r="DJI21" s="0"/>
      <c r="DJJ21" s="0"/>
      <c r="DJK21" s="0"/>
      <c r="DJL21" s="0"/>
      <c r="DJM21" s="0"/>
      <c r="DJN21" s="0"/>
      <c r="DJO21" s="0"/>
      <c r="DJP21" s="0"/>
      <c r="DJQ21" s="0"/>
      <c r="DJR21" s="0"/>
      <c r="DJS21" s="0"/>
      <c r="DJT21" s="0"/>
      <c r="DJU21" s="0"/>
      <c r="DJV21" s="0"/>
      <c r="DJW21" s="0"/>
      <c r="DJX21" s="0"/>
      <c r="DJY21" s="0"/>
      <c r="DJZ21" s="0"/>
      <c r="DKA21" s="0"/>
      <c r="DKB21" s="0"/>
      <c r="DKC21" s="0"/>
      <c r="DKD21" s="0"/>
      <c r="DKE21" s="0"/>
      <c r="DKF21" s="0"/>
      <c r="DKG21" s="0"/>
      <c r="DKH21" s="0"/>
      <c r="DKI21" s="0"/>
      <c r="DKJ21" s="0"/>
      <c r="DKK21" s="0"/>
      <c r="DKL21" s="0"/>
      <c r="DKM21" s="0"/>
      <c r="DKN21" s="0"/>
      <c r="DKO21" s="0"/>
      <c r="DKP21" s="0"/>
      <c r="DKQ21" s="0"/>
      <c r="DKR21" s="0"/>
      <c r="DKS21" s="0"/>
      <c r="DKT21" s="0"/>
      <c r="DKU21" s="0"/>
      <c r="DKV21" s="0"/>
      <c r="DKW21" s="0"/>
      <c r="DKX21" s="0"/>
      <c r="DKY21" s="0"/>
      <c r="DKZ21" s="0"/>
      <c r="DLA21" s="0"/>
      <c r="DLB21" s="0"/>
      <c r="DLC21" s="0"/>
      <c r="DLD21" s="0"/>
      <c r="DLE21" s="0"/>
      <c r="DLF21" s="0"/>
      <c r="DLG21" s="0"/>
      <c r="DLH21" s="0"/>
      <c r="DLI21" s="0"/>
      <c r="DLJ21" s="0"/>
      <c r="DLK21" s="0"/>
      <c r="DLL21" s="0"/>
      <c r="DLM21" s="0"/>
      <c r="DLN21" s="0"/>
      <c r="DLO21" s="0"/>
      <c r="DLP21" s="0"/>
      <c r="DLQ21" s="0"/>
      <c r="DLR21" s="0"/>
      <c r="DLS21" s="0"/>
      <c r="DLT21" s="0"/>
      <c r="DLU21" s="0"/>
      <c r="DLV21" s="0"/>
      <c r="DLW21" s="0"/>
      <c r="DLX21" s="0"/>
      <c r="DLY21" s="0"/>
      <c r="DLZ21" s="0"/>
      <c r="DMA21" s="0"/>
      <c r="DMB21" s="0"/>
      <c r="DMC21" s="0"/>
      <c r="DMD21" s="0"/>
      <c r="DME21" s="0"/>
      <c r="DMF21" s="0"/>
      <c r="DMG21" s="0"/>
      <c r="DMH21" s="0"/>
      <c r="DMI21" s="0"/>
      <c r="DMJ21" s="0"/>
      <c r="DMK21" s="0"/>
      <c r="DML21" s="0"/>
      <c r="DMM21" s="0"/>
      <c r="DMN21" s="0"/>
      <c r="DMO21" s="0"/>
      <c r="DMP21" s="0"/>
      <c r="DMQ21" s="0"/>
      <c r="DMR21" s="0"/>
      <c r="DMS21" s="0"/>
      <c r="DMT21" s="0"/>
      <c r="DMU21" s="0"/>
      <c r="DMV21" s="0"/>
      <c r="DMW21" s="0"/>
      <c r="DMX21" s="0"/>
      <c r="DMY21" s="0"/>
      <c r="DMZ21" s="0"/>
      <c r="DNA21" s="0"/>
      <c r="DNB21" s="0"/>
      <c r="DNC21" s="0"/>
      <c r="DND21" s="0"/>
      <c r="DNE21" s="0"/>
      <c r="DNF21" s="0"/>
      <c r="DNG21" s="0"/>
      <c r="DNH21" s="0"/>
      <c r="DNI21" s="0"/>
      <c r="DNJ21" s="0"/>
      <c r="DNK21" s="0"/>
      <c r="DNL21" s="0"/>
      <c r="DNM21" s="0"/>
      <c r="DNN21" s="0"/>
      <c r="DNO21" s="0"/>
      <c r="DNP21" s="0"/>
      <c r="DNQ21" s="0"/>
      <c r="DNR21" s="0"/>
      <c r="DNS21" s="0"/>
      <c r="DNT21" s="0"/>
      <c r="DNU21" s="0"/>
      <c r="DNV21" s="0"/>
      <c r="DNW21" s="0"/>
      <c r="DNX21" s="0"/>
      <c r="DNY21" s="0"/>
      <c r="DNZ21" s="0"/>
      <c r="DOA21" s="0"/>
      <c r="DOB21" s="0"/>
      <c r="DOC21" s="0"/>
      <c r="DOD21" s="0"/>
      <c r="DOE21" s="0"/>
      <c r="DOF21" s="0"/>
      <c r="DOG21" s="0"/>
      <c r="DOH21" s="0"/>
      <c r="DOI21" s="0"/>
      <c r="DOJ21" s="0"/>
      <c r="DOK21" s="0"/>
      <c r="DOL21" s="0"/>
      <c r="DOM21" s="0"/>
      <c r="DON21" s="0"/>
      <c r="DOO21" s="0"/>
      <c r="DOP21" s="0"/>
      <c r="DOQ21" s="0"/>
      <c r="DOR21" s="0"/>
      <c r="DOS21" s="0"/>
      <c r="DOT21" s="0"/>
      <c r="DOU21" s="0"/>
      <c r="DOV21" s="0"/>
      <c r="DOW21" s="0"/>
      <c r="DOX21" s="0"/>
      <c r="DOY21" s="0"/>
      <c r="DOZ21" s="0"/>
      <c r="DPA21" s="0"/>
      <c r="DPB21" s="0"/>
      <c r="DPC21" s="0"/>
      <c r="DPD21" s="0"/>
      <c r="DPE21" s="0"/>
      <c r="DPF21" s="0"/>
      <c r="DPG21" s="0"/>
      <c r="DPH21" s="0"/>
      <c r="DPI21" s="0"/>
      <c r="DPJ21" s="0"/>
      <c r="DPK21" s="0"/>
      <c r="DPL21" s="0"/>
      <c r="DPM21" s="0"/>
      <c r="DPN21" s="0"/>
      <c r="DPO21" s="0"/>
      <c r="DPP21" s="0"/>
      <c r="DPQ21" s="0"/>
      <c r="DPR21" s="0"/>
      <c r="DPS21" s="0"/>
      <c r="DPT21" s="0"/>
      <c r="DPU21" s="0"/>
      <c r="DPV21" s="0"/>
      <c r="DPW21" s="0"/>
      <c r="DPX21" s="0"/>
      <c r="DPY21" s="0"/>
      <c r="DPZ21" s="0"/>
      <c r="DQA21" s="0"/>
      <c r="DQB21" s="0"/>
      <c r="DQC21" s="0"/>
      <c r="DQD21" s="0"/>
      <c r="DQE21" s="0"/>
      <c r="DQF21" s="0"/>
      <c r="DQG21" s="0"/>
      <c r="DQH21" s="0"/>
      <c r="DQI21" s="0"/>
      <c r="DQJ21" s="0"/>
      <c r="DQK21" s="0"/>
      <c r="DQL21" s="0"/>
      <c r="DQM21" s="0"/>
      <c r="DQN21" s="0"/>
      <c r="DQO21" s="0"/>
      <c r="DQP21" s="0"/>
      <c r="DQQ21" s="0"/>
      <c r="DQR21" s="0"/>
      <c r="DQS21" s="0"/>
      <c r="DQT21" s="0"/>
      <c r="DQU21" s="0"/>
      <c r="DQV21" s="0"/>
      <c r="DQW21" s="0"/>
      <c r="DQX21" s="0"/>
      <c r="DQY21" s="0"/>
      <c r="DQZ21" s="0"/>
      <c r="DRA21" s="0"/>
      <c r="DRB21" s="0"/>
      <c r="DRC21" s="0"/>
      <c r="DRD21" s="0"/>
      <c r="DRE21" s="0"/>
      <c r="DRF21" s="0"/>
      <c r="DRG21" s="0"/>
      <c r="DRH21" s="0"/>
      <c r="DRI21" s="0"/>
      <c r="DRJ21" s="0"/>
      <c r="DRK21" s="0"/>
      <c r="DRL21" s="0"/>
      <c r="DRM21" s="0"/>
      <c r="DRN21" s="0"/>
      <c r="DRO21" s="0"/>
      <c r="DRP21" s="0"/>
      <c r="DRQ21" s="0"/>
      <c r="DRR21" s="0"/>
      <c r="DRS21" s="0"/>
      <c r="DRT21" s="0"/>
      <c r="DRU21" s="0"/>
      <c r="DRV21" s="0"/>
      <c r="DRW21" s="0"/>
      <c r="DRX21" s="0"/>
      <c r="DRY21" s="0"/>
      <c r="DRZ21" s="0"/>
      <c r="DSA21" s="0"/>
      <c r="DSB21" s="0"/>
      <c r="DSC21" s="0"/>
      <c r="DSD21" s="0"/>
      <c r="DSE21" s="0"/>
      <c r="DSF21" s="0"/>
      <c r="DSG21" s="0"/>
      <c r="DSH21" s="0"/>
      <c r="DSI21" s="0"/>
      <c r="DSJ21" s="0"/>
      <c r="DSK21" s="0"/>
      <c r="DSL21" s="0"/>
      <c r="DSM21" s="0"/>
      <c r="DSN21" s="0"/>
      <c r="DSO21" s="0"/>
      <c r="DSP21" s="0"/>
      <c r="DSQ21" s="0"/>
      <c r="DSR21" s="0"/>
      <c r="DSS21" s="0"/>
      <c r="DST21" s="0"/>
      <c r="DSU21" s="0"/>
      <c r="DSV21" s="0"/>
      <c r="DSW21" s="0"/>
      <c r="DSX21" s="0"/>
      <c r="DSY21" s="0"/>
      <c r="DSZ21" s="0"/>
      <c r="DTA21" s="0"/>
      <c r="DTB21" s="0"/>
      <c r="DTC21" s="0"/>
      <c r="DTD21" s="0"/>
      <c r="DTE21" s="0"/>
      <c r="DTF21" s="0"/>
      <c r="DTG21" s="0"/>
      <c r="DTH21" s="0"/>
      <c r="DTI21" s="0"/>
      <c r="DTJ21" s="0"/>
      <c r="DTK21" s="0"/>
      <c r="DTL21" s="0"/>
      <c r="DTM21" s="0"/>
      <c r="DTN21" s="0"/>
      <c r="DTO21" s="0"/>
      <c r="DTP21" s="0"/>
      <c r="DTQ21" s="0"/>
      <c r="DTR21" s="0"/>
      <c r="DTS21" s="0"/>
      <c r="DTT21" s="0"/>
      <c r="DTU21" s="0"/>
      <c r="DTV21" s="0"/>
      <c r="DTW21" s="0"/>
      <c r="DTX21" s="0"/>
      <c r="DTY21" s="0"/>
      <c r="DTZ21" s="0"/>
      <c r="DUA21" s="0"/>
      <c r="DUB21" s="0"/>
      <c r="DUC21" s="0"/>
      <c r="DUD21" s="0"/>
      <c r="DUE21" s="0"/>
      <c r="DUF21" s="0"/>
      <c r="DUG21" s="0"/>
      <c r="DUH21" s="0"/>
      <c r="DUI21" s="0"/>
      <c r="DUJ21" s="0"/>
      <c r="DUK21" s="0"/>
      <c r="DUL21" s="0"/>
      <c r="DUM21" s="0"/>
      <c r="DUN21" s="0"/>
      <c r="DUO21" s="0"/>
      <c r="DUP21" s="0"/>
      <c r="DUQ21" s="0"/>
      <c r="DUR21" s="0"/>
      <c r="DUS21" s="0"/>
      <c r="DUT21" s="0"/>
      <c r="DUU21" s="0"/>
      <c r="DUV21" s="0"/>
      <c r="DUW21" s="0"/>
      <c r="DUX21" s="0"/>
      <c r="DUY21" s="0"/>
      <c r="DUZ21" s="0"/>
      <c r="DVA21" s="0"/>
      <c r="DVB21" s="0"/>
      <c r="DVC21" s="0"/>
      <c r="DVD21" s="0"/>
      <c r="DVE21" s="0"/>
      <c r="DVF21" s="0"/>
      <c r="DVG21" s="0"/>
      <c r="DVH21" s="0"/>
      <c r="DVI21" s="0"/>
      <c r="DVJ21" s="0"/>
      <c r="DVK21" s="0"/>
      <c r="DVL21" s="0"/>
      <c r="DVM21" s="0"/>
      <c r="DVN21" s="0"/>
      <c r="DVO21" s="0"/>
      <c r="DVP21" s="0"/>
      <c r="DVQ21" s="0"/>
      <c r="DVR21" s="0"/>
      <c r="DVS21" s="0"/>
      <c r="DVT21" s="0"/>
      <c r="DVU21" s="0"/>
      <c r="DVV21" s="0"/>
      <c r="DVW21" s="0"/>
      <c r="DVX21" s="0"/>
      <c r="DVY21" s="0"/>
      <c r="DVZ21" s="0"/>
      <c r="DWA21" s="0"/>
      <c r="DWB21" s="0"/>
      <c r="DWC21" s="0"/>
      <c r="DWD21" s="0"/>
      <c r="DWE21" s="0"/>
      <c r="DWF21" s="0"/>
      <c r="DWG21" s="0"/>
      <c r="DWH21" s="0"/>
      <c r="DWI21" s="0"/>
      <c r="DWJ21" s="0"/>
      <c r="DWK21" s="0"/>
      <c r="DWL21" s="0"/>
      <c r="DWM21" s="0"/>
      <c r="DWN21" s="0"/>
      <c r="DWO21" s="0"/>
      <c r="DWP21" s="0"/>
      <c r="DWQ21" s="0"/>
      <c r="DWR21" s="0"/>
      <c r="DWS21" s="0"/>
      <c r="DWT21" s="0"/>
      <c r="DWU21" s="0"/>
      <c r="DWV21" s="0"/>
      <c r="DWW21" s="0"/>
      <c r="DWX21" s="0"/>
      <c r="DWY21" s="0"/>
      <c r="DWZ21" s="0"/>
      <c r="DXA21" s="0"/>
      <c r="DXB21" s="0"/>
      <c r="DXC21" s="0"/>
      <c r="DXD21" s="0"/>
      <c r="DXE21" s="0"/>
      <c r="DXF21" s="0"/>
      <c r="DXG21" s="0"/>
      <c r="DXH21" s="0"/>
      <c r="DXI21" s="0"/>
      <c r="DXJ21" s="0"/>
      <c r="DXK21" s="0"/>
      <c r="DXL21" s="0"/>
      <c r="DXM21" s="0"/>
      <c r="DXN21" s="0"/>
      <c r="DXO21" s="0"/>
      <c r="DXP21" s="0"/>
      <c r="DXQ21" s="0"/>
      <c r="DXR21" s="0"/>
      <c r="DXS21" s="0"/>
      <c r="DXT21" s="0"/>
      <c r="DXU21" s="0"/>
      <c r="DXV21" s="0"/>
      <c r="DXW21" s="0"/>
      <c r="DXX21" s="0"/>
      <c r="DXY21" s="0"/>
      <c r="DXZ21" s="0"/>
      <c r="DYA21" s="0"/>
      <c r="DYB21" s="0"/>
      <c r="DYC21" s="0"/>
      <c r="DYD21" s="0"/>
      <c r="DYE21" s="0"/>
      <c r="DYF21" s="0"/>
      <c r="DYG21" s="0"/>
      <c r="DYH21" s="0"/>
      <c r="DYI21" s="0"/>
      <c r="DYJ21" s="0"/>
      <c r="DYK21" s="0"/>
      <c r="DYL21" s="0"/>
      <c r="DYM21" s="0"/>
      <c r="DYN21" s="0"/>
      <c r="DYO21" s="0"/>
      <c r="DYP21" s="0"/>
      <c r="DYQ21" s="0"/>
      <c r="DYR21" s="0"/>
      <c r="DYS21" s="0"/>
      <c r="DYT21" s="0"/>
      <c r="DYU21" s="0"/>
      <c r="DYV21" s="0"/>
      <c r="DYW21" s="0"/>
      <c r="DYX21" s="0"/>
      <c r="DYY21" s="0"/>
      <c r="DYZ21" s="0"/>
      <c r="DZA21" s="0"/>
      <c r="DZB21" s="0"/>
      <c r="DZC21" s="0"/>
      <c r="DZD21" s="0"/>
      <c r="DZE21" s="0"/>
      <c r="DZF21" s="0"/>
      <c r="DZG21" s="0"/>
      <c r="DZH21" s="0"/>
      <c r="DZI21" s="0"/>
      <c r="DZJ21" s="0"/>
      <c r="DZK21" s="0"/>
      <c r="DZL21" s="0"/>
      <c r="DZM21" s="0"/>
      <c r="DZN21" s="0"/>
      <c r="DZO21" s="0"/>
      <c r="DZP21" s="0"/>
      <c r="DZQ21" s="0"/>
      <c r="DZR21" s="0"/>
      <c r="DZS21" s="0"/>
      <c r="DZT21" s="0"/>
      <c r="DZU21" s="0"/>
      <c r="DZV21" s="0"/>
      <c r="DZW21" s="0"/>
      <c r="DZX21" s="0"/>
      <c r="DZY21" s="0"/>
      <c r="DZZ21" s="0"/>
      <c r="EAA21" s="0"/>
      <c r="EAB21" s="0"/>
      <c r="EAC21" s="0"/>
      <c r="EAD21" s="0"/>
      <c r="EAE21" s="0"/>
      <c r="EAF21" s="0"/>
      <c r="EAG21" s="0"/>
      <c r="EAH21" s="0"/>
      <c r="EAI21" s="0"/>
      <c r="EAJ21" s="0"/>
      <c r="EAK21" s="0"/>
      <c r="EAL21" s="0"/>
      <c r="EAM21" s="0"/>
      <c r="EAN21" s="0"/>
      <c r="EAO21" s="0"/>
      <c r="EAP21" s="0"/>
      <c r="EAQ21" s="0"/>
      <c r="EAR21" s="0"/>
      <c r="EAS21" s="0"/>
      <c r="EAT21" s="0"/>
      <c r="EAU21" s="0"/>
      <c r="EAV21" s="0"/>
      <c r="EAW21" s="0"/>
      <c r="EAX21" s="0"/>
      <c r="EAY21" s="0"/>
      <c r="EAZ21" s="0"/>
      <c r="EBA21" s="0"/>
      <c r="EBB21" s="0"/>
      <c r="EBC21" s="0"/>
      <c r="EBD21" s="0"/>
      <c r="EBE21" s="0"/>
      <c r="EBF21" s="0"/>
      <c r="EBG21" s="0"/>
      <c r="EBH21" s="0"/>
      <c r="EBI21" s="0"/>
      <c r="EBJ21" s="0"/>
      <c r="EBK21" s="0"/>
      <c r="EBL21" s="0"/>
      <c r="EBM21" s="0"/>
      <c r="EBN21" s="0"/>
      <c r="EBO21" s="0"/>
      <c r="EBP21" s="0"/>
      <c r="EBQ21" s="0"/>
      <c r="EBR21" s="0"/>
      <c r="EBS21" s="0"/>
      <c r="EBT21" s="0"/>
      <c r="EBU21" s="0"/>
      <c r="EBV21" s="0"/>
      <c r="EBW21" s="0"/>
      <c r="EBX21" s="0"/>
      <c r="EBY21" s="0"/>
      <c r="EBZ21" s="0"/>
      <c r="ECA21" s="0"/>
      <c r="ECB21" s="0"/>
      <c r="ECC21" s="0"/>
      <c r="ECD21" s="0"/>
      <c r="ECE21" s="0"/>
      <c r="ECF21" s="0"/>
      <c r="ECG21" s="0"/>
      <c r="ECH21" s="0"/>
      <c r="ECI21" s="0"/>
      <c r="ECJ21" s="0"/>
      <c r="ECK21" s="0"/>
      <c r="ECL21" s="0"/>
      <c r="ECM21" s="0"/>
      <c r="ECN21" s="0"/>
      <c r="ECO21" s="0"/>
      <c r="ECP21" s="0"/>
      <c r="ECQ21" s="0"/>
      <c r="ECR21" s="0"/>
      <c r="ECS21" s="0"/>
      <c r="ECT21" s="0"/>
      <c r="ECU21" s="0"/>
      <c r="ECV21" s="0"/>
      <c r="ECW21" s="0"/>
      <c r="ECX21" s="0"/>
      <c r="ECY21" s="0"/>
      <c r="ECZ21" s="0"/>
      <c r="EDA21" s="0"/>
      <c r="EDB21" s="0"/>
      <c r="EDC21" s="0"/>
      <c r="EDD21" s="0"/>
      <c r="EDE21" s="0"/>
      <c r="EDF21" s="0"/>
      <c r="EDG21" s="0"/>
      <c r="EDH21" s="0"/>
      <c r="EDI21" s="0"/>
      <c r="EDJ21" s="0"/>
      <c r="EDK21" s="0"/>
      <c r="EDL21" s="0"/>
      <c r="EDM21" s="0"/>
      <c r="EDN21" s="0"/>
      <c r="EDO21" s="0"/>
      <c r="EDP21" s="0"/>
      <c r="EDQ21" s="0"/>
      <c r="EDR21" s="0"/>
      <c r="EDS21" s="0"/>
      <c r="EDT21" s="0"/>
      <c r="EDU21" s="0"/>
      <c r="EDV21" s="0"/>
      <c r="EDW21" s="0"/>
      <c r="EDX21" s="0"/>
      <c r="EDY21" s="0"/>
      <c r="EDZ21" s="0"/>
      <c r="EEA21" s="0"/>
      <c r="EEB21" s="0"/>
      <c r="EEC21" s="0"/>
      <c r="EED21" s="0"/>
      <c r="EEE21" s="0"/>
      <c r="EEF21" s="0"/>
      <c r="EEG21" s="0"/>
      <c r="EEH21" s="0"/>
      <c r="EEI21" s="0"/>
      <c r="EEJ21" s="0"/>
      <c r="EEK21" s="0"/>
      <c r="EEL21" s="0"/>
      <c r="EEM21" s="0"/>
      <c r="EEN21" s="0"/>
      <c r="EEO21" s="0"/>
      <c r="EEP21" s="0"/>
      <c r="EEQ21" s="0"/>
      <c r="EER21" s="0"/>
      <c r="EES21" s="0"/>
      <c r="EET21" s="0"/>
      <c r="EEU21" s="0"/>
      <c r="EEV21" s="0"/>
      <c r="EEW21" s="0"/>
      <c r="EEX21" s="0"/>
      <c r="EEY21" s="0"/>
      <c r="EEZ21" s="0"/>
      <c r="EFA21" s="0"/>
      <c r="EFB21" s="0"/>
      <c r="EFC21" s="0"/>
      <c r="EFD21" s="0"/>
      <c r="EFE21" s="0"/>
      <c r="EFF21" s="0"/>
      <c r="EFG21" s="0"/>
      <c r="EFH21" s="0"/>
      <c r="EFI21" s="0"/>
      <c r="EFJ21" s="0"/>
      <c r="EFK21" s="0"/>
      <c r="EFL21" s="0"/>
      <c r="EFM21" s="0"/>
      <c r="EFN21" s="0"/>
      <c r="EFO21" s="0"/>
      <c r="EFP21" s="0"/>
      <c r="EFQ21" s="0"/>
      <c r="EFR21" s="0"/>
      <c r="EFS21" s="0"/>
      <c r="EFT21" s="0"/>
      <c r="EFU21" s="0"/>
      <c r="EFV21" s="0"/>
      <c r="EFW21" s="0"/>
      <c r="EFX21" s="0"/>
      <c r="EFY21" s="0"/>
      <c r="EFZ21" s="0"/>
      <c r="EGA21" s="0"/>
      <c r="EGB21" s="0"/>
      <c r="EGC21" s="0"/>
      <c r="EGD21" s="0"/>
      <c r="EGE21" s="0"/>
      <c r="EGF21" s="0"/>
      <c r="EGG21" s="0"/>
      <c r="EGH21" s="0"/>
      <c r="EGI21" s="0"/>
      <c r="EGJ21" s="0"/>
      <c r="EGK21" s="0"/>
      <c r="EGL21" s="0"/>
      <c r="EGM21" s="0"/>
      <c r="EGN21" s="0"/>
      <c r="EGO21" s="0"/>
      <c r="EGP21" s="0"/>
      <c r="EGQ21" s="0"/>
      <c r="EGR21" s="0"/>
      <c r="EGS21" s="0"/>
      <c r="EGT21" s="0"/>
      <c r="EGU21" s="0"/>
      <c r="EGV21" s="0"/>
      <c r="EGW21" s="0"/>
      <c r="EGX21" s="0"/>
      <c r="EGY21" s="0"/>
      <c r="EGZ21" s="0"/>
      <c r="EHA21" s="0"/>
      <c r="EHB21" s="0"/>
      <c r="EHC21" s="0"/>
      <c r="EHD21" s="0"/>
      <c r="EHE21" s="0"/>
      <c r="EHF21" s="0"/>
      <c r="EHG21" s="0"/>
      <c r="EHH21" s="0"/>
      <c r="EHI21" s="0"/>
      <c r="EHJ21" s="0"/>
      <c r="EHK21" s="0"/>
      <c r="EHL21" s="0"/>
      <c r="EHM21" s="0"/>
      <c r="EHN21" s="0"/>
      <c r="EHO21" s="0"/>
      <c r="EHP21" s="0"/>
      <c r="EHQ21" s="0"/>
      <c r="EHR21" s="0"/>
      <c r="EHS21" s="0"/>
      <c r="EHT21" s="0"/>
      <c r="EHU21" s="0"/>
      <c r="EHV21" s="0"/>
      <c r="EHW21" s="0"/>
      <c r="EHX21" s="0"/>
      <c r="EHY21" s="0"/>
      <c r="EHZ21" s="0"/>
      <c r="EIA21" s="0"/>
      <c r="EIB21" s="0"/>
      <c r="EIC21" s="0"/>
      <c r="EID21" s="0"/>
      <c r="EIE21" s="0"/>
      <c r="EIF21" s="0"/>
      <c r="EIG21" s="0"/>
      <c r="EIH21" s="0"/>
      <c r="EII21" s="0"/>
      <c r="EIJ21" s="0"/>
      <c r="EIK21" s="0"/>
      <c r="EIL21" s="0"/>
      <c r="EIM21" s="0"/>
      <c r="EIN21" s="0"/>
      <c r="EIO21" s="0"/>
      <c r="EIP21" s="0"/>
      <c r="EIQ21" s="0"/>
      <c r="EIR21" s="0"/>
      <c r="EIS21" s="0"/>
      <c r="EIT21" s="0"/>
      <c r="EIU21" s="0"/>
      <c r="EIV21" s="0"/>
      <c r="EIW21" s="0"/>
      <c r="EIX21" s="0"/>
      <c r="EIY21" s="0"/>
      <c r="EIZ21" s="0"/>
      <c r="EJA21" s="0"/>
      <c r="EJB21" s="0"/>
      <c r="EJC21" s="0"/>
      <c r="EJD21" s="0"/>
      <c r="EJE21" s="0"/>
      <c r="EJF21" s="0"/>
      <c r="EJG21" s="0"/>
      <c r="EJH21" s="0"/>
      <c r="EJI21" s="0"/>
      <c r="EJJ21" s="0"/>
      <c r="EJK21" s="0"/>
      <c r="EJL21" s="0"/>
      <c r="EJM21" s="0"/>
      <c r="EJN21" s="0"/>
      <c r="EJO21" s="0"/>
      <c r="EJP21" s="0"/>
      <c r="EJQ21" s="0"/>
      <c r="EJR21" s="0"/>
      <c r="EJS21" s="0"/>
      <c r="EJT21" s="0"/>
      <c r="EJU21" s="0"/>
      <c r="EJV21" s="0"/>
      <c r="EJW21" s="0"/>
      <c r="EJX21" s="0"/>
      <c r="EJY21" s="0"/>
      <c r="EJZ21" s="0"/>
      <c r="EKA21" s="0"/>
      <c r="EKB21" s="0"/>
      <c r="EKC21" s="0"/>
      <c r="EKD21" s="0"/>
      <c r="EKE21" s="0"/>
      <c r="EKF21" s="0"/>
      <c r="EKG21" s="0"/>
      <c r="EKH21" s="0"/>
      <c r="EKI21" s="0"/>
      <c r="EKJ21" s="0"/>
      <c r="EKK21" s="0"/>
      <c r="EKL21" s="0"/>
      <c r="EKM21" s="0"/>
      <c r="EKN21" s="0"/>
      <c r="EKO21" s="0"/>
      <c r="EKP21" s="0"/>
      <c r="EKQ21" s="0"/>
      <c r="EKR21" s="0"/>
      <c r="EKS21" s="0"/>
      <c r="EKT21" s="0"/>
      <c r="EKU21" s="0"/>
      <c r="EKV21" s="0"/>
      <c r="EKW21" s="0"/>
      <c r="EKX21" s="0"/>
      <c r="EKY21" s="0"/>
      <c r="EKZ21" s="0"/>
      <c r="ELA21" s="0"/>
      <c r="ELB21" s="0"/>
      <c r="ELC21" s="0"/>
      <c r="ELD21" s="0"/>
      <c r="ELE21" s="0"/>
      <c r="ELF21" s="0"/>
      <c r="ELG21" s="0"/>
      <c r="ELH21" s="0"/>
      <c r="ELI21" s="0"/>
      <c r="ELJ21" s="0"/>
      <c r="ELK21" s="0"/>
      <c r="ELL21" s="0"/>
      <c r="ELM21" s="0"/>
      <c r="ELN21" s="0"/>
      <c r="ELO21" s="0"/>
      <c r="ELP21" s="0"/>
      <c r="ELQ21" s="0"/>
      <c r="ELR21" s="0"/>
      <c r="ELS21" s="0"/>
      <c r="ELT21" s="0"/>
      <c r="ELU21" s="0"/>
      <c r="ELV21" s="0"/>
      <c r="ELW21" s="0"/>
      <c r="ELX21" s="0"/>
      <c r="ELY21" s="0"/>
      <c r="ELZ21" s="0"/>
      <c r="EMA21" s="0"/>
      <c r="EMB21" s="0"/>
      <c r="EMC21" s="0"/>
      <c r="EMD21" s="0"/>
      <c r="EME21" s="0"/>
      <c r="EMF21" s="0"/>
      <c r="EMG21" s="0"/>
      <c r="EMH21" s="0"/>
      <c r="EMI21" s="0"/>
      <c r="EMJ21" s="0"/>
      <c r="EMK21" s="0"/>
      <c r="EML21" s="0"/>
      <c r="EMM21" s="0"/>
      <c r="EMN21" s="0"/>
      <c r="EMO21" s="0"/>
      <c r="EMP21" s="0"/>
      <c r="EMQ21" s="0"/>
      <c r="EMR21" s="0"/>
      <c r="EMS21" s="0"/>
      <c r="EMT21" s="0"/>
      <c r="EMU21" s="0"/>
      <c r="EMV21" s="0"/>
      <c r="EMW21" s="0"/>
      <c r="EMX21" s="0"/>
      <c r="EMY21" s="0"/>
      <c r="EMZ21" s="0"/>
      <c r="ENA21" s="0"/>
      <c r="ENB21" s="0"/>
      <c r="ENC21" s="0"/>
      <c r="END21" s="0"/>
      <c r="ENE21" s="0"/>
      <c r="ENF21" s="0"/>
      <c r="ENG21" s="0"/>
      <c r="ENH21" s="0"/>
      <c r="ENI21" s="0"/>
      <c r="ENJ21" s="0"/>
      <c r="ENK21" s="0"/>
      <c r="ENL21" s="0"/>
      <c r="ENM21" s="0"/>
      <c r="ENN21" s="0"/>
      <c r="ENO21" s="0"/>
      <c r="ENP21" s="0"/>
      <c r="ENQ21" s="0"/>
      <c r="ENR21" s="0"/>
      <c r="ENS21" s="0"/>
      <c r="ENT21" s="0"/>
      <c r="ENU21" s="0"/>
      <c r="ENV21" s="0"/>
      <c r="ENW21" s="0"/>
      <c r="ENX21" s="0"/>
      <c r="ENY21" s="0"/>
      <c r="ENZ21" s="0"/>
      <c r="EOA21" s="0"/>
      <c r="EOB21" s="0"/>
      <c r="EOC21" s="0"/>
      <c r="EOD21" s="0"/>
      <c r="EOE21" s="0"/>
      <c r="EOF21" s="0"/>
      <c r="EOG21" s="0"/>
      <c r="EOH21" s="0"/>
      <c r="EOI21" s="0"/>
      <c r="EOJ21" s="0"/>
      <c r="EOK21" s="0"/>
      <c r="EOL21" s="0"/>
      <c r="EOM21" s="0"/>
      <c r="EON21" s="0"/>
      <c r="EOO21" s="0"/>
      <c r="EOP21" s="0"/>
      <c r="EOQ21" s="0"/>
      <c r="EOR21" s="0"/>
      <c r="EOS21" s="0"/>
      <c r="EOT21" s="0"/>
      <c r="EOU21" s="0"/>
      <c r="EOV21" s="0"/>
      <c r="EOW21" s="0"/>
      <c r="EOX21" s="0"/>
      <c r="EOY21" s="0"/>
      <c r="EOZ21" s="0"/>
      <c r="EPA21" s="0"/>
      <c r="EPB21" s="0"/>
      <c r="EPC21" s="0"/>
      <c r="EPD21" s="0"/>
      <c r="EPE21" s="0"/>
      <c r="EPF21" s="0"/>
      <c r="EPG21" s="0"/>
      <c r="EPH21" s="0"/>
      <c r="EPI21" s="0"/>
      <c r="EPJ21" s="0"/>
      <c r="EPK21" s="0"/>
      <c r="EPL21" s="0"/>
      <c r="EPM21" s="0"/>
      <c r="EPN21" s="0"/>
      <c r="EPO21" s="0"/>
      <c r="EPP21" s="0"/>
      <c r="EPQ21" s="0"/>
      <c r="EPR21" s="0"/>
      <c r="EPS21" s="0"/>
      <c r="EPT21" s="0"/>
      <c r="EPU21" s="0"/>
      <c r="EPV21" s="0"/>
      <c r="EPW21" s="0"/>
      <c r="EPX21" s="0"/>
      <c r="EPY21" s="0"/>
      <c r="EPZ21" s="0"/>
      <c r="EQA21" s="0"/>
      <c r="EQB21" s="0"/>
      <c r="EQC21" s="0"/>
      <c r="EQD21" s="0"/>
      <c r="EQE21" s="0"/>
      <c r="EQF21" s="0"/>
      <c r="EQG21" s="0"/>
      <c r="EQH21" s="0"/>
      <c r="EQI21" s="0"/>
      <c r="EQJ21" s="0"/>
      <c r="EQK21" s="0"/>
      <c r="EQL21" s="0"/>
      <c r="EQM21" s="0"/>
      <c r="EQN21" s="0"/>
      <c r="EQO21" s="0"/>
      <c r="EQP21" s="0"/>
      <c r="EQQ21" s="0"/>
      <c r="EQR21" s="0"/>
      <c r="EQS21" s="0"/>
      <c r="EQT21" s="0"/>
      <c r="EQU21" s="0"/>
      <c r="EQV21" s="0"/>
      <c r="EQW21" s="0"/>
      <c r="EQX21" s="0"/>
      <c r="EQY21" s="0"/>
      <c r="EQZ21" s="0"/>
      <c r="ERA21" s="0"/>
      <c r="ERB21" s="0"/>
      <c r="ERC21" s="0"/>
      <c r="ERD21" s="0"/>
      <c r="ERE21" s="0"/>
      <c r="ERF21" s="0"/>
      <c r="ERG21" s="0"/>
      <c r="ERH21" s="0"/>
      <c r="ERI21" s="0"/>
      <c r="ERJ21" s="0"/>
      <c r="ERK21" s="0"/>
      <c r="ERL21" s="0"/>
      <c r="ERM21" s="0"/>
      <c r="ERN21" s="0"/>
      <c r="ERO21" s="0"/>
      <c r="ERP21" s="0"/>
      <c r="ERQ21" s="0"/>
      <c r="ERR21" s="0"/>
      <c r="ERS21" s="0"/>
      <c r="ERT21" s="0"/>
      <c r="ERU21" s="0"/>
      <c r="ERV21" s="0"/>
      <c r="ERW21" s="0"/>
      <c r="ERX21" s="0"/>
      <c r="ERY21" s="0"/>
      <c r="ERZ21" s="0"/>
      <c r="ESA21" s="0"/>
      <c r="ESB21" s="0"/>
      <c r="ESC21" s="0"/>
      <c r="ESD21" s="0"/>
      <c r="ESE21" s="0"/>
      <c r="ESF21" s="0"/>
      <c r="ESG21" s="0"/>
      <c r="ESH21" s="0"/>
      <c r="ESI21" s="0"/>
      <c r="ESJ21" s="0"/>
      <c r="ESK21" s="0"/>
      <c r="ESL21" s="0"/>
      <c r="ESM21" s="0"/>
      <c r="ESN21" s="0"/>
      <c r="ESO21" s="0"/>
      <c r="ESP21" s="0"/>
      <c r="ESQ21" s="0"/>
      <c r="ESR21" s="0"/>
      <c r="ESS21" s="0"/>
      <c r="EST21" s="0"/>
      <c r="ESU21" s="0"/>
      <c r="ESV21" s="0"/>
      <c r="ESW21" s="0"/>
      <c r="ESX21" s="0"/>
      <c r="ESY21" s="0"/>
      <c r="ESZ21" s="0"/>
      <c r="ETA21" s="0"/>
      <c r="ETB21" s="0"/>
      <c r="ETC21" s="0"/>
      <c r="ETD21" s="0"/>
      <c r="ETE21" s="0"/>
      <c r="ETF21" s="0"/>
      <c r="ETG21" s="0"/>
      <c r="ETH21" s="0"/>
      <c r="ETI21" s="0"/>
      <c r="ETJ21" s="0"/>
      <c r="ETK21" s="0"/>
      <c r="ETL21" s="0"/>
      <c r="ETM21" s="0"/>
      <c r="ETN21" s="0"/>
      <c r="ETO21" s="0"/>
      <c r="ETP21" s="0"/>
      <c r="ETQ21" s="0"/>
      <c r="ETR21" s="0"/>
      <c r="ETS21" s="0"/>
      <c r="ETT21" s="0"/>
      <c r="ETU21" s="0"/>
      <c r="ETV21" s="0"/>
      <c r="ETW21" s="0"/>
      <c r="ETX21" s="0"/>
      <c r="ETY21" s="0"/>
      <c r="ETZ21" s="0"/>
      <c r="EUA21" s="0"/>
      <c r="EUB21" s="0"/>
      <c r="EUC21" s="0"/>
      <c r="EUD21" s="0"/>
      <c r="EUE21" s="0"/>
      <c r="EUF21" s="0"/>
      <c r="EUG21" s="0"/>
      <c r="EUH21" s="0"/>
      <c r="EUI21" s="0"/>
      <c r="EUJ21" s="0"/>
      <c r="EUK21" s="0"/>
      <c r="EUL21" s="0"/>
      <c r="EUM21" s="0"/>
      <c r="EUN21" s="0"/>
      <c r="EUO21" s="0"/>
      <c r="EUP21" s="0"/>
      <c r="EUQ21" s="0"/>
      <c r="EUR21" s="0"/>
      <c r="EUS21" s="0"/>
      <c r="EUT21" s="0"/>
      <c r="EUU21" s="0"/>
      <c r="EUV21" s="0"/>
      <c r="EUW21" s="0"/>
      <c r="EUX21" s="0"/>
      <c r="EUY21" s="0"/>
      <c r="EUZ21" s="0"/>
      <c r="EVA21" s="0"/>
      <c r="EVB21" s="0"/>
      <c r="EVC21" s="0"/>
      <c r="EVD21" s="0"/>
      <c r="EVE21" s="0"/>
      <c r="EVF21" s="0"/>
      <c r="EVG21" s="0"/>
      <c r="EVH21" s="0"/>
      <c r="EVI21" s="0"/>
      <c r="EVJ21" s="0"/>
      <c r="EVK21" s="0"/>
      <c r="EVL21" s="0"/>
      <c r="EVM21" s="0"/>
      <c r="EVN21" s="0"/>
      <c r="EVO21" s="0"/>
      <c r="EVP21" s="0"/>
      <c r="EVQ21" s="0"/>
      <c r="EVR21" s="0"/>
      <c r="EVS21" s="0"/>
      <c r="EVT21" s="0"/>
      <c r="EVU21" s="0"/>
      <c r="EVV21" s="0"/>
      <c r="EVW21" s="0"/>
      <c r="EVX21" s="0"/>
      <c r="EVY21" s="0"/>
      <c r="EVZ21" s="0"/>
      <c r="EWA21" s="0"/>
      <c r="EWB21" s="0"/>
      <c r="EWC21" s="0"/>
      <c r="EWD21" s="0"/>
      <c r="EWE21" s="0"/>
      <c r="EWF21" s="0"/>
      <c r="EWG21" s="0"/>
      <c r="EWH21" s="0"/>
      <c r="EWI21" s="0"/>
      <c r="EWJ21" s="0"/>
      <c r="EWK21" s="0"/>
      <c r="EWL21" s="0"/>
      <c r="EWM21" s="0"/>
      <c r="EWN21" s="0"/>
      <c r="EWO21" s="0"/>
      <c r="EWP21" s="0"/>
      <c r="EWQ21" s="0"/>
      <c r="EWR21" s="0"/>
      <c r="EWS21" s="0"/>
      <c r="EWT21" s="0"/>
      <c r="EWU21" s="0"/>
      <c r="EWV21" s="0"/>
      <c r="EWW21" s="0"/>
      <c r="EWX21" s="0"/>
      <c r="EWY21" s="0"/>
      <c r="EWZ21" s="0"/>
      <c r="EXA21" s="0"/>
      <c r="EXB21" s="0"/>
      <c r="EXC21" s="0"/>
      <c r="EXD21" s="0"/>
      <c r="EXE21" s="0"/>
      <c r="EXF21" s="0"/>
      <c r="EXG21" s="0"/>
      <c r="EXH21" s="0"/>
      <c r="EXI21" s="0"/>
      <c r="EXJ21" s="0"/>
      <c r="EXK21" s="0"/>
      <c r="EXL21" s="0"/>
      <c r="EXM21" s="0"/>
      <c r="EXN21" s="0"/>
      <c r="EXO21" s="0"/>
      <c r="EXP21" s="0"/>
      <c r="EXQ21" s="0"/>
      <c r="EXR21" s="0"/>
      <c r="EXS21" s="0"/>
      <c r="EXT21" s="0"/>
      <c r="EXU21" s="0"/>
      <c r="EXV21" s="0"/>
      <c r="EXW21" s="0"/>
      <c r="EXX21" s="0"/>
      <c r="EXY21" s="0"/>
      <c r="EXZ21" s="0"/>
      <c r="EYA21" s="0"/>
      <c r="EYB21" s="0"/>
      <c r="EYC21" s="0"/>
      <c r="EYD21" s="0"/>
      <c r="EYE21" s="0"/>
      <c r="EYF21" s="0"/>
      <c r="EYG21" s="0"/>
      <c r="EYH21" s="0"/>
      <c r="EYI21" s="0"/>
      <c r="EYJ21" s="0"/>
      <c r="EYK21" s="0"/>
      <c r="EYL21" s="0"/>
      <c r="EYM21" s="0"/>
      <c r="EYN21" s="0"/>
      <c r="EYO21" s="0"/>
      <c r="EYP21" s="0"/>
      <c r="EYQ21" s="0"/>
      <c r="EYR21" s="0"/>
      <c r="EYS21" s="0"/>
      <c r="EYT21" s="0"/>
      <c r="EYU21" s="0"/>
      <c r="EYV21" s="0"/>
      <c r="EYW21" s="0"/>
      <c r="EYX21" s="0"/>
      <c r="EYY21" s="0"/>
      <c r="EYZ21" s="0"/>
      <c r="EZA21" s="0"/>
      <c r="EZB21" s="0"/>
      <c r="EZC21" s="0"/>
      <c r="EZD21" s="0"/>
      <c r="EZE21" s="0"/>
      <c r="EZF21" s="0"/>
      <c r="EZG21" s="0"/>
      <c r="EZH21" s="0"/>
      <c r="EZI21" s="0"/>
      <c r="EZJ21" s="0"/>
      <c r="EZK21" s="0"/>
      <c r="EZL21" s="0"/>
      <c r="EZM21" s="0"/>
      <c r="EZN21" s="0"/>
      <c r="EZO21" s="0"/>
      <c r="EZP21" s="0"/>
      <c r="EZQ21" s="0"/>
      <c r="EZR21" s="0"/>
      <c r="EZS21" s="0"/>
      <c r="EZT21" s="0"/>
      <c r="EZU21" s="0"/>
      <c r="EZV21" s="0"/>
      <c r="EZW21" s="0"/>
      <c r="EZX21" s="0"/>
      <c r="EZY21" s="0"/>
      <c r="EZZ21" s="0"/>
      <c r="FAA21" s="0"/>
      <c r="FAB21" s="0"/>
      <c r="FAC21" s="0"/>
      <c r="FAD21" s="0"/>
      <c r="FAE21" s="0"/>
      <c r="FAF21" s="0"/>
      <c r="FAG21" s="0"/>
      <c r="FAH21" s="0"/>
      <c r="FAI21" s="0"/>
      <c r="FAJ21" s="0"/>
      <c r="FAK21" s="0"/>
      <c r="FAL21" s="0"/>
      <c r="FAM21" s="0"/>
      <c r="FAN21" s="0"/>
      <c r="FAO21" s="0"/>
      <c r="FAP21" s="0"/>
      <c r="FAQ21" s="0"/>
      <c r="FAR21" s="0"/>
      <c r="FAS21" s="0"/>
      <c r="FAT21" s="0"/>
      <c r="FAU21" s="0"/>
      <c r="FAV21" s="0"/>
      <c r="FAW21" s="0"/>
      <c r="FAX21" s="0"/>
      <c r="FAY21" s="0"/>
      <c r="FAZ21" s="0"/>
      <c r="FBA21" s="0"/>
      <c r="FBB21" s="0"/>
      <c r="FBC21" s="0"/>
      <c r="FBD21" s="0"/>
      <c r="FBE21" s="0"/>
      <c r="FBF21" s="0"/>
      <c r="FBG21" s="0"/>
      <c r="FBH21" s="0"/>
      <c r="FBI21" s="0"/>
      <c r="FBJ21" s="0"/>
      <c r="FBK21" s="0"/>
      <c r="FBL21" s="0"/>
      <c r="FBM21" s="0"/>
      <c r="FBN21" s="0"/>
      <c r="FBO21" s="0"/>
      <c r="FBP21" s="0"/>
      <c r="FBQ21" s="0"/>
      <c r="FBR21" s="0"/>
      <c r="FBS21" s="0"/>
      <c r="FBT21" s="0"/>
      <c r="FBU21" s="0"/>
      <c r="FBV21" s="0"/>
      <c r="FBW21" s="0"/>
      <c r="FBX21" s="0"/>
      <c r="FBY21" s="0"/>
      <c r="FBZ21" s="0"/>
      <c r="FCA21" s="0"/>
      <c r="FCB21" s="0"/>
      <c r="FCC21" s="0"/>
      <c r="FCD21" s="0"/>
      <c r="FCE21" s="0"/>
      <c r="FCF21" s="0"/>
      <c r="FCG21" s="0"/>
      <c r="FCH21" s="0"/>
      <c r="FCI21" s="0"/>
      <c r="FCJ21" s="0"/>
      <c r="FCK21" s="0"/>
      <c r="FCL21" s="0"/>
      <c r="FCM21" s="0"/>
      <c r="FCN21" s="0"/>
      <c r="FCO21" s="0"/>
      <c r="FCP21" s="0"/>
      <c r="FCQ21" s="0"/>
      <c r="FCR21" s="0"/>
      <c r="FCS21" s="0"/>
      <c r="FCT21" s="0"/>
      <c r="FCU21" s="0"/>
      <c r="FCV21" s="0"/>
      <c r="FCW21" s="0"/>
      <c r="FCX21" s="0"/>
      <c r="FCY21" s="0"/>
      <c r="FCZ21" s="0"/>
      <c r="FDA21" s="0"/>
      <c r="FDB21" s="0"/>
      <c r="FDC21" s="0"/>
      <c r="FDD21" s="0"/>
      <c r="FDE21" s="0"/>
      <c r="FDF21" s="0"/>
      <c r="FDG21" s="0"/>
      <c r="FDH21" s="0"/>
      <c r="FDI21" s="0"/>
      <c r="FDJ21" s="0"/>
      <c r="FDK21" s="0"/>
      <c r="FDL21" s="0"/>
      <c r="FDM21" s="0"/>
      <c r="FDN21" s="0"/>
      <c r="FDO21" s="0"/>
      <c r="FDP21" s="0"/>
      <c r="FDQ21" s="0"/>
      <c r="FDR21" s="0"/>
      <c r="FDS21" s="0"/>
      <c r="FDT21" s="0"/>
      <c r="FDU21" s="0"/>
      <c r="FDV21" s="0"/>
      <c r="FDW21" s="0"/>
      <c r="FDX21" s="0"/>
      <c r="FDY21" s="0"/>
      <c r="FDZ21" s="0"/>
      <c r="FEA21" s="0"/>
      <c r="FEB21" s="0"/>
      <c r="FEC21" s="0"/>
      <c r="FED21" s="0"/>
      <c r="FEE21" s="0"/>
      <c r="FEF21" s="0"/>
      <c r="FEG21" s="0"/>
      <c r="FEH21" s="0"/>
      <c r="FEI21" s="0"/>
      <c r="FEJ21" s="0"/>
      <c r="FEK21" s="0"/>
      <c r="FEL21" s="0"/>
      <c r="FEM21" s="0"/>
      <c r="FEN21" s="0"/>
      <c r="FEO21" s="0"/>
      <c r="FEP21" s="0"/>
      <c r="FEQ21" s="0"/>
      <c r="FER21" s="0"/>
      <c r="FES21" s="0"/>
      <c r="FET21" s="0"/>
      <c r="FEU21" s="0"/>
      <c r="FEV21" s="0"/>
      <c r="FEW21" s="0"/>
      <c r="FEX21" s="0"/>
      <c r="FEY21" s="0"/>
      <c r="FEZ21" s="0"/>
      <c r="FFA21" s="0"/>
      <c r="FFB21" s="0"/>
      <c r="FFC21" s="0"/>
      <c r="FFD21" s="0"/>
      <c r="FFE21" s="0"/>
      <c r="FFF21" s="0"/>
      <c r="FFG21" s="0"/>
      <c r="FFH21" s="0"/>
      <c r="FFI21" s="0"/>
      <c r="FFJ21" s="0"/>
      <c r="FFK21" s="0"/>
      <c r="FFL21" s="0"/>
      <c r="FFM21" s="0"/>
      <c r="FFN21" s="0"/>
      <c r="FFO21" s="0"/>
      <c r="FFP21" s="0"/>
      <c r="FFQ21" s="0"/>
      <c r="FFR21" s="0"/>
      <c r="FFS21" s="0"/>
      <c r="FFT21" s="0"/>
      <c r="FFU21" s="0"/>
      <c r="FFV21" s="0"/>
      <c r="FFW21" s="0"/>
      <c r="FFX21" s="0"/>
      <c r="FFY21" s="0"/>
      <c r="FFZ21" s="0"/>
      <c r="FGA21" s="0"/>
      <c r="FGB21" s="0"/>
      <c r="FGC21" s="0"/>
      <c r="FGD21" s="0"/>
      <c r="FGE21" s="0"/>
      <c r="FGF21" s="0"/>
      <c r="FGG21" s="0"/>
      <c r="FGH21" s="0"/>
      <c r="FGI21" s="0"/>
      <c r="FGJ21" s="0"/>
      <c r="FGK21" s="0"/>
      <c r="FGL21" s="0"/>
      <c r="FGM21" s="0"/>
      <c r="FGN21" s="0"/>
      <c r="FGO21" s="0"/>
      <c r="FGP21" s="0"/>
      <c r="FGQ21" s="0"/>
      <c r="FGR21" s="0"/>
      <c r="FGS21" s="0"/>
      <c r="FGT21" s="0"/>
      <c r="FGU21" s="0"/>
      <c r="FGV21" s="0"/>
      <c r="FGW21" s="0"/>
      <c r="FGX21" s="0"/>
      <c r="FGY21" s="0"/>
      <c r="FGZ21" s="0"/>
      <c r="FHA21" s="0"/>
      <c r="FHB21" s="0"/>
      <c r="FHC21" s="0"/>
      <c r="FHD21" s="0"/>
      <c r="FHE21" s="0"/>
      <c r="FHF21" s="0"/>
      <c r="FHG21" s="0"/>
      <c r="FHH21" s="0"/>
      <c r="FHI21" s="0"/>
      <c r="FHJ21" s="0"/>
      <c r="FHK21" s="0"/>
      <c r="FHL21" s="0"/>
      <c r="FHM21" s="0"/>
      <c r="FHN21" s="0"/>
      <c r="FHO21" s="0"/>
      <c r="FHP21" s="0"/>
      <c r="FHQ21" s="0"/>
      <c r="FHR21" s="0"/>
      <c r="FHS21" s="0"/>
      <c r="FHT21" s="0"/>
      <c r="FHU21" s="0"/>
      <c r="FHV21" s="0"/>
      <c r="FHW21" s="0"/>
      <c r="FHX21" s="0"/>
      <c r="FHY21" s="0"/>
      <c r="FHZ21" s="0"/>
      <c r="FIA21" s="0"/>
      <c r="FIB21" s="0"/>
      <c r="FIC21" s="0"/>
      <c r="FID21" s="0"/>
      <c r="FIE21" s="0"/>
      <c r="FIF21" s="0"/>
      <c r="FIG21" s="0"/>
      <c r="FIH21" s="0"/>
      <c r="FII21" s="0"/>
      <c r="FIJ21" s="0"/>
      <c r="FIK21" s="0"/>
      <c r="FIL21" s="0"/>
      <c r="FIM21" s="0"/>
      <c r="FIN21" s="0"/>
      <c r="FIO21" s="0"/>
      <c r="FIP21" s="0"/>
      <c r="FIQ21" s="0"/>
      <c r="FIR21" s="0"/>
      <c r="FIS21" s="0"/>
      <c r="FIT21" s="0"/>
      <c r="FIU21" s="0"/>
      <c r="FIV21" s="0"/>
      <c r="FIW21" s="0"/>
      <c r="FIX21" s="0"/>
      <c r="FIY21" s="0"/>
      <c r="FIZ21" s="0"/>
      <c r="FJA21" s="0"/>
      <c r="FJB21" s="0"/>
      <c r="FJC21" s="0"/>
      <c r="FJD21" s="0"/>
      <c r="FJE21" s="0"/>
      <c r="FJF21" s="0"/>
      <c r="FJG21" s="0"/>
      <c r="FJH21" s="0"/>
      <c r="FJI21" s="0"/>
      <c r="FJJ21" s="0"/>
      <c r="FJK21" s="0"/>
      <c r="FJL21" s="0"/>
      <c r="FJM21" s="0"/>
      <c r="FJN21" s="0"/>
      <c r="FJO21" s="0"/>
      <c r="FJP21" s="0"/>
      <c r="FJQ21" s="0"/>
      <c r="FJR21" s="0"/>
      <c r="FJS21" s="0"/>
      <c r="FJT21" s="0"/>
      <c r="FJU21" s="0"/>
      <c r="FJV21" s="0"/>
      <c r="FJW21" s="0"/>
      <c r="FJX21" s="0"/>
      <c r="FJY21" s="0"/>
      <c r="FJZ21" s="0"/>
      <c r="FKA21" s="0"/>
      <c r="FKB21" s="0"/>
      <c r="FKC21" s="0"/>
      <c r="FKD21" s="0"/>
      <c r="FKE21" s="0"/>
      <c r="FKF21" s="0"/>
      <c r="FKG21" s="0"/>
      <c r="FKH21" s="0"/>
      <c r="FKI21" s="0"/>
      <c r="FKJ21" s="0"/>
      <c r="FKK21" s="0"/>
      <c r="FKL21" s="0"/>
      <c r="FKM21" s="0"/>
      <c r="FKN21" s="0"/>
      <c r="FKO21" s="0"/>
      <c r="FKP21" s="0"/>
      <c r="FKQ21" s="0"/>
      <c r="FKR21" s="0"/>
      <c r="FKS21" s="0"/>
      <c r="FKT21" s="0"/>
      <c r="FKU21" s="0"/>
      <c r="FKV21" s="0"/>
      <c r="FKW21" s="0"/>
      <c r="FKX21" s="0"/>
      <c r="FKY21" s="0"/>
      <c r="FKZ21" s="0"/>
      <c r="FLA21" s="0"/>
      <c r="FLB21" s="0"/>
      <c r="FLC21" s="0"/>
      <c r="FLD21" s="0"/>
      <c r="FLE21" s="0"/>
      <c r="FLF21" s="0"/>
      <c r="FLG21" s="0"/>
      <c r="FLH21" s="0"/>
      <c r="FLI21" s="0"/>
      <c r="FLJ21" s="0"/>
      <c r="FLK21" s="0"/>
      <c r="FLL21" s="0"/>
      <c r="FLM21" s="0"/>
      <c r="FLN21" s="0"/>
      <c r="FLO21" s="0"/>
      <c r="FLP21" s="0"/>
      <c r="FLQ21" s="0"/>
      <c r="FLR21" s="0"/>
      <c r="FLS21" s="0"/>
      <c r="FLT21" s="0"/>
      <c r="FLU21" s="0"/>
      <c r="FLV21" s="0"/>
      <c r="FLW21" s="0"/>
      <c r="FLX21" s="0"/>
      <c r="FLY21" s="0"/>
      <c r="FLZ21" s="0"/>
      <c r="FMA21" s="0"/>
      <c r="FMB21" s="0"/>
      <c r="FMC21" s="0"/>
      <c r="FMD21" s="0"/>
      <c r="FME21" s="0"/>
      <c r="FMF21" s="0"/>
      <c r="FMG21" s="0"/>
      <c r="FMH21" s="0"/>
      <c r="FMI21" s="0"/>
      <c r="FMJ21" s="0"/>
      <c r="FMK21" s="0"/>
      <c r="FML21" s="0"/>
      <c r="FMM21" s="0"/>
      <c r="FMN21" s="0"/>
      <c r="FMO21" s="0"/>
      <c r="FMP21" s="0"/>
      <c r="FMQ21" s="0"/>
      <c r="FMR21" s="0"/>
      <c r="FMS21" s="0"/>
      <c r="FMT21" s="0"/>
      <c r="FMU21" s="0"/>
      <c r="FMV21" s="0"/>
      <c r="FMW21" s="0"/>
      <c r="FMX21" s="0"/>
      <c r="FMY21" s="0"/>
      <c r="FMZ21" s="0"/>
      <c r="FNA21" s="0"/>
      <c r="FNB21" s="0"/>
      <c r="FNC21" s="0"/>
      <c r="FND21" s="0"/>
      <c r="FNE21" s="0"/>
      <c r="FNF21" s="0"/>
      <c r="FNG21" s="0"/>
      <c r="FNH21" s="0"/>
      <c r="FNI21" s="0"/>
      <c r="FNJ21" s="0"/>
      <c r="FNK21" s="0"/>
      <c r="FNL21" s="0"/>
      <c r="FNM21" s="0"/>
      <c r="FNN21" s="0"/>
      <c r="FNO21" s="0"/>
      <c r="FNP21" s="0"/>
      <c r="FNQ21" s="0"/>
      <c r="FNR21" s="0"/>
      <c r="FNS21" s="0"/>
      <c r="FNT21" s="0"/>
      <c r="FNU21" s="0"/>
      <c r="FNV21" s="0"/>
      <c r="FNW21" s="0"/>
      <c r="FNX21" s="0"/>
      <c r="FNY21" s="0"/>
      <c r="FNZ21" s="0"/>
      <c r="FOA21" s="0"/>
      <c r="FOB21" s="0"/>
      <c r="FOC21" s="0"/>
      <c r="FOD21" s="0"/>
      <c r="FOE21" s="0"/>
      <c r="FOF21" s="0"/>
      <c r="FOG21" s="0"/>
      <c r="FOH21" s="0"/>
      <c r="FOI21" s="0"/>
      <c r="FOJ21" s="0"/>
      <c r="FOK21" s="0"/>
      <c r="FOL21" s="0"/>
      <c r="FOM21" s="0"/>
      <c r="FON21" s="0"/>
      <c r="FOO21" s="0"/>
      <c r="FOP21" s="0"/>
      <c r="FOQ21" s="0"/>
      <c r="FOR21" s="0"/>
      <c r="FOS21" s="0"/>
      <c r="FOT21" s="0"/>
      <c r="FOU21" s="0"/>
      <c r="FOV21" s="0"/>
      <c r="FOW21" s="0"/>
      <c r="FOX21" s="0"/>
      <c r="FOY21" s="0"/>
      <c r="FOZ21" s="0"/>
      <c r="FPA21" s="0"/>
      <c r="FPB21" s="0"/>
      <c r="FPC21" s="0"/>
      <c r="FPD21" s="0"/>
      <c r="FPE21" s="0"/>
      <c r="FPF21" s="0"/>
      <c r="FPG21" s="0"/>
      <c r="FPH21" s="0"/>
      <c r="FPI21" s="0"/>
      <c r="FPJ21" s="0"/>
      <c r="FPK21" s="0"/>
      <c r="FPL21" s="0"/>
      <c r="FPM21" s="0"/>
      <c r="FPN21" s="0"/>
      <c r="FPO21" s="0"/>
      <c r="FPP21" s="0"/>
      <c r="FPQ21" s="0"/>
      <c r="FPR21" s="0"/>
      <c r="FPS21" s="0"/>
      <c r="FPT21" s="0"/>
      <c r="FPU21" s="0"/>
      <c r="FPV21" s="0"/>
      <c r="FPW21" s="0"/>
      <c r="FPX21" s="0"/>
      <c r="FPY21" s="0"/>
      <c r="FPZ21" s="0"/>
      <c r="FQA21" s="0"/>
      <c r="FQB21" s="0"/>
      <c r="FQC21" s="0"/>
      <c r="FQD21" s="0"/>
      <c r="FQE21" s="0"/>
      <c r="FQF21" s="0"/>
      <c r="FQG21" s="0"/>
      <c r="FQH21" s="0"/>
      <c r="FQI21" s="0"/>
      <c r="FQJ21" s="0"/>
      <c r="FQK21" s="0"/>
      <c r="FQL21" s="0"/>
      <c r="FQM21" s="0"/>
      <c r="FQN21" s="0"/>
      <c r="FQO21" s="0"/>
      <c r="FQP21" s="0"/>
      <c r="FQQ21" s="0"/>
      <c r="FQR21" s="0"/>
      <c r="FQS21" s="0"/>
      <c r="FQT21" s="0"/>
      <c r="FQU21" s="0"/>
      <c r="FQV21" s="0"/>
      <c r="FQW21" s="0"/>
      <c r="FQX21" s="0"/>
      <c r="FQY21" s="0"/>
      <c r="FQZ21" s="0"/>
      <c r="FRA21" s="0"/>
      <c r="FRB21" s="0"/>
      <c r="FRC21" s="0"/>
      <c r="FRD21" s="0"/>
      <c r="FRE21" s="0"/>
      <c r="FRF21" s="0"/>
      <c r="FRG21" s="0"/>
      <c r="FRH21" s="0"/>
      <c r="FRI21" s="0"/>
      <c r="FRJ21" s="0"/>
      <c r="FRK21" s="0"/>
      <c r="FRL21" s="0"/>
      <c r="FRM21" s="0"/>
      <c r="FRN21" s="0"/>
      <c r="FRO21" s="0"/>
      <c r="FRP21" s="0"/>
      <c r="FRQ21" s="0"/>
      <c r="FRR21" s="0"/>
      <c r="FRS21" s="0"/>
      <c r="FRT21" s="0"/>
      <c r="FRU21" s="0"/>
      <c r="FRV21" s="0"/>
      <c r="FRW21" s="0"/>
      <c r="FRX21" s="0"/>
      <c r="FRY21" s="0"/>
      <c r="FRZ21" s="0"/>
      <c r="FSA21" s="0"/>
      <c r="FSB21" s="0"/>
      <c r="FSC21" s="0"/>
      <c r="FSD21" s="0"/>
      <c r="FSE21" s="0"/>
      <c r="FSF21" s="0"/>
      <c r="FSG21" s="0"/>
      <c r="FSH21" s="0"/>
      <c r="FSI21" s="0"/>
      <c r="FSJ21" s="0"/>
      <c r="FSK21" s="0"/>
      <c r="FSL21" s="0"/>
      <c r="FSM21" s="0"/>
      <c r="FSN21" s="0"/>
      <c r="FSO21" s="0"/>
      <c r="FSP21" s="0"/>
      <c r="FSQ21" s="0"/>
      <c r="FSR21" s="0"/>
      <c r="FSS21" s="0"/>
      <c r="FST21" s="0"/>
      <c r="FSU21" s="0"/>
      <c r="FSV21" s="0"/>
      <c r="FSW21" s="0"/>
      <c r="FSX21" s="0"/>
      <c r="FSY21" s="0"/>
      <c r="FSZ21" s="0"/>
      <c r="FTA21" s="0"/>
      <c r="FTB21" s="0"/>
      <c r="FTC21" s="0"/>
      <c r="FTD21" s="0"/>
      <c r="FTE21" s="0"/>
      <c r="FTF21" s="0"/>
      <c r="FTG21" s="0"/>
      <c r="FTH21" s="0"/>
      <c r="FTI21" s="0"/>
      <c r="FTJ21" s="0"/>
      <c r="FTK21" s="0"/>
      <c r="FTL21" s="0"/>
      <c r="FTM21" s="0"/>
      <c r="FTN21" s="0"/>
      <c r="FTO21" s="0"/>
      <c r="FTP21" s="0"/>
      <c r="FTQ21" s="0"/>
      <c r="FTR21" s="0"/>
      <c r="FTS21" s="0"/>
      <c r="FTT21" s="0"/>
      <c r="FTU21" s="0"/>
      <c r="FTV21" s="0"/>
      <c r="FTW21" s="0"/>
      <c r="FTX21" s="0"/>
      <c r="FTY21" s="0"/>
      <c r="FTZ21" s="0"/>
      <c r="FUA21" s="0"/>
      <c r="FUB21" s="0"/>
      <c r="FUC21" s="0"/>
      <c r="FUD21" s="0"/>
      <c r="FUE21" s="0"/>
      <c r="FUF21" s="0"/>
      <c r="FUG21" s="0"/>
      <c r="FUH21" s="0"/>
      <c r="FUI21" s="0"/>
      <c r="FUJ21" s="0"/>
      <c r="FUK21" s="0"/>
      <c r="FUL21" s="0"/>
      <c r="FUM21" s="0"/>
      <c r="FUN21" s="0"/>
      <c r="FUO21" s="0"/>
      <c r="FUP21" s="0"/>
      <c r="FUQ21" s="0"/>
      <c r="FUR21" s="0"/>
      <c r="FUS21" s="0"/>
      <c r="FUT21" s="0"/>
      <c r="FUU21" s="0"/>
      <c r="FUV21" s="0"/>
      <c r="FUW21" s="0"/>
      <c r="FUX21" s="0"/>
      <c r="FUY21" s="0"/>
      <c r="FUZ21" s="0"/>
      <c r="FVA21" s="0"/>
      <c r="FVB21" s="0"/>
      <c r="FVC21" s="0"/>
      <c r="FVD21" s="0"/>
      <c r="FVE21" s="0"/>
      <c r="FVF21" s="0"/>
      <c r="FVG21" s="0"/>
      <c r="FVH21" s="0"/>
      <c r="FVI21" s="0"/>
      <c r="FVJ21" s="0"/>
      <c r="FVK21" s="0"/>
      <c r="FVL21" s="0"/>
      <c r="FVM21" s="0"/>
      <c r="FVN21" s="0"/>
      <c r="FVO21" s="0"/>
      <c r="FVP21" s="0"/>
      <c r="FVQ21" s="0"/>
      <c r="FVR21" s="0"/>
      <c r="FVS21" s="0"/>
      <c r="FVT21" s="0"/>
      <c r="FVU21" s="0"/>
      <c r="FVV21" s="0"/>
      <c r="FVW21" s="0"/>
      <c r="FVX21" s="0"/>
      <c r="FVY21" s="0"/>
      <c r="FVZ21" s="0"/>
      <c r="FWA21" s="0"/>
      <c r="FWB21" s="0"/>
      <c r="FWC21" s="0"/>
      <c r="FWD21" s="0"/>
      <c r="FWE21" s="0"/>
      <c r="FWF21" s="0"/>
      <c r="FWG21" s="0"/>
      <c r="FWH21" s="0"/>
      <c r="FWI21" s="0"/>
      <c r="FWJ21" s="0"/>
      <c r="FWK21" s="0"/>
      <c r="FWL21" s="0"/>
      <c r="FWM21" s="0"/>
      <c r="FWN21" s="0"/>
      <c r="FWO21" s="0"/>
      <c r="FWP21" s="0"/>
      <c r="FWQ21" s="0"/>
      <c r="FWR21" s="0"/>
      <c r="FWS21" s="0"/>
      <c r="FWT21" s="0"/>
      <c r="FWU21" s="0"/>
      <c r="FWV21" s="0"/>
      <c r="FWW21" s="0"/>
      <c r="FWX21" s="0"/>
      <c r="FWY21" s="0"/>
      <c r="FWZ21" s="0"/>
      <c r="FXA21" s="0"/>
      <c r="FXB21" s="0"/>
      <c r="FXC21" s="0"/>
      <c r="FXD21" s="0"/>
      <c r="FXE21" s="0"/>
      <c r="FXF21" s="0"/>
      <c r="FXG21" s="0"/>
      <c r="FXH21" s="0"/>
      <c r="FXI21" s="0"/>
      <c r="FXJ21" s="0"/>
      <c r="FXK21" s="0"/>
      <c r="FXL21" s="0"/>
      <c r="FXM21" s="0"/>
      <c r="FXN21" s="0"/>
      <c r="FXO21" s="0"/>
      <c r="FXP21" s="0"/>
      <c r="FXQ21" s="0"/>
      <c r="FXR21" s="0"/>
      <c r="FXS21" s="0"/>
      <c r="FXT21" s="0"/>
      <c r="FXU21" s="0"/>
      <c r="FXV21" s="0"/>
      <c r="FXW21" s="0"/>
      <c r="FXX21" s="0"/>
      <c r="FXY21" s="0"/>
      <c r="FXZ21" s="0"/>
      <c r="FYA21" s="0"/>
      <c r="FYB21" s="0"/>
      <c r="FYC21" s="0"/>
      <c r="FYD21" s="0"/>
      <c r="FYE21" s="0"/>
      <c r="FYF21" s="0"/>
      <c r="FYG21" s="0"/>
      <c r="FYH21" s="0"/>
      <c r="FYI21" s="0"/>
      <c r="FYJ21" s="0"/>
      <c r="FYK21" s="0"/>
      <c r="FYL21" s="0"/>
      <c r="FYM21" s="0"/>
      <c r="FYN21" s="0"/>
      <c r="FYO21" s="0"/>
      <c r="FYP21" s="0"/>
      <c r="FYQ21" s="0"/>
      <c r="FYR21" s="0"/>
      <c r="FYS21" s="0"/>
      <c r="FYT21" s="0"/>
      <c r="FYU21" s="0"/>
      <c r="FYV21" s="0"/>
      <c r="FYW21" s="0"/>
      <c r="FYX21" s="0"/>
      <c r="FYY21" s="0"/>
      <c r="FYZ21" s="0"/>
      <c r="FZA21" s="0"/>
      <c r="FZB21" s="0"/>
      <c r="FZC21" s="0"/>
      <c r="FZD21" s="0"/>
      <c r="FZE21" s="0"/>
      <c r="FZF21" s="0"/>
      <c r="FZG21" s="0"/>
      <c r="FZH21" s="0"/>
      <c r="FZI21" s="0"/>
      <c r="FZJ21" s="0"/>
      <c r="FZK21" s="0"/>
      <c r="FZL21" s="0"/>
      <c r="FZM21" s="0"/>
      <c r="FZN21" s="0"/>
      <c r="FZO21" s="0"/>
      <c r="FZP21" s="0"/>
      <c r="FZQ21" s="0"/>
      <c r="FZR21" s="0"/>
      <c r="FZS21" s="0"/>
      <c r="FZT21" s="0"/>
      <c r="FZU21" s="0"/>
      <c r="FZV21" s="0"/>
      <c r="FZW21" s="0"/>
      <c r="FZX21" s="0"/>
      <c r="FZY21" s="0"/>
      <c r="FZZ21" s="0"/>
      <c r="GAA21" s="0"/>
      <c r="GAB21" s="0"/>
      <c r="GAC21" s="0"/>
      <c r="GAD21" s="0"/>
      <c r="GAE21" s="0"/>
      <c r="GAF21" s="0"/>
      <c r="GAG21" s="0"/>
      <c r="GAH21" s="0"/>
      <c r="GAI21" s="0"/>
      <c r="GAJ21" s="0"/>
      <c r="GAK21" s="0"/>
      <c r="GAL21" s="0"/>
      <c r="GAM21" s="0"/>
      <c r="GAN21" s="0"/>
      <c r="GAO21" s="0"/>
      <c r="GAP21" s="0"/>
      <c r="GAQ21" s="0"/>
      <c r="GAR21" s="0"/>
      <c r="GAS21" s="0"/>
      <c r="GAT21" s="0"/>
      <c r="GAU21" s="0"/>
      <c r="GAV21" s="0"/>
      <c r="GAW21" s="0"/>
      <c r="GAX21" s="0"/>
      <c r="GAY21" s="0"/>
      <c r="GAZ21" s="0"/>
      <c r="GBA21" s="0"/>
      <c r="GBB21" s="0"/>
      <c r="GBC21" s="0"/>
      <c r="GBD21" s="0"/>
      <c r="GBE21" s="0"/>
      <c r="GBF21" s="0"/>
      <c r="GBG21" s="0"/>
      <c r="GBH21" s="0"/>
      <c r="GBI21" s="0"/>
      <c r="GBJ21" s="0"/>
      <c r="GBK21" s="0"/>
      <c r="GBL21" s="0"/>
      <c r="GBM21" s="0"/>
      <c r="GBN21" s="0"/>
      <c r="GBO21" s="0"/>
      <c r="GBP21" s="0"/>
      <c r="GBQ21" s="0"/>
      <c r="GBR21" s="0"/>
      <c r="GBS21" s="0"/>
      <c r="GBT21" s="0"/>
      <c r="GBU21" s="0"/>
      <c r="GBV21" s="0"/>
      <c r="GBW21" s="0"/>
      <c r="GBX21" s="0"/>
      <c r="GBY21" s="0"/>
      <c r="GBZ21" s="0"/>
      <c r="GCA21" s="0"/>
      <c r="GCB21" s="0"/>
      <c r="GCC21" s="0"/>
      <c r="GCD21" s="0"/>
      <c r="GCE21" s="0"/>
      <c r="GCF21" s="0"/>
      <c r="GCG21" s="0"/>
      <c r="GCH21" s="0"/>
      <c r="GCI21" s="0"/>
      <c r="GCJ21" s="0"/>
      <c r="GCK21" s="0"/>
      <c r="GCL21" s="0"/>
      <c r="GCM21" s="0"/>
      <c r="GCN21" s="0"/>
      <c r="GCO21" s="0"/>
      <c r="GCP21" s="0"/>
      <c r="GCQ21" s="0"/>
      <c r="GCR21" s="0"/>
      <c r="GCS21" s="0"/>
      <c r="GCT21" s="0"/>
      <c r="GCU21" s="0"/>
      <c r="GCV21" s="0"/>
      <c r="GCW21" s="0"/>
      <c r="GCX21" s="0"/>
      <c r="GCY21" s="0"/>
      <c r="GCZ21" s="0"/>
      <c r="GDA21" s="0"/>
      <c r="GDB21" s="0"/>
      <c r="GDC21" s="0"/>
      <c r="GDD21" s="0"/>
      <c r="GDE21" s="0"/>
      <c r="GDF21" s="0"/>
      <c r="GDG21" s="0"/>
      <c r="GDH21" s="0"/>
      <c r="GDI21" s="0"/>
      <c r="GDJ21" s="0"/>
      <c r="GDK21" s="0"/>
      <c r="GDL21" s="0"/>
      <c r="GDM21" s="0"/>
      <c r="GDN21" s="0"/>
      <c r="GDO21" s="0"/>
      <c r="GDP21" s="0"/>
      <c r="GDQ21" s="0"/>
      <c r="GDR21" s="0"/>
      <c r="GDS21" s="0"/>
      <c r="GDT21" s="0"/>
      <c r="GDU21" s="0"/>
      <c r="GDV21" s="0"/>
      <c r="GDW21" s="0"/>
      <c r="GDX21" s="0"/>
      <c r="GDY21" s="0"/>
      <c r="GDZ21" s="0"/>
      <c r="GEA21" s="0"/>
      <c r="GEB21" s="0"/>
      <c r="GEC21" s="0"/>
      <c r="GED21" s="0"/>
      <c r="GEE21" s="0"/>
      <c r="GEF21" s="0"/>
      <c r="GEG21" s="0"/>
      <c r="GEH21" s="0"/>
      <c r="GEI21" s="0"/>
      <c r="GEJ21" s="0"/>
      <c r="GEK21" s="0"/>
      <c r="GEL21" s="0"/>
      <c r="GEM21" s="0"/>
      <c r="GEN21" s="0"/>
      <c r="GEO21" s="0"/>
      <c r="GEP21" s="0"/>
      <c r="GEQ21" s="0"/>
      <c r="GER21" s="0"/>
      <c r="GES21" s="0"/>
      <c r="GET21" s="0"/>
      <c r="GEU21" s="0"/>
      <c r="GEV21" s="0"/>
      <c r="GEW21" s="0"/>
      <c r="GEX21" s="0"/>
      <c r="GEY21" s="0"/>
      <c r="GEZ21" s="0"/>
      <c r="GFA21" s="0"/>
      <c r="GFB21" s="0"/>
      <c r="GFC21" s="0"/>
      <c r="GFD21" s="0"/>
      <c r="GFE21" s="0"/>
      <c r="GFF21" s="0"/>
      <c r="GFG21" s="0"/>
      <c r="GFH21" s="0"/>
      <c r="GFI21" s="0"/>
      <c r="GFJ21" s="0"/>
      <c r="GFK21" s="0"/>
      <c r="GFL21" s="0"/>
      <c r="GFM21" s="0"/>
      <c r="GFN21" s="0"/>
      <c r="GFO21" s="0"/>
      <c r="GFP21" s="0"/>
      <c r="GFQ21" s="0"/>
      <c r="GFR21" s="0"/>
      <c r="GFS21" s="0"/>
      <c r="GFT21" s="0"/>
      <c r="GFU21" s="0"/>
      <c r="GFV21" s="0"/>
      <c r="GFW21" s="0"/>
      <c r="GFX21" s="0"/>
      <c r="GFY21" s="0"/>
      <c r="GFZ21" s="0"/>
      <c r="GGA21" s="0"/>
      <c r="GGB21" s="0"/>
      <c r="GGC21" s="0"/>
      <c r="GGD21" s="0"/>
      <c r="GGE21" s="0"/>
      <c r="GGF21" s="0"/>
      <c r="GGG21" s="0"/>
      <c r="GGH21" s="0"/>
      <c r="GGI21" s="0"/>
      <c r="GGJ21" s="0"/>
      <c r="GGK21" s="0"/>
      <c r="GGL21" s="0"/>
      <c r="GGM21" s="0"/>
      <c r="GGN21" s="0"/>
      <c r="GGO21" s="0"/>
      <c r="GGP21" s="0"/>
      <c r="GGQ21" s="0"/>
      <c r="GGR21" s="0"/>
      <c r="GGS21" s="0"/>
      <c r="GGT21" s="0"/>
      <c r="GGU21" s="0"/>
      <c r="GGV21" s="0"/>
      <c r="GGW21" s="0"/>
      <c r="GGX21" s="0"/>
      <c r="GGY21" s="0"/>
      <c r="GGZ21" s="0"/>
      <c r="GHA21" s="0"/>
      <c r="GHB21" s="0"/>
      <c r="GHC21" s="0"/>
      <c r="GHD21" s="0"/>
      <c r="GHE21" s="0"/>
      <c r="GHF21" s="0"/>
      <c r="GHG21" s="0"/>
      <c r="GHH21" s="0"/>
      <c r="GHI21" s="0"/>
      <c r="GHJ21" s="0"/>
      <c r="GHK21" s="0"/>
      <c r="GHL21" s="0"/>
      <c r="GHM21" s="0"/>
      <c r="GHN21" s="0"/>
      <c r="GHO21" s="0"/>
      <c r="GHP21" s="0"/>
      <c r="GHQ21" s="0"/>
      <c r="GHR21" s="0"/>
      <c r="GHS21" s="0"/>
      <c r="GHT21" s="0"/>
      <c r="GHU21" s="0"/>
      <c r="GHV21" s="0"/>
      <c r="GHW21" s="0"/>
      <c r="GHX21" s="0"/>
      <c r="GHY21" s="0"/>
      <c r="GHZ21" s="0"/>
      <c r="GIA21" s="0"/>
      <c r="GIB21" s="0"/>
      <c r="GIC21" s="0"/>
      <c r="GID21" s="0"/>
      <c r="GIE21" s="0"/>
      <c r="GIF21" s="0"/>
      <c r="GIG21" s="0"/>
      <c r="GIH21" s="0"/>
      <c r="GII21" s="0"/>
      <c r="GIJ21" s="0"/>
      <c r="GIK21" s="0"/>
      <c r="GIL21" s="0"/>
      <c r="GIM21" s="0"/>
      <c r="GIN21" s="0"/>
      <c r="GIO21" s="0"/>
      <c r="GIP21" s="0"/>
      <c r="GIQ21" s="0"/>
      <c r="GIR21" s="0"/>
      <c r="GIS21" s="0"/>
      <c r="GIT21" s="0"/>
      <c r="GIU21" s="0"/>
      <c r="GIV21" s="0"/>
      <c r="GIW21" s="0"/>
      <c r="GIX21" s="0"/>
      <c r="GIY21" s="0"/>
      <c r="GIZ21" s="0"/>
      <c r="GJA21" s="0"/>
      <c r="GJB21" s="0"/>
      <c r="GJC21" s="0"/>
      <c r="GJD21" s="0"/>
      <c r="GJE21" s="0"/>
      <c r="GJF21" s="0"/>
      <c r="GJG21" s="0"/>
      <c r="GJH21" s="0"/>
      <c r="GJI21" s="0"/>
      <c r="GJJ21" s="0"/>
      <c r="GJK21" s="0"/>
      <c r="GJL21" s="0"/>
      <c r="GJM21" s="0"/>
      <c r="GJN21" s="0"/>
      <c r="GJO21" s="0"/>
      <c r="GJP21" s="0"/>
      <c r="GJQ21" s="0"/>
      <c r="GJR21" s="0"/>
      <c r="GJS21" s="0"/>
      <c r="GJT21" s="0"/>
      <c r="GJU21" s="0"/>
      <c r="GJV21" s="0"/>
      <c r="GJW21" s="0"/>
      <c r="GJX21" s="0"/>
      <c r="GJY21" s="0"/>
      <c r="GJZ21" s="0"/>
      <c r="GKA21" s="0"/>
      <c r="GKB21" s="0"/>
      <c r="GKC21" s="0"/>
      <c r="GKD21" s="0"/>
      <c r="GKE21" s="0"/>
      <c r="GKF21" s="0"/>
      <c r="GKG21" s="0"/>
      <c r="GKH21" s="0"/>
      <c r="GKI21" s="0"/>
      <c r="GKJ21" s="0"/>
      <c r="GKK21" s="0"/>
      <c r="GKL21" s="0"/>
      <c r="GKM21" s="0"/>
      <c r="GKN21" s="0"/>
      <c r="GKO21" s="0"/>
      <c r="GKP21" s="0"/>
      <c r="GKQ21" s="0"/>
      <c r="GKR21" s="0"/>
      <c r="GKS21" s="0"/>
      <c r="GKT21" s="0"/>
      <c r="GKU21" s="0"/>
      <c r="GKV21" s="0"/>
      <c r="GKW21" s="0"/>
      <c r="GKX21" s="0"/>
      <c r="GKY21" s="0"/>
      <c r="GKZ21" s="0"/>
      <c r="GLA21" s="0"/>
      <c r="GLB21" s="0"/>
      <c r="GLC21" s="0"/>
      <c r="GLD21" s="0"/>
      <c r="GLE21" s="0"/>
      <c r="GLF21" s="0"/>
      <c r="GLG21" s="0"/>
      <c r="GLH21" s="0"/>
      <c r="GLI21" s="0"/>
      <c r="GLJ21" s="0"/>
      <c r="GLK21" s="0"/>
      <c r="GLL21" s="0"/>
      <c r="GLM21" s="0"/>
      <c r="GLN21" s="0"/>
      <c r="GLO21" s="0"/>
      <c r="GLP21" s="0"/>
      <c r="GLQ21" s="0"/>
      <c r="GLR21" s="0"/>
      <c r="GLS21" s="0"/>
      <c r="GLT21" s="0"/>
      <c r="GLU21" s="0"/>
      <c r="GLV21" s="0"/>
      <c r="GLW21" s="0"/>
      <c r="GLX21" s="0"/>
      <c r="GLY21" s="0"/>
      <c r="GLZ21" s="0"/>
      <c r="GMA21" s="0"/>
      <c r="GMB21" s="0"/>
      <c r="GMC21" s="0"/>
      <c r="GMD21" s="0"/>
      <c r="GME21" s="0"/>
      <c r="GMF21" s="0"/>
      <c r="GMG21" s="0"/>
      <c r="GMH21" s="0"/>
      <c r="GMI21" s="0"/>
      <c r="GMJ21" s="0"/>
      <c r="GMK21" s="0"/>
      <c r="GML21" s="0"/>
      <c r="GMM21" s="0"/>
      <c r="GMN21" s="0"/>
      <c r="GMO21" s="0"/>
      <c r="GMP21" s="0"/>
      <c r="GMQ21" s="0"/>
      <c r="GMR21" s="0"/>
      <c r="GMS21" s="0"/>
      <c r="GMT21" s="0"/>
      <c r="GMU21" s="0"/>
      <c r="GMV21" s="0"/>
      <c r="GMW21" s="0"/>
      <c r="GMX21" s="0"/>
      <c r="GMY21" s="0"/>
      <c r="GMZ21" s="0"/>
      <c r="GNA21" s="0"/>
      <c r="GNB21" s="0"/>
      <c r="GNC21" s="0"/>
      <c r="GND21" s="0"/>
      <c r="GNE21" s="0"/>
      <c r="GNF21" s="0"/>
      <c r="GNG21" s="0"/>
      <c r="GNH21" s="0"/>
      <c r="GNI21" s="0"/>
      <c r="GNJ21" s="0"/>
      <c r="GNK21" s="0"/>
      <c r="GNL21" s="0"/>
      <c r="GNM21" s="0"/>
      <c r="GNN21" s="0"/>
      <c r="GNO21" s="0"/>
      <c r="GNP21" s="0"/>
      <c r="GNQ21" s="0"/>
      <c r="GNR21" s="0"/>
      <c r="GNS21" s="0"/>
      <c r="GNT21" s="0"/>
      <c r="GNU21" s="0"/>
      <c r="GNV21" s="0"/>
      <c r="GNW21" s="0"/>
      <c r="GNX21" s="0"/>
      <c r="GNY21" s="0"/>
      <c r="GNZ21" s="0"/>
      <c r="GOA21" s="0"/>
      <c r="GOB21" s="0"/>
      <c r="GOC21" s="0"/>
      <c r="GOD21" s="0"/>
      <c r="GOE21" s="0"/>
      <c r="GOF21" s="0"/>
      <c r="GOG21" s="0"/>
      <c r="GOH21" s="0"/>
      <c r="GOI21" s="0"/>
      <c r="GOJ21" s="0"/>
      <c r="GOK21" s="0"/>
      <c r="GOL21" s="0"/>
      <c r="GOM21" s="0"/>
      <c r="GON21" s="0"/>
      <c r="GOO21" s="0"/>
      <c r="GOP21" s="0"/>
      <c r="GOQ21" s="0"/>
      <c r="GOR21" s="0"/>
      <c r="GOS21" s="0"/>
      <c r="GOT21" s="0"/>
      <c r="GOU21" s="0"/>
      <c r="GOV21" s="0"/>
      <c r="GOW21" s="0"/>
      <c r="GOX21" s="0"/>
      <c r="GOY21" s="0"/>
      <c r="GOZ21" s="0"/>
      <c r="GPA21" s="0"/>
      <c r="GPB21" s="0"/>
      <c r="GPC21" s="0"/>
      <c r="GPD21" s="0"/>
      <c r="GPE21" s="0"/>
      <c r="GPF21" s="0"/>
      <c r="GPG21" s="0"/>
      <c r="GPH21" s="0"/>
      <c r="GPI21" s="0"/>
      <c r="GPJ21" s="0"/>
      <c r="GPK21" s="0"/>
      <c r="GPL21" s="0"/>
      <c r="GPM21" s="0"/>
      <c r="GPN21" s="0"/>
      <c r="GPO21" s="0"/>
      <c r="GPP21" s="0"/>
      <c r="GPQ21" s="0"/>
      <c r="GPR21" s="0"/>
      <c r="GPS21" s="0"/>
      <c r="GPT21" s="0"/>
      <c r="GPU21" s="0"/>
      <c r="GPV21" s="0"/>
      <c r="GPW21" s="0"/>
      <c r="GPX21" s="0"/>
      <c r="GPY21" s="0"/>
      <c r="GPZ21" s="0"/>
      <c r="GQA21" s="0"/>
      <c r="GQB21" s="0"/>
      <c r="GQC21" s="0"/>
      <c r="GQD21" s="0"/>
      <c r="GQE21" s="0"/>
      <c r="GQF21" s="0"/>
      <c r="GQG21" s="0"/>
      <c r="GQH21" s="0"/>
      <c r="GQI21" s="0"/>
      <c r="GQJ21" s="0"/>
      <c r="GQK21" s="0"/>
      <c r="GQL21" s="0"/>
      <c r="GQM21" s="0"/>
      <c r="GQN21" s="0"/>
      <c r="GQO21" s="0"/>
      <c r="GQP21" s="0"/>
      <c r="GQQ21" s="0"/>
      <c r="GQR21" s="0"/>
      <c r="GQS21" s="0"/>
      <c r="GQT21" s="0"/>
      <c r="GQU21" s="0"/>
      <c r="GQV21" s="0"/>
      <c r="GQW21" s="0"/>
      <c r="GQX21" s="0"/>
      <c r="GQY21" s="0"/>
      <c r="GQZ21" s="0"/>
      <c r="GRA21" s="0"/>
      <c r="GRB21" s="0"/>
      <c r="GRC21" s="0"/>
      <c r="GRD21" s="0"/>
      <c r="GRE21" s="0"/>
      <c r="GRF21" s="0"/>
      <c r="GRG21" s="0"/>
      <c r="GRH21" s="0"/>
      <c r="GRI21" s="0"/>
      <c r="GRJ21" s="0"/>
      <c r="GRK21" s="0"/>
      <c r="GRL21" s="0"/>
      <c r="GRM21" s="0"/>
      <c r="GRN21" s="0"/>
      <c r="GRO21" s="0"/>
      <c r="GRP21" s="0"/>
      <c r="GRQ21" s="0"/>
      <c r="GRR21" s="0"/>
      <c r="GRS21" s="0"/>
      <c r="GRT21" s="0"/>
      <c r="GRU21" s="0"/>
      <c r="GRV21" s="0"/>
      <c r="GRW21" s="0"/>
      <c r="GRX21" s="0"/>
      <c r="GRY21" s="0"/>
      <c r="GRZ21" s="0"/>
      <c r="GSA21" s="0"/>
      <c r="GSB21" s="0"/>
      <c r="GSC21" s="0"/>
      <c r="GSD21" s="0"/>
      <c r="GSE21" s="0"/>
      <c r="GSF21" s="0"/>
      <c r="GSG21" s="0"/>
      <c r="GSH21" s="0"/>
      <c r="GSI21" s="0"/>
      <c r="GSJ21" s="0"/>
      <c r="GSK21" s="0"/>
      <c r="GSL21" s="0"/>
      <c r="GSM21" s="0"/>
      <c r="GSN21" s="0"/>
      <c r="GSO21" s="0"/>
      <c r="GSP21" s="0"/>
      <c r="GSQ21" s="0"/>
      <c r="GSR21" s="0"/>
      <c r="GSS21" s="0"/>
      <c r="GST21" s="0"/>
      <c r="GSU21" s="0"/>
      <c r="GSV21" s="0"/>
      <c r="GSW21" s="0"/>
      <c r="GSX21" s="0"/>
      <c r="GSY21" s="0"/>
      <c r="GSZ21" s="0"/>
      <c r="GTA21" s="0"/>
      <c r="GTB21" s="0"/>
      <c r="GTC21" s="0"/>
      <c r="GTD21" s="0"/>
      <c r="GTE21" s="0"/>
      <c r="GTF21" s="0"/>
      <c r="GTG21" s="0"/>
      <c r="GTH21" s="0"/>
      <c r="GTI21" s="0"/>
      <c r="GTJ21" s="0"/>
      <c r="GTK21" s="0"/>
      <c r="GTL21" s="0"/>
      <c r="GTM21" s="0"/>
      <c r="GTN21" s="0"/>
      <c r="GTO21" s="0"/>
      <c r="GTP21" s="0"/>
      <c r="GTQ21" s="0"/>
      <c r="GTR21" s="0"/>
      <c r="GTS21" s="0"/>
      <c r="GTT21" s="0"/>
      <c r="GTU21" s="0"/>
      <c r="GTV21" s="0"/>
      <c r="GTW21" s="0"/>
      <c r="GTX21" s="0"/>
      <c r="GTY21" s="0"/>
      <c r="GTZ21" s="0"/>
      <c r="GUA21" s="0"/>
      <c r="GUB21" s="0"/>
      <c r="GUC21" s="0"/>
      <c r="GUD21" s="0"/>
      <c r="GUE21" s="0"/>
      <c r="GUF21" s="0"/>
      <c r="GUG21" s="0"/>
      <c r="GUH21" s="0"/>
      <c r="GUI21" s="0"/>
      <c r="GUJ21" s="0"/>
      <c r="GUK21" s="0"/>
      <c r="GUL21" s="0"/>
      <c r="GUM21" s="0"/>
      <c r="GUN21" s="0"/>
      <c r="GUO21" s="0"/>
      <c r="GUP21" s="0"/>
      <c r="GUQ21" s="0"/>
      <c r="GUR21" s="0"/>
      <c r="GUS21" s="0"/>
      <c r="GUT21" s="0"/>
      <c r="GUU21" s="0"/>
      <c r="GUV21" s="0"/>
      <c r="GUW21" s="0"/>
      <c r="GUX21" s="0"/>
      <c r="GUY21" s="0"/>
      <c r="GUZ21" s="0"/>
      <c r="GVA21" s="0"/>
      <c r="GVB21" s="0"/>
      <c r="GVC21" s="0"/>
      <c r="GVD21" s="0"/>
      <c r="GVE21" s="0"/>
      <c r="GVF21" s="0"/>
      <c r="GVG21" s="0"/>
      <c r="GVH21" s="0"/>
      <c r="GVI21" s="0"/>
      <c r="GVJ21" s="0"/>
      <c r="GVK21" s="0"/>
      <c r="GVL21" s="0"/>
      <c r="GVM21" s="0"/>
      <c r="GVN21" s="0"/>
      <c r="GVO21" s="0"/>
      <c r="GVP21" s="0"/>
      <c r="GVQ21" s="0"/>
      <c r="GVR21" s="0"/>
      <c r="GVS21" s="0"/>
      <c r="GVT21" s="0"/>
      <c r="GVU21" s="0"/>
      <c r="GVV21" s="0"/>
      <c r="GVW21" s="0"/>
      <c r="GVX21" s="0"/>
      <c r="GVY21" s="0"/>
      <c r="GVZ21" s="0"/>
      <c r="GWA21" s="0"/>
      <c r="GWB21" s="0"/>
      <c r="GWC21" s="0"/>
      <c r="GWD21" s="0"/>
      <c r="GWE21" s="0"/>
      <c r="GWF21" s="0"/>
      <c r="GWG21" s="0"/>
      <c r="GWH21" s="0"/>
      <c r="GWI21" s="0"/>
      <c r="GWJ21" s="0"/>
      <c r="GWK21" s="0"/>
      <c r="GWL21" s="0"/>
      <c r="GWM21" s="0"/>
      <c r="GWN21" s="0"/>
      <c r="GWO21" s="0"/>
      <c r="GWP21" s="0"/>
      <c r="GWQ21" s="0"/>
      <c r="GWR21" s="0"/>
      <c r="GWS21" s="0"/>
      <c r="GWT21" s="0"/>
      <c r="GWU21" s="0"/>
      <c r="GWV21" s="0"/>
      <c r="GWW21" s="0"/>
      <c r="GWX21" s="0"/>
      <c r="GWY21" s="0"/>
      <c r="GWZ21" s="0"/>
      <c r="GXA21" s="0"/>
      <c r="GXB21" s="0"/>
      <c r="GXC21" s="0"/>
      <c r="GXD21" s="0"/>
      <c r="GXE21" s="0"/>
      <c r="GXF21" s="0"/>
      <c r="GXG21" s="0"/>
      <c r="GXH21" s="0"/>
      <c r="GXI21" s="0"/>
      <c r="GXJ21" s="0"/>
      <c r="GXK21" s="0"/>
      <c r="GXL21" s="0"/>
      <c r="GXM21" s="0"/>
      <c r="GXN21" s="0"/>
      <c r="GXO21" s="0"/>
      <c r="GXP21" s="0"/>
      <c r="GXQ21" s="0"/>
      <c r="GXR21" s="0"/>
      <c r="GXS21" s="0"/>
      <c r="GXT21" s="0"/>
      <c r="GXU21" s="0"/>
      <c r="GXV21" s="0"/>
      <c r="GXW21" s="0"/>
      <c r="GXX21" s="0"/>
      <c r="GXY21" s="0"/>
      <c r="GXZ21" s="0"/>
      <c r="GYA21" s="0"/>
      <c r="GYB21" s="0"/>
      <c r="GYC21" s="0"/>
      <c r="GYD21" s="0"/>
      <c r="GYE21" s="0"/>
      <c r="GYF21" s="0"/>
      <c r="GYG21" s="0"/>
      <c r="GYH21" s="0"/>
      <c r="GYI21" s="0"/>
      <c r="GYJ21" s="0"/>
      <c r="GYK21" s="0"/>
      <c r="GYL21" s="0"/>
      <c r="GYM21" s="0"/>
      <c r="GYN21" s="0"/>
      <c r="GYO21" s="0"/>
      <c r="GYP21" s="0"/>
      <c r="GYQ21" s="0"/>
      <c r="GYR21" s="0"/>
      <c r="GYS21" s="0"/>
      <c r="GYT21" s="0"/>
      <c r="GYU21" s="0"/>
      <c r="GYV21" s="0"/>
      <c r="GYW21" s="0"/>
      <c r="GYX21" s="0"/>
      <c r="GYY21" s="0"/>
      <c r="GYZ21" s="0"/>
      <c r="GZA21" s="0"/>
      <c r="GZB21" s="0"/>
      <c r="GZC21" s="0"/>
      <c r="GZD21" s="0"/>
      <c r="GZE21" s="0"/>
      <c r="GZF21" s="0"/>
      <c r="GZG21" s="0"/>
      <c r="GZH21" s="0"/>
      <c r="GZI21" s="0"/>
      <c r="GZJ21" s="0"/>
      <c r="GZK21" s="0"/>
      <c r="GZL21" s="0"/>
      <c r="GZM21" s="0"/>
      <c r="GZN21" s="0"/>
      <c r="GZO21" s="0"/>
      <c r="GZP21" s="0"/>
      <c r="GZQ21" s="0"/>
      <c r="GZR21" s="0"/>
      <c r="GZS21" s="0"/>
      <c r="GZT21" s="0"/>
      <c r="GZU21" s="0"/>
      <c r="GZV21" s="0"/>
      <c r="GZW21" s="0"/>
      <c r="GZX21" s="0"/>
      <c r="GZY21" s="0"/>
      <c r="GZZ21" s="0"/>
      <c r="HAA21" s="0"/>
      <c r="HAB21" s="0"/>
      <c r="HAC21" s="0"/>
      <c r="HAD21" s="0"/>
      <c r="HAE21" s="0"/>
      <c r="HAF21" s="0"/>
      <c r="HAG21" s="0"/>
      <c r="HAH21" s="0"/>
      <c r="HAI21" s="0"/>
      <c r="HAJ21" s="0"/>
      <c r="HAK21" s="0"/>
      <c r="HAL21" s="0"/>
      <c r="HAM21" s="0"/>
      <c r="HAN21" s="0"/>
      <c r="HAO21" s="0"/>
      <c r="HAP21" s="0"/>
      <c r="HAQ21" s="0"/>
      <c r="HAR21" s="0"/>
      <c r="HAS21" s="0"/>
      <c r="HAT21" s="0"/>
      <c r="HAU21" s="0"/>
      <c r="HAV21" s="0"/>
      <c r="HAW21" s="0"/>
      <c r="HAX21" s="0"/>
      <c r="HAY21" s="0"/>
      <c r="HAZ21" s="0"/>
      <c r="HBA21" s="0"/>
      <c r="HBB21" s="0"/>
      <c r="HBC21" s="0"/>
      <c r="HBD21" s="0"/>
      <c r="HBE21" s="0"/>
      <c r="HBF21" s="0"/>
      <c r="HBG21" s="0"/>
      <c r="HBH21" s="0"/>
      <c r="HBI21" s="0"/>
      <c r="HBJ21" s="0"/>
      <c r="HBK21" s="0"/>
      <c r="HBL21" s="0"/>
      <c r="HBM21" s="0"/>
      <c r="HBN21" s="0"/>
      <c r="HBO21" s="0"/>
      <c r="HBP21" s="0"/>
      <c r="HBQ21" s="0"/>
      <c r="HBR21" s="0"/>
      <c r="HBS21" s="0"/>
      <c r="HBT21" s="0"/>
      <c r="HBU21" s="0"/>
      <c r="HBV21" s="0"/>
      <c r="HBW21" s="0"/>
      <c r="HBX21" s="0"/>
      <c r="HBY21" s="0"/>
      <c r="HBZ21" s="0"/>
      <c r="HCA21" s="0"/>
      <c r="HCB21" s="0"/>
      <c r="HCC21" s="0"/>
      <c r="HCD21" s="0"/>
      <c r="HCE21" s="0"/>
      <c r="HCF21" s="0"/>
      <c r="HCG21" s="0"/>
      <c r="HCH21" s="0"/>
      <c r="HCI21" s="0"/>
      <c r="HCJ21" s="0"/>
      <c r="HCK21" s="0"/>
      <c r="HCL21" s="0"/>
      <c r="HCM21" s="0"/>
      <c r="HCN21" s="0"/>
      <c r="HCO21" s="0"/>
      <c r="HCP21" s="0"/>
      <c r="HCQ21" s="0"/>
      <c r="HCR21" s="0"/>
      <c r="HCS21" s="0"/>
      <c r="HCT21" s="0"/>
      <c r="HCU21" s="0"/>
      <c r="HCV21" s="0"/>
      <c r="HCW21" s="0"/>
      <c r="HCX21" s="0"/>
      <c r="HCY21" s="0"/>
      <c r="HCZ21" s="0"/>
      <c r="HDA21" s="0"/>
      <c r="HDB21" s="0"/>
      <c r="HDC21" s="0"/>
      <c r="HDD21" s="0"/>
      <c r="HDE21" s="0"/>
      <c r="HDF21" s="0"/>
      <c r="HDG21" s="0"/>
      <c r="HDH21" s="0"/>
      <c r="HDI21" s="0"/>
      <c r="HDJ21" s="0"/>
      <c r="HDK21" s="0"/>
      <c r="HDL21" s="0"/>
      <c r="HDM21" s="0"/>
      <c r="HDN21" s="0"/>
      <c r="HDO21" s="0"/>
      <c r="HDP21" s="0"/>
      <c r="HDQ21" s="0"/>
      <c r="HDR21" s="0"/>
      <c r="HDS21" s="0"/>
      <c r="HDT21" s="0"/>
      <c r="HDU21" s="0"/>
      <c r="HDV21" s="0"/>
      <c r="HDW21" s="0"/>
      <c r="HDX21" s="0"/>
      <c r="HDY21" s="0"/>
      <c r="HDZ21" s="0"/>
      <c r="HEA21" s="0"/>
      <c r="HEB21" s="0"/>
      <c r="HEC21" s="0"/>
      <c r="HED21" s="0"/>
      <c r="HEE21" s="0"/>
      <c r="HEF21" s="0"/>
      <c r="HEG21" s="0"/>
      <c r="HEH21" s="0"/>
      <c r="HEI21" s="0"/>
      <c r="HEJ21" s="0"/>
      <c r="HEK21" s="0"/>
      <c r="HEL21" s="0"/>
      <c r="HEM21" s="0"/>
      <c r="HEN21" s="0"/>
      <c r="HEO21" s="0"/>
      <c r="HEP21" s="0"/>
      <c r="HEQ21" s="0"/>
      <c r="HER21" s="0"/>
      <c r="HES21" s="0"/>
      <c r="HET21" s="0"/>
      <c r="HEU21" s="0"/>
      <c r="HEV21" s="0"/>
      <c r="HEW21" s="0"/>
      <c r="HEX21" s="0"/>
      <c r="HEY21" s="0"/>
      <c r="HEZ21" s="0"/>
      <c r="HFA21" s="0"/>
      <c r="HFB21" s="0"/>
      <c r="HFC21" s="0"/>
      <c r="HFD21" s="0"/>
      <c r="HFE21" s="0"/>
      <c r="HFF21" s="0"/>
      <c r="HFG21" s="0"/>
      <c r="HFH21" s="0"/>
      <c r="HFI21" s="0"/>
      <c r="HFJ21" s="0"/>
      <c r="HFK21" s="0"/>
      <c r="HFL21" s="0"/>
      <c r="HFM21" s="0"/>
      <c r="HFN21" s="0"/>
      <c r="HFO21" s="0"/>
      <c r="HFP21" s="0"/>
      <c r="HFQ21" s="0"/>
      <c r="HFR21" s="0"/>
      <c r="HFS21" s="0"/>
      <c r="HFT21" s="0"/>
      <c r="HFU21" s="0"/>
      <c r="HFV21" s="0"/>
      <c r="HFW21" s="0"/>
      <c r="HFX21" s="0"/>
      <c r="HFY21" s="0"/>
      <c r="HFZ21" s="0"/>
      <c r="HGA21" s="0"/>
      <c r="HGB21" s="0"/>
      <c r="HGC21" s="0"/>
      <c r="HGD21" s="0"/>
      <c r="HGE21" s="0"/>
      <c r="HGF21" s="0"/>
      <c r="HGG21" s="0"/>
      <c r="HGH21" s="0"/>
      <c r="HGI21" s="0"/>
      <c r="HGJ21" s="0"/>
      <c r="HGK21" s="0"/>
      <c r="HGL21" s="0"/>
      <c r="HGM21" s="0"/>
      <c r="HGN21" s="0"/>
      <c r="HGO21" s="0"/>
      <c r="HGP21" s="0"/>
      <c r="HGQ21" s="0"/>
      <c r="HGR21" s="0"/>
      <c r="HGS21" s="0"/>
      <c r="HGT21" s="0"/>
      <c r="HGU21" s="0"/>
      <c r="HGV21" s="0"/>
      <c r="HGW21" s="0"/>
      <c r="HGX21" s="0"/>
      <c r="HGY21" s="0"/>
      <c r="HGZ21" s="0"/>
      <c r="HHA21" s="0"/>
      <c r="HHB21" s="0"/>
      <c r="HHC21" s="0"/>
      <c r="HHD21" s="0"/>
      <c r="HHE21" s="0"/>
      <c r="HHF21" s="0"/>
      <c r="HHG21" s="0"/>
      <c r="HHH21" s="0"/>
      <c r="HHI21" s="0"/>
      <c r="HHJ21" s="0"/>
      <c r="HHK21" s="0"/>
      <c r="HHL21" s="0"/>
      <c r="HHM21" s="0"/>
      <c r="HHN21" s="0"/>
      <c r="HHO21" s="0"/>
      <c r="HHP21" s="0"/>
      <c r="HHQ21" s="0"/>
      <c r="HHR21" s="0"/>
      <c r="HHS21" s="0"/>
      <c r="HHT21" s="0"/>
      <c r="HHU21" s="0"/>
      <c r="HHV21" s="0"/>
      <c r="HHW21" s="0"/>
      <c r="HHX21" s="0"/>
      <c r="HHY21" s="0"/>
      <c r="HHZ21" s="0"/>
      <c r="HIA21" s="0"/>
      <c r="HIB21" s="0"/>
      <c r="HIC21" s="0"/>
      <c r="HID21" s="0"/>
      <c r="HIE21" s="0"/>
      <c r="HIF21" s="0"/>
      <c r="HIG21" s="0"/>
      <c r="HIH21" s="0"/>
      <c r="HII21" s="0"/>
      <c r="HIJ21" s="0"/>
      <c r="HIK21" s="0"/>
      <c r="HIL21" s="0"/>
      <c r="HIM21" s="0"/>
      <c r="HIN21" s="0"/>
      <c r="HIO21" s="0"/>
      <c r="HIP21" s="0"/>
      <c r="HIQ21" s="0"/>
      <c r="HIR21" s="0"/>
      <c r="HIS21" s="0"/>
      <c r="HIT21" s="0"/>
      <c r="HIU21" s="0"/>
      <c r="HIV21" s="0"/>
      <c r="HIW21" s="0"/>
      <c r="HIX21" s="0"/>
      <c r="HIY21" s="0"/>
      <c r="HIZ21" s="0"/>
      <c r="HJA21" s="0"/>
      <c r="HJB21" s="0"/>
      <c r="HJC21" s="0"/>
      <c r="HJD21" s="0"/>
      <c r="HJE21" s="0"/>
      <c r="HJF21" s="0"/>
      <c r="HJG21" s="0"/>
      <c r="HJH21" s="0"/>
      <c r="HJI21" s="0"/>
      <c r="HJJ21" s="0"/>
      <c r="HJK21" s="0"/>
      <c r="HJL21" s="0"/>
      <c r="HJM21" s="0"/>
      <c r="HJN21" s="0"/>
      <c r="HJO21" s="0"/>
      <c r="HJP21" s="0"/>
      <c r="HJQ21" s="0"/>
      <c r="HJR21" s="0"/>
      <c r="HJS21" s="0"/>
      <c r="HJT21" s="0"/>
      <c r="HJU21" s="0"/>
      <c r="HJV21" s="0"/>
      <c r="HJW21" s="0"/>
      <c r="HJX21" s="0"/>
      <c r="HJY21" s="0"/>
      <c r="HJZ21" s="0"/>
      <c r="HKA21" s="0"/>
      <c r="HKB21" s="0"/>
      <c r="HKC21" s="0"/>
      <c r="HKD21" s="0"/>
      <c r="HKE21" s="0"/>
      <c r="HKF21" s="0"/>
      <c r="HKG21" s="0"/>
      <c r="HKH21" s="0"/>
      <c r="HKI21" s="0"/>
      <c r="HKJ21" s="0"/>
      <c r="HKK21" s="0"/>
      <c r="HKL21" s="0"/>
      <c r="HKM21" s="0"/>
      <c r="HKN21" s="0"/>
      <c r="HKO21" s="0"/>
      <c r="HKP21" s="0"/>
      <c r="HKQ21" s="0"/>
      <c r="HKR21" s="0"/>
      <c r="HKS21" s="0"/>
      <c r="HKT21" s="0"/>
      <c r="HKU21" s="0"/>
      <c r="HKV21" s="0"/>
      <c r="HKW21" s="0"/>
      <c r="HKX21" s="0"/>
      <c r="HKY21" s="0"/>
      <c r="HKZ21" s="0"/>
      <c r="HLA21" s="0"/>
      <c r="HLB21" s="0"/>
      <c r="HLC21" s="0"/>
      <c r="HLD21" s="0"/>
      <c r="HLE21" s="0"/>
      <c r="HLF21" s="0"/>
      <c r="HLG21" s="0"/>
      <c r="HLH21" s="0"/>
      <c r="HLI21" s="0"/>
      <c r="HLJ21" s="0"/>
      <c r="HLK21" s="0"/>
      <c r="HLL21" s="0"/>
      <c r="HLM21" s="0"/>
      <c r="HLN21" s="0"/>
      <c r="HLO21" s="0"/>
      <c r="HLP21" s="0"/>
      <c r="HLQ21" s="0"/>
      <c r="HLR21" s="0"/>
      <c r="HLS21" s="0"/>
      <c r="HLT21" s="0"/>
      <c r="HLU21" s="0"/>
      <c r="HLV21" s="0"/>
      <c r="HLW21" s="0"/>
      <c r="HLX21" s="0"/>
      <c r="HLY21" s="0"/>
      <c r="HLZ21" s="0"/>
      <c r="HMA21" s="0"/>
      <c r="HMB21" s="0"/>
      <c r="HMC21" s="0"/>
      <c r="HMD21" s="0"/>
      <c r="HME21" s="0"/>
      <c r="HMF21" s="0"/>
      <c r="HMG21" s="0"/>
      <c r="HMH21" s="0"/>
      <c r="HMI21" s="0"/>
      <c r="HMJ21" s="0"/>
      <c r="HMK21" s="0"/>
      <c r="HML21" s="0"/>
      <c r="HMM21" s="0"/>
      <c r="HMN21" s="0"/>
      <c r="HMO21" s="0"/>
      <c r="HMP21" s="0"/>
      <c r="HMQ21" s="0"/>
      <c r="HMR21" s="0"/>
      <c r="HMS21" s="0"/>
      <c r="HMT21" s="0"/>
      <c r="HMU21" s="0"/>
      <c r="HMV21" s="0"/>
      <c r="HMW21" s="0"/>
      <c r="HMX21" s="0"/>
      <c r="HMY21" s="0"/>
      <c r="HMZ21" s="0"/>
      <c r="HNA21" s="0"/>
      <c r="HNB21" s="0"/>
      <c r="HNC21" s="0"/>
      <c r="HND21" s="0"/>
      <c r="HNE21" s="0"/>
      <c r="HNF21" s="0"/>
      <c r="HNG21" s="0"/>
      <c r="HNH21" s="0"/>
      <c r="HNI21" s="0"/>
      <c r="HNJ21" s="0"/>
      <c r="HNK21" s="0"/>
      <c r="HNL21" s="0"/>
      <c r="HNM21" s="0"/>
      <c r="HNN21" s="0"/>
      <c r="HNO21" s="0"/>
      <c r="HNP21" s="0"/>
      <c r="HNQ21" s="0"/>
      <c r="HNR21" s="0"/>
      <c r="HNS21" s="0"/>
      <c r="HNT21" s="0"/>
      <c r="HNU21" s="0"/>
      <c r="HNV21" s="0"/>
      <c r="HNW21" s="0"/>
      <c r="HNX21" s="0"/>
      <c r="HNY21" s="0"/>
      <c r="HNZ21" s="0"/>
      <c r="HOA21" s="0"/>
      <c r="HOB21" s="0"/>
      <c r="HOC21" s="0"/>
      <c r="HOD21" s="0"/>
      <c r="HOE21" s="0"/>
      <c r="HOF21" s="0"/>
      <c r="HOG21" s="0"/>
      <c r="HOH21" s="0"/>
      <c r="HOI21" s="0"/>
      <c r="HOJ21" s="0"/>
      <c r="HOK21" s="0"/>
      <c r="HOL21" s="0"/>
      <c r="HOM21" s="0"/>
      <c r="HON21" s="0"/>
      <c r="HOO21" s="0"/>
      <c r="HOP21" s="0"/>
      <c r="HOQ21" s="0"/>
      <c r="HOR21" s="0"/>
      <c r="HOS21" s="0"/>
      <c r="HOT21" s="0"/>
      <c r="HOU21" s="0"/>
      <c r="HOV21" s="0"/>
      <c r="HOW21" s="0"/>
      <c r="HOX21" s="0"/>
      <c r="HOY21" s="0"/>
      <c r="HOZ21" s="0"/>
      <c r="HPA21" s="0"/>
      <c r="HPB21" s="0"/>
      <c r="HPC21" s="0"/>
      <c r="HPD21" s="0"/>
      <c r="HPE21" s="0"/>
      <c r="HPF21" s="0"/>
      <c r="HPG21" s="0"/>
      <c r="HPH21" s="0"/>
      <c r="HPI21" s="0"/>
      <c r="HPJ21" s="0"/>
      <c r="HPK21" s="0"/>
      <c r="HPL21" s="0"/>
      <c r="HPM21" s="0"/>
      <c r="HPN21" s="0"/>
      <c r="HPO21" s="0"/>
      <c r="HPP21" s="0"/>
      <c r="HPQ21" s="0"/>
      <c r="HPR21" s="0"/>
      <c r="HPS21" s="0"/>
      <c r="HPT21" s="0"/>
      <c r="HPU21" s="0"/>
      <c r="HPV21" s="0"/>
      <c r="HPW21" s="0"/>
      <c r="HPX21" s="0"/>
      <c r="HPY21" s="0"/>
      <c r="HPZ21" s="0"/>
      <c r="HQA21" s="0"/>
      <c r="HQB21" s="0"/>
      <c r="HQC21" s="0"/>
      <c r="HQD21" s="0"/>
      <c r="HQE21" s="0"/>
      <c r="HQF21" s="0"/>
      <c r="HQG21" s="0"/>
      <c r="HQH21" s="0"/>
      <c r="HQI21" s="0"/>
      <c r="HQJ21" s="0"/>
      <c r="HQK21" s="0"/>
      <c r="HQL21" s="0"/>
      <c r="HQM21" s="0"/>
      <c r="HQN21" s="0"/>
      <c r="HQO21" s="0"/>
      <c r="HQP21" s="0"/>
      <c r="HQQ21" s="0"/>
      <c r="HQR21" s="0"/>
      <c r="HQS21" s="0"/>
      <c r="HQT21" s="0"/>
      <c r="HQU21" s="0"/>
      <c r="HQV21" s="0"/>
      <c r="HQW21" s="0"/>
      <c r="HQX21" s="0"/>
      <c r="HQY21" s="0"/>
      <c r="HQZ21" s="0"/>
      <c r="HRA21" s="0"/>
      <c r="HRB21" s="0"/>
      <c r="HRC21" s="0"/>
      <c r="HRD21" s="0"/>
      <c r="HRE21" s="0"/>
      <c r="HRF21" s="0"/>
      <c r="HRG21" s="0"/>
      <c r="HRH21" s="0"/>
      <c r="HRI21" s="0"/>
      <c r="HRJ21" s="0"/>
      <c r="HRK21" s="0"/>
      <c r="HRL21" s="0"/>
      <c r="HRM21" s="0"/>
      <c r="HRN21" s="0"/>
      <c r="HRO21" s="0"/>
      <c r="HRP21" s="0"/>
      <c r="HRQ21" s="0"/>
      <c r="HRR21" s="0"/>
      <c r="HRS21" s="0"/>
      <c r="HRT21" s="0"/>
      <c r="HRU21" s="0"/>
      <c r="HRV21" s="0"/>
      <c r="HRW21" s="0"/>
      <c r="HRX21" s="0"/>
      <c r="HRY21" s="0"/>
      <c r="HRZ21" s="0"/>
      <c r="HSA21" s="0"/>
      <c r="HSB21" s="0"/>
      <c r="HSC21" s="0"/>
      <c r="HSD21" s="0"/>
      <c r="HSE21" s="0"/>
      <c r="HSF21" s="0"/>
      <c r="HSG21" s="0"/>
      <c r="HSH21" s="0"/>
      <c r="HSI21" s="0"/>
      <c r="HSJ21" s="0"/>
      <c r="HSK21" s="0"/>
      <c r="HSL21" s="0"/>
      <c r="HSM21" s="0"/>
      <c r="HSN21" s="0"/>
      <c r="HSO21" s="0"/>
      <c r="HSP21" s="0"/>
      <c r="HSQ21" s="0"/>
      <c r="HSR21" s="0"/>
      <c r="HSS21" s="0"/>
      <c r="HST21" s="0"/>
      <c r="HSU21" s="0"/>
      <c r="HSV21" s="0"/>
      <c r="HSW21" s="0"/>
      <c r="HSX21" s="0"/>
      <c r="HSY21" s="0"/>
      <c r="HSZ21" s="0"/>
      <c r="HTA21" s="0"/>
      <c r="HTB21" s="0"/>
      <c r="HTC21" s="0"/>
      <c r="HTD21" s="0"/>
      <c r="HTE21" s="0"/>
      <c r="HTF21" s="0"/>
      <c r="HTG21" s="0"/>
      <c r="HTH21" s="0"/>
      <c r="HTI21" s="0"/>
      <c r="HTJ21" s="0"/>
      <c r="HTK21" s="0"/>
      <c r="HTL21" s="0"/>
      <c r="HTM21" s="0"/>
      <c r="HTN21" s="0"/>
      <c r="HTO21" s="0"/>
      <c r="HTP21" s="0"/>
      <c r="HTQ21" s="0"/>
      <c r="HTR21" s="0"/>
      <c r="HTS21" s="0"/>
      <c r="HTT21" s="0"/>
      <c r="HTU21" s="0"/>
      <c r="HTV21" s="0"/>
      <c r="HTW21" s="0"/>
      <c r="HTX21" s="0"/>
      <c r="HTY21" s="0"/>
      <c r="HTZ21" s="0"/>
      <c r="HUA21" s="0"/>
      <c r="HUB21" s="0"/>
      <c r="HUC21" s="0"/>
      <c r="HUD21" s="0"/>
      <c r="HUE21" s="0"/>
      <c r="HUF21" s="0"/>
      <c r="HUG21" s="0"/>
      <c r="HUH21" s="0"/>
      <c r="HUI21" s="0"/>
      <c r="HUJ21" s="0"/>
      <c r="HUK21" s="0"/>
      <c r="HUL21" s="0"/>
      <c r="HUM21" s="0"/>
      <c r="HUN21" s="0"/>
      <c r="HUO21" s="0"/>
      <c r="HUP21" s="0"/>
      <c r="HUQ21" s="0"/>
      <c r="HUR21" s="0"/>
      <c r="HUS21" s="0"/>
      <c r="HUT21" s="0"/>
      <c r="HUU21" s="0"/>
      <c r="HUV21" s="0"/>
      <c r="HUW21" s="0"/>
      <c r="HUX21" s="0"/>
      <c r="HUY21" s="0"/>
      <c r="HUZ21" s="0"/>
      <c r="HVA21" s="0"/>
      <c r="HVB21" s="0"/>
      <c r="HVC21" s="0"/>
      <c r="HVD21" s="0"/>
      <c r="HVE21" s="0"/>
      <c r="HVF21" s="0"/>
      <c r="HVG21" s="0"/>
      <c r="HVH21" s="0"/>
      <c r="HVI21" s="0"/>
      <c r="HVJ21" s="0"/>
      <c r="HVK21" s="0"/>
      <c r="HVL21" s="0"/>
      <c r="HVM21" s="0"/>
      <c r="HVN21" s="0"/>
      <c r="HVO21" s="0"/>
      <c r="HVP21" s="0"/>
      <c r="HVQ21" s="0"/>
      <c r="HVR21" s="0"/>
      <c r="HVS21" s="0"/>
      <c r="HVT21" s="0"/>
      <c r="HVU21" s="0"/>
      <c r="HVV21" s="0"/>
      <c r="HVW21" s="0"/>
      <c r="HVX21" s="0"/>
      <c r="HVY21" s="0"/>
      <c r="HVZ21" s="0"/>
      <c r="HWA21" s="0"/>
      <c r="HWB21" s="0"/>
      <c r="HWC21" s="0"/>
      <c r="HWD21" s="0"/>
      <c r="HWE21" s="0"/>
      <c r="HWF21" s="0"/>
      <c r="HWG21" s="0"/>
      <c r="HWH21" s="0"/>
      <c r="HWI21" s="0"/>
      <c r="HWJ21" s="0"/>
      <c r="HWK21" s="0"/>
      <c r="HWL21" s="0"/>
      <c r="HWM21" s="0"/>
      <c r="HWN21" s="0"/>
      <c r="HWO21" s="0"/>
      <c r="HWP21" s="0"/>
      <c r="HWQ21" s="0"/>
      <c r="HWR21" s="0"/>
      <c r="HWS21" s="0"/>
      <c r="HWT21" s="0"/>
      <c r="HWU21" s="0"/>
      <c r="HWV21" s="0"/>
      <c r="HWW21" s="0"/>
      <c r="HWX21" s="0"/>
      <c r="HWY21" s="0"/>
      <c r="HWZ21" s="0"/>
      <c r="HXA21" s="0"/>
      <c r="HXB21" s="0"/>
      <c r="HXC21" s="0"/>
      <c r="HXD21" s="0"/>
      <c r="HXE21" s="0"/>
      <c r="HXF21" s="0"/>
      <c r="HXG21" s="0"/>
      <c r="HXH21" s="0"/>
      <c r="HXI21" s="0"/>
      <c r="HXJ21" s="0"/>
      <c r="HXK21" s="0"/>
      <c r="HXL21" s="0"/>
      <c r="HXM21" s="0"/>
      <c r="HXN21" s="0"/>
      <c r="HXO21" s="0"/>
      <c r="HXP21" s="0"/>
      <c r="HXQ21" s="0"/>
      <c r="HXR21" s="0"/>
      <c r="HXS21" s="0"/>
      <c r="HXT21" s="0"/>
      <c r="HXU21" s="0"/>
      <c r="HXV21" s="0"/>
      <c r="HXW21" s="0"/>
      <c r="HXX21" s="0"/>
      <c r="HXY21" s="0"/>
      <c r="HXZ21" s="0"/>
      <c r="HYA21" s="0"/>
      <c r="HYB21" s="0"/>
      <c r="HYC21" s="0"/>
      <c r="HYD21" s="0"/>
      <c r="HYE21" s="0"/>
      <c r="HYF21" s="0"/>
      <c r="HYG21" s="0"/>
      <c r="HYH21" s="0"/>
      <c r="HYI21" s="0"/>
      <c r="HYJ21" s="0"/>
      <c r="HYK21" s="0"/>
      <c r="HYL21" s="0"/>
      <c r="HYM21" s="0"/>
      <c r="HYN21" s="0"/>
      <c r="HYO21" s="0"/>
      <c r="HYP21" s="0"/>
      <c r="HYQ21" s="0"/>
      <c r="HYR21" s="0"/>
      <c r="HYS21" s="0"/>
      <c r="HYT21" s="0"/>
      <c r="HYU21" s="0"/>
      <c r="HYV21" s="0"/>
      <c r="HYW21" s="0"/>
      <c r="HYX21" s="0"/>
      <c r="HYY21" s="0"/>
      <c r="HYZ21" s="0"/>
      <c r="HZA21" s="0"/>
      <c r="HZB21" s="0"/>
      <c r="HZC21" s="0"/>
      <c r="HZD21" s="0"/>
      <c r="HZE21" s="0"/>
      <c r="HZF21" s="0"/>
      <c r="HZG21" s="0"/>
      <c r="HZH21" s="0"/>
      <c r="HZI21" s="0"/>
      <c r="HZJ21" s="0"/>
      <c r="HZK21" s="0"/>
      <c r="HZL21" s="0"/>
      <c r="HZM21" s="0"/>
      <c r="HZN21" s="0"/>
      <c r="HZO21" s="0"/>
      <c r="HZP21" s="0"/>
      <c r="HZQ21" s="0"/>
      <c r="HZR21" s="0"/>
      <c r="HZS21" s="0"/>
      <c r="HZT21" s="0"/>
      <c r="HZU21" s="0"/>
      <c r="HZV21" s="0"/>
      <c r="HZW21" s="0"/>
      <c r="HZX21" s="0"/>
      <c r="HZY21" s="0"/>
      <c r="HZZ21" s="0"/>
      <c r="IAA21" s="0"/>
      <c r="IAB21" s="0"/>
      <c r="IAC21" s="0"/>
      <c r="IAD21" s="0"/>
      <c r="IAE21" s="0"/>
      <c r="IAF21" s="0"/>
      <c r="IAG21" s="0"/>
      <c r="IAH21" s="0"/>
      <c r="IAI21" s="0"/>
      <c r="IAJ21" s="0"/>
      <c r="IAK21" s="0"/>
      <c r="IAL21" s="0"/>
      <c r="IAM21" s="0"/>
      <c r="IAN21" s="0"/>
      <c r="IAO21" s="0"/>
      <c r="IAP21" s="0"/>
      <c r="IAQ21" s="0"/>
      <c r="IAR21" s="0"/>
      <c r="IAS21" s="0"/>
      <c r="IAT21" s="0"/>
      <c r="IAU21" s="0"/>
      <c r="IAV21" s="0"/>
      <c r="IAW21" s="0"/>
      <c r="IAX21" s="0"/>
      <c r="IAY21" s="0"/>
      <c r="IAZ21" s="0"/>
      <c r="IBA21" s="0"/>
      <c r="IBB21" s="0"/>
      <c r="IBC21" s="0"/>
      <c r="IBD21" s="0"/>
      <c r="IBE21" s="0"/>
      <c r="IBF21" s="0"/>
      <c r="IBG21" s="0"/>
      <c r="IBH21" s="0"/>
      <c r="IBI21" s="0"/>
      <c r="IBJ21" s="0"/>
      <c r="IBK21" s="0"/>
      <c r="IBL21" s="0"/>
      <c r="IBM21" s="0"/>
      <c r="IBN21" s="0"/>
      <c r="IBO21" s="0"/>
      <c r="IBP21" s="0"/>
      <c r="IBQ21" s="0"/>
      <c r="IBR21" s="0"/>
      <c r="IBS21" s="0"/>
      <c r="IBT21" s="0"/>
      <c r="IBU21" s="0"/>
      <c r="IBV21" s="0"/>
      <c r="IBW21" s="0"/>
      <c r="IBX21" s="0"/>
      <c r="IBY21" s="0"/>
      <c r="IBZ21" s="0"/>
      <c r="ICA21" s="0"/>
      <c r="ICB21" s="0"/>
      <c r="ICC21" s="0"/>
      <c r="ICD21" s="0"/>
      <c r="ICE21" s="0"/>
      <c r="ICF21" s="0"/>
      <c r="ICG21" s="0"/>
      <c r="ICH21" s="0"/>
      <c r="ICI21" s="0"/>
      <c r="ICJ21" s="0"/>
      <c r="ICK21" s="0"/>
      <c r="ICL21" s="0"/>
      <c r="ICM21" s="0"/>
      <c r="ICN21" s="0"/>
      <c r="ICO21" s="0"/>
      <c r="ICP21" s="0"/>
      <c r="ICQ21" s="0"/>
      <c r="ICR21" s="0"/>
      <c r="ICS21" s="0"/>
      <c r="ICT21" s="0"/>
      <c r="ICU21" s="0"/>
      <c r="ICV21" s="0"/>
      <c r="ICW21" s="0"/>
      <c r="ICX21" s="0"/>
      <c r="ICY21" s="0"/>
      <c r="ICZ21" s="0"/>
      <c r="IDA21" s="0"/>
      <c r="IDB21" s="0"/>
      <c r="IDC21" s="0"/>
      <c r="IDD21" s="0"/>
      <c r="IDE21" s="0"/>
      <c r="IDF21" s="0"/>
      <c r="IDG21" s="0"/>
      <c r="IDH21" s="0"/>
      <c r="IDI21" s="0"/>
      <c r="IDJ21" s="0"/>
      <c r="IDK21" s="0"/>
      <c r="IDL21" s="0"/>
      <c r="IDM21" s="0"/>
      <c r="IDN21" s="0"/>
      <c r="IDO21" s="0"/>
      <c r="IDP21" s="0"/>
      <c r="IDQ21" s="0"/>
      <c r="IDR21" s="0"/>
      <c r="IDS21" s="0"/>
      <c r="IDT21" s="0"/>
      <c r="IDU21" s="0"/>
      <c r="IDV21" s="0"/>
      <c r="IDW21" s="0"/>
      <c r="IDX21" s="0"/>
      <c r="IDY21" s="0"/>
      <c r="IDZ21" s="0"/>
      <c r="IEA21" s="0"/>
      <c r="IEB21" s="0"/>
      <c r="IEC21" s="0"/>
      <c r="IED21" s="0"/>
      <c r="IEE21" s="0"/>
      <c r="IEF21" s="0"/>
      <c r="IEG21" s="0"/>
      <c r="IEH21" s="0"/>
      <c r="IEI21" s="0"/>
      <c r="IEJ21" s="0"/>
      <c r="IEK21" s="0"/>
      <c r="IEL21" s="0"/>
      <c r="IEM21" s="0"/>
      <c r="IEN21" s="0"/>
      <c r="IEO21" s="0"/>
      <c r="IEP21" s="0"/>
      <c r="IEQ21" s="0"/>
      <c r="IER21" s="0"/>
      <c r="IES21" s="0"/>
      <c r="IET21" s="0"/>
      <c r="IEU21" s="0"/>
      <c r="IEV21" s="0"/>
      <c r="IEW21" s="0"/>
      <c r="IEX21" s="0"/>
      <c r="IEY21" s="0"/>
      <c r="IEZ21" s="0"/>
      <c r="IFA21" s="0"/>
      <c r="IFB21" s="0"/>
      <c r="IFC21" s="0"/>
      <c r="IFD21" s="0"/>
      <c r="IFE21" s="0"/>
      <c r="IFF21" s="0"/>
      <c r="IFG21" s="0"/>
      <c r="IFH21" s="0"/>
      <c r="IFI21" s="0"/>
      <c r="IFJ21" s="0"/>
      <c r="IFK21" s="0"/>
      <c r="IFL21" s="0"/>
      <c r="IFM21" s="0"/>
      <c r="IFN21" s="0"/>
      <c r="IFO21" s="0"/>
      <c r="IFP21" s="0"/>
      <c r="IFQ21" s="0"/>
      <c r="IFR21" s="0"/>
      <c r="IFS21" s="0"/>
      <c r="IFT21" s="0"/>
      <c r="IFU21" s="0"/>
      <c r="IFV21" s="0"/>
      <c r="IFW21" s="0"/>
      <c r="IFX21" s="0"/>
      <c r="IFY21" s="0"/>
      <c r="IFZ21" s="0"/>
      <c r="IGA21" s="0"/>
      <c r="IGB21" s="0"/>
      <c r="IGC21" s="0"/>
      <c r="IGD21" s="0"/>
      <c r="IGE21" s="0"/>
      <c r="IGF21" s="0"/>
      <c r="IGG21" s="0"/>
      <c r="IGH21" s="0"/>
      <c r="IGI21" s="0"/>
      <c r="IGJ21" s="0"/>
      <c r="IGK21" s="0"/>
      <c r="IGL21" s="0"/>
      <c r="IGM21" s="0"/>
      <c r="IGN21" s="0"/>
      <c r="IGO21" s="0"/>
      <c r="IGP21" s="0"/>
      <c r="IGQ21" s="0"/>
      <c r="IGR21" s="0"/>
      <c r="IGS21" s="0"/>
      <c r="IGT21" s="0"/>
      <c r="IGU21" s="0"/>
      <c r="IGV21" s="0"/>
      <c r="IGW21" s="0"/>
      <c r="IGX21" s="0"/>
      <c r="IGY21" s="0"/>
      <c r="IGZ21" s="0"/>
      <c r="IHA21" s="0"/>
      <c r="IHB21" s="0"/>
      <c r="IHC21" s="0"/>
      <c r="IHD21" s="0"/>
      <c r="IHE21" s="0"/>
      <c r="IHF21" s="0"/>
      <c r="IHG21" s="0"/>
      <c r="IHH21" s="0"/>
      <c r="IHI21" s="0"/>
      <c r="IHJ21" s="0"/>
      <c r="IHK21" s="0"/>
      <c r="IHL21" s="0"/>
      <c r="IHM21" s="0"/>
      <c r="IHN21" s="0"/>
      <c r="IHO21" s="0"/>
      <c r="IHP21" s="0"/>
      <c r="IHQ21" s="0"/>
      <c r="IHR21" s="0"/>
      <c r="IHS21" s="0"/>
      <c r="IHT21" s="0"/>
      <c r="IHU21" s="0"/>
      <c r="IHV21" s="0"/>
      <c r="IHW21" s="0"/>
      <c r="IHX21" s="0"/>
      <c r="IHY21" s="0"/>
      <c r="IHZ21" s="0"/>
      <c r="IIA21" s="0"/>
      <c r="IIB21" s="0"/>
      <c r="IIC21" s="0"/>
      <c r="IID21" s="0"/>
      <c r="IIE21" s="0"/>
      <c r="IIF21" s="0"/>
      <c r="IIG21" s="0"/>
      <c r="IIH21" s="0"/>
      <c r="III21" s="0"/>
      <c r="IIJ21" s="0"/>
      <c r="IIK21" s="0"/>
      <c r="IIL21" s="0"/>
      <c r="IIM21" s="0"/>
      <c r="IIN21" s="0"/>
      <c r="IIO21" s="0"/>
      <c r="IIP21" s="0"/>
      <c r="IIQ21" s="0"/>
      <c r="IIR21" s="0"/>
      <c r="IIS21" s="0"/>
      <c r="IIT21" s="0"/>
      <c r="IIU21" s="0"/>
      <c r="IIV21" s="0"/>
      <c r="IIW21" s="0"/>
      <c r="IIX21" s="0"/>
      <c r="IIY21" s="0"/>
      <c r="IIZ21" s="0"/>
      <c r="IJA21" s="0"/>
      <c r="IJB21" s="0"/>
      <c r="IJC21" s="0"/>
      <c r="IJD21" s="0"/>
      <c r="IJE21" s="0"/>
      <c r="IJF21" s="0"/>
      <c r="IJG21" s="0"/>
      <c r="IJH21" s="0"/>
      <c r="IJI21" s="0"/>
      <c r="IJJ21" s="0"/>
      <c r="IJK21" s="0"/>
      <c r="IJL21" s="0"/>
      <c r="IJM21" s="0"/>
      <c r="IJN21" s="0"/>
      <c r="IJO21" s="0"/>
      <c r="IJP21" s="0"/>
      <c r="IJQ21" s="0"/>
      <c r="IJR21" s="0"/>
      <c r="IJS21" s="0"/>
      <c r="IJT21" s="0"/>
      <c r="IJU21" s="0"/>
      <c r="IJV21" s="0"/>
      <c r="IJW21" s="0"/>
      <c r="IJX21" s="0"/>
      <c r="IJY21" s="0"/>
      <c r="IJZ21" s="0"/>
      <c r="IKA21" s="0"/>
      <c r="IKB21" s="0"/>
      <c r="IKC21" s="0"/>
      <c r="IKD21" s="0"/>
      <c r="IKE21" s="0"/>
      <c r="IKF21" s="0"/>
      <c r="IKG21" s="0"/>
      <c r="IKH21" s="0"/>
      <c r="IKI21" s="0"/>
      <c r="IKJ21" s="0"/>
      <c r="IKK21" s="0"/>
      <c r="IKL21" s="0"/>
      <c r="IKM21" s="0"/>
      <c r="IKN21" s="0"/>
      <c r="IKO21" s="0"/>
      <c r="IKP21" s="0"/>
      <c r="IKQ21" s="0"/>
      <c r="IKR21" s="0"/>
      <c r="IKS21" s="0"/>
      <c r="IKT21" s="0"/>
      <c r="IKU21" s="0"/>
      <c r="IKV21" s="0"/>
      <c r="IKW21" s="0"/>
      <c r="IKX21" s="0"/>
      <c r="IKY21" s="0"/>
      <c r="IKZ21" s="0"/>
      <c r="ILA21" s="0"/>
      <c r="ILB21" s="0"/>
      <c r="ILC21" s="0"/>
      <c r="ILD21" s="0"/>
      <c r="ILE21" s="0"/>
      <c r="ILF21" s="0"/>
      <c r="ILG21" s="0"/>
      <c r="ILH21" s="0"/>
      <c r="ILI21" s="0"/>
      <c r="ILJ21" s="0"/>
      <c r="ILK21" s="0"/>
      <c r="ILL21" s="0"/>
      <c r="ILM21" s="0"/>
      <c r="ILN21" s="0"/>
      <c r="ILO21" s="0"/>
      <c r="ILP21" s="0"/>
      <c r="ILQ21" s="0"/>
      <c r="ILR21" s="0"/>
      <c r="ILS21" s="0"/>
      <c r="ILT21" s="0"/>
      <c r="ILU21" s="0"/>
      <c r="ILV21" s="0"/>
      <c r="ILW21" s="0"/>
      <c r="ILX21" s="0"/>
      <c r="ILY21" s="0"/>
      <c r="ILZ21" s="0"/>
      <c r="IMA21" s="0"/>
      <c r="IMB21" s="0"/>
      <c r="IMC21" s="0"/>
      <c r="IMD21" s="0"/>
      <c r="IME21" s="0"/>
      <c r="IMF21" s="0"/>
      <c r="IMG21" s="0"/>
      <c r="IMH21" s="0"/>
      <c r="IMI21" s="0"/>
      <c r="IMJ21" s="0"/>
      <c r="IMK21" s="0"/>
      <c r="IML21" s="0"/>
      <c r="IMM21" s="0"/>
      <c r="IMN21" s="0"/>
      <c r="IMO21" s="0"/>
      <c r="IMP21" s="0"/>
      <c r="IMQ21" s="0"/>
      <c r="IMR21" s="0"/>
      <c r="IMS21" s="0"/>
      <c r="IMT21" s="0"/>
      <c r="IMU21" s="0"/>
      <c r="IMV21" s="0"/>
      <c r="IMW21" s="0"/>
      <c r="IMX21" s="0"/>
      <c r="IMY21" s="0"/>
      <c r="IMZ21" s="0"/>
      <c r="INA21" s="0"/>
      <c r="INB21" s="0"/>
      <c r="INC21" s="0"/>
      <c r="IND21" s="0"/>
      <c r="INE21" s="0"/>
      <c r="INF21" s="0"/>
      <c r="ING21" s="0"/>
      <c r="INH21" s="0"/>
      <c r="INI21" s="0"/>
      <c r="INJ21" s="0"/>
      <c r="INK21" s="0"/>
      <c r="INL21" s="0"/>
      <c r="INM21" s="0"/>
      <c r="INN21" s="0"/>
      <c r="INO21" s="0"/>
      <c r="INP21" s="0"/>
      <c r="INQ21" s="0"/>
      <c r="INR21" s="0"/>
      <c r="INS21" s="0"/>
      <c r="INT21" s="0"/>
      <c r="INU21" s="0"/>
      <c r="INV21" s="0"/>
      <c r="INW21" s="0"/>
      <c r="INX21" s="0"/>
      <c r="INY21" s="0"/>
      <c r="INZ21" s="0"/>
      <c r="IOA21" s="0"/>
      <c r="IOB21" s="0"/>
      <c r="IOC21" s="0"/>
      <c r="IOD21" s="0"/>
      <c r="IOE21" s="0"/>
      <c r="IOF21" s="0"/>
      <c r="IOG21" s="0"/>
      <c r="IOH21" s="0"/>
      <c r="IOI21" s="0"/>
      <c r="IOJ21" s="0"/>
      <c r="IOK21" s="0"/>
      <c r="IOL21" s="0"/>
      <c r="IOM21" s="0"/>
      <c r="ION21" s="0"/>
      <c r="IOO21" s="0"/>
      <c r="IOP21" s="0"/>
      <c r="IOQ21" s="0"/>
      <c r="IOR21" s="0"/>
      <c r="IOS21" s="0"/>
      <c r="IOT21" s="0"/>
      <c r="IOU21" s="0"/>
      <c r="IOV21" s="0"/>
      <c r="IOW21" s="0"/>
      <c r="IOX21" s="0"/>
      <c r="IOY21" s="0"/>
      <c r="IOZ21" s="0"/>
      <c r="IPA21" s="0"/>
      <c r="IPB21" s="0"/>
      <c r="IPC21" s="0"/>
      <c r="IPD21" s="0"/>
      <c r="IPE21" s="0"/>
      <c r="IPF21" s="0"/>
      <c r="IPG21" s="0"/>
      <c r="IPH21" s="0"/>
      <c r="IPI21" s="0"/>
      <c r="IPJ21" s="0"/>
      <c r="IPK21" s="0"/>
      <c r="IPL21" s="0"/>
      <c r="IPM21" s="0"/>
      <c r="IPN21" s="0"/>
      <c r="IPO21" s="0"/>
      <c r="IPP21" s="0"/>
      <c r="IPQ21" s="0"/>
      <c r="IPR21" s="0"/>
      <c r="IPS21" s="0"/>
      <c r="IPT21" s="0"/>
      <c r="IPU21" s="0"/>
      <c r="IPV21" s="0"/>
      <c r="IPW21" s="0"/>
      <c r="IPX21" s="0"/>
      <c r="IPY21" s="0"/>
      <c r="IPZ21" s="0"/>
      <c r="IQA21" s="0"/>
      <c r="IQB21" s="0"/>
      <c r="IQC21" s="0"/>
      <c r="IQD21" s="0"/>
      <c r="IQE21" s="0"/>
      <c r="IQF21" s="0"/>
      <c r="IQG21" s="0"/>
      <c r="IQH21" s="0"/>
      <c r="IQI21" s="0"/>
      <c r="IQJ21" s="0"/>
      <c r="IQK21" s="0"/>
      <c r="IQL21" s="0"/>
      <c r="IQM21" s="0"/>
      <c r="IQN21" s="0"/>
      <c r="IQO21" s="0"/>
      <c r="IQP21" s="0"/>
      <c r="IQQ21" s="0"/>
      <c r="IQR21" s="0"/>
      <c r="IQS21" s="0"/>
      <c r="IQT21" s="0"/>
      <c r="IQU21" s="0"/>
      <c r="IQV21" s="0"/>
      <c r="IQW21" s="0"/>
      <c r="IQX21" s="0"/>
      <c r="IQY21" s="0"/>
      <c r="IQZ21" s="0"/>
      <c r="IRA21" s="0"/>
      <c r="IRB21" s="0"/>
      <c r="IRC21" s="0"/>
      <c r="IRD21" s="0"/>
      <c r="IRE21" s="0"/>
      <c r="IRF21" s="0"/>
      <c r="IRG21" s="0"/>
      <c r="IRH21" s="0"/>
      <c r="IRI21" s="0"/>
      <c r="IRJ21" s="0"/>
      <c r="IRK21" s="0"/>
      <c r="IRL21" s="0"/>
      <c r="IRM21" s="0"/>
      <c r="IRN21" s="0"/>
      <c r="IRO21" s="0"/>
      <c r="IRP21" s="0"/>
      <c r="IRQ21" s="0"/>
      <c r="IRR21" s="0"/>
      <c r="IRS21" s="0"/>
      <c r="IRT21" s="0"/>
      <c r="IRU21" s="0"/>
      <c r="IRV21" s="0"/>
      <c r="IRW21" s="0"/>
      <c r="IRX21" s="0"/>
      <c r="IRY21" s="0"/>
      <c r="IRZ21" s="0"/>
      <c r="ISA21" s="0"/>
      <c r="ISB21" s="0"/>
      <c r="ISC21" s="0"/>
      <c r="ISD21" s="0"/>
      <c r="ISE21" s="0"/>
      <c r="ISF21" s="0"/>
      <c r="ISG21" s="0"/>
      <c r="ISH21" s="0"/>
      <c r="ISI21" s="0"/>
      <c r="ISJ21" s="0"/>
      <c r="ISK21" s="0"/>
      <c r="ISL21" s="0"/>
      <c r="ISM21" s="0"/>
      <c r="ISN21" s="0"/>
      <c r="ISO21" s="0"/>
      <c r="ISP21" s="0"/>
      <c r="ISQ21" s="0"/>
      <c r="ISR21" s="0"/>
      <c r="ISS21" s="0"/>
      <c r="IST21" s="0"/>
      <c r="ISU21" s="0"/>
      <c r="ISV21" s="0"/>
      <c r="ISW21" s="0"/>
      <c r="ISX21" s="0"/>
      <c r="ISY21" s="0"/>
      <c r="ISZ21" s="0"/>
      <c r="ITA21" s="0"/>
      <c r="ITB21" s="0"/>
      <c r="ITC21" s="0"/>
      <c r="ITD21" s="0"/>
      <c r="ITE21" s="0"/>
      <c r="ITF21" s="0"/>
      <c r="ITG21" s="0"/>
      <c r="ITH21" s="0"/>
      <c r="ITI21" s="0"/>
      <c r="ITJ21" s="0"/>
      <c r="ITK21" s="0"/>
      <c r="ITL21" s="0"/>
      <c r="ITM21" s="0"/>
      <c r="ITN21" s="0"/>
      <c r="ITO21" s="0"/>
      <c r="ITP21" s="0"/>
      <c r="ITQ21" s="0"/>
      <c r="ITR21" s="0"/>
      <c r="ITS21" s="0"/>
      <c r="ITT21" s="0"/>
      <c r="ITU21" s="0"/>
      <c r="ITV21" s="0"/>
      <c r="ITW21" s="0"/>
      <c r="ITX21" s="0"/>
      <c r="ITY21" s="0"/>
      <c r="ITZ21" s="0"/>
      <c r="IUA21" s="0"/>
      <c r="IUB21" s="0"/>
      <c r="IUC21" s="0"/>
      <c r="IUD21" s="0"/>
      <c r="IUE21" s="0"/>
      <c r="IUF21" s="0"/>
      <c r="IUG21" s="0"/>
      <c r="IUH21" s="0"/>
      <c r="IUI21" s="0"/>
      <c r="IUJ21" s="0"/>
      <c r="IUK21" s="0"/>
      <c r="IUL21" s="0"/>
      <c r="IUM21" s="0"/>
      <c r="IUN21" s="0"/>
      <c r="IUO21" s="0"/>
      <c r="IUP21" s="0"/>
      <c r="IUQ21" s="0"/>
      <c r="IUR21" s="0"/>
      <c r="IUS21" s="0"/>
      <c r="IUT21" s="0"/>
      <c r="IUU21" s="0"/>
      <c r="IUV21" s="0"/>
      <c r="IUW21" s="0"/>
      <c r="IUX21" s="0"/>
      <c r="IUY21" s="0"/>
      <c r="IUZ21" s="0"/>
      <c r="IVA21" s="0"/>
      <c r="IVB21" s="0"/>
      <c r="IVC21" s="0"/>
      <c r="IVD21" s="0"/>
      <c r="IVE21" s="0"/>
      <c r="IVF21" s="0"/>
      <c r="IVG21" s="0"/>
      <c r="IVH21" s="0"/>
      <c r="IVI21" s="0"/>
      <c r="IVJ21" s="0"/>
      <c r="IVK21" s="0"/>
      <c r="IVL21" s="0"/>
      <c r="IVM21" s="0"/>
      <c r="IVN21" s="0"/>
      <c r="IVO21" s="0"/>
      <c r="IVP21" s="0"/>
      <c r="IVQ21" s="0"/>
      <c r="IVR21" s="0"/>
      <c r="IVS21" s="0"/>
      <c r="IVT21" s="0"/>
      <c r="IVU21" s="0"/>
      <c r="IVV21" s="0"/>
      <c r="IVW21" s="0"/>
      <c r="IVX21" s="0"/>
      <c r="IVY21" s="0"/>
      <c r="IVZ21" s="0"/>
      <c r="IWA21" s="0"/>
      <c r="IWB21" s="0"/>
      <c r="IWC21" s="0"/>
      <c r="IWD21" s="0"/>
      <c r="IWE21" s="0"/>
      <c r="IWF21" s="0"/>
      <c r="IWG21" s="0"/>
      <c r="IWH21" s="0"/>
      <c r="IWI21" s="0"/>
      <c r="IWJ21" s="0"/>
      <c r="IWK21" s="0"/>
      <c r="IWL21" s="0"/>
      <c r="IWM21" s="0"/>
      <c r="IWN21" s="0"/>
      <c r="IWO21" s="0"/>
      <c r="IWP21" s="0"/>
      <c r="IWQ21" s="0"/>
      <c r="IWR21" s="0"/>
      <c r="IWS21" s="0"/>
      <c r="IWT21" s="0"/>
      <c r="IWU21" s="0"/>
      <c r="IWV21" s="0"/>
      <c r="IWW21" s="0"/>
      <c r="IWX21" s="0"/>
      <c r="IWY21" s="0"/>
      <c r="IWZ21" s="0"/>
      <c r="IXA21" s="0"/>
      <c r="IXB21" s="0"/>
      <c r="IXC21" s="0"/>
      <c r="IXD21" s="0"/>
      <c r="IXE21" s="0"/>
      <c r="IXF21" s="0"/>
      <c r="IXG21" s="0"/>
      <c r="IXH21" s="0"/>
      <c r="IXI21" s="0"/>
      <c r="IXJ21" s="0"/>
      <c r="IXK21" s="0"/>
      <c r="IXL21" s="0"/>
      <c r="IXM21" s="0"/>
      <c r="IXN21" s="0"/>
      <c r="IXO21" s="0"/>
      <c r="IXP21" s="0"/>
      <c r="IXQ21" s="0"/>
      <c r="IXR21" s="0"/>
      <c r="IXS21" s="0"/>
      <c r="IXT21" s="0"/>
      <c r="IXU21" s="0"/>
      <c r="IXV21" s="0"/>
      <c r="IXW21" s="0"/>
      <c r="IXX21" s="0"/>
      <c r="IXY21" s="0"/>
      <c r="IXZ21" s="0"/>
      <c r="IYA21" s="0"/>
      <c r="IYB21" s="0"/>
      <c r="IYC21" s="0"/>
      <c r="IYD21" s="0"/>
      <c r="IYE21" s="0"/>
      <c r="IYF21" s="0"/>
      <c r="IYG21" s="0"/>
      <c r="IYH21" s="0"/>
      <c r="IYI21" s="0"/>
      <c r="IYJ21" s="0"/>
      <c r="IYK21" s="0"/>
      <c r="IYL21" s="0"/>
      <c r="IYM21" s="0"/>
      <c r="IYN21" s="0"/>
      <c r="IYO21" s="0"/>
      <c r="IYP21" s="0"/>
      <c r="IYQ21" s="0"/>
      <c r="IYR21" s="0"/>
      <c r="IYS21" s="0"/>
      <c r="IYT21" s="0"/>
      <c r="IYU21" s="0"/>
      <c r="IYV21" s="0"/>
      <c r="IYW21" s="0"/>
      <c r="IYX21" s="0"/>
      <c r="IYY21" s="0"/>
      <c r="IYZ21" s="0"/>
      <c r="IZA21" s="0"/>
      <c r="IZB21" s="0"/>
      <c r="IZC21" s="0"/>
      <c r="IZD21" s="0"/>
      <c r="IZE21" s="0"/>
      <c r="IZF21" s="0"/>
      <c r="IZG21" s="0"/>
      <c r="IZH21" s="0"/>
      <c r="IZI21" s="0"/>
      <c r="IZJ21" s="0"/>
      <c r="IZK21" s="0"/>
      <c r="IZL21" s="0"/>
      <c r="IZM21" s="0"/>
      <c r="IZN21" s="0"/>
      <c r="IZO21" s="0"/>
      <c r="IZP21" s="0"/>
      <c r="IZQ21" s="0"/>
      <c r="IZR21" s="0"/>
      <c r="IZS21" s="0"/>
      <c r="IZT21" s="0"/>
      <c r="IZU21" s="0"/>
      <c r="IZV21" s="0"/>
      <c r="IZW21" s="0"/>
      <c r="IZX21" s="0"/>
      <c r="IZY21" s="0"/>
      <c r="IZZ21" s="0"/>
      <c r="JAA21" s="0"/>
      <c r="JAB21" s="0"/>
      <c r="JAC21" s="0"/>
      <c r="JAD21" s="0"/>
      <c r="JAE21" s="0"/>
      <c r="JAF21" s="0"/>
      <c r="JAG21" s="0"/>
      <c r="JAH21" s="0"/>
      <c r="JAI21" s="0"/>
      <c r="JAJ21" s="0"/>
      <c r="JAK21" s="0"/>
      <c r="JAL21" s="0"/>
      <c r="JAM21" s="0"/>
      <c r="JAN21" s="0"/>
      <c r="JAO21" s="0"/>
      <c r="JAP21" s="0"/>
      <c r="JAQ21" s="0"/>
      <c r="JAR21" s="0"/>
      <c r="JAS21" s="0"/>
      <c r="JAT21" s="0"/>
      <c r="JAU21" s="0"/>
      <c r="JAV21" s="0"/>
      <c r="JAW21" s="0"/>
      <c r="JAX21" s="0"/>
      <c r="JAY21" s="0"/>
      <c r="JAZ21" s="0"/>
      <c r="JBA21" s="0"/>
      <c r="JBB21" s="0"/>
      <c r="JBC21" s="0"/>
      <c r="JBD21" s="0"/>
      <c r="JBE21" s="0"/>
      <c r="JBF21" s="0"/>
      <c r="JBG21" s="0"/>
      <c r="JBH21" s="0"/>
      <c r="JBI21" s="0"/>
      <c r="JBJ21" s="0"/>
      <c r="JBK21" s="0"/>
      <c r="JBL21" s="0"/>
      <c r="JBM21" s="0"/>
      <c r="JBN21" s="0"/>
      <c r="JBO21" s="0"/>
      <c r="JBP21" s="0"/>
      <c r="JBQ21" s="0"/>
      <c r="JBR21" s="0"/>
      <c r="JBS21" s="0"/>
      <c r="JBT21" s="0"/>
      <c r="JBU21" s="0"/>
      <c r="JBV21" s="0"/>
      <c r="JBW21" s="0"/>
      <c r="JBX21" s="0"/>
      <c r="JBY21" s="0"/>
      <c r="JBZ21" s="0"/>
      <c r="JCA21" s="0"/>
      <c r="JCB21" s="0"/>
      <c r="JCC21" s="0"/>
      <c r="JCD21" s="0"/>
      <c r="JCE21" s="0"/>
      <c r="JCF21" s="0"/>
      <c r="JCG21" s="0"/>
      <c r="JCH21" s="0"/>
      <c r="JCI21" s="0"/>
      <c r="JCJ21" s="0"/>
      <c r="JCK21" s="0"/>
      <c r="JCL21" s="0"/>
      <c r="JCM21" s="0"/>
      <c r="JCN21" s="0"/>
      <c r="JCO21" s="0"/>
      <c r="JCP21" s="0"/>
      <c r="JCQ21" s="0"/>
      <c r="JCR21" s="0"/>
      <c r="JCS21" s="0"/>
      <c r="JCT21" s="0"/>
      <c r="JCU21" s="0"/>
      <c r="JCV21" s="0"/>
      <c r="JCW21" s="0"/>
      <c r="JCX21" s="0"/>
      <c r="JCY21" s="0"/>
      <c r="JCZ21" s="0"/>
      <c r="JDA21" s="0"/>
      <c r="JDB21" s="0"/>
      <c r="JDC21" s="0"/>
      <c r="JDD21" s="0"/>
      <c r="JDE21" s="0"/>
      <c r="JDF21" s="0"/>
      <c r="JDG21" s="0"/>
      <c r="JDH21" s="0"/>
      <c r="JDI21" s="0"/>
      <c r="JDJ21" s="0"/>
      <c r="JDK21" s="0"/>
      <c r="JDL21" s="0"/>
      <c r="JDM21" s="0"/>
      <c r="JDN21" s="0"/>
      <c r="JDO21" s="0"/>
      <c r="JDP21" s="0"/>
      <c r="JDQ21" s="0"/>
      <c r="JDR21" s="0"/>
      <c r="JDS21" s="0"/>
      <c r="JDT21" s="0"/>
      <c r="JDU21" s="0"/>
      <c r="JDV21" s="0"/>
      <c r="JDW21" s="0"/>
      <c r="JDX21" s="0"/>
      <c r="JDY21" s="0"/>
      <c r="JDZ21" s="0"/>
      <c r="JEA21" s="0"/>
      <c r="JEB21" s="0"/>
      <c r="JEC21" s="0"/>
      <c r="JED21" s="0"/>
      <c r="JEE21" s="0"/>
      <c r="JEF21" s="0"/>
      <c r="JEG21" s="0"/>
      <c r="JEH21" s="0"/>
      <c r="JEI21" s="0"/>
      <c r="JEJ21" s="0"/>
      <c r="JEK21" s="0"/>
      <c r="JEL21" s="0"/>
      <c r="JEM21" s="0"/>
      <c r="JEN21" s="0"/>
      <c r="JEO21" s="0"/>
      <c r="JEP21" s="0"/>
      <c r="JEQ21" s="0"/>
      <c r="JER21" s="0"/>
      <c r="JES21" s="0"/>
      <c r="JET21" s="0"/>
      <c r="JEU21" s="0"/>
      <c r="JEV21" s="0"/>
      <c r="JEW21" s="0"/>
      <c r="JEX21" s="0"/>
      <c r="JEY21" s="0"/>
      <c r="JEZ21" s="0"/>
      <c r="JFA21" s="0"/>
      <c r="JFB21" s="0"/>
      <c r="JFC21" s="0"/>
      <c r="JFD21" s="0"/>
      <c r="JFE21" s="0"/>
      <c r="JFF21" s="0"/>
      <c r="JFG21" s="0"/>
      <c r="JFH21" s="0"/>
      <c r="JFI21" s="0"/>
      <c r="JFJ21" s="0"/>
      <c r="JFK21" s="0"/>
      <c r="JFL21" s="0"/>
      <c r="JFM21" s="0"/>
      <c r="JFN21" s="0"/>
      <c r="JFO21" s="0"/>
      <c r="JFP21" s="0"/>
      <c r="JFQ21" s="0"/>
      <c r="JFR21" s="0"/>
      <c r="JFS21" s="0"/>
      <c r="JFT21" s="0"/>
      <c r="JFU21" s="0"/>
      <c r="JFV21" s="0"/>
      <c r="JFW21" s="0"/>
      <c r="JFX21" s="0"/>
      <c r="JFY21" s="0"/>
      <c r="JFZ21" s="0"/>
      <c r="JGA21" s="0"/>
      <c r="JGB21" s="0"/>
      <c r="JGC21" s="0"/>
      <c r="JGD21" s="0"/>
      <c r="JGE21" s="0"/>
      <c r="JGF21" s="0"/>
      <c r="JGG21" s="0"/>
      <c r="JGH21" s="0"/>
      <c r="JGI21" s="0"/>
      <c r="JGJ21" s="0"/>
      <c r="JGK21" s="0"/>
      <c r="JGL21" s="0"/>
      <c r="JGM21" s="0"/>
      <c r="JGN21" s="0"/>
      <c r="JGO21" s="0"/>
      <c r="JGP21" s="0"/>
      <c r="JGQ21" s="0"/>
      <c r="JGR21" s="0"/>
      <c r="JGS21" s="0"/>
      <c r="JGT21" s="0"/>
      <c r="JGU21" s="0"/>
      <c r="JGV21" s="0"/>
      <c r="JGW21" s="0"/>
      <c r="JGX21" s="0"/>
      <c r="JGY21" s="0"/>
      <c r="JGZ21" s="0"/>
      <c r="JHA21" s="0"/>
      <c r="JHB21" s="0"/>
      <c r="JHC21" s="0"/>
      <c r="JHD21" s="0"/>
      <c r="JHE21" s="0"/>
      <c r="JHF21" s="0"/>
      <c r="JHG21" s="0"/>
      <c r="JHH21" s="0"/>
      <c r="JHI21" s="0"/>
      <c r="JHJ21" s="0"/>
      <c r="JHK21" s="0"/>
      <c r="JHL21" s="0"/>
      <c r="JHM21" s="0"/>
      <c r="JHN21" s="0"/>
      <c r="JHO21" s="0"/>
      <c r="JHP21" s="0"/>
      <c r="JHQ21" s="0"/>
      <c r="JHR21" s="0"/>
      <c r="JHS21" s="0"/>
      <c r="JHT21" s="0"/>
      <c r="JHU21" s="0"/>
      <c r="JHV21" s="0"/>
      <c r="JHW21" s="0"/>
      <c r="JHX21" s="0"/>
      <c r="JHY21" s="0"/>
      <c r="JHZ21" s="0"/>
      <c r="JIA21" s="0"/>
      <c r="JIB21" s="0"/>
      <c r="JIC21" s="0"/>
      <c r="JID21" s="0"/>
      <c r="JIE21" s="0"/>
      <c r="JIF21" s="0"/>
      <c r="JIG21" s="0"/>
      <c r="JIH21" s="0"/>
      <c r="JII21" s="0"/>
      <c r="JIJ21" s="0"/>
      <c r="JIK21" s="0"/>
      <c r="JIL21" s="0"/>
      <c r="JIM21" s="0"/>
      <c r="JIN21" s="0"/>
      <c r="JIO21" s="0"/>
      <c r="JIP21" s="0"/>
      <c r="JIQ21" s="0"/>
      <c r="JIR21" s="0"/>
      <c r="JIS21" s="0"/>
      <c r="JIT21" s="0"/>
      <c r="JIU21" s="0"/>
      <c r="JIV21" s="0"/>
      <c r="JIW21" s="0"/>
      <c r="JIX21" s="0"/>
      <c r="JIY21" s="0"/>
      <c r="JIZ21" s="0"/>
      <c r="JJA21" s="0"/>
      <c r="JJB21" s="0"/>
      <c r="JJC21" s="0"/>
      <c r="JJD21" s="0"/>
      <c r="JJE21" s="0"/>
      <c r="JJF21" s="0"/>
      <c r="JJG21" s="0"/>
      <c r="JJH21" s="0"/>
      <c r="JJI21" s="0"/>
      <c r="JJJ21" s="0"/>
      <c r="JJK21" s="0"/>
      <c r="JJL21" s="0"/>
      <c r="JJM21" s="0"/>
      <c r="JJN21" s="0"/>
      <c r="JJO21" s="0"/>
      <c r="JJP21" s="0"/>
      <c r="JJQ21" s="0"/>
      <c r="JJR21" s="0"/>
      <c r="JJS21" s="0"/>
      <c r="JJT21" s="0"/>
      <c r="JJU21" s="0"/>
      <c r="JJV21" s="0"/>
      <c r="JJW21" s="0"/>
      <c r="JJX21" s="0"/>
      <c r="JJY21" s="0"/>
      <c r="JJZ21" s="0"/>
      <c r="JKA21" s="0"/>
      <c r="JKB21" s="0"/>
      <c r="JKC21" s="0"/>
      <c r="JKD21" s="0"/>
      <c r="JKE21" s="0"/>
      <c r="JKF21" s="0"/>
      <c r="JKG21" s="0"/>
      <c r="JKH21" s="0"/>
      <c r="JKI21" s="0"/>
      <c r="JKJ21" s="0"/>
      <c r="JKK21" s="0"/>
      <c r="JKL21" s="0"/>
      <c r="JKM21" s="0"/>
      <c r="JKN21" s="0"/>
      <c r="JKO21" s="0"/>
      <c r="JKP21" s="0"/>
      <c r="JKQ21" s="0"/>
      <c r="JKR21" s="0"/>
      <c r="JKS21" s="0"/>
      <c r="JKT21" s="0"/>
      <c r="JKU21" s="0"/>
      <c r="JKV21" s="0"/>
      <c r="JKW21" s="0"/>
      <c r="JKX21" s="0"/>
      <c r="JKY21" s="0"/>
      <c r="JKZ21" s="0"/>
      <c r="JLA21" s="0"/>
      <c r="JLB21" s="0"/>
      <c r="JLC21" s="0"/>
      <c r="JLD21" s="0"/>
      <c r="JLE21" s="0"/>
      <c r="JLF21" s="0"/>
      <c r="JLG21" s="0"/>
      <c r="JLH21" s="0"/>
      <c r="JLI21" s="0"/>
      <c r="JLJ21" s="0"/>
      <c r="JLK21" s="0"/>
      <c r="JLL21" s="0"/>
      <c r="JLM21" s="0"/>
      <c r="JLN21" s="0"/>
      <c r="JLO21" s="0"/>
      <c r="JLP21" s="0"/>
      <c r="JLQ21" s="0"/>
      <c r="JLR21" s="0"/>
      <c r="JLS21" s="0"/>
      <c r="JLT21" s="0"/>
      <c r="JLU21" s="0"/>
      <c r="JLV21" s="0"/>
      <c r="JLW21" s="0"/>
      <c r="JLX21" s="0"/>
      <c r="JLY21" s="0"/>
      <c r="JLZ21" s="0"/>
      <c r="JMA21" s="0"/>
      <c r="JMB21" s="0"/>
      <c r="JMC21" s="0"/>
      <c r="JMD21" s="0"/>
      <c r="JME21" s="0"/>
      <c r="JMF21" s="0"/>
      <c r="JMG21" s="0"/>
      <c r="JMH21" s="0"/>
      <c r="JMI21" s="0"/>
      <c r="JMJ21" s="0"/>
      <c r="JMK21" s="0"/>
      <c r="JML21" s="0"/>
      <c r="JMM21" s="0"/>
      <c r="JMN21" s="0"/>
      <c r="JMO21" s="0"/>
      <c r="JMP21" s="0"/>
      <c r="JMQ21" s="0"/>
      <c r="JMR21" s="0"/>
      <c r="JMS21" s="0"/>
      <c r="JMT21" s="0"/>
      <c r="JMU21" s="0"/>
      <c r="JMV21" s="0"/>
      <c r="JMW21" s="0"/>
      <c r="JMX21" s="0"/>
      <c r="JMY21" s="0"/>
      <c r="JMZ21" s="0"/>
      <c r="JNA21" s="0"/>
      <c r="JNB21" s="0"/>
      <c r="JNC21" s="0"/>
      <c r="JND21" s="0"/>
      <c r="JNE21" s="0"/>
      <c r="JNF21" s="0"/>
      <c r="JNG21" s="0"/>
      <c r="JNH21" s="0"/>
      <c r="JNI21" s="0"/>
      <c r="JNJ21" s="0"/>
      <c r="JNK21" s="0"/>
      <c r="JNL21" s="0"/>
      <c r="JNM21" s="0"/>
      <c r="JNN21" s="0"/>
      <c r="JNO21" s="0"/>
      <c r="JNP21" s="0"/>
      <c r="JNQ21" s="0"/>
      <c r="JNR21" s="0"/>
      <c r="JNS21" s="0"/>
      <c r="JNT21" s="0"/>
      <c r="JNU21" s="0"/>
      <c r="JNV21" s="0"/>
      <c r="JNW21" s="0"/>
      <c r="JNX21" s="0"/>
      <c r="JNY21" s="0"/>
      <c r="JNZ21" s="0"/>
      <c r="JOA21" s="0"/>
      <c r="JOB21" s="0"/>
      <c r="JOC21" s="0"/>
      <c r="JOD21" s="0"/>
      <c r="JOE21" s="0"/>
      <c r="JOF21" s="0"/>
      <c r="JOG21" s="0"/>
      <c r="JOH21" s="0"/>
      <c r="JOI21" s="0"/>
      <c r="JOJ21" s="0"/>
      <c r="JOK21" s="0"/>
      <c r="JOL21" s="0"/>
      <c r="JOM21" s="0"/>
      <c r="JON21" s="0"/>
      <c r="JOO21" s="0"/>
      <c r="JOP21" s="0"/>
      <c r="JOQ21" s="0"/>
      <c r="JOR21" s="0"/>
      <c r="JOS21" s="0"/>
      <c r="JOT21" s="0"/>
      <c r="JOU21" s="0"/>
      <c r="JOV21" s="0"/>
      <c r="JOW21" s="0"/>
      <c r="JOX21" s="0"/>
      <c r="JOY21" s="0"/>
      <c r="JOZ21" s="0"/>
      <c r="JPA21" s="0"/>
      <c r="JPB21" s="0"/>
      <c r="JPC21" s="0"/>
      <c r="JPD21" s="0"/>
      <c r="JPE21" s="0"/>
      <c r="JPF21" s="0"/>
      <c r="JPG21" s="0"/>
      <c r="JPH21" s="0"/>
      <c r="JPI21" s="0"/>
      <c r="JPJ21" s="0"/>
      <c r="JPK21" s="0"/>
      <c r="JPL21" s="0"/>
      <c r="JPM21" s="0"/>
      <c r="JPN21" s="0"/>
      <c r="JPO21" s="0"/>
      <c r="JPP21" s="0"/>
      <c r="JPQ21" s="0"/>
      <c r="JPR21" s="0"/>
      <c r="JPS21" s="0"/>
      <c r="JPT21" s="0"/>
      <c r="JPU21" s="0"/>
      <c r="JPV21" s="0"/>
      <c r="JPW21" s="0"/>
      <c r="JPX21" s="0"/>
      <c r="JPY21" s="0"/>
      <c r="JPZ21" s="0"/>
      <c r="JQA21" s="0"/>
      <c r="JQB21" s="0"/>
      <c r="JQC21" s="0"/>
      <c r="JQD21" s="0"/>
      <c r="JQE21" s="0"/>
      <c r="JQF21" s="0"/>
      <c r="JQG21" s="0"/>
      <c r="JQH21" s="0"/>
      <c r="JQI21" s="0"/>
      <c r="JQJ21" s="0"/>
      <c r="JQK21" s="0"/>
      <c r="JQL21" s="0"/>
      <c r="JQM21" s="0"/>
      <c r="JQN21" s="0"/>
      <c r="JQO21" s="0"/>
      <c r="JQP21" s="0"/>
      <c r="JQQ21" s="0"/>
      <c r="JQR21" s="0"/>
      <c r="JQS21" s="0"/>
      <c r="JQT21" s="0"/>
      <c r="JQU21" s="0"/>
      <c r="JQV21" s="0"/>
      <c r="JQW21" s="0"/>
      <c r="JQX21" s="0"/>
      <c r="JQY21" s="0"/>
      <c r="JQZ21" s="0"/>
      <c r="JRA21" s="0"/>
      <c r="JRB21" s="0"/>
      <c r="JRC21" s="0"/>
      <c r="JRD21" s="0"/>
      <c r="JRE21" s="0"/>
      <c r="JRF21" s="0"/>
      <c r="JRG21" s="0"/>
      <c r="JRH21" s="0"/>
      <c r="JRI21" s="0"/>
      <c r="JRJ21" s="0"/>
      <c r="JRK21" s="0"/>
      <c r="JRL21" s="0"/>
      <c r="JRM21" s="0"/>
      <c r="JRN21" s="0"/>
      <c r="JRO21" s="0"/>
      <c r="JRP21" s="0"/>
      <c r="JRQ21" s="0"/>
      <c r="JRR21" s="0"/>
      <c r="JRS21" s="0"/>
      <c r="JRT21" s="0"/>
      <c r="JRU21" s="0"/>
      <c r="JRV21" s="0"/>
      <c r="JRW21" s="0"/>
      <c r="JRX21" s="0"/>
      <c r="JRY21" s="0"/>
      <c r="JRZ21" s="0"/>
      <c r="JSA21" s="0"/>
      <c r="JSB21" s="0"/>
      <c r="JSC21" s="0"/>
      <c r="JSD21" s="0"/>
      <c r="JSE21" s="0"/>
      <c r="JSF21" s="0"/>
      <c r="JSG21" s="0"/>
      <c r="JSH21" s="0"/>
      <c r="JSI21" s="0"/>
      <c r="JSJ21" s="0"/>
      <c r="JSK21" s="0"/>
      <c r="JSL21" s="0"/>
      <c r="JSM21" s="0"/>
      <c r="JSN21" s="0"/>
      <c r="JSO21" s="0"/>
      <c r="JSP21" s="0"/>
      <c r="JSQ21" s="0"/>
      <c r="JSR21" s="0"/>
      <c r="JSS21" s="0"/>
      <c r="JST21" s="0"/>
      <c r="JSU21" s="0"/>
      <c r="JSV21" s="0"/>
      <c r="JSW21" s="0"/>
      <c r="JSX21" s="0"/>
      <c r="JSY21" s="0"/>
      <c r="JSZ21" s="0"/>
      <c r="JTA21" s="0"/>
      <c r="JTB21" s="0"/>
      <c r="JTC21" s="0"/>
      <c r="JTD21" s="0"/>
      <c r="JTE21" s="0"/>
      <c r="JTF21" s="0"/>
      <c r="JTG21" s="0"/>
      <c r="JTH21" s="0"/>
      <c r="JTI21" s="0"/>
      <c r="JTJ21" s="0"/>
      <c r="JTK21" s="0"/>
      <c r="JTL21" s="0"/>
      <c r="JTM21" s="0"/>
      <c r="JTN21" s="0"/>
      <c r="JTO21" s="0"/>
      <c r="JTP21" s="0"/>
      <c r="JTQ21" s="0"/>
      <c r="JTR21" s="0"/>
      <c r="JTS21" s="0"/>
      <c r="JTT21" s="0"/>
      <c r="JTU21" s="0"/>
      <c r="JTV21" s="0"/>
      <c r="JTW21" s="0"/>
      <c r="JTX21" s="0"/>
      <c r="JTY21" s="0"/>
      <c r="JTZ21" s="0"/>
      <c r="JUA21" s="0"/>
      <c r="JUB21" s="0"/>
      <c r="JUC21" s="0"/>
      <c r="JUD21" s="0"/>
      <c r="JUE21" s="0"/>
      <c r="JUF21" s="0"/>
      <c r="JUG21" s="0"/>
      <c r="JUH21" s="0"/>
      <c r="JUI21" s="0"/>
      <c r="JUJ21" s="0"/>
      <c r="JUK21" s="0"/>
      <c r="JUL21" s="0"/>
      <c r="JUM21" s="0"/>
      <c r="JUN21" s="0"/>
      <c r="JUO21" s="0"/>
      <c r="JUP21" s="0"/>
      <c r="JUQ21" s="0"/>
      <c r="JUR21" s="0"/>
      <c r="JUS21" s="0"/>
      <c r="JUT21" s="0"/>
      <c r="JUU21" s="0"/>
      <c r="JUV21" s="0"/>
      <c r="JUW21" s="0"/>
      <c r="JUX21" s="0"/>
      <c r="JUY21" s="0"/>
      <c r="JUZ21" s="0"/>
      <c r="JVA21" s="0"/>
      <c r="JVB21" s="0"/>
      <c r="JVC21" s="0"/>
      <c r="JVD21" s="0"/>
      <c r="JVE21" s="0"/>
      <c r="JVF21" s="0"/>
      <c r="JVG21" s="0"/>
      <c r="JVH21" s="0"/>
      <c r="JVI21" s="0"/>
      <c r="JVJ21" s="0"/>
      <c r="JVK21" s="0"/>
      <c r="JVL21" s="0"/>
      <c r="JVM21" s="0"/>
      <c r="JVN21" s="0"/>
      <c r="JVO21" s="0"/>
      <c r="JVP21" s="0"/>
      <c r="JVQ21" s="0"/>
      <c r="JVR21" s="0"/>
      <c r="JVS21" s="0"/>
      <c r="JVT21" s="0"/>
      <c r="JVU21" s="0"/>
      <c r="JVV21" s="0"/>
      <c r="JVW21" s="0"/>
      <c r="JVX21" s="0"/>
      <c r="JVY21" s="0"/>
      <c r="JVZ21" s="0"/>
      <c r="JWA21" s="0"/>
      <c r="JWB21" s="0"/>
      <c r="JWC21" s="0"/>
      <c r="JWD21" s="0"/>
      <c r="JWE21" s="0"/>
      <c r="JWF21" s="0"/>
      <c r="JWG21" s="0"/>
      <c r="JWH21" s="0"/>
      <c r="JWI21" s="0"/>
      <c r="JWJ21" s="0"/>
      <c r="JWK21" s="0"/>
      <c r="JWL21" s="0"/>
      <c r="JWM21" s="0"/>
      <c r="JWN21" s="0"/>
      <c r="JWO21" s="0"/>
      <c r="JWP21" s="0"/>
      <c r="JWQ21" s="0"/>
      <c r="JWR21" s="0"/>
      <c r="JWS21" s="0"/>
      <c r="JWT21" s="0"/>
      <c r="JWU21" s="0"/>
      <c r="JWV21" s="0"/>
      <c r="JWW21" s="0"/>
      <c r="JWX21" s="0"/>
      <c r="JWY21" s="0"/>
      <c r="JWZ21" s="0"/>
      <c r="JXA21" s="0"/>
      <c r="JXB21" s="0"/>
      <c r="JXC21" s="0"/>
      <c r="JXD21" s="0"/>
      <c r="JXE21" s="0"/>
      <c r="JXF21" s="0"/>
      <c r="JXG21" s="0"/>
      <c r="JXH21" s="0"/>
      <c r="JXI21" s="0"/>
      <c r="JXJ21" s="0"/>
      <c r="JXK21" s="0"/>
      <c r="JXL21" s="0"/>
      <c r="JXM21" s="0"/>
      <c r="JXN21" s="0"/>
      <c r="JXO21" s="0"/>
      <c r="JXP21" s="0"/>
      <c r="JXQ21" s="0"/>
      <c r="JXR21" s="0"/>
      <c r="JXS21" s="0"/>
      <c r="JXT21" s="0"/>
      <c r="JXU21" s="0"/>
      <c r="JXV21" s="0"/>
      <c r="JXW21" s="0"/>
      <c r="JXX21" s="0"/>
      <c r="JXY21" s="0"/>
      <c r="JXZ21" s="0"/>
      <c r="JYA21" s="0"/>
      <c r="JYB21" s="0"/>
      <c r="JYC21" s="0"/>
      <c r="JYD21" s="0"/>
      <c r="JYE21" s="0"/>
      <c r="JYF21" s="0"/>
      <c r="JYG21" s="0"/>
      <c r="JYH21" s="0"/>
      <c r="JYI21" s="0"/>
      <c r="JYJ21" s="0"/>
      <c r="JYK21" s="0"/>
      <c r="JYL21" s="0"/>
      <c r="JYM21" s="0"/>
      <c r="JYN21" s="0"/>
      <c r="JYO21" s="0"/>
      <c r="JYP21" s="0"/>
      <c r="JYQ21" s="0"/>
      <c r="JYR21" s="0"/>
      <c r="JYS21" s="0"/>
      <c r="JYT21" s="0"/>
      <c r="JYU21" s="0"/>
      <c r="JYV21" s="0"/>
      <c r="JYW21" s="0"/>
      <c r="JYX21" s="0"/>
      <c r="JYY21" s="0"/>
      <c r="JYZ21" s="0"/>
      <c r="JZA21" s="0"/>
      <c r="JZB21" s="0"/>
      <c r="JZC21" s="0"/>
      <c r="JZD21" s="0"/>
      <c r="JZE21" s="0"/>
      <c r="JZF21" s="0"/>
      <c r="JZG21" s="0"/>
      <c r="JZH21" s="0"/>
      <c r="JZI21" s="0"/>
      <c r="JZJ21" s="0"/>
      <c r="JZK21" s="0"/>
      <c r="JZL21" s="0"/>
      <c r="JZM21" s="0"/>
      <c r="JZN21" s="0"/>
      <c r="JZO21" s="0"/>
      <c r="JZP21" s="0"/>
      <c r="JZQ21" s="0"/>
      <c r="JZR21" s="0"/>
      <c r="JZS21" s="0"/>
      <c r="JZT21" s="0"/>
      <c r="JZU21" s="0"/>
      <c r="JZV21" s="0"/>
      <c r="JZW21" s="0"/>
      <c r="JZX21" s="0"/>
      <c r="JZY21" s="0"/>
      <c r="JZZ21" s="0"/>
      <c r="KAA21" s="0"/>
      <c r="KAB21" s="0"/>
      <c r="KAC21" s="0"/>
      <c r="KAD21" s="0"/>
      <c r="KAE21" s="0"/>
      <c r="KAF21" s="0"/>
      <c r="KAG21" s="0"/>
      <c r="KAH21" s="0"/>
      <c r="KAI21" s="0"/>
      <c r="KAJ21" s="0"/>
      <c r="KAK21" s="0"/>
      <c r="KAL21" s="0"/>
      <c r="KAM21" s="0"/>
      <c r="KAN21" s="0"/>
      <c r="KAO21" s="0"/>
      <c r="KAP21" s="0"/>
      <c r="KAQ21" s="0"/>
      <c r="KAR21" s="0"/>
      <c r="KAS21" s="0"/>
      <c r="KAT21" s="0"/>
      <c r="KAU21" s="0"/>
      <c r="KAV21" s="0"/>
      <c r="KAW21" s="0"/>
      <c r="KAX21" s="0"/>
      <c r="KAY21" s="0"/>
      <c r="KAZ21" s="0"/>
      <c r="KBA21" s="0"/>
      <c r="KBB21" s="0"/>
      <c r="KBC21" s="0"/>
      <c r="KBD21" s="0"/>
      <c r="KBE21" s="0"/>
      <c r="KBF21" s="0"/>
      <c r="KBG21" s="0"/>
      <c r="KBH21" s="0"/>
      <c r="KBI21" s="0"/>
      <c r="KBJ21" s="0"/>
      <c r="KBK21" s="0"/>
      <c r="KBL21" s="0"/>
      <c r="KBM21" s="0"/>
      <c r="KBN21" s="0"/>
      <c r="KBO21" s="0"/>
      <c r="KBP21" s="0"/>
      <c r="KBQ21" s="0"/>
      <c r="KBR21" s="0"/>
      <c r="KBS21" s="0"/>
      <c r="KBT21" s="0"/>
      <c r="KBU21" s="0"/>
      <c r="KBV21" s="0"/>
      <c r="KBW21" s="0"/>
      <c r="KBX21" s="0"/>
      <c r="KBY21" s="0"/>
      <c r="KBZ21" s="0"/>
      <c r="KCA21" s="0"/>
      <c r="KCB21" s="0"/>
      <c r="KCC21" s="0"/>
      <c r="KCD21" s="0"/>
      <c r="KCE21" s="0"/>
      <c r="KCF21" s="0"/>
      <c r="KCG21" s="0"/>
      <c r="KCH21" s="0"/>
      <c r="KCI21" s="0"/>
      <c r="KCJ21" s="0"/>
      <c r="KCK21" s="0"/>
      <c r="KCL21" s="0"/>
      <c r="KCM21" s="0"/>
      <c r="KCN21" s="0"/>
      <c r="KCO21" s="0"/>
      <c r="KCP21" s="0"/>
      <c r="KCQ21" s="0"/>
      <c r="KCR21" s="0"/>
      <c r="KCS21" s="0"/>
      <c r="KCT21" s="0"/>
      <c r="KCU21" s="0"/>
      <c r="KCV21" s="0"/>
      <c r="KCW21" s="0"/>
      <c r="KCX21" s="0"/>
      <c r="KCY21" s="0"/>
      <c r="KCZ21" s="0"/>
      <c r="KDA21" s="0"/>
      <c r="KDB21" s="0"/>
      <c r="KDC21" s="0"/>
      <c r="KDD21" s="0"/>
      <c r="KDE21" s="0"/>
      <c r="KDF21" s="0"/>
      <c r="KDG21" s="0"/>
      <c r="KDH21" s="0"/>
      <c r="KDI21" s="0"/>
      <c r="KDJ21" s="0"/>
      <c r="KDK21" s="0"/>
      <c r="KDL21" s="0"/>
      <c r="KDM21" s="0"/>
      <c r="KDN21" s="0"/>
      <c r="KDO21" s="0"/>
      <c r="KDP21" s="0"/>
      <c r="KDQ21" s="0"/>
      <c r="KDR21" s="0"/>
      <c r="KDS21" s="0"/>
      <c r="KDT21" s="0"/>
      <c r="KDU21" s="0"/>
      <c r="KDV21" s="0"/>
      <c r="KDW21" s="0"/>
      <c r="KDX21" s="0"/>
      <c r="KDY21" s="0"/>
      <c r="KDZ21" s="0"/>
      <c r="KEA21" s="0"/>
      <c r="KEB21" s="0"/>
      <c r="KEC21" s="0"/>
      <c r="KED21" s="0"/>
      <c r="KEE21" s="0"/>
      <c r="KEF21" s="0"/>
      <c r="KEG21" s="0"/>
      <c r="KEH21" s="0"/>
      <c r="KEI21" s="0"/>
      <c r="KEJ21" s="0"/>
      <c r="KEK21" s="0"/>
      <c r="KEL21" s="0"/>
      <c r="KEM21" s="0"/>
      <c r="KEN21" s="0"/>
      <c r="KEO21" s="0"/>
      <c r="KEP21" s="0"/>
      <c r="KEQ21" s="0"/>
      <c r="KER21" s="0"/>
      <c r="KES21" s="0"/>
      <c r="KET21" s="0"/>
      <c r="KEU21" s="0"/>
      <c r="KEV21" s="0"/>
      <c r="KEW21" s="0"/>
      <c r="KEX21" s="0"/>
      <c r="KEY21" s="0"/>
      <c r="KEZ21" s="0"/>
      <c r="KFA21" s="0"/>
      <c r="KFB21" s="0"/>
      <c r="KFC21" s="0"/>
      <c r="KFD21" s="0"/>
      <c r="KFE21" s="0"/>
      <c r="KFF21" s="0"/>
      <c r="KFG21" s="0"/>
      <c r="KFH21" s="0"/>
      <c r="KFI21" s="0"/>
      <c r="KFJ21" s="0"/>
      <c r="KFK21" s="0"/>
      <c r="KFL21" s="0"/>
      <c r="KFM21" s="0"/>
      <c r="KFN21" s="0"/>
      <c r="KFO21" s="0"/>
      <c r="KFP21" s="0"/>
      <c r="KFQ21" s="0"/>
      <c r="KFR21" s="0"/>
      <c r="KFS21" s="0"/>
      <c r="KFT21" s="0"/>
      <c r="KFU21" s="0"/>
      <c r="KFV21" s="0"/>
      <c r="KFW21" s="0"/>
      <c r="KFX21" s="0"/>
      <c r="KFY21" s="0"/>
      <c r="KFZ21" s="0"/>
      <c r="KGA21" s="0"/>
      <c r="KGB21" s="0"/>
      <c r="KGC21" s="0"/>
      <c r="KGD21" s="0"/>
      <c r="KGE21" s="0"/>
      <c r="KGF21" s="0"/>
      <c r="KGG21" s="0"/>
      <c r="KGH21" s="0"/>
      <c r="KGI21" s="0"/>
      <c r="KGJ21" s="0"/>
      <c r="KGK21" s="0"/>
      <c r="KGL21" s="0"/>
      <c r="KGM21" s="0"/>
      <c r="KGN21" s="0"/>
      <c r="KGO21" s="0"/>
      <c r="KGP21" s="0"/>
      <c r="KGQ21" s="0"/>
      <c r="KGR21" s="0"/>
      <c r="KGS21" s="0"/>
      <c r="KGT21" s="0"/>
      <c r="KGU21" s="0"/>
      <c r="KGV21" s="0"/>
      <c r="KGW21" s="0"/>
      <c r="KGX21" s="0"/>
      <c r="KGY21" s="0"/>
      <c r="KGZ21" s="0"/>
      <c r="KHA21" s="0"/>
      <c r="KHB21" s="0"/>
      <c r="KHC21" s="0"/>
      <c r="KHD21" s="0"/>
      <c r="KHE21" s="0"/>
      <c r="KHF21" s="0"/>
      <c r="KHG21" s="0"/>
      <c r="KHH21" s="0"/>
      <c r="KHI21" s="0"/>
      <c r="KHJ21" s="0"/>
      <c r="KHK21" s="0"/>
      <c r="KHL21" s="0"/>
      <c r="KHM21" s="0"/>
      <c r="KHN21" s="0"/>
      <c r="KHO21" s="0"/>
      <c r="KHP21" s="0"/>
      <c r="KHQ21" s="0"/>
      <c r="KHR21" s="0"/>
      <c r="KHS21" s="0"/>
      <c r="KHT21" s="0"/>
      <c r="KHU21" s="0"/>
      <c r="KHV21" s="0"/>
      <c r="KHW21" s="0"/>
      <c r="KHX21" s="0"/>
      <c r="KHY21" s="0"/>
      <c r="KHZ21" s="0"/>
      <c r="KIA21" s="0"/>
      <c r="KIB21" s="0"/>
      <c r="KIC21" s="0"/>
      <c r="KID21" s="0"/>
      <c r="KIE21" s="0"/>
      <c r="KIF21" s="0"/>
      <c r="KIG21" s="0"/>
      <c r="KIH21" s="0"/>
      <c r="KII21" s="0"/>
      <c r="KIJ21" s="0"/>
      <c r="KIK21" s="0"/>
      <c r="KIL21" s="0"/>
      <c r="KIM21" s="0"/>
      <c r="KIN21" s="0"/>
      <c r="KIO21" s="0"/>
      <c r="KIP21" s="0"/>
      <c r="KIQ21" s="0"/>
      <c r="KIR21" s="0"/>
      <c r="KIS21" s="0"/>
      <c r="KIT21" s="0"/>
      <c r="KIU21" s="0"/>
      <c r="KIV21" s="0"/>
      <c r="KIW21" s="0"/>
      <c r="KIX21" s="0"/>
      <c r="KIY21" s="0"/>
      <c r="KIZ21" s="0"/>
      <c r="KJA21" s="0"/>
      <c r="KJB21" s="0"/>
      <c r="KJC21" s="0"/>
      <c r="KJD21" s="0"/>
      <c r="KJE21" s="0"/>
      <c r="KJF21" s="0"/>
      <c r="KJG21" s="0"/>
      <c r="KJH21" s="0"/>
      <c r="KJI21" s="0"/>
      <c r="KJJ21" s="0"/>
      <c r="KJK21" s="0"/>
      <c r="KJL21" s="0"/>
      <c r="KJM21" s="0"/>
      <c r="KJN21" s="0"/>
      <c r="KJO21" s="0"/>
      <c r="KJP21" s="0"/>
      <c r="KJQ21" s="0"/>
      <c r="KJR21" s="0"/>
      <c r="KJS21" s="0"/>
      <c r="KJT21" s="0"/>
      <c r="KJU21" s="0"/>
      <c r="KJV21" s="0"/>
      <c r="KJW21" s="0"/>
      <c r="KJX21" s="0"/>
      <c r="KJY21" s="0"/>
      <c r="KJZ21" s="0"/>
      <c r="KKA21" s="0"/>
      <c r="KKB21" s="0"/>
      <c r="KKC21" s="0"/>
      <c r="KKD21" s="0"/>
      <c r="KKE21" s="0"/>
      <c r="KKF21" s="0"/>
      <c r="KKG21" s="0"/>
      <c r="KKH21" s="0"/>
      <c r="KKI21" s="0"/>
      <c r="KKJ21" s="0"/>
      <c r="KKK21" s="0"/>
      <c r="KKL21" s="0"/>
      <c r="KKM21" s="0"/>
      <c r="KKN21" s="0"/>
      <c r="KKO21" s="0"/>
      <c r="KKP21" s="0"/>
      <c r="KKQ21" s="0"/>
      <c r="KKR21" s="0"/>
      <c r="KKS21" s="0"/>
      <c r="KKT21" s="0"/>
      <c r="KKU21" s="0"/>
      <c r="KKV21" s="0"/>
      <c r="KKW21" s="0"/>
      <c r="KKX21" s="0"/>
      <c r="KKY21" s="0"/>
      <c r="KKZ21" s="0"/>
      <c r="KLA21" s="0"/>
      <c r="KLB21" s="0"/>
      <c r="KLC21" s="0"/>
      <c r="KLD21" s="0"/>
      <c r="KLE21" s="0"/>
      <c r="KLF21" s="0"/>
      <c r="KLG21" s="0"/>
      <c r="KLH21" s="0"/>
      <c r="KLI21" s="0"/>
      <c r="KLJ21" s="0"/>
      <c r="KLK21" s="0"/>
      <c r="KLL21" s="0"/>
      <c r="KLM21" s="0"/>
      <c r="KLN21" s="0"/>
      <c r="KLO21" s="0"/>
      <c r="KLP21" s="0"/>
      <c r="KLQ21" s="0"/>
      <c r="KLR21" s="0"/>
      <c r="KLS21" s="0"/>
      <c r="KLT21" s="0"/>
      <c r="KLU21" s="0"/>
      <c r="KLV21" s="0"/>
      <c r="KLW21" s="0"/>
      <c r="KLX21" s="0"/>
      <c r="KLY21" s="0"/>
      <c r="KLZ21" s="0"/>
      <c r="KMA21" s="0"/>
      <c r="KMB21" s="0"/>
      <c r="KMC21" s="0"/>
      <c r="KMD21" s="0"/>
      <c r="KME21" s="0"/>
      <c r="KMF21" s="0"/>
      <c r="KMG21" s="0"/>
      <c r="KMH21" s="0"/>
      <c r="KMI21" s="0"/>
      <c r="KMJ21" s="0"/>
      <c r="KMK21" s="0"/>
      <c r="KML21" s="0"/>
      <c r="KMM21" s="0"/>
      <c r="KMN21" s="0"/>
      <c r="KMO21" s="0"/>
      <c r="KMP21" s="0"/>
      <c r="KMQ21" s="0"/>
      <c r="KMR21" s="0"/>
      <c r="KMS21" s="0"/>
      <c r="KMT21" s="0"/>
      <c r="KMU21" s="0"/>
      <c r="KMV21" s="0"/>
      <c r="KMW21" s="0"/>
      <c r="KMX21" s="0"/>
      <c r="KMY21" s="0"/>
      <c r="KMZ21" s="0"/>
      <c r="KNA21" s="0"/>
      <c r="KNB21" s="0"/>
      <c r="KNC21" s="0"/>
      <c r="KND21" s="0"/>
      <c r="KNE21" s="0"/>
      <c r="KNF21" s="0"/>
      <c r="KNG21" s="0"/>
      <c r="KNH21" s="0"/>
      <c r="KNI21" s="0"/>
      <c r="KNJ21" s="0"/>
      <c r="KNK21" s="0"/>
      <c r="KNL21" s="0"/>
      <c r="KNM21" s="0"/>
      <c r="KNN21" s="0"/>
      <c r="KNO21" s="0"/>
      <c r="KNP21" s="0"/>
      <c r="KNQ21" s="0"/>
      <c r="KNR21" s="0"/>
      <c r="KNS21" s="0"/>
      <c r="KNT21" s="0"/>
      <c r="KNU21" s="0"/>
      <c r="KNV21" s="0"/>
      <c r="KNW21" s="0"/>
      <c r="KNX21" s="0"/>
      <c r="KNY21" s="0"/>
      <c r="KNZ21" s="0"/>
      <c r="KOA21" s="0"/>
      <c r="KOB21" s="0"/>
      <c r="KOC21" s="0"/>
      <c r="KOD21" s="0"/>
      <c r="KOE21" s="0"/>
      <c r="KOF21" s="0"/>
      <c r="KOG21" s="0"/>
      <c r="KOH21" s="0"/>
      <c r="KOI21" s="0"/>
      <c r="KOJ21" s="0"/>
      <c r="KOK21" s="0"/>
      <c r="KOL21" s="0"/>
      <c r="KOM21" s="0"/>
      <c r="KON21" s="0"/>
      <c r="KOO21" s="0"/>
      <c r="KOP21" s="0"/>
      <c r="KOQ21" s="0"/>
      <c r="KOR21" s="0"/>
      <c r="KOS21" s="0"/>
      <c r="KOT21" s="0"/>
      <c r="KOU21" s="0"/>
      <c r="KOV21" s="0"/>
      <c r="KOW21" s="0"/>
      <c r="KOX21" s="0"/>
      <c r="KOY21" s="0"/>
      <c r="KOZ21" s="0"/>
      <c r="KPA21" s="0"/>
      <c r="KPB21" s="0"/>
      <c r="KPC21" s="0"/>
      <c r="KPD21" s="0"/>
      <c r="KPE21" s="0"/>
      <c r="KPF21" s="0"/>
      <c r="KPG21" s="0"/>
      <c r="KPH21" s="0"/>
      <c r="KPI21" s="0"/>
      <c r="KPJ21" s="0"/>
      <c r="KPK21" s="0"/>
      <c r="KPL21" s="0"/>
      <c r="KPM21" s="0"/>
      <c r="KPN21" s="0"/>
      <c r="KPO21" s="0"/>
      <c r="KPP21" s="0"/>
      <c r="KPQ21" s="0"/>
      <c r="KPR21" s="0"/>
      <c r="KPS21" s="0"/>
      <c r="KPT21" s="0"/>
      <c r="KPU21" s="0"/>
      <c r="KPV21" s="0"/>
      <c r="KPW21" s="0"/>
      <c r="KPX21" s="0"/>
      <c r="KPY21" s="0"/>
      <c r="KPZ21" s="0"/>
      <c r="KQA21" s="0"/>
      <c r="KQB21" s="0"/>
      <c r="KQC21" s="0"/>
      <c r="KQD21" s="0"/>
      <c r="KQE21" s="0"/>
      <c r="KQF21" s="0"/>
      <c r="KQG21" s="0"/>
      <c r="KQH21" s="0"/>
      <c r="KQI21" s="0"/>
      <c r="KQJ21" s="0"/>
      <c r="KQK21" s="0"/>
      <c r="KQL21" s="0"/>
      <c r="KQM21" s="0"/>
      <c r="KQN21" s="0"/>
      <c r="KQO21" s="0"/>
      <c r="KQP21" s="0"/>
      <c r="KQQ21" s="0"/>
      <c r="KQR21" s="0"/>
      <c r="KQS21" s="0"/>
      <c r="KQT21" s="0"/>
      <c r="KQU21" s="0"/>
      <c r="KQV21" s="0"/>
      <c r="KQW21" s="0"/>
      <c r="KQX21" s="0"/>
      <c r="KQY21" s="0"/>
      <c r="KQZ21" s="0"/>
      <c r="KRA21" s="0"/>
      <c r="KRB21" s="0"/>
      <c r="KRC21" s="0"/>
      <c r="KRD21" s="0"/>
      <c r="KRE21" s="0"/>
      <c r="KRF21" s="0"/>
      <c r="KRG21" s="0"/>
      <c r="KRH21" s="0"/>
      <c r="KRI21" s="0"/>
      <c r="KRJ21" s="0"/>
      <c r="KRK21" s="0"/>
      <c r="KRL21" s="0"/>
      <c r="KRM21" s="0"/>
      <c r="KRN21" s="0"/>
      <c r="KRO21" s="0"/>
      <c r="KRP21" s="0"/>
      <c r="KRQ21" s="0"/>
      <c r="KRR21" s="0"/>
      <c r="KRS21" s="0"/>
      <c r="KRT21" s="0"/>
      <c r="KRU21" s="0"/>
      <c r="KRV21" s="0"/>
      <c r="KRW21" s="0"/>
      <c r="KRX21" s="0"/>
      <c r="KRY21" s="0"/>
      <c r="KRZ21" s="0"/>
      <c r="KSA21" s="0"/>
      <c r="KSB21" s="0"/>
      <c r="KSC21" s="0"/>
      <c r="KSD21" s="0"/>
      <c r="KSE21" s="0"/>
      <c r="KSF21" s="0"/>
      <c r="KSG21" s="0"/>
      <c r="KSH21" s="0"/>
      <c r="KSI21" s="0"/>
      <c r="KSJ21" s="0"/>
      <c r="KSK21" s="0"/>
      <c r="KSL21" s="0"/>
      <c r="KSM21" s="0"/>
      <c r="KSN21" s="0"/>
      <c r="KSO21" s="0"/>
      <c r="KSP21" s="0"/>
      <c r="KSQ21" s="0"/>
      <c r="KSR21" s="0"/>
      <c r="KSS21" s="0"/>
      <c r="KST21" s="0"/>
      <c r="KSU21" s="0"/>
      <c r="KSV21" s="0"/>
      <c r="KSW21" s="0"/>
      <c r="KSX21" s="0"/>
      <c r="KSY21" s="0"/>
      <c r="KSZ21" s="0"/>
      <c r="KTA21" s="0"/>
      <c r="KTB21" s="0"/>
      <c r="KTC21" s="0"/>
      <c r="KTD21" s="0"/>
      <c r="KTE21" s="0"/>
      <c r="KTF21" s="0"/>
      <c r="KTG21" s="0"/>
      <c r="KTH21" s="0"/>
      <c r="KTI21" s="0"/>
      <c r="KTJ21" s="0"/>
      <c r="KTK21" s="0"/>
      <c r="KTL21" s="0"/>
      <c r="KTM21" s="0"/>
      <c r="KTN21" s="0"/>
      <c r="KTO21" s="0"/>
      <c r="KTP21" s="0"/>
      <c r="KTQ21" s="0"/>
      <c r="KTR21" s="0"/>
      <c r="KTS21" s="0"/>
      <c r="KTT21" s="0"/>
      <c r="KTU21" s="0"/>
      <c r="KTV21" s="0"/>
      <c r="KTW21" s="0"/>
      <c r="KTX21" s="0"/>
      <c r="KTY21" s="0"/>
      <c r="KTZ21" s="0"/>
      <c r="KUA21" s="0"/>
      <c r="KUB21" s="0"/>
      <c r="KUC21" s="0"/>
      <c r="KUD21" s="0"/>
      <c r="KUE21" s="0"/>
      <c r="KUF21" s="0"/>
      <c r="KUG21" s="0"/>
      <c r="KUH21" s="0"/>
      <c r="KUI21" s="0"/>
      <c r="KUJ21" s="0"/>
      <c r="KUK21" s="0"/>
      <c r="KUL21" s="0"/>
      <c r="KUM21" s="0"/>
      <c r="KUN21" s="0"/>
      <c r="KUO21" s="0"/>
      <c r="KUP21" s="0"/>
      <c r="KUQ21" s="0"/>
      <c r="KUR21" s="0"/>
      <c r="KUS21" s="0"/>
      <c r="KUT21" s="0"/>
      <c r="KUU21" s="0"/>
      <c r="KUV21" s="0"/>
      <c r="KUW21" s="0"/>
      <c r="KUX21" s="0"/>
      <c r="KUY21" s="0"/>
      <c r="KUZ21" s="0"/>
      <c r="KVA21" s="0"/>
      <c r="KVB21" s="0"/>
      <c r="KVC21" s="0"/>
      <c r="KVD21" s="0"/>
      <c r="KVE21" s="0"/>
      <c r="KVF21" s="0"/>
      <c r="KVG21" s="0"/>
      <c r="KVH21" s="0"/>
      <c r="KVI21" s="0"/>
      <c r="KVJ21" s="0"/>
      <c r="KVK21" s="0"/>
      <c r="KVL21" s="0"/>
      <c r="KVM21" s="0"/>
      <c r="KVN21" s="0"/>
      <c r="KVO21" s="0"/>
      <c r="KVP21" s="0"/>
      <c r="KVQ21" s="0"/>
      <c r="KVR21" s="0"/>
      <c r="KVS21" s="0"/>
      <c r="KVT21" s="0"/>
      <c r="KVU21" s="0"/>
      <c r="KVV21" s="0"/>
      <c r="KVW21" s="0"/>
      <c r="KVX21" s="0"/>
      <c r="KVY21" s="0"/>
      <c r="KVZ21" s="0"/>
      <c r="KWA21" s="0"/>
      <c r="KWB21" s="0"/>
      <c r="KWC21" s="0"/>
      <c r="KWD21" s="0"/>
      <c r="KWE21" s="0"/>
      <c r="KWF21" s="0"/>
      <c r="KWG21" s="0"/>
      <c r="KWH21" s="0"/>
      <c r="KWI21" s="0"/>
      <c r="KWJ21" s="0"/>
      <c r="KWK21" s="0"/>
      <c r="KWL21" s="0"/>
      <c r="KWM21" s="0"/>
      <c r="KWN21" s="0"/>
      <c r="KWO21" s="0"/>
      <c r="KWP21" s="0"/>
      <c r="KWQ21" s="0"/>
      <c r="KWR21" s="0"/>
      <c r="KWS21" s="0"/>
      <c r="KWT21" s="0"/>
      <c r="KWU21" s="0"/>
      <c r="KWV21" s="0"/>
      <c r="KWW21" s="0"/>
      <c r="KWX21" s="0"/>
      <c r="KWY21" s="0"/>
      <c r="KWZ21" s="0"/>
      <c r="KXA21" s="0"/>
      <c r="KXB21" s="0"/>
      <c r="KXC21" s="0"/>
      <c r="KXD21" s="0"/>
      <c r="KXE21" s="0"/>
      <c r="KXF21" s="0"/>
      <c r="KXG21" s="0"/>
      <c r="KXH21" s="0"/>
      <c r="KXI21" s="0"/>
      <c r="KXJ21" s="0"/>
      <c r="KXK21" s="0"/>
      <c r="KXL21" s="0"/>
      <c r="KXM21" s="0"/>
      <c r="KXN21" s="0"/>
      <c r="KXO21" s="0"/>
      <c r="KXP21" s="0"/>
      <c r="KXQ21" s="0"/>
      <c r="KXR21" s="0"/>
      <c r="KXS21" s="0"/>
      <c r="KXT21" s="0"/>
      <c r="KXU21" s="0"/>
      <c r="KXV21" s="0"/>
      <c r="KXW21" s="0"/>
      <c r="KXX21" s="0"/>
      <c r="KXY21" s="0"/>
      <c r="KXZ21" s="0"/>
      <c r="KYA21" s="0"/>
      <c r="KYB21" s="0"/>
      <c r="KYC21" s="0"/>
      <c r="KYD21" s="0"/>
      <c r="KYE21" s="0"/>
      <c r="KYF21" s="0"/>
      <c r="KYG21" s="0"/>
      <c r="KYH21" s="0"/>
      <c r="KYI21" s="0"/>
      <c r="KYJ21" s="0"/>
      <c r="KYK21" s="0"/>
      <c r="KYL21" s="0"/>
      <c r="KYM21" s="0"/>
      <c r="KYN21" s="0"/>
      <c r="KYO21" s="0"/>
      <c r="KYP21" s="0"/>
      <c r="KYQ21" s="0"/>
      <c r="KYR21" s="0"/>
      <c r="KYS21" s="0"/>
      <c r="KYT21" s="0"/>
      <c r="KYU21" s="0"/>
      <c r="KYV21" s="0"/>
      <c r="KYW21" s="0"/>
      <c r="KYX21" s="0"/>
      <c r="KYY21" s="0"/>
      <c r="KYZ21" s="0"/>
      <c r="KZA21" s="0"/>
      <c r="KZB21" s="0"/>
      <c r="KZC21" s="0"/>
      <c r="KZD21" s="0"/>
      <c r="KZE21" s="0"/>
      <c r="KZF21" s="0"/>
      <c r="KZG21" s="0"/>
      <c r="KZH21" s="0"/>
      <c r="KZI21" s="0"/>
      <c r="KZJ21" s="0"/>
      <c r="KZK21" s="0"/>
      <c r="KZL21" s="0"/>
      <c r="KZM21" s="0"/>
      <c r="KZN21" s="0"/>
      <c r="KZO21" s="0"/>
      <c r="KZP21" s="0"/>
      <c r="KZQ21" s="0"/>
      <c r="KZR21" s="0"/>
      <c r="KZS21" s="0"/>
      <c r="KZT21" s="0"/>
      <c r="KZU21" s="0"/>
      <c r="KZV21" s="0"/>
      <c r="KZW21" s="0"/>
      <c r="KZX21" s="0"/>
      <c r="KZY21" s="0"/>
      <c r="KZZ21" s="0"/>
      <c r="LAA21" s="0"/>
      <c r="LAB21" s="0"/>
      <c r="LAC21" s="0"/>
      <c r="LAD21" s="0"/>
      <c r="LAE21" s="0"/>
      <c r="LAF21" s="0"/>
      <c r="LAG21" s="0"/>
      <c r="LAH21" s="0"/>
      <c r="LAI21" s="0"/>
      <c r="LAJ21" s="0"/>
      <c r="LAK21" s="0"/>
      <c r="LAL21" s="0"/>
      <c r="LAM21" s="0"/>
      <c r="LAN21" s="0"/>
      <c r="LAO21" s="0"/>
      <c r="LAP21" s="0"/>
      <c r="LAQ21" s="0"/>
      <c r="LAR21" s="0"/>
      <c r="LAS21" s="0"/>
      <c r="LAT21" s="0"/>
      <c r="LAU21" s="0"/>
      <c r="LAV21" s="0"/>
      <c r="LAW21" s="0"/>
      <c r="LAX21" s="0"/>
      <c r="LAY21" s="0"/>
      <c r="LAZ21" s="0"/>
      <c r="LBA21" s="0"/>
      <c r="LBB21" s="0"/>
      <c r="LBC21" s="0"/>
      <c r="LBD21" s="0"/>
      <c r="LBE21" s="0"/>
      <c r="LBF21" s="0"/>
      <c r="LBG21" s="0"/>
      <c r="LBH21" s="0"/>
      <c r="LBI21" s="0"/>
      <c r="LBJ21" s="0"/>
      <c r="LBK21" s="0"/>
      <c r="LBL21" s="0"/>
      <c r="LBM21" s="0"/>
      <c r="LBN21" s="0"/>
      <c r="LBO21" s="0"/>
      <c r="LBP21" s="0"/>
      <c r="LBQ21" s="0"/>
      <c r="LBR21" s="0"/>
      <c r="LBS21" s="0"/>
      <c r="LBT21" s="0"/>
      <c r="LBU21" s="0"/>
      <c r="LBV21" s="0"/>
      <c r="LBW21" s="0"/>
      <c r="LBX21" s="0"/>
      <c r="LBY21" s="0"/>
      <c r="LBZ21" s="0"/>
      <c r="LCA21" s="0"/>
      <c r="LCB21" s="0"/>
      <c r="LCC21" s="0"/>
      <c r="LCD21" s="0"/>
      <c r="LCE21" s="0"/>
      <c r="LCF21" s="0"/>
      <c r="LCG21" s="0"/>
      <c r="LCH21" s="0"/>
      <c r="LCI21" s="0"/>
      <c r="LCJ21" s="0"/>
      <c r="LCK21" s="0"/>
      <c r="LCL21" s="0"/>
      <c r="LCM21" s="0"/>
      <c r="LCN21" s="0"/>
      <c r="LCO21" s="0"/>
      <c r="LCP21" s="0"/>
      <c r="LCQ21" s="0"/>
      <c r="LCR21" s="0"/>
      <c r="LCS21" s="0"/>
      <c r="LCT21" s="0"/>
      <c r="LCU21" s="0"/>
      <c r="LCV21" s="0"/>
      <c r="LCW21" s="0"/>
      <c r="LCX21" s="0"/>
      <c r="LCY21" s="0"/>
      <c r="LCZ21" s="0"/>
      <c r="LDA21" s="0"/>
      <c r="LDB21" s="0"/>
      <c r="LDC21" s="0"/>
      <c r="LDD21" s="0"/>
      <c r="LDE21" s="0"/>
      <c r="LDF21" s="0"/>
      <c r="LDG21" s="0"/>
      <c r="LDH21" s="0"/>
      <c r="LDI21" s="0"/>
      <c r="LDJ21" s="0"/>
      <c r="LDK21" s="0"/>
      <c r="LDL21" s="0"/>
      <c r="LDM21" s="0"/>
      <c r="LDN21" s="0"/>
      <c r="LDO21" s="0"/>
      <c r="LDP21" s="0"/>
      <c r="LDQ21" s="0"/>
      <c r="LDR21" s="0"/>
      <c r="LDS21" s="0"/>
      <c r="LDT21" s="0"/>
      <c r="LDU21" s="0"/>
      <c r="LDV21" s="0"/>
      <c r="LDW21" s="0"/>
      <c r="LDX21" s="0"/>
      <c r="LDY21" s="0"/>
      <c r="LDZ21" s="0"/>
      <c r="LEA21" s="0"/>
      <c r="LEB21" s="0"/>
      <c r="LEC21" s="0"/>
      <c r="LED21" s="0"/>
      <c r="LEE21" s="0"/>
      <c r="LEF21" s="0"/>
      <c r="LEG21" s="0"/>
      <c r="LEH21" s="0"/>
      <c r="LEI21" s="0"/>
      <c r="LEJ21" s="0"/>
      <c r="LEK21" s="0"/>
      <c r="LEL21" s="0"/>
      <c r="LEM21" s="0"/>
      <c r="LEN21" s="0"/>
      <c r="LEO21" s="0"/>
      <c r="LEP21" s="0"/>
      <c r="LEQ21" s="0"/>
      <c r="LER21" s="0"/>
      <c r="LES21" s="0"/>
      <c r="LET21" s="0"/>
      <c r="LEU21" s="0"/>
      <c r="LEV21" s="0"/>
      <c r="LEW21" s="0"/>
      <c r="LEX21" s="0"/>
      <c r="LEY21" s="0"/>
      <c r="LEZ21" s="0"/>
      <c r="LFA21" s="0"/>
      <c r="LFB21" s="0"/>
      <c r="LFC21" s="0"/>
      <c r="LFD21" s="0"/>
      <c r="LFE21" s="0"/>
      <c r="LFF21" s="0"/>
      <c r="LFG21" s="0"/>
      <c r="LFH21" s="0"/>
      <c r="LFI21" s="0"/>
      <c r="LFJ21" s="0"/>
      <c r="LFK21" s="0"/>
      <c r="LFL21" s="0"/>
      <c r="LFM21" s="0"/>
      <c r="LFN21" s="0"/>
      <c r="LFO21" s="0"/>
      <c r="LFP21" s="0"/>
      <c r="LFQ21" s="0"/>
      <c r="LFR21" s="0"/>
      <c r="LFS21" s="0"/>
      <c r="LFT21" s="0"/>
      <c r="LFU21" s="0"/>
      <c r="LFV21" s="0"/>
      <c r="LFW21" s="0"/>
      <c r="LFX21" s="0"/>
      <c r="LFY21" s="0"/>
      <c r="LFZ21" s="0"/>
      <c r="LGA21" s="0"/>
      <c r="LGB21" s="0"/>
      <c r="LGC21" s="0"/>
      <c r="LGD21" s="0"/>
      <c r="LGE21" s="0"/>
      <c r="LGF21" s="0"/>
      <c r="LGG21" s="0"/>
      <c r="LGH21" s="0"/>
      <c r="LGI21" s="0"/>
      <c r="LGJ21" s="0"/>
      <c r="LGK21" s="0"/>
      <c r="LGL21" s="0"/>
      <c r="LGM21" s="0"/>
      <c r="LGN21" s="0"/>
      <c r="LGO21" s="0"/>
      <c r="LGP21" s="0"/>
      <c r="LGQ21" s="0"/>
      <c r="LGR21" s="0"/>
      <c r="LGS21" s="0"/>
      <c r="LGT21" s="0"/>
      <c r="LGU21" s="0"/>
      <c r="LGV21" s="0"/>
      <c r="LGW21" s="0"/>
      <c r="LGX21" s="0"/>
      <c r="LGY21" s="0"/>
      <c r="LGZ21" s="0"/>
      <c r="LHA21" s="0"/>
      <c r="LHB21" s="0"/>
      <c r="LHC21" s="0"/>
      <c r="LHD21" s="0"/>
      <c r="LHE21" s="0"/>
      <c r="LHF21" s="0"/>
      <c r="LHG21" s="0"/>
      <c r="LHH21" s="0"/>
      <c r="LHI21" s="0"/>
      <c r="LHJ21" s="0"/>
      <c r="LHK21" s="0"/>
      <c r="LHL21" s="0"/>
      <c r="LHM21" s="0"/>
      <c r="LHN21" s="0"/>
      <c r="LHO21" s="0"/>
      <c r="LHP21" s="0"/>
      <c r="LHQ21" s="0"/>
      <c r="LHR21" s="0"/>
      <c r="LHS21" s="0"/>
      <c r="LHT21" s="0"/>
      <c r="LHU21" s="0"/>
      <c r="LHV21" s="0"/>
      <c r="LHW21" s="0"/>
      <c r="LHX21" s="0"/>
      <c r="LHY21" s="0"/>
      <c r="LHZ21" s="0"/>
      <c r="LIA21" s="0"/>
      <c r="LIB21" s="0"/>
      <c r="LIC21" s="0"/>
      <c r="LID21" s="0"/>
      <c r="LIE21" s="0"/>
      <c r="LIF21" s="0"/>
      <c r="LIG21" s="0"/>
      <c r="LIH21" s="0"/>
      <c r="LII21" s="0"/>
      <c r="LIJ21" s="0"/>
      <c r="LIK21" s="0"/>
      <c r="LIL21" s="0"/>
      <c r="LIM21" s="0"/>
      <c r="LIN21" s="0"/>
      <c r="LIO21" s="0"/>
      <c r="LIP21" s="0"/>
      <c r="LIQ21" s="0"/>
      <c r="LIR21" s="0"/>
      <c r="LIS21" s="0"/>
      <c r="LIT21" s="0"/>
      <c r="LIU21" s="0"/>
      <c r="LIV21" s="0"/>
      <c r="LIW21" s="0"/>
      <c r="LIX21" s="0"/>
      <c r="LIY21" s="0"/>
      <c r="LIZ21" s="0"/>
      <c r="LJA21" s="0"/>
      <c r="LJB21" s="0"/>
      <c r="LJC21" s="0"/>
      <c r="LJD21" s="0"/>
      <c r="LJE21" s="0"/>
      <c r="LJF21" s="0"/>
      <c r="LJG21" s="0"/>
      <c r="LJH21" s="0"/>
      <c r="LJI21" s="0"/>
      <c r="LJJ21" s="0"/>
      <c r="LJK21" s="0"/>
      <c r="LJL21" s="0"/>
      <c r="LJM21" s="0"/>
      <c r="LJN21" s="0"/>
      <c r="LJO21" s="0"/>
      <c r="LJP21" s="0"/>
      <c r="LJQ21" s="0"/>
      <c r="LJR21" s="0"/>
      <c r="LJS21" s="0"/>
      <c r="LJT21" s="0"/>
      <c r="LJU21" s="0"/>
      <c r="LJV21" s="0"/>
      <c r="LJW21" s="0"/>
      <c r="LJX21" s="0"/>
      <c r="LJY21" s="0"/>
      <c r="LJZ21" s="0"/>
      <c r="LKA21" s="0"/>
      <c r="LKB21" s="0"/>
      <c r="LKC21" s="0"/>
      <c r="LKD21" s="0"/>
      <c r="LKE21" s="0"/>
      <c r="LKF21" s="0"/>
      <c r="LKG21" s="0"/>
      <c r="LKH21" s="0"/>
      <c r="LKI21" s="0"/>
      <c r="LKJ21" s="0"/>
      <c r="LKK21" s="0"/>
      <c r="LKL21" s="0"/>
      <c r="LKM21" s="0"/>
      <c r="LKN21" s="0"/>
      <c r="LKO21" s="0"/>
      <c r="LKP21" s="0"/>
      <c r="LKQ21" s="0"/>
      <c r="LKR21" s="0"/>
      <c r="LKS21" s="0"/>
      <c r="LKT21" s="0"/>
      <c r="LKU21" s="0"/>
      <c r="LKV21" s="0"/>
      <c r="LKW21" s="0"/>
      <c r="LKX21" s="0"/>
      <c r="LKY21" s="0"/>
      <c r="LKZ21" s="0"/>
      <c r="LLA21" s="0"/>
      <c r="LLB21" s="0"/>
      <c r="LLC21" s="0"/>
      <c r="LLD21" s="0"/>
      <c r="LLE21" s="0"/>
      <c r="LLF21" s="0"/>
      <c r="LLG21" s="0"/>
      <c r="LLH21" s="0"/>
      <c r="LLI21" s="0"/>
      <c r="LLJ21" s="0"/>
      <c r="LLK21" s="0"/>
      <c r="LLL21" s="0"/>
      <c r="LLM21" s="0"/>
      <c r="LLN21" s="0"/>
      <c r="LLO21" s="0"/>
      <c r="LLP21" s="0"/>
      <c r="LLQ21" s="0"/>
      <c r="LLR21" s="0"/>
      <c r="LLS21" s="0"/>
      <c r="LLT21" s="0"/>
      <c r="LLU21" s="0"/>
      <c r="LLV21" s="0"/>
      <c r="LLW21" s="0"/>
      <c r="LLX21" s="0"/>
      <c r="LLY21" s="0"/>
      <c r="LLZ21" s="0"/>
      <c r="LMA21" s="0"/>
      <c r="LMB21" s="0"/>
      <c r="LMC21" s="0"/>
      <c r="LMD21" s="0"/>
      <c r="LME21" s="0"/>
      <c r="LMF21" s="0"/>
      <c r="LMG21" s="0"/>
      <c r="LMH21" s="0"/>
      <c r="LMI21" s="0"/>
      <c r="LMJ21" s="0"/>
      <c r="LMK21" s="0"/>
      <c r="LML21" s="0"/>
      <c r="LMM21" s="0"/>
      <c r="LMN21" s="0"/>
      <c r="LMO21" s="0"/>
      <c r="LMP21" s="0"/>
      <c r="LMQ21" s="0"/>
      <c r="LMR21" s="0"/>
      <c r="LMS21" s="0"/>
      <c r="LMT21" s="0"/>
      <c r="LMU21" s="0"/>
      <c r="LMV21" s="0"/>
      <c r="LMW21" s="0"/>
      <c r="LMX21" s="0"/>
      <c r="LMY21" s="0"/>
      <c r="LMZ21" s="0"/>
      <c r="LNA21" s="0"/>
      <c r="LNB21" s="0"/>
      <c r="LNC21" s="0"/>
      <c r="LND21" s="0"/>
      <c r="LNE21" s="0"/>
      <c r="LNF21" s="0"/>
      <c r="LNG21" s="0"/>
      <c r="LNH21" s="0"/>
      <c r="LNI21" s="0"/>
      <c r="LNJ21" s="0"/>
      <c r="LNK21" s="0"/>
      <c r="LNL21" s="0"/>
      <c r="LNM21" s="0"/>
      <c r="LNN21" s="0"/>
      <c r="LNO21" s="0"/>
      <c r="LNP21" s="0"/>
      <c r="LNQ21" s="0"/>
      <c r="LNR21" s="0"/>
      <c r="LNS21" s="0"/>
      <c r="LNT21" s="0"/>
      <c r="LNU21" s="0"/>
      <c r="LNV21" s="0"/>
      <c r="LNW21" s="0"/>
      <c r="LNX21" s="0"/>
      <c r="LNY21" s="0"/>
      <c r="LNZ21" s="0"/>
      <c r="LOA21" s="0"/>
      <c r="LOB21" s="0"/>
      <c r="LOC21" s="0"/>
      <c r="LOD21" s="0"/>
      <c r="LOE21" s="0"/>
      <c r="LOF21" s="0"/>
      <c r="LOG21" s="0"/>
      <c r="LOH21" s="0"/>
      <c r="LOI21" s="0"/>
      <c r="LOJ21" s="0"/>
      <c r="LOK21" s="0"/>
      <c r="LOL21" s="0"/>
      <c r="LOM21" s="0"/>
      <c r="LON21" s="0"/>
      <c r="LOO21" s="0"/>
      <c r="LOP21" s="0"/>
      <c r="LOQ21" s="0"/>
      <c r="LOR21" s="0"/>
      <c r="LOS21" s="0"/>
      <c r="LOT21" s="0"/>
      <c r="LOU21" s="0"/>
      <c r="LOV21" s="0"/>
      <c r="LOW21" s="0"/>
      <c r="LOX21" s="0"/>
      <c r="LOY21" s="0"/>
      <c r="LOZ21" s="0"/>
      <c r="LPA21" s="0"/>
      <c r="LPB21" s="0"/>
      <c r="LPC21" s="0"/>
      <c r="LPD21" s="0"/>
      <c r="LPE21" s="0"/>
      <c r="LPF21" s="0"/>
      <c r="LPG21" s="0"/>
      <c r="LPH21" s="0"/>
      <c r="LPI21" s="0"/>
      <c r="LPJ21" s="0"/>
      <c r="LPK21" s="0"/>
      <c r="LPL21" s="0"/>
      <c r="LPM21" s="0"/>
      <c r="LPN21" s="0"/>
      <c r="LPO21" s="0"/>
      <c r="LPP21" s="0"/>
      <c r="LPQ21" s="0"/>
      <c r="LPR21" s="0"/>
      <c r="LPS21" s="0"/>
      <c r="LPT21" s="0"/>
      <c r="LPU21" s="0"/>
      <c r="LPV21" s="0"/>
      <c r="LPW21" s="0"/>
      <c r="LPX21" s="0"/>
      <c r="LPY21" s="0"/>
      <c r="LPZ21" s="0"/>
      <c r="LQA21" s="0"/>
      <c r="LQB21" s="0"/>
      <c r="LQC21" s="0"/>
      <c r="LQD21" s="0"/>
      <c r="LQE21" s="0"/>
      <c r="LQF21" s="0"/>
      <c r="LQG21" s="0"/>
      <c r="LQH21" s="0"/>
      <c r="LQI21" s="0"/>
      <c r="LQJ21" s="0"/>
      <c r="LQK21" s="0"/>
      <c r="LQL21" s="0"/>
      <c r="LQM21" s="0"/>
      <c r="LQN21" s="0"/>
      <c r="LQO21" s="0"/>
      <c r="LQP21" s="0"/>
      <c r="LQQ21" s="0"/>
      <c r="LQR21" s="0"/>
      <c r="LQS21" s="0"/>
      <c r="LQT21" s="0"/>
      <c r="LQU21" s="0"/>
      <c r="LQV21" s="0"/>
      <c r="LQW21" s="0"/>
      <c r="LQX21" s="0"/>
      <c r="LQY21" s="0"/>
      <c r="LQZ21" s="0"/>
      <c r="LRA21" s="0"/>
      <c r="LRB21" s="0"/>
      <c r="LRC21" s="0"/>
      <c r="LRD21" s="0"/>
      <c r="LRE21" s="0"/>
      <c r="LRF21" s="0"/>
      <c r="LRG21" s="0"/>
      <c r="LRH21" s="0"/>
      <c r="LRI21" s="0"/>
      <c r="LRJ21" s="0"/>
      <c r="LRK21" s="0"/>
      <c r="LRL21" s="0"/>
      <c r="LRM21" s="0"/>
      <c r="LRN21" s="0"/>
      <c r="LRO21" s="0"/>
      <c r="LRP21" s="0"/>
      <c r="LRQ21" s="0"/>
      <c r="LRR21" s="0"/>
      <c r="LRS21" s="0"/>
      <c r="LRT21" s="0"/>
      <c r="LRU21" s="0"/>
      <c r="LRV21" s="0"/>
      <c r="LRW21" s="0"/>
      <c r="LRX21" s="0"/>
      <c r="LRY21" s="0"/>
      <c r="LRZ21" s="0"/>
      <c r="LSA21" s="0"/>
      <c r="LSB21" s="0"/>
      <c r="LSC21" s="0"/>
      <c r="LSD21" s="0"/>
      <c r="LSE21" s="0"/>
      <c r="LSF21" s="0"/>
      <c r="LSG21" s="0"/>
      <c r="LSH21" s="0"/>
      <c r="LSI21" s="0"/>
      <c r="LSJ21" s="0"/>
      <c r="LSK21" s="0"/>
      <c r="LSL21" s="0"/>
      <c r="LSM21" s="0"/>
      <c r="LSN21" s="0"/>
      <c r="LSO21" s="0"/>
      <c r="LSP21" s="0"/>
      <c r="LSQ21" s="0"/>
      <c r="LSR21" s="0"/>
      <c r="LSS21" s="0"/>
      <c r="LST21" s="0"/>
      <c r="LSU21" s="0"/>
      <c r="LSV21" s="0"/>
      <c r="LSW21" s="0"/>
      <c r="LSX21" s="0"/>
      <c r="LSY21" s="0"/>
      <c r="LSZ21" s="0"/>
      <c r="LTA21" s="0"/>
      <c r="LTB21" s="0"/>
      <c r="LTC21" s="0"/>
      <c r="LTD21" s="0"/>
      <c r="LTE21" s="0"/>
      <c r="LTF21" s="0"/>
      <c r="LTG21" s="0"/>
      <c r="LTH21" s="0"/>
      <c r="LTI21" s="0"/>
      <c r="LTJ21" s="0"/>
      <c r="LTK21" s="0"/>
      <c r="LTL21" s="0"/>
      <c r="LTM21" s="0"/>
      <c r="LTN21" s="0"/>
      <c r="LTO21" s="0"/>
      <c r="LTP21" s="0"/>
      <c r="LTQ21" s="0"/>
      <c r="LTR21" s="0"/>
      <c r="LTS21" s="0"/>
      <c r="LTT21" s="0"/>
      <c r="LTU21" s="0"/>
      <c r="LTV21" s="0"/>
      <c r="LTW21" s="0"/>
      <c r="LTX21" s="0"/>
      <c r="LTY21" s="0"/>
      <c r="LTZ21" s="0"/>
      <c r="LUA21" s="0"/>
      <c r="LUB21" s="0"/>
      <c r="LUC21" s="0"/>
      <c r="LUD21" s="0"/>
      <c r="LUE21" s="0"/>
      <c r="LUF21" s="0"/>
      <c r="LUG21" s="0"/>
      <c r="LUH21" s="0"/>
      <c r="LUI21" s="0"/>
      <c r="LUJ21" s="0"/>
      <c r="LUK21" s="0"/>
      <c r="LUL21" s="0"/>
      <c r="LUM21" s="0"/>
      <c r="LUN21" s="0"/>
      <c r="LUO21" s="0"/>
      <c r="LUP21" s="0"/>
      <c r="LUQ21" s="0"/>
      <c r="LUR21" s="0"/>
      <c r="LUS21" s="0"/>
      <c r="LUT21" s="0"/>
      <c r="LUU21" s="0"/>
      <c r="LUV21" s="0"/>
      <c r="LUW21" s="0"/>
      <c r="LUX21" s="0"/>
      <c r="LUY21" s="0"/>
      <c r="LUZ21" s="0"/>
      <c r="LVA21" s="0"/>
      <c r="LVB21" s="0"/>
      <c r="LVC21" s="0"/>
      <c r="LVD21" s="0"/>
      <c r="LVE21" s="0"/>
      <c r="LVF21" s="0"/>
      <c r="LVG21" s="0"/>
      <c r="LVH21" s="0"/>
      <c r="LVI21" s="0"/>
      <c r="LVJ21" s="0"/>
      <c r="LVK21" s="0"/>
      <c r="LVL21" s="0"/>
      <c r="LVM21" s="0"/>
      <c r="LVN21" s="0"/>
      <c r="LVO21" s="0"/>
      <c r="LVP21" s="0"/>
      <c r="LVQ21" s="0"/>
      <c r="LVR21" s="0"/>
      <c r="LVS21" s="0"/>
      <c r="LVT21" s="0"/>
      <c r="LVU21" s="0"/>
      <c r="LVV21" s="0"/>
      <c r="LVW21" s="0"/>
      <c r="LVX21" s="0"/>
      <c r="LVY21" s="0"/>
      <c r="LVZ21" s="0"/>
      <c r="LWA21" s="0"/>
      <c r="LWB21" s="0"/>
      <c r="LWC21" s="0"/>
      <c r="LWD21" s="0"/>
      <c r="LWE21" s="0"/>
      <c r="LWF21" s="0"/>
      <c r="LWG21" s="0"/>
      <c r="LWH21" s="0"/>
      <c r="LWI21" s="0"/>
      <c r="LWJ21" s="0"/>
      <c r="LWK21" s="0"/>
      <c r="LWL21" s="0"/>
      <c r="LWM21" s="0"/>
      <c r="LWN21" s="0"/>
      <c r="LWO21" s="0"/>
      <c r="LWP21" s="0"/>
      <c r="LWQ21" s="0"/>
      <c r="LWR21" s="0"/>
      <c r="LWS21" s="0"/>
      <c r="LWT21" s="0"/>
      <c r="LWU21" s="0"/>
      <c r="LWV21" s="0"/>
      <c r="LWW21" s="0"/>
      <c r="LWX21" s="0"/>
      <c r="LWY21" s="0"/>
      <c r="LWZ21" s="0"/>
      <c r="LXA21" s="0"/>
      <c r="LXB21" s="0"/>
      <c r="LXC21" s="0"/>
      <c r="LXD21" s="0"/>
      <c r="LXE21" s="0"/>
      <c r="LXF21" s="0"/>
      <c r="LXG21" s="0"/>
      <c r="LXH21" s="0"/>
      <c r="LXI21" s="0"/>
      <c r="LXJ21" s="0"/>
      <c r="LXK21" s="0"/>
      <c r="LXL21" s="0"/>
      <c r="LXM21" s="0"/>
      <c r="LXN21" s="0"/>
      <c r="LXO21" s="0"/>
      <c r="LXP21" s="0"/>
      <c r="LXQ21" s="0"/>
      <c r="LXR21" s="0"/>
      <c r="LXS21" s="0"/>
      <c r="LXT21" s="0"/>
      <c r="LXU21" s="0"/>
      <c r="LXV21" s="0"/>
      <c r="LXW21" s="0"/>
      <c r="LXX21" s="0"/>
      <c r="LXY21" s="0"/>
      <c r="LXZ21" s="0"/>
      <c r="LYA21" s="0"/>
      <c r="LYB21" s="0"/>
      <c r="LYC21" s="0"/>
      <c r="LYD21" s="0"/>
      <c r="LYE21" s="0"/>
      <c r="LYF21" s="0"/>
      <c r="LYG21" s="0"/>
      <c r="LYH21" s="0"/>
      <c r="LYI21" s="0"/>
      <c r="LYJ21" s="0"/>
      <c r="LYK21" s="0"/>
      <c r="LYL21" s="0"/>
      <c r="LYM21" s="0"/>
      <c r="LYN21" s="0"/>
      <c r="LYO21" s="0"/>
      <c r="LYP21" s="0"/>
      <c r="LYQ21" s="0"/>
      <c r="LYR21" s="0"/>
      <c r="LYS21" s="0"/>
      <c r="LYT21" s="0"/>
      <c r="LYU21" s="0"/>
      <c r="LYV21" s="0"/>
      <c r="LYW21" s="0"/>
      <c r="LYX21" s="0"/>
      <c r="LYY21" s="0"/>
      <c r="LYZ21" s="0"/>
      <c r="LZA21" s="0"/>
      <c r="LZB21" s="0"/>
      <c r="LZC21" s="0"/>
      <c r="LZD21" s="0"/>
      <c r="LZE21" s="0"/>
      <c r="LZF21" s="0"/>
      <c r="LZG21" s="0"/>
      <c r="LZH21" s="0"/>
      <c r="LZI21" s="0"/>
      <c r="LZJ21" s="0"/>
      <c r="LZK21" s="0"/>
      <c r="LZL21" s="0"/>
      <c r="LZM21" s="0"/>
      <c r="LZN21" s="0"/>
      <c r="LZO21" s="0"/>
      <c r="LZP21" s="0"/>
      <c r="LZQ21" s="0"/>
      <c r="LZR21" s="0"/>
      <c r="LZS21" s="0"/>
      <c r="LZT21" s="0"/>
      <c r="LZU21" s="0"/>
      <c r="LZV21" s="0"/>
      <c r="LZW21" s="0"/>
      <c r="LZX21" s="0"/>
      <c r="LZY21" s="0"/>
      <c r="LZZ21" s="0"/>
      <c r="MAA21" s="0"/>
      <c r="MAB21" s="0"/>
      <c r="MAC21" s="0"/>
      <c r="MAD21" s="0"/>
      <c r="MAE21" s="0"/>
      <c r="MAF21" s="0"/>
      <c r="MAG21" s="0"/>
      <c r="MAH21" s="0"/>
      <c r="MAI21" s="0"/>
      <c r="MAJ21" s="0"/>
      <c r="MAK21" s="0"/>
      <c r="MAL21" s="0"/>
      <c r="MAM21" s="0"/>
      <c r="MAN21" s="0"/>
      <c r="MAO21" s="0"/>
      <c r="MAP21" s="0"/>
      <c r="MAQ21" s="0"/>
      <c r="MAR21" s="0"/>
      <c r="MAS21" s="0"/>
      <c r="MAT21" s="0"/>
      <c r="MAU21" s="0"/>
      <c r="MAV21" s="0"/>
      <c r="MAW21" s="0"/>
      <c r="MAX21" s="0"/>
      <c r="MAY21" s="0"/>
      <c r="MAZ21" s="0"/>
      <c r="MBA21" s="0"/>
      <c r="MBB21" s="0"/>
      <c r="MBC21" s="0"/>
      <c r="MBD21" s="0"/>
      <c r="MBE21" s="0"/>
      <c r="MBF21" s="0"/>
      <c r="MBG21" s="0"/>
      <c r="MBH21" s="0"/>
      <c r="MBI21" s="0"/>
      <c r="MBJ21" s="0"/>
      <c r="MBK21" s="0"/>
      <c r="MBL21" s="0"/>
      <c r="MBM21" s="0"/>
      <c r="MBN21" s="0"/>
      <c r="MBO21" s="0"/>
      <c r="MBP21" s="0"/>
      <c r="MBQ21" s="0"/>
      <c r="MBR21" s="0"/>
      <c r="MBS21" s="0"/>
      <c r="MBT21" s="0"/>
      <c r="MBU21" s="0"/>
      <c r="MBV21" s="0"/>
      <c r="MBW21" s="0"/>
      <c r="MBX21" s="0"/>
      <c r="MBY21" s="0"/>
      <c r="MBZ21" s="0"/>
      <c r="MCA21" s="0"/>
      <c r="MCB21" s="0"/>
      <c r="MCC21" s="0"/>
      <c r="MCD21" s="0"/>
      <c r="MCE21" s="0"/>
      <c r="MCF21" s="0"/>
      <c r="MCG21" s="0"/>
      <c r="MCH21" s="0"/>
      <c r="MCI21" s="0"/>
      <c r="MCJ21" s="0"/>
      <c r="MCK21" s="0"/>
      <c r="MCL21" s="0"/>
      <c r="MCM21" s="0"/>
      <c r="MCN21" s="0"/>
      <c r="MCO21" s="0"/>
      <c r="MCP21" s="0"/>
      <c r="MCQ21" s="0"/>
      <c r="MCR21" s="0"/>
      <c r="MCS21" s="0"/>
      <c r="MCT21" s="0"/>
      <c r="MCU21" s="0"/>
      <c r="MCV21" s="0"/>
      <c r="MCW21" s="0"/>
      <c r="MCX21" s="0"/>
      <c r="MCY21" s="0"/>
      <c r="MCZ21" s="0"/>
      <c r="MDA21" s="0"/>
      <c r="MDB21" s="0"/>
      <c r="MDC21" s="0"/>
      <c r="MDD21" s="0"/>
      <c r="MDE21" s="0"/>
      <c r="MDF21" s="0"/>
      <c r="MDG21" s="0"/>
      <c r="MDH21" s="0"/>
      <c r="MDI21" s="0"/>
      <c r="MDJ21" s="0"/>
      <c r="MDK21" s="0"/>
      <c r="MDL21" s="0"/>
      <c r="MDM21" s="0"/>
      <c r="MDN21" s="0"/>
      <c r="MDO21" s="0"/>
      <c r="MDP21" s="0"/>
      <c r="MDQ21" s="0"/>
      <c r="MDR21" s="0"/>
      <c r="MDS21" s="0"/>
      <c r="MDT21" s="0"/>
      <c r="MDU21" s="0"/>
      <c r="MDV21" s="0"/>
      <c r="MDW21" s="0"/>
      <c r="MDX21" s="0"/>
      <c r="MDY21" s="0"/>
      <c r="MDZ21" s="0"/>
      <c r="MEA21" s="0"/>
      <c r="MEB21" s="0"/>
      <c r="MEC21" s="0"/>
      <c r="MED21" s="0"/>
      <c r="MEE21" s="0"/>
      <c r="MEF21" s="0"/>
      <c r="MEG21" s="0"/>
      <c r="MEH21" s="0"/>
      <c r="MEI21" s="0"/>
      <c r="MEJ21" s="0"/>
      <c r="MEK21" s="0"/>
      <c r="MEL21" s="0"/>
      <c r="MEM21" s="0"/>
      <c r="MEN21" s="0"/>
      <c r="MEO21" s="0"/>
      <c r="MEP21" s="0"/>
      <c r="MEQ21" s="0"/>
      <c r="MER21" s="0"/>
      <c r="MES21" s="0"/>
      <c r="MET21" s="0"/>
      <c r="MEU21" s="0"/>
      <c r="MEV21" s="0"/>
      <c r="MEW21" s="0"/>
      <c r="MEX21" s="0"/>
      <c r="MEY21" s="0"/>
      <c r="MEZ21" s="0"/>
      <c r="MFA21" s="0"/>
      <c r="MFB21" s="0"/>
      <c r="MFC21" s="0"/>
      <c r="MFD21" s="0"/>
      <c r="MFE21" s="0"/>
      <c r="MFF21" s="0"/>
      <c r="MFG21" s="0"/>
      <c r="MFH21" s="0"/>
      <c r="MFI21" s="0"/>
      <c r="MFJ21" s="0"/>
      <c r="MFK21" s="0"/>
      <c r="MFL21" s="0"/>
      <c r="MFM21" s="0"/>
      <c r="MFN21" s="0"/>
      <c r="MFO21" s="0"/>
      <c r="MFP21" s="0"/>
      <c r="MFQ21" s="0"/>
      <c r="MFR21" s="0"/>
      <c r="MFS21" s="0"/>
      <c r="MFT21" s="0"/>
      <c r="MFU21" s="0"/>
      <c r="MFV21" s="0"/>
      <c r="MFW21" s="0"/>
      <c r="MFX21" s="0"/>
      <c r="MFY21" s="0"/>
      <c r="MFZ21" s="0"/>
      <c r="MGA21" s="0"/>
      <c r="MGB21" s="0"/>
      <c r="MGC21" s="0"/>
      <c r="MGD21" s="0"/>
      <c r="MGE21" s="0"/>
      <c r="MGF21" s="0"/>
      <c r="MGG21" s="0"/>
      <c r="MGH21" s="0"/>
      <c r="MGI21" s="0"/>
      <c r="MGJ21" s="0"/>
      <c r="MGK21" s="0"/>
      <c r="MGL21" s="0"/>
      <c r="MGM21" s="0"/>
      <c r="MGN21" s="0"/>
      <c r="MGO21" s="0"/>
      <c r="MGP21" s="0"/>
      <c r="MGQ21" s="0"/>
      <c r="MGR21" s="0"/>
      <c r="MGS21" s="0"/>
      <c r="MGT21" s="0"/>
      <c r="MGU21" s="0"/>
      <c r="MGV21" s="0"/>
      <c r="MGW21" s="0"/>
      <c r="MGX21" s="0"/>
      <c r="MGY21" s="0"/>
      <c r="MGZ21" s="0"/>
      <c r="MHA21" s="0"/>
      <c r="MHB21" s="0"/>
      <c r="MHC21" s="0"/>
      <c r="MHD21" s="0"/>
      <c r="MHE21" s="0"/>
      <c r="MHF21" s="0"/>
      <c r="MHG21" s="0"/>
      <c r="MHH21" s="0"/>
      <c r="MHI21" s="0"/>
      <c r="MHJ21" s="0"/>
      <c r="MHK21" s="0"/>
      <c r="MHL21" s="0"/>
      <c r="MHM21" s="0"/>
      <c r="MHN21" s="0"/>
      <c r="MHO21" s="0"/>
      <c r="MHP21" s="0"/>
      <c r="MHQ21" s="0"/>
      <c r="MHR21" s="0"/>
      <c r="MHS21" s="0"/>
      <c r="MHT21" s="0"/>
      <c r="MHU21" s="0"/>
      <c r="MHV21" s="0"/>
      <c r="MHW21" s="0"/>
      <c r="MHX21" s="0"/>
      <c r="MHY21" s="0"/>
      <c r="MHZ21" s="0"/>
      <c r="MIA21" s="0"/>
      <c r="MIB21" s="0"/>
      <c r="MIC21" s="0"/>
      <c r="MID21" s="0"/>
      <c r="MIE21" s="0"/>
      <c r="MIF21" s="0"/>
      <c r="MIG21" s="0"/>
      <c r="MIH21" s="0"/>
      <c r="MII21" s="0"/>
      <c r="MIJ21" s="0"/>
      <c r="MIK21" s="0"/>
      <c r="MIL21" s="0"/>
      <c r="MIM21" s="0"/>
      <c r="MIN21" s="0"/>
      <c r="MIO21" s="0"/>
      <c r="MIP21" s="0"/>
      <c r="MIQ21" s="0"/>
      <c r="MIR21" s="0"/>
      <c r="MIS21" s="0"/>
      <c r="MIT21" s="0"/>
      <c r="MIU21" s="0"/>
      <c r="MIV21" s="0"/>
      <c r="MIW21" s="0"/>
      <c r="MIX21" s="0"/>
      <c r="MIY21" s="0"/>
      <c r="MIZ21" s="0"/>
      <c r="MJA21" s="0"/>
      <c r="MJB21" s="0"/>
      <c r="MJC21" s="0"/>
      <c r="MJD21" s="0"/>
      <c r="MJE21" s="0"/>
      <c r="MJF21" s="0"/>
      <c r="MJG21" s="0"/>
      <c r="MJH21" s="0"/>
      <c r="MJI21" s="0"/>
      <c r="MJJ21" s="0"/>
      <c r="MJK21" s="0"/>
      <c r="MJL21" s="0"/>
      <c r="MJM21" s="0"/>
      <c r="MJN21" s="0"/>
      <c r="MJO21" s="0"/>
      <c r="MJP21" s="0"/>
      <c r="MJQ21" s="0"/>
      <c r="MJR21" s="0"/>
      <c r="MJS21" s="0"/>
      <c r="MJT21" s="0"/>
      <c r="MJU21" s="0"/>
      <c r="MJV21" s="0"/>
      <c r="MJW21" s="0"/>
      <c r="MJX21" s="0"/>
      <c r="MJY21" s="0"/>
      <c r="MJZ21" s="0"/>
      <c r="MKA21" s="0"/>
      <c r="MKB21" s="0"/>
      <c r="MKC21" s="0"/>
      <c r="MKD21" s="0"/>
      <c r="MKE21" s="0"/>
      <c r="MKF21" s="0"/>
      <c r="MKG21" s="0"/>
      <c r="MKH21" s="0"/>
      <c r="MKI21" s="0"/>
      <c r="MKJ21" s="0"/>
      <c r="MKK21" s="0"/>
      <c r="MKL21" s="0"/>
      <c r="MKM21" s="0"/>
      <c r="MKN21" s="0"/>
      <c r="MKO21" s="0"/>
      <c r="MKP21" s="0"/>
      <c r="MKQ21" s="0"/>
      <c r="MKR21" s="0"/>
      <c r="MKS21" s="0"/>
      <c r="MKT21" s="0"/>
      <c r="MKU21" s="0"/>
      <c r="MKV21" s="0"/>
      <c r="MKW21" s="0"/>
      <c r="MKX21" s="0"/>
      <c r="MKY21" s="0"/>
      <c r="MKZ21" s="0"/>
      <c r="MLA21" s="0"/>
      <c r="MLB21" s="0"/>
      <c r="MLC21" s="0"/>
      <c r="MLD21" s="0"/>
      <c r="MLE21" s="0"/>
      <c r="MLF21" s="0"/>
      <c r="MLG21" s="0"/>
      <c r="MLH21" s="0"/>
      <c r="MLI21" s="0"/>
      <c r="MLJ21" s="0"/>
      <c r="MLK21" s="0"/>
      <c r="MLL21" s="0"/>
      <c r="MLM21" s="0"/>
      <c r="MLN21" s="0"/>
      <c r="MLO21" s="0"/>
      <c r="MLP21" s="0"/>
      <c r="MLQ21" s="0"/>
      <c r="MLR21" s="0"/>
      <c r="MLS21" s="0"/>
      <c r="MLT21" s="0"/>
      <c r="MLU21" s="0"/>
      <c r="MLV21" s="0"/>
      <c r="MLW21" s="0"/>
      <c r="MLX21" s="0"/>
      <c r="MLY21" s="0"/>
      <c r="MLZ21" s="0"/>
      <c r="MMA21" s="0"/>
      <c r="MMB21" s="0"/>
      <c r="MMC21" s="0"/>
      <c r="MMD21" s="0"/>
      <c r="MME21" s="0"/>
      <c r="MMF21" s="0"/>
      <c r="MMG21" s="0"/>
      <c r="MMH21" s="0"/>
      <c r="MMI21" s="0"/>
      <c r="MMJ21" s="0"/>
      <c r="MMK21" s="0"/>
      <c r="MML21" s="0"/>
      <c r="MMM21" s="0"/>
      <c r="MMN21" s="0"/>
      <c r="MMO21" s="0"/>
      <c r="MMP21" s="0"/>
      <c r="MMQ21" s="0"/>
      <c r="MMR21" s="0"/>
      <c r="MMS21" s="0"/>
      <c r="MMT21" s="0"/>
      <c r="MMU21" s="0"/>
      <c r="MMV21" s="0"/>
      <c r="MMW21" s="0"/>
      <c r="MMX21" s="0"/>
      <c r="MMY21" s="0"/>
      <c r="MMZ21" s="0"/>
      <c r="MNA21" s="0"/>
      <c r="MNB21" s="0"/>
      <c r="MNC21" s="0"/>
      <c r="MND21" s="0"/>
      <c r="MNE21" s="0"/>
      <c r="MNF21" s="0"/>
      <c r="MNG21" s="0"/>
      <c r="MNH21" s="0"/>
      <c r="MNI21" s="0"/>
      <c r="MNJ21" s="0"/>
      <c r="MNK21" s="0"/>
      <c r="MNL21" s="0"/>
      <c r="MNM21" s="0"/>
      <c r="MNN21" s="0"/>
      <c r="MNO21" s="0"/>
      <c r="MNP21" s="0"/>
      <c r="MNQ21" s="0"/>
      <c r="MNR21" s="0"/>
      <c r="MNS21" s="0"/>
      <c r="MNT21" s="0"/>
      <c r="MNU21" s="0"/>
      <c r="MNV21" s="0"/>
      <c r="MNW21" s="0"/>
      <c r="MNX21" s="0"/>
      <c r="MNY21" s="0"/>
      <c r="MNZ21" s="0"/>
      <c r="MOA21" s="0"/>
      <c r="MOB21" s="0"/>
      <c r="MOC21" s="0"/>
      <c r="MOD21" s="0"/>
      <c r="MOE21" s="0"/>
      <c r="MOF21" s="0"/>
      <c r="MOG21" s="0"/>
      <c r="MOH21" s="0"/>
      <c r="MOI21" s="0"/>
      <c r="MOJ21" s="0"/>
      <c r="MOK21" s="0"/>
      <c r="MOL21" s="0"/>
      <c r="MOM21" s="0"/>
      <c r="MON21" s="0"/>
      <c r="MOO21" s="0"/>
      <c r="MOP21" s="0"/>
      <c r="MOQ21" s="0"/>
      <c r="MOR21" s="0"/>
      <c r="MOS21" s="0"/>
      <c r="MOT21" s="0"/>
      <c r="MOU21" s="0"/>
      <c r="MOV21" s="0"/>
      <c r="MOW21" s="0"/>
      <c r="MOX21" s="0"/>
      <c r="MOY21" s="0"/>
      <c r="MOZ21" s="0"/>
      <c r="MPA21" s="0"/>
      <c r="MPB21" s="0"/>
      <c r="MPC21" s="0"/>
      <c r="MPD21" s="0"/>
      <c r="MPE21" s="0"/>
      <c r="MPF21" s="0"/>
      <c r="MPG21" s="0"/>
      <c r="MPH21" s="0"/>
      <c r="MPI21" s="0"/>
      <c r="MPJ21" s="0"/>
      <c r="MPK21" s="0"/>
      <c r="MPL21" s="0"/>
      <c r="MPM21" s="0"/>
      <c r="MPN21" s="0"/>
      <c r="MPO21" s="0"/>
      <c r="MPP21" s="0"/>
      <c r="MPQ21" s="0"/>
      <c r="MPR21" s="0"/>
      <c r="MPS21" s="0"/>
      <c r="MPT21" s="0"/>
      <c r="MPU21" s="0"/>
      <c r="MPV21" s="0"/>
      <c r="MPW21" s="0"/>
      <c r="MPX21" s="0"/>
      <c r="MPY21" s="0"/>
      <c r="MPZ21" s="0"/>
      <c r="MQA21" s="0"/>
      <c r="MQB21" s="0"/>
      <c r="MQC21" s="0"/>
      <c r="MQD21" s="0"/>
      <c r="MQE21" s="0"/>
      <c r="MQF21" s="0"/>
      <c r="MQG21" s="0"/>
      <c r="MQH21" s="0"/>
      <c r="MQI21" s="0"/>
      <c r="MQJ21" s="0"/>
      <c r="MQK21" s="0"/>
      <c r="MQL21" s="0"/>
      <c r="MQM21" s="0"/>
      <c r="MQN21" s="0"/>
      <c r="MQO21" s="0"/>
      <c r="MQP21" s="0"/>
      <c r="MQQ21" s="0"/>
      <c r="MQR21" s="0"/>
      <c r="MQS21" s="0"/>
      <c r="MQT21" s="0"/>
      <c r="MQU21" s="0"/>
      <c r="MQV21" s="0"/>
      <c r="MQW21" s="0"/>
      <c r="MQX21" s="0"/>
      <c r="MQY21" s="0"/>
      <c r="MQZ21" s="0"/>
      <c r="MRA21" s="0"/>
      <c r="MRB21" s="0"/>
      <c r="MRC21" s="0"/>
      <c r="MRD21" s="0"/>
      <c r="MRE21" s="0"/>
      <c r="MRF21" s="0"/>
      <c r="MRG21" s="0"/>
      <c r="MRH21" s="0"/>
      <c r="MRI21" s="0"/>
      <c r="MRJ21" s="0"/>
      <c r="MRK21" s="0"/>
      <c r="MRL21" s="0"/>
      <c r="MRM21" s="0"/>
      <c r="MRN21" s="0"/>
      <c r="MRO21" s="0"/>
      <c r="MRP21" s="0"/>
      <c r="MRQ21" s="0"/>
      <c r="MRR21" s="0"/>
      <c r="MRS21" s="0"/>
      <c r="MRT21" s="0"/>
      <c r="MRU21" s="0"/>
      <c r="MRV21" s="0"/>
      <c r="MRW21" s="0"/>
      <c r="MRX21" s="0"/>
      <c r="MRY21" s="0"/>
      <c r="MRZ21" s="0"/>
      <c r="MSA21" s="0"/>
      <c r="MSB21" s="0"/>
      <c r="MSC21" s="0"/>
      <c r="MSD21" s="0"/>
      <c r="MSE21" s="0"/>
      <c r="MSF21" s="0"/>
      <c r="MSG21" s="0"/>
      <c r="MSH21" s="0"/>
      <c r="MSI21" s="0"/>
      <c r="MSJ21" s="0"/>
      <c r="MSK21" s="0"/>
      <c r="MSL21" s="0"/>
      <c r="MSM21" s="0"/>
      <c r="MSN21" s="0"/>
      <c r="MSO21" s="0"/>
      <c r="MSP21" s="0"/>
      <c r="MSQ21" s="0"/>
      <c r="MSR21" s="0"/>
      <c r="MSS21" s="0"/>
      <c r="MST21" s="0"/>
      <c r="MSU21" s="0"/>
      <c r="MSV21" s="0"/>
      <c r="MSW21" s="0"/>
      <c r="MSX21" s="0"/>
      <c r="MSY21" s="0"/>
      <c r="MSZ21" s="0"/>
      <c r="MTA21" s="0"/>
      <c r="MTB21" s="0"/>
      <c r="MTC21" s="0"/>
      <c r="MTD21" s="0"/>
      <c r="MTE21" s="0"/>
      <c r="MTF21" s="0"/>
      <c r="MTG21" s="0"/>
      <c r="MTH21" s="0"/>
      <c r="MTI21" s="0"/>
      <c r="MTJ21" s="0"/>
      <c r="MTK21" s="0"/>
      <c r="MTL21" s="0"/>
      <c r="MTM21" s="0"/>
      <c r="MTN21" s="0"/>
      <c r="MTO21" s="0"/>
      <c r="MTP21" s="0"/>
      <c r="MTQ21" s="0"/>
      <c r="MTR21" s="0"/>
      <c r="MTS21" s="0"/>
      <c r="MTT21" s="0"/>
      <c r="MTU21" s="0"/>
      <c r="MTV21" s="0"/>
      <c r="MTW21" s="0"/>
      <c r="MTX21" s="0"/>
      <c r="MTY21" s="0"/>
      <c r="MTZ21" s="0"/>
      <c r="MUA21" s="0"/>
      <c r="MUB21" s="0"/>
      <c r="MUC21" s="0"/>
      <c r="MUD21" s="0"/>
      <c r="MUE21" s="0"/>
      <c r="MUF21" s="0"/>
      <c r="MUG21" s="0"/>
      <c r="MUH21" s="0"/>
      <c r="MUI21" s="0"/>
      <c r="MUJ21" s="0"/>
      <c r="MUK21" s="0"/>
      <c r="MUL21" s="0"/>
      <c r="MUM21" s="0"/>
      <c r="MUN21" s="0"/>
      <c r="MUO21" s="0"/>
      <c r="MUP21" s="0"/>
      <c r="MUQ21" s="0"/>
      <c r="MUR21" s="0"/>
      <c r="MUS21" s="0"/>
      <c r="MUT21" s="0"/>
      <c r="MUU21" s="0"/>
      <c r="MUV21" s="0"/>
      <c r="MUW21" s="0"/>
      <c r="MUX21" s="0"/>
      <c r="MUY21" s="0"/>
      <c r="MUZ21" s="0"/>
      <c r="MVA21" s="0"/>
      <c r="MVB21" s="0"/>
      <c r="MVC21" s="0"/>
      <c r="MVD21" s="0"/>
      <c r="MVE21" s="0"/>
      <c r="MVF21" s="0"/>
      <c r="MVG21" s="0"/>
      <c r="MVH21" s="0"/>
      <c r="MVI21" s="0"/>
      <c r="MVJ21" s="0"/>
      <c r="MVK21" s="0"/>
      <c r="MVL21" s="0"/>
      <c r="MVM21" s="0"/>
      <c r="MVN21" s="0"/>
      <c r="MVO21" s="0"/>
      <c r="MVP21" s="0"/>
      <c r="MVQ21" s="0"/>
      <c r="MVR21" s="0"/>
      <c r="MVS21" s="0"/>
      <c r="MVT21" s="0"/>
      <c r="MVU21" s="0"/>
      <c r="MVV21" s="0"/>
      <c r="MVW21" s="0"/>
      <c r="MVX21" s="0"/>
      <c r="MVY21" s="0"/>
      <c r="MVZ21" s="0"/>
      <c r="MWA21" s="0"/>
      <c r="MWB21" s="0"/>
      <c r="MWC21" s="0"/>
      <c r="MWD21" s="0"/>
      <c r="MWE21" s="0"/>
      <c r="MWF21" s="0"/>
      <c r="MWG21" s="0"/>
      <c r="MWH21" s="0"/>
      <c r="MWI21" s="0"/>
      <c r="MWJ21" s="0"/>
      <c r="MWK21" s="0"/>
      <c r="MWL21" s="0"/>
      <c r="MWM21" s="0"/>
      <c r="MWN21" s="0"/>
      <c r="MWO21" s="0"/>
      <c r="MWP21" s="0"/>
      <c r="MWQ21" s="0"/>
      <c r="MWR21" s="0"/>
      <c r="MWS21" s="0"/>
      <c r="MWT21" s="0"/>
      <c r="MWU21" s="0"/>
      <c r="MWV21" s="0"/>
      <c r="MWW21" s="0"/>
      <c r="MWX21" s="0"/>
      <c r="MWY21" s="0"/>
      <c r="MWZ21" s="0"/>
      <c r="MXA21" s="0"/>
      <c r="MXB21" s="0"/>
      <c r="MXC21" s="0"/>
      <c r="MXD21" s="0"/>
      <c r="MXE21" s="0"/>
      <c r="MXF21" s="0"/>
      <c r="MXG21" s="0"/>
      <c r="MXH21" s="0"/>
      <c r="MXI21" s="0"/>
      <c r="MXJ21" s="0"/>
      <c r="MXK21" s="0"/>
      <c r="MXL21" s="0"/>
      <c r="MXM21" s="0"/>
      <c r="MXN21" s="0"/>
      <c r="MXO21" s="0"/>
      <c r="MXP21" s="0"/>
      <c r="MXQ21" s="0"/>
      <c r="MXR21" s="0"/>
      <c r="MXS21" s="0"/>
      <c r="MXT21" s="0"/>
      <c r="MXU21" s="0"/>
      <c r="MXV21" s="0"/>
      <c r="MXW21" s="0"/>
      <c r="MXX21" s="0"/>
      <c r="MXY21" s="0"/>
      <c r="MXZ21" s="0"/>
      <c r="MYA21" s="0"/>
      <c r="MYB21" s="0"/>
      <c r="MYC21" s="0"/>
      <c r="MYD21" s="0"/>
      <c r="MYE21" s="0"/>
      <c r="MYF21" s="0"/>
      <c r="MYG21" s="0"/>
      <c r="MYH21" s="0"/>
      <c r="MYI21" s="0"/>
      <c r="MYJ21" s="0"/>
      <c r="MYK21" s="0"/>
      <c r="MYL21" s="0"/>
      <c r="MYM21" s="0"/>
      <c r="MYN21" s="0"/>
      <c r="MYO21" s="0"/>
      <c r="MYP21" s="0"/>
      <c r="MYQ21" s="0"/>
      <c r="MYR21" s="0"/>
      <c r="MYS21" s="0"/>
      <c r="MYT21" s="0"/>
      <c r="MYU21" s="0"/>
      <c r="MYV21" s="0"/>
      <c r="MYW21" s="0"/>
      <c r="MYX21" s="0"/>
      <c r="MYY21" s="0"/>
      <c r="MYZ21" s="0"/>
      <c r="MZA21" s="0"/>
      <c r="MZB21" s="0"/>
      <c r="MZC21" s="0"/>
      <c r="MZD21" s="0"/>
      <c r="MZE21" s="0"/>
      <c r="MZF21" s="0"/>
      <c r="MZG21" s="0"/>
      <c r="MZH21" s="0"/>
      <c r="MZI21" s="0"/>
      <c r="MZJ21" s="0"/>
      <c r="MZK21" s="0"/>
      <c r="MZL21" s="0"/>
      <c r="MZM21" s="0"/>
      <c r="MZN21" s="0"/>
      <c r="MZO21" s="0"/>
      <c r="MZP21" s="0"/>
      <c r="MZQ21" s="0"/>
      <c r="MZR21" s="0"/>
      <c r="MZS21" s="0"/>
      <c r="MZT21" s="0"/>
      <c r="MZU21" s="0"/>
      <c r="MZV21" s="0"/>
      <c r="MZW21" s="0"/>
      <c r="MZX21" s="0"/>
      <c r="MZY21" s="0"/>
      <c r="MZZ21" s="0"/>
      <c r="NAA21" s="0"/>
      <c r="NAB21" s="0"/>
      <c r="NAC21" s="0"/>
      <c r="NAD21" s="0"/>
      <c r="NAE21" s="0"/>
      <c r="NAF21" s="0"/>
      <c r="NAG21" s="0"/>
      <c r="NAH21" s="0"/>
      <c r="NAI21" s="0"/>
      <c r="NAJ21" s="0"/>
      <c r="NAK21" s="0"/>
      <c r="NAL21" s="0"/>
      <c r="NAM21" s="0"/>
      <c r="NAN21" s="0"/>
      <c r="NAO21" s="0"/>
      <c r="NAP21" s="0"/>
      <c r="NAQ21" s="0"/>
      <c r="NAR21" s="0"/>
      <c r="NAS21" s="0"/>
      <c r="NAT21" s="0"/>
      <c r="NAU21" s="0"/>
      <c r="NAV21" s="0"/>
      <c r="NAW21" s="0"/>
      <c r="NAX21" s="0"/>
      <c r="NAY21" s="0"/>
      <c r="NAZ21" s="0"/>
      <c r="NBA21" s="0"/>
      <c r="NBB21" s="0"/>
      <c r="NBC21" s="0"/>
      <c r="NBD21" s="0"/>
      <c r="NBE21" s="0"/>
      <c r="NBF21" s="0"/>
      <c r="NBG21" s="0"/>
      <c r="NBH21" s="0"/>
      <c r="NBI21" s="0"/>
      <c r="NBJ21" s="0"/>
      <c r="NBK21" s="0"/>
      <c r="NBL21" s="0"/>
      <c r="NBM21" s="0"/>
      <c r="NBN21" s="0"/>
      <c r="NBO21" s="0"/>
      <c r="NBP21" s="0"/>
      <c r="NBQ21" s="0"/>
      <c r="NBR21" s="0"/>
      <c r="NBS21" s="0"/>
      <c r="NBT21" s="0"/>
      <c r="NBU21" s="0"/>
      <c r="NBV21" s="0"/>
      <c r="NBW21" s="0"/>
      <c r="NBX21" s="0"/>
      <c r="NBY21" s="0"/>
      <c r="NBZ21" s="0"/>
      <c r="NCA21" s="0"/>
      <c r="NCB21" s="0"/>
      <c r="NCC21" s="0"/>
      <c r="NCD21" s="0"/>
      <c r="NCE21" s="0"/>
      <c r="NCF21" s="0"/>
      <c r="NCG21" s="0"/>
      <c r="NCH21" s="0"/>
      <c r="NCI21" s="0"/>
      <c r="NCJ21" s="0"/>
      <c r="NCK21" s="0"/>
      <c r="NCL21" s="0"/>
      <c r="NCM21" s="0"/>
      <c r="NCN21" s="0"/>
      <c r="NCO21" s="0"/>
      <c r="NCP21" s="0"/>
      <c r="NCQ21" s="0"/>
      <c r="NCR21" s="0"/>
      <c r="NCS21" s="0"/>
      <c r="NCT21" s="0"/>
      <c r="NCU21" s="0"/>
      <c r="NCV21" s="0"/>
      <c r="NCW21" s="0"/>
      <c r="NCX21" s="0"/>
      <c r="NCY21" s="0"/>
      <c r="NCZ21" s="0"/>
      <c r="NDA21" s="0"/>
      <c r="NDB21" s="0"/>
      <c r="NDC21" s="0"/>
      <c r="NDD21" s="0"/>
      <c r="NDE21" s="0"/>
      <c r="NDF21" s="0"/>
      <c r="NDG21" s="0"/>
      <c r="NDH21" s="0"/>
      <c r="NDI21" s="0"/>
      <c r="NDJ21" s="0"/>
      <c r="NDK21" s="0"/>
      <c r="NDL21" s="0"/>
      <c r="NDM21" s="0"/>
      <c r="NDN21" s="0"/>
      <c r="NDO21" s="0"/>
      <c r="NDP21" s="0"/>
      <c r="NDQ21" s="0"/>
      <c r="NDR21" s="0"/>
      <c r="NDS21" s="0"/>
      <c r="NDT21" s="0"/>
      <c r="NDU21" s="0"/>
      <c r="NDV21" s="0"/>
      <c r="NDW21" s="0"/>
      <c r="NDX21" s="0"/>
      <c r="NDY21" s="0"/>
      <c r="NDZ21" s="0"/>
      <c r="NEA21" s="0"/>
      <c r="NEB21" s="0"/>
      <c r="NEC21" s="0"/>
      <c r="NED21" s="0"/>
      <c r="NEE21" s="0"/>
      <c r="NEF21" s="0"/>
      <c r="NEG21" s="0"/>
      <c r="NEH21" s="0"/>
      <c r="NEI21" s="0"/>
      <c r="NEJ21" s="0"/>
      <c r="NEK21" s="0"/>
      <c r="NEL21" s="0"/>
      <c r="NEM21" s="0"/>
      <c r="NEN21" s="0"/>
      <c r="NEO21" s="0"/>
      <c r="NEP21" s="0"/>
      <c r="NEQ21" s="0"/>
      <c r="NER21" s="0"/>
      <c r="NES21" s="0"/>
      <c r="NET21" s="0"/>
      <c r="NEU21" s="0"/>
      <c r="NEV21" s="0"/>
      <c r="NEW21" s="0"/>
      <c r="NEX21" s="0"/>
      <c r="NEY21" s="0"/>
      <c r="NEZ21" s="0"/>
      <c r="NFA21" s="0"/>
      <c r="NFB21" s="0"/>
      <c r="NFC21" s="0"/>
      <c r="NFD21" s="0"/>
      <c r="NFE21" s="0"/>
      <c r="NFF21" s="0"/>
      <c r="NFG21" s="0"/>
      <c r="NFH21" s="0"/>
      <c r="NFI21" s="0"/>
      <c r="NFJ21" s="0"/>
      <c r="NFK21" s="0"/>
      <c r="NFL21" s="0"/>
      <c r="NFM21" s="0"/>
      <c r="NFN21" s="0"/>
      <c r="NFO21" s="0"/>
      <c r="NFP21" s="0"/>
      <c r="NFQ21" s="0"/>
      <c r="NFR21" s="0"/>
      <c r="NFS21" s="0"/>
      <c r="NFT21" s="0"/>
      <c r="NFU21" s="0"/>
      <c r="NFV21" s="0"/>
      <c r="NFW21" s="0"/>
      <c r="NFX21" s="0"/>
      <c r="NFY21" s="0"/>
      <c r="NFZ21" s="0"/>
      <c r="NGA21" s="0"/>
      <c r="NGB21" s="0"/>
      <c r="NGC21" s="0"/>
      <c r="NGD21" s="0"/>
      <c r="NGE21" s="0"/>
      <c r="NGF21" s="0"/>
      <c r="NGG21" s="0"/>
      <c r="NGH21" s="0"/>
      <c r="NGI21" s="0"/>
      <c r="NGJ21" s="0"/>
      <c r="NGK21" s="0"/>
      <c r="NGL21" s="0"/>
      <c r="NGM21" s="0"/>
      <c r="NGN21" s="0"/>
      <c r="NGO21" s="0"/>
      <c r="NGP21" s="0"/>
      <c r="NGQ21" s="0"/>
      <c r="NGR21" s="0"/>
      <c r="NGS21" s="0"/>
      <c r="NGT21" s="0"/>
      <c r="NGU21" s="0"/>
      <c r="NGV21" s="0"/>
      <c r="NGW21" s="0"/>
      <c r="NGX21" s="0"/>
      <c r="NGY21" s="0"/>
      <c r="NGZ21" s="0"/>
      <c r="NHA21" s="0"/>
      <c r="NHB21" s="0"/>
      <c r="NHC21" s="0"/>
      <c r="NHD21" s="0"/>
      <c r="NHE21" s="0"/>
      <c r="NHF21" s="0"/>
      <c r="NHG21" s="0"/>
      <c r="NHH21" s="0"/>
      <c r="NHI21" s="0"/>
      <c r="NHJ21" s="0"/>
      <c r="NHK21" s="0"/>
      <c r="NHL21" s="0"/>
      <c r="NHM21" s="0"/>
      <c r="NHN21" s="0"/>
      <c r="NHO21" s="0"/>
      <c r="NHP21" s="0"/>
      <c r="NHQ21" s="0"/>
      <c r="NHR21" s="0"/>
      <c r="NHS21" s="0"/>
      <c r="NHT21" s="0"/>
      <c r="NHU21" s="0"/>
      <c r="NHV21" s="0"/>
      <c r="NHW21" s="0"/>
      <c r="NHX21" s="0"/>
      <c r="NHY21" s="0"/>
      <c r="NHZ21" s="0"/>
      <c r="NIA21" s="0"/>
      <c r="NIB21" s="0"/>
      <c r="NIC21" s="0"/>
      <c r="NID21" s="0"/>
      <c r="NIE21" s="0"/>
      <c r="NIF21" s="0"/>
      <c r="NIG21" s="0"/>
      <c r="NIH21" s="0"/>
      <c r="NII21" s="0"/>
      <c r="NIJ21" s="0"/>
      <c r="NIK21" s="0"/>
      <c r="NIL21" s="0"/>
      <c r="NIM21" s="0"/>
      <c r="NIN21" s="0"/>
      <c r="NIO21" s="0"/>
      <c r="NIP21" s="0"/>
      <c r="NIQ21" s="0"/>
      <c r="NIR21" s="0"/>
      <c r="NIS21" s="0"/>
      <c r="NIT21" s="0"/>
      <c r="NIU21" s="0"/>
      <c r="NIV21" s="0"/>
      <c r="NIW21" s="0"/>
      <c r="NIX21" s="0"/>
      <c r="NIY21" s="0"/>
      <c r="NIZ21" s="0"/>
      <c r="NJA21" s="0"/>
      <c r="NJB21" s="0"/>
      <c r="NJC21" s="0"/>
      <c r="NJD21" s="0"/>
      <c r="NJE21" s="0"/>
      <c r="NJF21" s="0"/>
      <c r="NJG21" s="0"/>
      <c r="NJH21" s="0"/>
      <c r="NJI21" s="0"/>
      <c r="NJJ21" s="0"/>
      <c r="NJK21" s="0"/>
      <c r="NJL21" s="0"/>
      <c r="NJM21" s="0"/>
      <c r="NJN21" s="0"/>
      <c r="NJO21" s="0"/>
      <c r="NJP21" s="0"/>
      <c r="NJQ21" s="0"/>
      <c r="NJR21" s="0"/>
      <c r="NJS21" s="0"/>
      <c r="NJT21" s="0"/>
      <c r="NJU21" s="0"/>
      <c r="NJV21" s="0"/>
      <c r="NJW21" s="0"/>
      <c r="NJX21" s="0"/>
      <c r="NJY21" s="0"/>
      <c r="NJZ21" s="0"/>
      <c r="NKA21" s="0"/>
      <c r="NKB21" s="0"/>
      <c r="NKC21" s="0"/>
      <c r="NKD21" s="0"/>
      <c r="NKE21" s="0"/>
      <c r="NKF21" s="0"/>
      <c r="NKG21" s="0"/>
      <c r="NKH21" s="0"/>
      <c r="NKI21" s="0"/>
      <c r="NKJ21" s="0"/>
      <c r="NKK21" s="0"/>
      <c r="NKL21" s="0"/>
      <c r="NKM21" s="0"/>
      <c r="NKN21" s="0"/>
      <c r="NKO21" s="0"/>
      <c r="NKP21" s="0"/>
      <c r="NKQ21" s="0"/>
      <c r="NKR21" s="0"/>
      <c r="NKS21" s="0"/>
      <c r="NKT21" s="0"/>
      <c r="NKU21" s="0"/>
      <c r="NKV21" s="0"/>
      <c r="NKW21" s="0"/>
      <c r="NKX21" s="0"/>
      <c r="NKY21" s="0"/>
      <c r="NKZ21" s="0"/>
      <c r="NLA21" s="0"/>
      <c r="NLB21" s="0"/>
      <c r="NLC21" s="0"/>
      <c r="NLD21" s="0"/>
      <c r="NLE21" s="0"/>
      <c r="NLF21" s="0"/>
      <c r="NLG21" s="0"/>
      <c r="NLH21" s="0"/>
      <c r="NLI21" s="0"/>
      <c r="NLJ21" s="0"/>
      <c r="NLK21" s="0"/>
      <c r="NLL21" s="0"/>
      <c r="NLM21" s="0"/>
      <c r="NLN21" s="0"/>
      <c r="NLO21" s="0"/>
      <c r="NLP21" s="0"/>
      <c r="NLQ21" s="0"/>
      <c r="NLR21" s="0"/>
      <c r="NLS21" s="0"/>
      <c r="NLT21" s="0"/>
      <c r="NLU21" s="0"/>
      <c r="NLV21" s="0"/>
      <c r="NLW21" s="0"/>
      <c r="NLX21" s="0"/>
      <c r="NLY21" s="0"/>
      <c r="NLZ21" s="0"/>
      <c r="NMA21" s="0"/>
      <c r="NMB21" s="0"/>
      <c r="NMC21" s="0"/>
      <c r="NMD21" s="0"/>
      <c r="NME21" s="0"/>
      <c r="NMF21" s="0"/>
      <c r="NMG21" s="0"/>
      <c r="NMH21" s="0"/>
      <c r="NMI21" s="0"/>
      <c r="NMJ21" s="0"/>
      <c r="NMK21" s="0"/>
      <c r="NML21" s="0"/>
      <c r="NMM21" s="0"/>
      <c r="NMN21" s="0"/>
      <c r="NMO21" s="0"/>
      <c r="NMP21" s="0"/>
      <c r="NMQ21" s="0"/>
      <c r="NMR21" s="0"/>
      <c r="NMS21" s="0"/>
      <c r="NMT21" s="0"/>
      <c r="NMU21" s="0"/>
      <c r="NMV21" s="0"/>
      <c r="NMW21" s="0"/>
      <c r="NMX21" s="0"/>
      <c r="NMY21" s="0"/>
      <c r="NMZ21" s="0"/>
      <c r="NNA21" s="0"/>
      <c r="NNB21" s="0"/>
      <c r="NNC21" s="0"/>
      <c r="NND21" s="0"/>
      <c r="NNE21" s="0"/>
      <c r="NNF21" s="0"/>
      <c r="NNG21" s="0"/>
      <c r="NNH21" s="0"/>
      <c r="NNI21" s="0"/>
      <c r="NNJ21" s="0"/>
      <c r="NNK21" s="0"/>
      <c r="NNL21" s="0"/>
      <c r="NNM21" s="0"/>
      <c r="NNN21" s="0"/>
      <c r="NNO21" s="0"/>
      <c r="NNP21" s="0"/>
      <c r="NNQ21" s="0"/>
      <c r="NNR21" s="0"/>
      <c r="NNS21" s="0"/>
      <c r="NNT21" s="0"/>
      <c r="NNU21" s="0"/>
      <c r="NNV21" s="0"/>
      <c r="NNW21" s="0"/>
      <c r="NNX21" s="0"/>
      <c r="NNY21" s="0"/>
      <c r="NNZ21" s="0"/>
      <c r="NOA21" s="0"/>
      <c r="NOB21" s="0"/>
      <c r="NOC21" s="0"/>
      <c r="NOD21" s="0"/>
      <c r="NOE21" s="0"/>
      <c r="NOF21" s="0"/>
      <c r="NOG21" s="0"/>
      <c r="NOH21" s="0"/>
      <c r="NOI21" s="0"/>
      <c r="NOJ21" s="0"/>
      <c r="NOK21" s="0"/>
      <c r="NOL21" s="0"/>
      <c r="NOM21" s="0"/>
      <c r="NON21" s="0"/>
      <c r="NOO21" s="0"/>
      <c r="NOP21" s="0"/>
      <c r="NOQ21" s="0"/>
      <c r="NOR21" s="0"/>
      <c r="NOS21" s="0"/>
      <c r="NOT21" s="0"/>
      <c r="NOU21" s="0"/>
      <c r="NOV21" s="0"/>
      <c r="NOW21" s="0"/>
      <c r="NOX21" s="0"/>
      <c r="NOY21" s="0"/>
      <c r="NOZ21" s="0"/>
      <c r="NPA21" s="0"/>
      <c r="NPB21" s="0"/>
      <c r="NPC21" s="0"/>
      <c r="NPD21" s="0"/>
      <c r="NPE21" s="0"/>
      <c r="NPF21" s="0"/>
      <c r="NPG21" s="0"/>
      <c r="NPH21" s="0"/>
      <c r="NPI21" s="0"/>
      <c r="NPJ21" s="0"/>
      <c r="NPK21" s="0"/>
      <c r="NPL21" s="0"/>
      <c r="NPM21" s="0"/>
      <c r="NPN21" s="0"/>
      <c r="NPO21" s="0"/>
      <c r="NPP21" s="0"/>
      <c r="NPQ21" s="0"/>
      <c r="NPR21" s="0"/>
      <c r="NPS21" s="0"/>
      <c r="NPT21" s="0"/>
      <c r="NPU21" s="0"/>
      <c r="NPV21" s="0"/>
      <c r="NPW21" s="0"/>
      <c r="NPX21" s="0"/>
      <c r="NPY21" s="0"/>
      <c r="NPZ21" s="0"/>
      <c r="NQA21" s="0"/>
      <c r="NQB21" s="0"/>
      <c r="NQC21" s="0"/>
      <c r="NQD21" s="0"/>
      <c r="NQE21" s="0"/>
      <c r="NQF21" s="0"/>
      <c r="NQG21" s="0"/>
      <c r="NQH21" s="0"/>
      <c r="NQI21" s="0"/>
      <c r="NQJ21" s="0"/>
      <c r="NQK21" s="0"/>
      <c r="NQL21" s="0"/>
      <c r="NQM21" s="0"/>
      <c r="NQN21" s="0"/>
      <c r="NQO21" s="0"/>
      <c r="NQP21" s="0"/>
      <c r="NQQ21" s="0"/>
      <c r="NQR21" s="0"/>
      <c r="NQS21" s="0"/>
      <c r="NQT21" s="0"/>
      <c r="NQU21" s="0"/>
      <c r="NQV21" s="0"/>
      <c r="NQW21" s="0"/>
      <c r="NQX21" s="0"/>
      <c r="NQY21" s="0"/>
      <c r="NQZ21" s="0"/>
      <c r="NRA21" s="0"/>
      <c r="NRB21" s="0"/>
      <c r="NRC21" s="0"/>
      <c r="NRD21" s="0"/>
      <c r="NRE21" s="0"/>
      <c r="NRF21" s="0"/>
      <c r="NRG21" s="0"/>
      <c r="NRH21" s="0"/>
      <c r="NRI21" s="0"/>
      <c r="NRJ21" s="0"/>
      <c r="NRK21" s="0"/>
      <c r="NRL21" s="0"/>
      <c r="NRM21" s="0"/>
      <c r="NRN21" s="0"/>
      <c r="NRO21" s="0"/>
      <c r="NRP21" s="0"/>
      <c r="NRQ21" s="0"/>
      <c r="NRR21" s="0"/>
      <c r="NRS21" s="0"/>
      <c r="NRT21" s="0"/>
      <c r="NRU21" s="0"/>
      <c r="NRV21" s="0"/>
      <c r="NRW21" s="0"/>
      <c r="NRX21" s="0"/>
      <c r="NRY21" s="0"/>
      <c r="NRZ21" s="0"/>
      <c r="NSA21" s="0"/>
      <c r="NSB21" s="0"/>
      <c r="NSC21" s="0"/>
      <c r="NSD21" s="0"/>
      <c r="NSE21" s="0"/>
      <c r="NSF21" s="0"/>
      <c r="NSG21" s="0"/>
      <c r="NSH21" s="0"/>
      <c r="NSI21" s="0"/>
      <c r="NSJ21" s="0"/>
      <c r="NSK21" s="0"/>
      <c r="NSL21" s="0"/>
      <c r="NSM21" s="0"/>
      <c r="NSN21" s="0"/>
      <c r="NSO21" s="0"/>
      <c r="NSP21" s="0"/>
      <c r="NSQ21" s="0"/>
      <c r="NSR21" s="0"/>
      <c r="NSS21" s="0"/>
      <c r="NST21" s="0"/>
      <c r="NSU21" s="0"/>
      <c r="NSV21" s="0"/>
      <c r="NSW21" s="0"/>
      <c r="NSX21" s="0"/>
      <c r="NSY21" s="0"/>
      <c r="NSZ21" s="0"/>
      <c r="NTA21" s="0"/>
      <c r="NTB21" s="0"/>
      <c r="NTC21" s="0"/>
      <c r="NTD21" s="0"/>
      <c r="NTE21" s="0"/>
      <c r="NTF21" s="0"/>
      <c r="NTG21" s="0"/>
      <c r="NTH21" s="0"/>
      <c r="NTI21" s="0"/>
      <c r="NTJ21" s="0"/>
      <c r="NTK21" s="0"/>
      <c r="NTL21" s="0"/>
      <c r="NTM21" s="0"/>
      <c r="NTN21" s="0"/>
      <c r="NTO21" s="0"/>
      <c r="NTP21" s="0"/>
      <c r="NTQ21" s="0"/>
      <c r="NTR21" s="0"/>
      <c r="NTS21" s="0"/>
      <c r="NTT21" s="0"/>
      <c r="NTU21" s="0"/>
      <c r="NTV21" s="0"/>
      <c r="NTW21" s="0"/>
      <c r="NTX21" s="0"/>
      <c r="NTY21" s="0"/>
      <c r="NTZ21" s="0"/>
      <c r="NUA21" s="0"/>
      <c r="NUB21" s="0"/>
      <c r="NUC21" s="0"/>
      <c r="NUD21" s="0"/>
      <c r="NUE21" s="0"/>
      <c r="NUF21" s="0"/>
      <c r="NUG21" s="0"/>
      <c r="NUH21" s="0"/>
      <c r="NUI21" s="0"/>
      <c r="NUJ21" s="0"/>
      <c r="NUK21" s="0"/>
      <c r="NUL21" s="0"/>
      <c r="NUM21" s="0"/>
      <c r="NUN21" s="0"/>
      <c r="NUO21" s="0"/>
      <c r="NUP21" s="0"/>
      <c r="NUQ21" s="0"/>
      <c r="NUR21" s="0"/>
      <c r="NUS21" s="0"/>
      <c r="NUT21" s="0"/>
      <c r="NUU21" s="0"/>
      <c r="NUV21" s="0"/>
      <c r="NUW21" s="0"/>
      <c r="NUX21" s="0"/>
      <c r="NUY21" s="0"/>
      <c r="NUZ21" s="0"/>
      <c r="NVA21" s="0"/>
      <c r="NVB21" s="0"/>
      <c r="NVC21" s="0"/>
      <c r="NVD21" s="0"/>
      <c r="NVE21" s="0"/>
      <c r="NVF21" s="0"/>
      <c r="NVG21" s="0"/>
      <c r="NVH21" s="0"/>
      <c r="NVI21" s="0"/>
      <c r="NVJ21" s="0"/>
      <c r="NVK21" s="0"/>
      <c r="NVL21" s="0"/>
      <c r="NVM21" s="0"/>
      <c r="NVN21" s="0"/>
      <c r="NVO21" s="0"/>
      <c r="NVP21" s="0"/>
      <c r="NVQ21" s="0"/>
      <c r="NVR21" s="0"/>
      <c r="NVS21" s="0"/>
      <c r="NVT21" s="0"/>
      <c r="NVU21" s="0"/>
      <c r="NVV21" s="0"/>
      <c r="NVW21" s="0"/>
      <c r="NVX21" s="0"/>
      <c r="NVY21" s="0"/>
      <c r="NVZ21" s="0"/>
      <c r="NWA21" s="0"/>
      <c r="NWB21" s="0"/>
      <c r="NWC21" s="0"/>
      <c r="NWD21" s="0"/>
      <c r="NWE21" s="0"/>
      <c r="NWF21" s="0"/>
      <c r="NWG21" s="0"/>
      <c r="NWH21" s="0"/>
      <c r="NWI21" s="0"/>
      <c r="NWJ21" s="0"/>
      <c r="NWK21" s="0"/>
      <c r="NWL21" s="0"/>
      <c r="NWM21" s="0"/>
      <c r="NWN21" s="0"/>
      <c r="NWO21" s="0"/>
      <c r="NWP21" s="0"/>
      <c r="NWQ21" s="0"/>
      <c r="NWR21" s="0"/>
      <c r="NWS21" s="0"/>
      <c r="NWT21" s="0"/>
      <c r="NWU21" s="0"/>
      <c r="NWV21" s="0"/>
      <c r="NWW21" s="0"/>
      <c r="NWX21" s="0"/>
      <c r="NWY21" s="0"/>
      <c r="NWZ21" s="0"/>
      <c r="NXA21" s="0"/>
      <c r="NXB21" s="0"/>
      <c r="NXC21" s="0"/>
      <c r="NXD21" s="0"/>
      <c r="NXE21" s="0"/>
      <c r="NXF21" s="0"/>
      <c r="NXG21" s="0"/>
      <c r="NXH21" s="0"/>
      <c r="NXI21" s="0"/>
      <c r="NXJ21" s="0"/>
      <c r="NXK21" s="0"/>
      <c r="NXL21" s="0"/>
      <c r="NXM21" s="0"/>
      <c r="NXN21" s="0"/>
      <c r="NXO21" s="0"/>
      <c r="NXP21" s="0"/>
      <c r="NXQ21" s="0"/>
      <c r="NXR21" s="0"/>
      <c r="NXS21" s="0"/>
      <c r="NXT21" s="0"/>
      <c r="NXU21" s="0"/>
      <c r="NXV21" s="0"/>
      <c r="NXW21" s="0"/>
      <c r="NXX21" s="0"/>
      <c r="NXY21" s="0"/>
      <c r="NXZ21" s="0"/>
      <c r="NYA21" s="0"/>
      <c r="NYB21" s="0"/>
      <c r="NYC21" s="0"/>
      <c r="NYD21" s="0"/>
      <c r="NYE21" s="0"/>
      <c r="NYF21" s="0"/>
      <c r="NYG21" s="0"/>
      <c r="NYH21" s="0"/>
      <c r="NYI21" s="0"/>
      <c r="NYJ21" s="0"/>
      <c r="NYK21" s="0"/>
      <c r="NYL21" s="0"/>
      <c r="NYM21" s="0"/>
      <c r="NYN21" s="0"/>
      <c r="NYO21" s="0"/>
      <c r="NYP21" s="0"/>
      <c r="NYQ21" s="0"/>
      <c r="NYR21" s="0"/>
      <c r="NYS21" s="0"/>
      <c r="NYT21" s="0"/>
      <c r="NYU21" s="0"/>
      <c r="NYV21" s="0"/>
      <c r="NYW21" s="0"/>
      <c r="NYX21" s="0"/>
      <c r="NYY21" s="0"/>
      <c r="NYZ21" s="0"/>
      <c r="NZA21" s="0"/>
      <c r="NZB21" s="0"/>
      <c r="NZC21" s="0"/>
      <c r="NZD21" s="0"/>
      <c r="NZE21" s="0"/>
      <c r="NZF21" s="0"/>
      <c r="NZG21" s="0"/>
      <c r="NZH21" s="0"/>
      <c r="NZI21" s="0"/>
      <c r="NZJ21" s="0"/>
      <c r="NZK21" s="0"/>
      <c r="NZL21" s="0"/>
      <c r="NZM21" s="0"/>
      <c r="NZN21" s="0"/>
      <c r="NZO21" s="0"/>
      <c r="NZP21" s="0"/>
      <c r="NZQ21" s="0"/>
      <c r="NZR21" s="0"/>
      <c r="NZS21" s="0"/>
      <c r="NZT21" s="0"/>
      <c r="NZU21" s="0"/>
      <c r="NZV21" s="0"/>
      <c r="NZW21" s="0"/>
      <c r="NZX21" s="0"/>
      <c r="NZY21" s="0"/>
      <c r="NZZ21" s="0"/>
      <c r="OAA21" s="0"/>
      <c r="OAB21" s="0"/>
      <c r="OAC21" s="0"/>
      <c r="OAD21" s="0"/>
      <c r="OAE21" s="0"/>
      <c r="OAF21" s="0"/>
      <c r="OAG21" s="0"/>
      <c r="OAH21" s="0"/>
      <c r="OAI21" s="0"/>
      <c r="OAJ21" s="0"/>
      <c r="OAK21" s="0"/>
      <c r="OAL21" s="0"/>
      <c r="OAM21" s="0"/>
      <c r="OAN21" s="0"/>
      <c r="OAO21" s="0"/>
      <c r="OAP21" s="0"/>
      <c r="OAQ21" s="0"/>
      <c r="OAR21" s="0"/>
      <c r="OAS21" s="0"/>
      <c r="OAT21" s="0"/>
      <c r="OAU21" s="0"/>
      <c r="OAV21" s="0"/>
      <c r="OAW21" s="0"/>
      <c r="OAX21" s="0"/>
      <c r="OAY21" s="0"/>
      <c r="OAZ21" s="0"/>
      <c r="OBA21" s="0"/>
      <c r="OBB21" s="0"/>
      <c r="OBC21" s="0"/>
      <c r="OBD21" s="0"/>
      <c r="OBE21" s="0"/>
      <c r="OBF21" s="0"/>
      <c r="OBG21" s="0"/>
      <c r="OBH21" s="0"/>
      <c r="OBI21" s="0"/>
      <c r="OBJ21" s="0"/>
      <c r="OBK21" s="0"/>
      <c r="OBL21" s="0"/>
      <c r="OBM21" s="0"/>
      <c r="OBN21" s="0"/>
      <c r="OBO21" s="0"/>
      <c r="OBP21" s="0"/>
      <c r="OBQ21" s="0"/>
      <c r="OBR21" s="0"/>
      <c r="OBS21" s="0"/>
      <c r="OBT21" s="0"/>
      <c r="OBU21" s="0"/>
      <c r="OBV21" s="0"/>
      <c r="OBW21" s="0"/>
      <c r="OBX21" s="0"/>
      <c r="OBY21" s="0"/>
      <c r="OBZ21" s="0"/>
      <c r="OCA21" s="0"/>
      <c r="OCB21" s="0"/>
      <c r="OCC21" s="0"/>
      <c r="OCD21" s="0"/>
      <c r="OCE21" s="0"/>
      <c r="OCF21" s="0"/>
      <c r="OCG21" s="0"/>
      <c r="OCH21" s="0"/>
      <c r="OCI21" s="0"/>
      <c r="OCJ21" s="0"/>
      <c r="OCK21" s="0"/>
      <c r="OCL21" s="0"/>
      <c r="OCM21" s="0"/>
      <c r="OCN21" s="0"/>
      <c r="OCO21" s="0"/>
      <c r="OCP21" s="0"/>
      <c r="OCQ21" s="0"/>
      <c r="OCR21" s="0"/>
      <c r="OCS21" s="0"/>
      <c r="OCT21" s="0"/>
      <c r="OCU21" s="0"/>
      <c r="OCV21" s="0"/>
      <c r="OCW21" s="0"/>
      <c r="OCX21" s="0"/>
      <c r="OCY21" s="0"/>
      <c r="OCZ21" s="0"/>
      <c r="ODA21" s="0"/>
      <c r="ODB21" s="0"/>
      <c r="ODC21" s="0"/>
      <c r="ODD21" s="0"/>
      <c r="ODE21" s="0"/>
      <c r="ODF21" s="0"/>
      <c r="ODG21" s="0"/>
      <c r="ODH21" s="0"/>
      <c r="ODI21" s="0"/>
      <c r="ODJ21" s="0"/>
      <c r="ODK21" s="0"/>
      <c r="ODL21" s="0"/>
      <c r="ODM21" s="0"/>
      <c r="ODN21" s="0"/>
      <c r="ODO21" s="0"/>
      <c r="ODP21" s="0"/>
      <c r="ODQ21" s="0"/>
      <c r="ODR21" s="0"/>
      <c r="ODS21" s="0"/>
      <c r="ODT21" s="0"/>
      <c r="ODU21" s="0"/>
      <c r="ODV21" s="0"/>
      <c r="ODW21" s="0"/>
      <c r="ODX21" s="0"/>
      <c r="ODY21" s="0"/>
      <c r="ODZ21" s="0"/>
      <c r="OEA21" s="0"/>
      <c r="OEB21" s="0"/>
      <c r="OEC21" s="0"/>
      <c r="OED21" s="0"/>
      <c r="OEE21" s="0"/>
      <c r="OEF21" s="0"/>
      <c r="OEG21" s="0"/>
      <c r="OEH21" s="0"/>
      <c r="OEI21" s="0"/>
      <c r="OEJ21" s="0"/>
      <c r="OEK21" s="0"/>
      <c r="OEL21" s="0"/>
      <c r="OEM21" s="0"/>
      <c r="OEN21" s="0"/>
      <c r="OEO21" s="0"/>
      <c r="OEP21" s="0"/>
      <c r="OEQ21" s="0"/>
      <c r="OER21" s="0"/>
      <c r="OES21" s="0"/>
      <c r="OET21" s="0"/>
      <c r="OEU21" s="0"/>
      <c r="OEV21" s="0"/>
      <c r="OEW21" s="0"/>
      <c r="OEX21" s="0"/>
      <c r="OEY21" s="0"/>
      <c r="OEZ21" s="0"/>
      <c r="OFA21" s="0"/>
      <c r="OFB21" s="0"/>
      <c r="OFC21" s="0"/>
      <c r="OFD21" s="0"/>
      <c r="OFE21" s="0"/>
      <c r="OFF21" s="0"/>
      <c r="OFG21" s="0"/>
      <c r="OFH21" s="0"/>
      <c r="OFI21" s="0"/>
      <c r="OFJ21" s="0"/>
      <c r="OFK21" s="0"/>
      <c r="OFL21" s="0"/>
      <c r="OFM21" s="0"/>
      <c r="OFN21" s="0"/>
      <c r="OFO21" s="0"/>
      <c r="OFP21" s="0"/>
      <c r="OFQ21" s="0"/>
      <c r="OFR21" s="0"/>
      <c r="OFS21" s="0"/>
      <c r="OFT21" s="0"/>
      <c r="OFU21" s="0"/>
      <c r="OFV21" s="0"/>
      <c r="OFW21" s="0"/>
      <c r="OFX21" s="0"/>
      <c r="OFY21" s="0"/>
      <c r="OFZ21" s="0"/>
      <c r="OGA21" s="0"/>
      <c r="OGB21" s="0"/>
      <c r="OGC21" s="0"/>
      <c r="OGD21" s="0"/>
      <c r="OGE21" s="0"/>
      <c r="OGF21" s="0"/>
      <c r="OGG21" s="0"/>
      <c r="OGH21" s="0"/>
      <c r="OGI21" s="0"/>
      <c r="OGJ21" s="0"/>
      <c r="OGK21" s="0"/>
      <c r="OGL21" s="0"/>
      <c r="OGM21" s="0"/>
      <c r="OGN21" s="0"/>
      <c r="OGO21" s="0"/>
      <c r="OGP21" s="0"/>
      <c r="OGQ21" s="0"/>
      <c r="OGR21" s="0"/>
      <c r="OGS21" s="0"/>
      <c r="OGT21" s="0"/>
      <c r="OGU21" s="0"/>
      <c r="OGV21" s="0"/>
      <c r="OGW21" s="0"/>
      <c r="OGX21" s="0"/>
      <c r="OGY21" s="0"/>
      <c r="OGZ21" s="0"/>
      <c r="OHA21" s="0"/>
      <c r="OHB21" s="0"/>
      <c r="OHC21" s="0"/>
      <c r="OHD21" s="0"/>
      <c r="OHE21" s="0"/>
      <c r="OHF21" s="0"/>
      <c r="OHG21" s="0"/>
      <c r="OHH21" s="0"/>
      <c r="OHI21" s="0"/>
      <c r="OHJ21" s="0"/>
      <c r="OHK21" s="0"/>
      <c r="OHL21" s="0"/>
      <c r="OHM21" s="0"/>
      <c r="OHN21" s="0"/>
      <c r="OHO21" s="0"/>
      <c r="OHP21" s="0"/>
      <c r="OHQ21" s="0"/>
      <c r="OHR21" s="0"/>
      <c r="OHS21" s="0"/>
      <c r="OHT21" s="0"/>
      <c r="OHU21" s="0"/>
      <c r="OHV21" s="0"/>
      <c r="OHW21" s="0"/>
      <c r="OHX21" s="0"/>
      <c r="OHY21" s="0"/>
      <c r="OHZ21" s="0"/>
      <c r="OIA21" s="0"/>
      <c r="OIB21" s="0"/>
      <c r="OIC21" s="0"/>
      <c r="OID21" s="0"/>
      <c r="OIE21" s="0"/>
      <c r="OIF21" s="0"/>
      <c r="OIG21" s="0"/>
      <c r="OIH21" s="0"/>
      <c r="OII21" s="0"/>
      <c r="OIJ21" s="0"/>
      <c r="OIK21" s="0"/>
      <c r="OIL21" s="0"/>
      <c r="OIM21" s="0"/>
      <c r="OIN21" s="0"/>
      <c r="OIO21" s="0"/>
      <c r="OIP21" s="0"/>
      <c r="OIQ21" s="0"/>
      <c r="OIR21" s="0"/>
      <c r="OIS21" s="0"/>
      <c r="OIT21" s="0"/>
      <c r="OIU21" s="0"/>
      <c r="OIV21" s="0"/>
      <c r="OIW21" s="0"/>
      <c r="OIX21" s="0"/>
      <c r="OIY21" s="0"/>
      <c r="OIZ21" s="0"/>
      <c r="OJA21" s="0"/>
      <c r="OJB21" s="0"/>
      <c r="OJC21" s="0"/>
      <c r="OJD21" s="0"/>
      <c r="OJE21" s="0"/>
      <c r="OJF21" s="0"/>
      <c r="OJG21" s="0"/>
      <c r="OJH21" s="0"/>
      <c r="OJI21" s="0"/>
      <c r="OJJ21" s="0"/>
      <c r="OJK21" s="0"/>
      <c r="OJL21" s="0"/>
      <c r="OJM21" s="0"/>
      <c r="OJN21" s="0"/>
      <c r="OJO21" s="0"/>
      <c r="OJP21" s="0"/>
      <c r="OJQ21" s="0"/>
      <c r="OJR21" s="0"/>
      <c r="OJS21" s="0"/>
      <c r="OJT21" s="0"/>
      <c r="OJU21" s="0"/>
      <c r="OJV21" s="0"/>
      <c r="OJW21" s="0"/>
      <c r="OJX21" s="0"/>
      <c r="OJY21" s="0"/>
      <c r="OJZ21" s="0"/>
      <c r="OKA21" s="0"/>
      <c r="OKB21" s="0"/>
      <c r="OKC21" s="0"/>
      <c r="OKD21" s="0"/>
      <c r="OKE21" s="0"/>
      <c r="OKF21" s="0"/>
      <c r="OKG21" s="0"/>
      <c r="OKH21" s="0"/>
      <c r="OKI21" s="0"/>
      <c r="OKJ21" s="0"/>
      <c r="OKK21" s="0"/>
      <c r="OKL21" s="0"/>
      <c r="OKM21" s="0"/>
      <c r="OKN21" s="0"/>
      <c r="OKO21" s="0"/>
      <c r="OKP21" s="0"/>
      <c r="OKQ21" s="0"/>
      <c r="OKR21" s="0"/>
      <c r="OKS21" s="0"/>
      <c r="OKT21" s="0"/>
      <c r="OKU21" s="0"/>
      <c r="OKV21" s="0"/>
      <c r="OKW21" s="0"/>
      <c r="OKX21" s="0"/>
      <c r="OKY21" s="0"/>
      <c r="OKZ21" s="0"/>
      <c r="OLA21" s="0"/>
      <c r="OLB21" s="0"/>
      <c r="OLC21" s="0"/>
      <c r="OLD21" s="0"/>
      <c r="OLE21" s="0"/>
      <c r="OLF21" s="0"/>
      <c r="OLG21" s="0"/>
      <c r="OLH21" s="0"/>
      <c r="OLI21" s="0"/>
      <c r="OLJ21" s="0"/>
      <c r="OLK21" s="0"/>
      <c r="OLL21" s="0"/>
      <c r="OLM21" s="0"/>
      <c r="OLN21" s="0"/>
      <c r="OLO21" s="0"/>
      <c r="OLP21" s="0"/>
      <c r="OLQ21" s="0"/>
      <c r="OLR21" s="0"/>
      <c r="OLS21" s="0"/>
      <c r="OLT21" s="0"/>
      <c r="OLU21" s="0"/>
      <c r="OLV21" s="0"/>
      <c r="OLW21" s="0"/>
      <c r="OLX21" s="0"/>
      <c r="OLY21" s="0"/>
      <c r="OLZ21" s="0"/>
      <c r="OMA21" s="0"/>
      <c r="OMB21" s="0"/>
      <c r="OMC21" s="0"/>
      <c r="OMD21" s="0"/>
      <c r="OME21" s="0"/>
      <c r="OMF21" s="0"/>
      <c r="OMG21" s="0"/>
      <c r="OMH21" s="0"/>
      <c r="OMI21" s="0"/>
      <c r="OMJ21" s="0"/>
      <c r="OMK21" s="0"/>
      <c r="OML21" s="0"/>
      <c r="OMM21" s="0"/>
      <c r="OMN21" s="0"/>
      <c r="OMO21" s="0"/>
      <c r="OMP21" s="0"/>
      <c r="OMQ21" s="0"/>
      <c r="OMR21" s="0"/>
      <c r="OMS21" s="0"/>
      <c r="OMT21" s="0"/>
      <c r="OMU21" s="0"/>
      <c r="OMV21" s="0"/>
      <c r="OMW21" s="0"/>
      <c r="OMX21" s="0"/>
      <c r="OMY21" s="0"/>
      <c r="OMZ21" s="0"/>
      <c r="ONA21" s="0"/>
      <c r="ONB21" s="0"/>
      <c r="ONC21" s="0"/>
      <c r="OND21" s="0"/>
      <c r="ONE21" s="0"/>
      <c r="ONF21" s="0"/>
      <c r="ONG21" s="0"/>
      <c r="ONH21" s="0"/>
      <c r="ONI21" s="0"/>
      <c r="ONJ21" s="0"/>
      <c r="ONK21" s="0"/>
      <c r="ONL21" s="0"/>
      <c r="ONM21" s="0"/>
      <c r="ONN21" s="0"/>
      <c r="ONO21" s="0"/>
      <c r="ONP21" s="0"/>
      <c r="ONQ21" s="0"/>
      <c r="ONR21" s="0"/>
      <c r="ONS21" s="0"/>
      <c r="ONT21" s="0"/>
      <c r="ONU21" s="0"/>
      <c r="ONV21" s="0"/>
      <c r="ONW21" s="0"/>
      <c r="ONX21" s="0"/>
      <c r="ONY21" s="0"/>
      <c r="ONZ21" s="0"/>
      <c r="OOA21" s="0"/>
      <c r="OOB21" s="0"/>
      <c r="OOC21" s="0"/>
      <c r="OOD21" s="0"/>
      <c r="OOE21" s="0"/>
      <c r="OOF21" s="0"/>
      <c r="OOG21" s="0"/>
      <c r="OOH21" s="0"/>
      <c r="OOI21" s="0"/>
      <c r="OOJ21" s="0"/>
      <c r="OOK21" s="0"/>
      <c r="OOL21" s="0"/>
      <c r="OOM21" s="0"/>
      <c r="OON21" s="0"/>
      <c r="OOO21" s="0"/>
      <c r="OOP21" s="0"/>
      <c r="OOQ21" s="0"/>
      <c r="OOR21" s="0"/>
      <c r="OOS21" s="0"/>
      <c r="OOT21" s="0"/>
      <c r="OOU21" s="0"/>
      <c r="OOV21" s="0"/>
      <c r="OOW21" s="0"/>
      <c r="OOX21" s="0"/>
      <c r="OOY21" s="0"/>
      <c r="OOZ21" s="0"/>
      <c r="OPA21" s="0"/>
      <c r="OPB21" s="0"/>
      <c r="OPC21" s="0"/>
      <c r="OPD21" s="0"/>
      <c r="OPE21" s="0"/>
      <c r="OPF21" s="0"/>
      <c r="OPG21" s="0"/>
      <c r="OPH21" s="0"/>
      <c r="OPI21" s="0"/>
      <c r="OPJ21" s="0"/>
      <c r="OPK21" s="0"/>
      <c r="OPL21" s="0"/>
      <c r="OPM21" s="0"/>
      <c r="OPN21" s="0"/>
      <c r="OPO21" s="0"/>
      <c r="OPP21" s="0"/>
      <c r="OPQ21" s="0"/>
      <c r="OPR21" s="0"/>
      <c r="OPS21" s="0"/>
      <c r="OPT21" s="0"/>
      <c r="OPU21" s="0"/>
      <c r="OPV21" s="0"/>
      <c r="OPW21" s="0"/>
      <c r="OPX21" s="0"/>
      <c r="OPY21" s="0"/>
      <c r="OPZ21" s="0"/>
      <c r="OQA21" s="0"/>
      <c r="OQB21" s="0"/>
      <c r="OQC21" s="0"/>
      <c r="OQD21" s="0"/>
      <c r="OQE21" s="0"/>
      <c r="OQF21" s="0"/>
      <c r="OQG21" s="0"/>
      <c r="OQH21" s="0"/>
      <c r="OQI21" s="0"/>
      <c r="OQJ21" s="0"/>
      <c r="OQK21" s="0"/>
      <c r="OQL21" s="0"/>
      <c r="OQM21" s="0"/>
      <c r="OQN21" s="0"/>
      <c r="OQO21" s="0"/>
      <c r="OQP21" s="0"/>
      <c r="OQQ21" s="0"/>
      <c r="OQR21" s="0"/>
      <c r="OQS21" s="0"/>
      <c r="OQT21" s="0"/>
      <c r="OQU21" s="0"/>
      <c r="OQV21" s="0"/>
      <c r="OQW21" s="0"/>
      <c r="OQX21" s="0"/>
      <c r="OQY21" s="0"/>
      <c r="OQZ21" s="0"/>
      <c r="ORA21" s="0"/>
      <c r="ORB21" s="0"/>
      <c r="ORC21" s="0"/>
      <c r="ORD21" s="0"/>
      <c r="ORE21" s="0"/>
      <c r="ORF21" s="0"/>
      <c r="ORG21" s="0"/>
      <c r="ORH21" s="0"/>
      <c r="ORI21" s="0"/>
      <c r="ORJ21" s="0"/>
      <c r="ORK21" s="0"/>
      <c r="ORL21" s="0"/>
      <c r="ORM21" s="0"/>
      <c r="ORN21" s="0"/>
      <c r="ORO21" s="0"/>
      <c r="ORP21" s="0"/>
      <c r="ORQ21" s="0"/>
      <c r="ORR21" s="0"/>
      <c r="ORS21" s="0"/>
      <c r="ORT21" s="0"/>
      <c r="ORU21" s="0"/>
      <c r="ORV21" s="0"/>
      <c r="ORW21" s="0"/>
      <c r="ORX21" s="0"/>
      <c r="ORY21" s="0"/>
      <c r="ORZ21" s="0"/>
      <c r="OSA21" s="0"/>
      <c r="OSB21" s="0"/>
      <c r="OSC21" s="0"/>
      <c r="OSD21" s="0"/>
      <c r="OSE21" s="0"/>
      <c r="OSF21" s="0"/>
      <c r="OSG21" s="0"/>
      <c r="OSH21" s="0"/>
      <c r="OSI21" s="0"/>
      <c r="OSJ21" s="0"/>
      <c r="OSK21" s="0"/>
      <c r="OSL21" s="0"/>
      <c r="OSM21" s="0"/>
      <c r="OSN21" s="0"/>
      <c r="OSO21" s="0"/>
      <c r="OSP21" s="0"/>
      <c r="OSQ21" s="0"/>
      <c r="OSR21" s="0"/>
      <c r="OSS21" s="0"/>
      <c r="OST21" s="0"/>
      <c r="OSU21" s="0"/>
      <c r="OSV21" s="0"/>
      <c r="OSW21" s="0"/>
      <c r="OSX21" s="0"/>
      <c r="OSY21" s="0"/>
      <c r="OSZ21" s="0"/>
      <c r="OTA21" s="0"/>
      <c r="OTB21" s="0"/>
      <c r="OTC21" s="0"/>
      <c r="OTD21" s="0"/>
      <c r="OTE21" s="0"/>
      <c r="OTF21" s="0"/>
      <c r="OTG21" s="0"/>
      <c r="OTH21" s="0"/>
      <c r="OTI21" s="0"/>
      <c r="OTJ21" s="0"/>
      <c r="OTK21" s="0"/>
      <c r="OTL21" s="0"/>
      <c r="OTM21" s="0"/>
      <c r="OTN21" s="0"/>
      <c r="OTO21" s="0"/>
      <c r="OTP21" s="0"/>
      <c r="OTQ21" s="0"/>
      <c r="OTR21" s="0"/>
      <c r="OTS21" s="0"/>
      <c r="OTT21" s="0"/>
      <c r="OTU21" s="0"/>
      <c r="OTV21" s="0"/>
      <c r="OTW21" s="0"/>
      <c r="OTX21" s="0"/>
      <c r="OTY21" s="0"/>
      <c r="OTZ21" s="0"/>
      <c r="OUA21" s="0"/>
      <c r="OUB21" s="0"/>
      <c r="OUC21" s="0"/>
      <c r="OUD21" s="0"/>
      <c r="OUE21" s="0"/>
      <c r="OUF21" s="0"/>
      <c r="OUG21" s="0"/>
      <c r="OUH21" s="0"/>
      <c r="OUI21" s="0"/>
      <c r="OUJ21" s="0"/>
      <c r="OUK21" s="0"/>
      <c r="OUL21" s="0"/>
      <c r="OUM21" s="0"/>
      <c r="OUN21" s="0"/>
      <c r="OUO21" s="0"/>
      <c r="OUP21" s="0"/>
      <c r="OUQ21" s="0"/>
      <c r="OUR21" s="0"/>
      <c r="OUS21" s="0"/>
      <c r="OUT21" s="0"/>
      <c r="OUU21" s="0"/>
      <c r="OUV21" s="0"/>
      <c r="OUW21" s="0"/>
      <c r="OUX21" s="0"/>
      <c r="OUY21" s="0"/>
      <c r="OUZ21" s="0"/>
      <c r="OVA21" s="0"/>
      <c r="OVB21" s="0"/>
      <c r="OVC21" s="0"/>
      <c r="OVD21" s="0"/>
      <c r="OVE21" s="0"/>
      <c r="OVF21" s="0"/>
      <c r="OVG21" s="0"/>
      <c r="OVH21" s="0"/>
      <c r="OVI21" s="0"/>
      <c r="OVJ21" s="0"/>
      <c r="OVK21" s="0"/>
      <c r="OVL21" s="0"/>
      <c r="OVM21" s="0"/>
      <c r="OVN21" s="0"/>
      <c r="OVO21" s="0"/>
      <c r="OVP21" s="0"/>
      <c r="OVQ21" s="0"/>
      <c r="OVR21" s="0"/>
      <c r="OVS21" s="0"/>
      <c r="OVT21" s="0"/>
      <c r="OVU21" s="0"/>
      <c r="OVV21" s="0"/>
      <c r="OVW21" s="0"/>
      <c r="OVX21" s="0"/>
      <c r="OVY21" s="0"/>
      <c r="OVZ21" s="0"/>
      <c r="OWA21" s="0"/>
      <c r="OWB21" s="0"/>
      <c r="OWC21" s="0"/>
      <c r="OWD21" s="0"/>
      <c r="OWE21" s="0"/>
      <c r="OWF21" s="0"/>
      <c r="OWG21" s="0"/>
      <c r="OWH21" s="0"/>
      <c r="OWI21" s="0"/>
      <c r="OWJ21" s="0"/>
      <c r="OWK21" s="0"/>
      <c r="OWL21" s="0"/>
      <c r="OWM21" s="0"/>
      <c r="OWN21" s="0"/>
      <c r="OWO21" s="0"/>
      <c r="OWP21" s="0"/>
      <c r="OWQ21" s="0"/>
      <c r="OWR21" s="0"/>
      <c r="OWS21" s="0"/>
      <c r="OWT21" s="0"/>
      <c r="OWU21" s="0"/>
      <c r="OWV21" s="0"/>
      <c r="OWW21" s="0"/>
      <c r="OWX21" s="0"/>
      <c r="OWY21" s="0"/>
      <c r="OWZ21" s="0"/>
      <c r="OXA21" s="0"/>
      <c r="OXB21" s="0"/>
      <c r="OXC21" s="0"/>
      <c r="OXD21" s="0"/>
      <c r="OXE21" s="0"/>
      <c r="OXF21" s="0"/>
      <c r="OXG21" s="0"/>
      <c r="OXH21" s="0"/>
      <c r="OXI21" s="0"/>
      <c r="OXJ21" s="0"/>
      <c r="OXK21" s="0"/>
      <c r="OXL21" s="0"/>
      <c r="OXM21" s="0"/>
      <c r="OXN21" s="0"/>
      <c r="OXO21" s="0"/>
      <c r="OXP21" s="0"/>
      <c r="OXQ21" s="0"/>
      <c r="OXR21" s="0"/>
      <c r="OXS21" s="0"/>
      <c r="OXT21" s="0"/>
      <c r="OXU21" s="0"/>
      <c r="OXV21" s="0"/>
      <c r="OXW21" s="0"/>
      <c r="OXX21" s="0"/>
      <c r="OXY21" s="0"/>
      <c r="OXZ21" s="0"/>
      <c r="OYA21" s="0"/>
      <c r="OYB21" s="0"/>
      <c r="OYC21" s="0"/>
      <c r="OYD21" s="0"/>
      <c r="OYE21" s="0"/>
      <c r="OYF21" s="0"/>
      <c r="OYG21" s="0"/>
      <c r="OYH21" s="0"/>
      <c r="OYI21" s="0"/>
      <c r="OYJ21" s="0"/>
      <c r="OYK21" s="0"/>
      <c r="OYL21" s="0"/>
      <c r="OYM21" s="0"/>
      <c r="OYN21" s="0"/>
      <c r="OYO21" s="0"/>
      <c r="OYP21" s="0"/>
      <c r="OYQ21" s="0"/>
      <c r="OYR21" s="0"/>
      <c r="OYS21" s="0"/>
      <c r="OYT21" s="0"/>
      <c r="OYU21" s="0"/>
      <c r="OYV21" s="0"/>
      <c r="OYW21" s="0"/>
      <c r="OYX21" s="0"/>
      <c r="OYY21" s="0"/>
      <c r="OYZ21" s="0"/>
      <c r="OZA21" s="0"/>
      <c r="OZB21" s="0"/>
      <c r="OZC21" s="0"/>
      <c r="OZD21" s="0"/>
      <c r="OZE21" s="0"/>
      <c r="OZF21" s="0"/>
      <c r="OZG21" s="0"/>
      <c r="OZH21" s="0"/>
      <c r="OZI21" s="0"/>
      <c r="OZJ21" s="0"/>
      <c r="OZK21" s="0"/>
      <c r="OZL21" s="0"/>
      <c r="OZM21" s="0"/>
      <c r="OZN21" s="0"/>
      <c r="OZO21" s="0"/>
      <c r="OZP21" s="0"/>
      <c r="OZQ21" s="0"/>
      <c r="OZR21" s="0"/>
      <c r="OZS21" s="0"/>
      <c r="OZT21" s="0"/>
      <c r="OZU21" s="0"/>
      <c r="OZV21" s="0"/>
      <c r="OZW21" s="0"/>
      <c r="OZX21" s="0"/>
      <c r="OZY21" s="0"/>
      <c r="OZZ21" s="0"/>
      <c r="PAA21" s="0"/>
      <c r="PAB21" s="0"/>
      <c r="PAC21" s="0"/>
      <c r="PAD21" s="0"/>
      <c r="PAE21" s="0"/>
      <c r="PAF21" s="0"/>
      <c r="PAG21" s="0"/>
      <c r="PAH21" s="0"/>
      <c r="PAI21" s="0"/>
      <c r="PAJ21" s="0"/>
      <c r="PAK21" s="0"/>
      <c r="PAL21" s="0"/>
      <c r="PAM21" s="0"/>
      <c r="PAN21" s="0"/>
      <c r="PAO21" s="0"/>
      <c r="PAP21" s="0"/>
      <c r="PAQ21" s="0"/>
      <c r="PAR21" s="0"/>
      <c r="PAS21" s="0"/>
      <c r="PAT21" s="0"/>
      <c r="PAU21" s="0"/>
      <c r="PAV21" s="0"/>
      <c r="PAW21" s="0"/>
      <c r="PAX21" s="0"/>
      <c r="PAY21" s="0"/>
      <c r="PAZ21" s="0"/>
      <c r="PBA21" s="0"/>
      <c r="PBB21" s="0"/>
      <c r="PBC21" s="0"/>
      <c r="PBD21" s="0"/>
      <c r="PBE21" s="0"/>
      <c r="PBF21" s="0"/>
      <c r="PBG21" s="0"/>
      <c r="PBH21" s="0"/>
      <c r="PBI21" s="0"/>
      <c r="PBJ21" s="0"/>
      <c r="PBK21" s="0"/>
      <c r="PBL21" s="0"/>
      <c r="PBM21" s="0"/>
      <c r="PBN21" s="0"/>
      <c r="PBO21" s="0"/>
      <c r="PBP21" s="0"/>
      <c r="PBQ21" s="0"/>
      <c r="PBR21" s="0"/>
      <c r="PBS21" s="0"/>
      <c r="PBT21" s="0"/>
      <c r="PBU21" s="0"/>
      <c r="PBV21" s="0"/>
      <c r="PBW21" s="0"/>
      <c r="PBX21" s="0"/>
      <c r="PBY21" s="0"/>
      <c r="PBZ21" s="0"/>
      <c r="PCA21" s="0"/>
      <c r="PCB21" s="0"/>
      <c r="PCC21" s="0"/>
      <c r="PCD21" s="0"/>
      <c r="PCE21" s="0"/>
      <c r="PCF21" s="0"/>
      <c r="PCG21" s="0"/>
      <c r="PCH21" s="0"/>
      <c r="PCI21" s="0"/>
      <c r="PCJ21" s="0"/>
      <c r="PCK21" s="0"/>
      <c r="PCL21" s="0"/>
      <c r="PCM21" s="0"/>
      <c r="PCN21" s="0"/>
      <c r="PCO21" s="0"/>
      <c r="PCP21" s="0"/>
      <c r="PCQ21" s="0"/>
      <c r="PCR21" s="0"/>
      <c r="PCS21" s="0"/>
      <c r="PCT21" s="0"/>
      <c r="PCU21" s="0"/>
      <c r="PCV21" s="0"/>
      <c r="PCW21" s="0"/>
      <c r="PCX21" s="0"/>
      <c r="PCY21" s="0"/>
      <c r="PCZ21" s="0"/>
      <c r="PDA21" s="0"/>
      <c r="PDB21" s="0"/>
      <c r="PDC21" s="0"/>
      <c r="PDD21" s="0"/>
      <c r="PDE21" s="0"/>
      <c r="PDF21" s="0"/>
      <c r="PDG21" s="0"/>
      <c r="PDH21" s="0"/>
      <c r="PDI21" s="0"/>
      <c r="PDJ21" s="0"/>
      <c r="PDK21" s="0"/>
      <c r="PDL21" s="0"/>
      <c r="PDM21" s="0"/>
      <c r="PDN21" s="0"/>
      <c r="PDO21" s="0"/>
      <c r="PDP21" s="0"/>
      <c r="PDQ21" s="0"/>
      <c r="PDR21" s="0"/>
      <c r="PDS21" s="0"/>
      <c r="PDT21" s="0"/>
      <c r="PDU21" s="0"/>
      <c r="PDV21" s="0"/>
      <c r="PDW21" s="0"/>
      <c r="PDX21" s="0"/>
      <c r="PDY21" s="0"/>
      <c r="PDZ21" s="0"/>
      <c r="PEA21" s="0"/>
      <c r="PEB21" s="0"/>
      <c r="PEC21" s="0"/>
      <c r="PED21" s="0"/>
      <c r="PEE21" s="0"/>
      <c r="PEF21" s="0"/>
      <c r="PEG21" s="0"/>
      <c r="PEH21" s="0"/>
      <c r="PEI21" s="0"/>
      <c r="PEJ21" s="0"/>
      <c r="PEK21" s="0"/>
      <c r="PEL21" s="0"/>
      <c r="PEM21" s="0"/>
      <c r="PEN21" s="0"/>
      <c r="PEO21" s="0"/>
      <c r="PEP21" s="0"/>
      <c r="PEQ21" s="0"/>
      <c r="PER21" s="0"/>
      <c r="PES21" s="0"/>
      <c r="PET21" s="0"/>
      <c r="PEU21" s="0"/>
      <c r="PEV21" s="0"/>
      <c r="PEW21" s="0"/>
      <c r="PEX21" s="0"/>
      <c r="PEY21" s="0"/>
      <c r="PEZ21" s="0"/>
      <c r="PFA21" s="0"/>
      <c r="PFB21" s="0"/>
      <c r="PFC21" s="0"/>
      <c r="PFD21" s="0"/>
      <c r="PFE21" s="0"/>
      <c r="PFF21" s="0"/>
      <c r="PFG21" s="0"/>
      <c r="PFH21" s="0"/>
      <c r="PFI21" s="0"/>
      <c r="PFJ21" s="0"/>
      <c r="PFK21" s="0"/>
      <c r="PFL21" s="0"/>
      <c r="PFM21" s="0"/>
      <c r="PFN21" s="0"/>
      <c r="PFO21" s="0"/>
      <c r="PFP21" s="0"/>
      <c r="PFQ21" s="0"/>
      <c r="PFR21" s="0"/>
      <c r="PFS21" s="0"/>
      <c r="PFT21" s="0"/>
      <c r="PFU21" s="0"/>
      <c r="PFV21" s="0"/>
      <c r="PFW21" s="0"/>
      <c r="PFX21" s="0"/>
      <c r="PFY21" s="0"/>
      <c r="PFZ21" s="0"/>
      <c r="PGA21" s="0"/>
      <c r="PGB21" s="0"/>
      <c r="PGC21" s="0"/>
      <c r="PGD21" s="0"/>
      <c r="PGE21" s="0"/>
      <c r="PGF21" s="0"/>
      <c r="PGG21" s="0"/>
      <c r="PGH21" s="0"/>
      <c r="PGI21" s="0"/>
      <c r="PGJ21" s="0"/>
      <c r="PGK21" s="0"/>
      <c r="PGL21" s="0"/>
      <c r="PGM21" s="0"/>
      <c r="PGN21" s="0"/>
      <c r="PGO21" s="0"/>
      <c r="PGP21" s="0"/>
      <c r="PGQ21" s="0"/>
      <c r="PGR21" s="0"/>
      <c r="PGS21" s="0"/>
      <c r="PGT21" s="0"/>
      <c r="PGU21" s="0"/>
      <c r="PGV21" s="0"/>
      <c r="PGW21" s="0"/>
      <c r="PGX21" s="0"/>
      <c r="PGY21" s="0"/>
      <c r="PGZ21" s="0"/>
      <c r="PHA21" s="0"/>
      <c r="PHB21" s="0"/>
      <c r="PHC21" s="0"/>
      <c r="PHD21" s="0"/>
      <c r="PHE21" s="0"/>
      <c r="PHF21" s="0"/>
      <c r="PHG21" s="0"/>
      <c r="PHH21" s="0"/>
      <c r="PHI21" s="0"/>
      <c r="PHJ21" s="0"/>
      <c r="PHK21" s="0"/>
      <c r="PHL21" s="0"/>
      <c r="PHM21" s="0"/>
      <c r="PHN21" s="0"/>
      <c r="PHO21" s="0"/>
      <c r="PHP21" s="0"/>
      <c r="PHQ21" s="0"/>
      <c r="PHR21" s="0"/>
      <c r="PHS21" s="0"/>
      <c r="PHT21" s="0"/>
      <c r="PHU21" s="0"/>
      <c r="PHV21" s="0"/>
      <c r="PHW21" s="0"/>
      <c r="PHX21" s="0"/>
      <c r="PHY21" s="0"/>
      <c r="PHZ21" s="0"/>
      <c r="PIA21" s="0"/>
      <c r="PIB21" s="0"/>
      <c r="PIC21" s="0"/>
      <c r="PID21" s="0"/>
      <c r="PIE21" s="0"/>
      <c r="PIF21" s="0"/>
      <c r="PIG21" s="0"/>
      <c r="PIH21" s="0"/>
      <c r="PII21" s="0"/>
      <c r="PIJ21" s="0"/>
      <c r="PIK21" s="0"/>
      <c r="PIL21" s="0"/>
      <c r="PIM21" s="0"/>
      <c r="PIN21" s="0"/>
      <c r="PIO21" s="0"/>
      <c r="PIP21" s="0"/>
      <c r="PIQ21" s="0"/>
      <c r="PIR21" s="0"/>
      <c r="PIS21" s="0"/>
      <c r="PIT21" s="0"/>
      <c r="PIU21" s="0"/>
      <c r="PIV21" s="0"/>
      <c r="PIW21" s="0"/>
      <c r="PIX21" s="0"/>
      <c r="PIY21" s="0"/>
      <c r="PIZ21" s="0"/>
      <c r="PJA21" s="0"/>
      <c r="PJB21" s="0"/>
      <c r="PJC21" s="0"/>
      <c r="PJD21" s="0"/>
      <c r="PJE21" s="0"/>
      <c r="PJF21" s="0"/>
      <c r="PJG21" s="0"/>
      <c r="PJH21" s="0"/>
      <c r="PJI21" s="0"/>
      <c r="PJJ21" s="0"/>
      <c r="PJK21" s="0"/>
      <c r="PJL21" s="0"/>
      <c r="PJM21" s="0"/>
      <c r="PJN21" s="0"/>
      <c r="PJO21" s="0"/>
      <c r="PJP21" s="0"/>
      <c r="PJQ21" s="0"/>
      <c r="PJR21" s="0"/>
      <c r="PJS21" s="0"/>
      <c r="PJT21" s="0"/>
      <c r="PJU21" s="0"/>
      <c r="PJV21" s="0"/>
      <c r="PJW21" s="0"/>
      <c r="PJX21" s="0"/>
      <c r="PJY21" s="0"/>
      <c r="PJZ21" s="0"/>
      <c r="PKA21" s="0"/>
      <c r="PKB21" s="0"/>
      <c r="PKC21" s="0"/>
      <c r="PKD21" s="0"/>
      <c r="PKE21" s="0"/>
      <c r="PKF21" s="0"/>
      <c r="PKG21" s="0"/>
      <c r="PKH21" s="0"/>
      <c r="PKI21" s="0"/>
      <c r="PKJ21" s="0"/>
      <c r="PKK21" s="0"/>
      <c r="PKL21" s="0"/>
      <c r="PKM21" s="0"/>
      <c r="PKN21" s="0"/>
      <c r="PKO21" s="0"/>
      <c r="PKP21" s="0"/>
      <c r="PKQ21" s="0"/>
      <c r="PKR21" s="0"/>
      <c r="PKS21" s="0"/>
      <c r="PKT21" s="0"/>
      <c r="PKU21" s="0"/>
      <c r="PKV21" s="0"/>
      <c r="PKW21" s="0"/>
      <c r="PKX21" s="0"/>
      <c r="PKY21" s="0"/>
      <c r="PKZ21" s="0"/>
      <c r="PLA21" s="0"/>
      <c r="PLB21" s="0"/>
      <c r="PLC21" s="0"/>
      <c r="PLD21" s="0"/>
      <c r="PLE21" s="0"/>
      <c r="PLF21" s="0"/>
      <c r="PLG21" s="0"/>
      <c r="PLH21" s="0"/>
      <c r="PLI21" s="0"/>
      <c r="PLJ21" s="0"/>
      <c r="PLK21" s="0"/>
      <c r="PLL21" s="0"/>
      <c r="PLM21" s="0"/>
      <c r="PLN21" s="0"/>
      <c r="PLO21" s="0"/>
      <c r="PLP21" s="0"/>
      <c r="PLQ21" s="0"/>
      <c r="PLR21" s="0"/>
      <c r="PLS21" s="0"/>
      <c r="PLT21" s="0"/>
      <c r="PLU21" s="0"/>
      <c r="PLV21" s="0"/>
      <c r="PLW21" s="0"/>
      <c r="PLX21" s="0"/>
      <c r="PLY21" s="0"/>
      <c r="PLZ21" s="0"/>
      <c r="PMA21" s="0"/>
      <c r="PMB21" s="0"/>
      <c r="PMC21" s="0"/>
      <c r="PMD21" s="0"/>
      <c r="PME21" s="0"/>
      <c r="PMF21" s="0"/>
      <c r="PMG21" s="0"/>
      <c r="PMH21" s="0"/>
      <c r="PMI21" s="0"/>
      <c r="PMJ21" s="0"/>
      <c r="PMK21" s="0"/>
      <c r="PML21" s="0"/>
      <c r="PMM21" s="0"/>
      <c r="PMN21" s="0"/>
      <c r="PMO21" s="0"/>
      <c r="PMP21" s="0"/>
      <c r="PMQ21" s="0"/>
      <c r="PMR21" s="0"/>
      <c r="PMS21" s="0"/>
      <c r="PMT21" s="0"/>
      <c r="PMU21" s="0"/>
      <c r="PMV21" s="0"/>
      <c r="PMW21" s="0"/>
      <c r="PMX21" s="0"/>
      <c r="PMY21" s="0"/>
      <c r="PMZ21" s="0"/>
      <c r="PNA21" s="0"/>
      <c r="PNB21" s="0"/>
      <c r="PNC21" s="0"/>
      <c r="PND21" s="0"/>
      <c r="PNE21" s="0"/>
      <c r="PNF21" s="0"/>
      <c r="PNG21" s="0"/>
      <c r="PNH21" s="0"/>
      <c r="PNI21" s="0"/>
      <c r="PNJ21" s="0"/>
      <c r="PNK21" s="0"/>
      <c r="PNL21" s="0"/>
      <c r="PNM21" s="0"/>
      <c r="PNN21" s="0"/>
      <c r="PNO21" s="0"/>
      <c r="PNP21" s="0"/>
      <c r="PNQ21" s="0"/>
      <c r="PNR21" s="0"/>
      <c r="PNS21" s="0"/>
      <c r="PNT21" s="0"/>
      <c r="PNU21" s="0"/>
      <c r="PNV21" s="0"/>
      <c r="PNW21" s="0"/>
      <c r="PNX21" s="0"/>
      <c r="PNY21" s="0"/>
      <c r="PNZ21" s="0"/>
      <c r="POA21" s="0"/>
      <c r="POB21" s="0"/>
      <c r="POC21" s="0"/>
      <c r="POD21" s="0"/>
      <c r="POE21" s="0"/>
      <c r="POF21" s="0"/>
      <c r="POG21" s="0"/>
      <c r="POH21" s="0"/>
      <c r="POI21" s="0"/>
      <c r="POJ21" s="0"/>
      <c r="POK21" s="0"/>
      <c r="POL21" s="0"/>
      <c r="POM21" s="0"/>
      <c r="PON21" s="0"/>
      <c r="POO21" s="0"/>
      <c r="POP21" s="0"/>
      <c r="POQ21" s="0"/>
      <c r="POR21" s="0"/>
      <c r="POS21" s="0"/>
      <c r="POT21" s="0"/>
      <c r="POU21" s="0"/>
      <c r="POV21" s="0"/>
      <c r="POW21" s="0"/>
      <c r="POX21" s="0"/>
      <c r="POY21" s="0"/>
      <c r="POZ21" s="0"/>
      <c r="PPA21" s="0"/>
      <c r="PPB21" s="0"/>
      <c r="PPC21" s="0"/>
      <c r="PPD21" s="0"/>
      <c r="PPE21" s="0"/>
      <c r="PPF21" s="0"/>
      <c r="PPG21" s="0"/>
      <c r="PPH21" s="0"/>
      <c r="PPI21" s="0"/>
      <c r="PPJ21" s="0"/>
      <c r="PPK21" s="0"/>
      <c r="PPL21" s="0"/>
      <c r="PPM21" s="0"/>
      <c r="PPN21" s="0"/>
      <c r="PPO21" s="0"/>
      <c r="PPP21" s="0"/>
      <c r="PPQ21" s="0"/>
      <c r="PPR21" s="0"/>
      <c r="PPS21" s="0"/>
      <c r="PPT21" s="0"/>
      <c r="PPU21" s="0"/>
      <c r="PPV21" s="0"/>
      <c r="PPW21" s="0"/>
      <c r="PPX21" s="0"/>
      <c r="PPY21" s="0"/>
      <c r="PPZ21" s="0"/>
      <c r="PQA21" s="0"/>
      <c r="PQB21" s="0"/>
      <c r="PQC21" s="0"/>
      <c r="PQD21" s="0"/>
      <c r="PQE21" s="0"/>
      <c r="PQF21" s="0"/>
      <c r="PQG21" s="0"/>
      <c r="PQH21" s="0"/>
      <c r="PQI21" s="0"/>
      <c r="PQJ21" s="0"/>
      <c r="PQK21" s="0"/>
      <c r="PQL21" s="0"/>
      <c r="PQM21" s="0"/>
      <c r="PQN21" s="0"/>
      <c r="PQO21" s="0"/>
      <c r="PQP21" s="0"/>
      <c r="PQQ21" s="0"/>
      <c r="PQR21" s="0"/>
      <c r="PQS21" s="0"/>
      <c r="PQT21" s="0"/>
      <c r="PQU21" s="0"/>
      <c r="PQV21" s="0"/>
      <c r="PQW21" s="0"/>
      <c r="PQX21" s="0"/>
      <c r="PQY21" s="0"/>
      <c r="PQZ21" s="0"/>
      <c r="PRA21" s="0"/>
      <c r="PRB21" s="0"/>
      <c r="PRC21" s="0"/>
      <c r="PRD21" s="0"/>
      <c r="PRE21" s="0"/>
      <c r="PRF21" s="0"/>
      <c r="PRG21" s="0"/>
      <c r="PRH21" s="0"/>
      <c r="PRI21" s="0"/>
      <c r="PRJ21" s="0"/>
      <c r="PRK21" s="0"/>
      <c r="PRL21" s="0"/>
      <c r="PRM21" s="0"/>
      <c r="PRN21" s="0"/>
      <c r="PRO21" s="0"/>
      <c r="PRP21" s="0"/>
      <c r="PRQ21" s="0"/>
      <c r="PRR21" s="0"/>
      <c r="PRS21" s="0"/>
      <c r="PRT21" s="0"/>
      <c r="PRU21" s="0"/>
      <c r="PRV21" s="0"/>
      <c r="PRW21" s="0"/>
      <c r="PRX21" s="0"/>
      <c r="PRY21" s="0"/>
      <c r="PRZ21" s="0"/>
      <c r="PSA21" s="0"/>
      <c r="PSB21" s="0"/>
      <c r="PSC21" s="0"/>
      <c r="PSD21" s="0"/>
      <c r="PSE21" s="0"/>
      <c r="PSF21" s="0"/>
      <c r="PSG21" s="0"/>
      <c r="PSH21" s="0"/>
      <c r="PSI21" s="0"/>
      <c r="PSJ21" s="0"/>
      <c r="PSK21" s="0"/>
      <c r="PSL21" s="0"/>
      <c r="PSM21" s="0"/>
      <c r="PSN21" s="0"/>
      <c r="PSO21" s="0"/>
      <c r="PSP21" s="0"/>
      <c r="PSQ21" s="0"/>
      <c r="PSR21" s="0"/>
      <c r="PSS21" s="0"/>
      <c r="PST21" s="0"/>
      <c r="PSU21" s="0"/>
      <c r="PSV21" s="0"/>
      <c r="PSW21" s="0"/>
      <c r="PSX21" s="0"/>
      <c r="PSY21" s="0"/>
      <c r="PSZ21" s="0"/>
      <c r="PTA21" s="0"/>
      <c r="PTB21" s="0"/>
      <c r="PTC21" s="0"/>
      <c r="PTD21" s="0"/>
      <c r="PTE21" s="0"/>
      <c r="PTF21" s="0"/>
      <c r="PTG21" s="0"/>
      <c r="PTH21" s="0"/>
      <c r="PTI21" s="0"/>
      <c r="PTJ21" s="0"/>
      <c r="PTK21" s="0"/>
      <c r="PTL21" s="0"/>
      <c r="PTM21" s="0"/>
      <c r="PTN21" s="0"/>
      <c r="PTO21" s="0"/>
      <c r="PTP21" s="0"/>
      <c r="PTQ21" s="0"/>
      <c r="PTR21" s="0"/>
      <c r="PTS21" s="0"/>
      <c r="PTT21" s="0"/>
      <c r="PTU21" s="0"/>
      <c r="PTV21" s="0"/>
      <c r="PTW21" s="0"/>
      <c r="PTX21" s="0"/>
      <c r="PTY21" s="0"/>
      <c r="PTZ21" s="0"/>
      <c r="PUA21" s="0"/>
      <c r="PUB21" s="0"/>
      <c r="PUC21" s="0"/>
      <c r="PUD21" s="0"/>
      <c r="PUE21" s="0"/>
      <c r="PUF21" s="0"/>
      <c r="PUG21" s="0"/>
      <c r="PUH21" s="0"/>
      <c r="PUI21" s="0"/>
      <c r="PUJ21" s="0"/>
      <c r="PUK21" s="0"/>
      <c r="PUL21" s="0"/>
      <c r="PUM21" s="0"/>
      <c r="PUN21" s="0"/>
      <c r="PUO21" s="0"/>
      <c r="PUP21" s="0"/>
      <c r="PUQ21" s="0"/>
      <c r="PUR21" s="0"/>
      <c r="PUS21" s="0"/>
      <c r="PUT21" s="0"/>
      <c r="PUU21" s="0"/>
      <c r="PUV21" s="0"/>
      <c r="PUW21" s="0"/>
      <c r="PUX21" s="0"/>
      <c r="PUY21" s="0"/>
      <c r="PUZ21" s="0"/>
      <c r="PVA21" s="0"/>
      <c r="PVB21" s="0"/>
      <c r="PVC21" s="0"/>
      <c r="PVD21" s="0"/>
      <c r="PVE21" s="0"/>
      <c r="PVF21" s="0"/>
      <c r="PVG21" s="0"/>
      <c r="PVH21" s="0"/>
      <c r="PVI21" s="0"/>
      <c r="PVJ21" s="0"/>
      <c r="PVK21" s="0"/>
      <c r="PVL21" s="0"/>
      <c r="PVM21" s="0"/>
      <c r="PVN21" s="0"/>
      <c r="PVO21" s="0"/>
      <c r="PVP21" s="0"/>
      <c r="PVQ21" s="0"/>
      <c r="PVR21" s="0"/>
      <c r="PVS21" s="0"/>
      <c r="PVT21" s="0"/>
      <c r="PVU21" s="0"/>
      <c r="PVV21" s="0"/>
      <c r="PVW21" s="0"/>
      <c r="PVX21" s="0"/>
      <c r="PVY21" s="0"/>
      <c r="PVZ21" s="0"/>
      <c r="PWA21" s="0"/>
      <c r="PWB21" s="0"/>
      <c r="PWC21" s="0"/>
      <c r="PWD21" s="0"/>
      <c r="PWE21" s="0"/>
      <c r="PWF21" s="0"/>
      <c r="PWG21" s="0"/>
      <c r="PWH21" s="0"/>
      <c r="PWI21" s="0"/>
      <c r="PWJ21" s="0"/>
      <c r="PWK21" s="0"/>
      <c r="PWL21" s="0"/>
      <c r="PWM21" s="0"/>
      <c r="PWN21" s="0"/>
      <c r="PWO21" s="0"/>
      <c r="PWP21" s="0"/>
      <c r="PWQ21" s="0"/>
      <c r="PWR21" s="0"/>
      <c r="PWS21" s="0"/>
      <c r="PWT21" s="0"/>
      <c r="PWU21" s="0"/>
      <c r="PWV21" s="0"/>
      <c r="PWW21" s="0"/>
      <c r="PWX21" s="0"/>
      <c r="PWY21" s="0"/>
      <c r="PWZ21" s="0"/>
      <c r="PXA21" s="0"/>
      <c r="PXB21" s="0"/>
      <c r="PXC21" s="0"/>
      <c r="PXD21" s="0"/>
      <c r="PXE21" s="0"/>
      <c r="PXF21" s="0"/>
      <c r="PXG21" s="0"/>
      <c r="PXH21" s="0"/>
      <c r="PXI21" s="0"/>
      <c r="PXJ21" s="0"/>
      <c r="PXK21" s="0"/>
      <c r="PXL21" s="0"/>
      <c r="PXM21" s="0"/>
      <c r="PXN21" s="0"/>
      <c r="PXO21" s="0"/>
      <c r="PXP21" s="0"/>
      <c r="PXQ21" s="0"/>
      <c r="PXR21" s="0"/>
      <c r="PXS21" s="0"/>
      <c r="PXT21" s="0"/>
      <c r="PXU21" s="0"/>
      <c r="PXV21" s="0"/>
      <c r="PXW21" s="0"/>
      <c r="PXX21" s="0"/>
      <c r="PXY21" s="0"/>
      <c r="PXZ21" s="0"/>
      <c r="PYA21" s="0"/>
      <c r="PYB21" s="0"/>
      <c r="PYC21" s="0"/>
      <c r="PYD21" s="0"/>
      <c r="PYE21" s="0"/>
      <c r="PYF21" s="0"/>
      <c r="PYG21" s="0"/>
      <c r="PYH21" s="0"/>
      <c r="PYI21" s="0"/>
      <c r="PYJ21" s="0"/>
      <c r="PYK21" s="0"/>
      <c r="PYL21" s="0"/>
      <c r="PYM21" s="0"/>
      <c r="PYN21" s="0"/>
      <c r="PYO21" s="0"/>
      <c r="PYP21" s="0"/>
      <c r="PYQ21" s="0"/>
      <c r="PYR21" s="0"/>
      <c r="PYS21" s="0"/>
      <c r="PYT21" s="0"/>
      <c r="PYU21" s="0"/>
      <c r="PYV21" s="0"/>
      <c r="PYW21" s="0"/>
      <c r="PYX21" s="0"/>
      <c r="PYY21" s="0"/>
      <c r="PYZ21" s="0"/>
      <c r="PZA21" s="0"/>
      <c r="PZB21" s="0"/>
      <c r="PZC21" s="0"/>
      <c r="PZD21" s="0"/>
      <c r="PZE21" s="0"/>
      <c r="PZF21" s="0"/>
      <c r="PZG21" s="0"/>
      <c r="PZH21" s="0"/>
      <c r="PZI21" s="0"/>
      <c r="PZJ21" s="0"/>
      <c r="PZK21" s="0"/>
      <c r="PZL21" s="0"/>
      <c r="PZM21" s="0"/>
      <c r="PZN21" s="0"/>
      <c r="PZO21" s="0"/>
      <c r="PZP21" s="0"/>
      <c r="PZQ21" s="0"/>
      <c r="PZR21" s="0"/>
      <c r="PZS21" s="0"/>
      <c r="PZT21" s="0"/>
      <c r="PZU21" s="0"/>
      <c r="PZV21" s="0"/>
      <c r="PZW21" s="0"/>
      <c r="PZX21" s="0"/>
      <c r="PZY21" s="0"/>
      <c r="PZZ21" s="0"/>
      <c r="QAA21" s="0"/>
      <c r="QAB21" s="0"/>
      <c r="QAC21" s="0"/>
      <c r="QAD21" s="0"/>
      <c r="QAE21" s="0"/>
      <c r="QAF21" s="0"/>
      <c r="QAG21" s="0"/>
      <c r="QAH21" s="0"/>
      <c r="QAI21" s="0"/>
      <c r="QAJ21" s="0"/>
      <c r="QAK21" s="0"/>
      <c r="QAL21" s="0"/>
      <c r="QAM21" s="0"/>
      <c r="QAN21" s="0"/>
      <c r="QAO21" s="0"/>
      <c r="QAP21" s="0"/>
      <c r="QAQ21" s="0"/>
      <c r="QAR21" s="0"/>
      <c r="QAS21" s="0"/>
      <c r="QAT21" s="0"/>
      <c r="QAU21" s="0"/>
      <c r="QAV21" s="0"/>
      <c r="QAW21" s="0"/>
      <c r="QAX21" s="0"/>
      <c r="QAY21" s="0"/>
      <c r="QAZ21" s="0"/>
      <c r="QBA21" s="0"/>
      <c r="QBB21" s="0"/>
      <c r="QBC21" s="0"/>
      <c r="QBD21" s="0"/>
      <c r="QBE21" s="0"/>
      <c r="QBF21" s="0"/>
      <c r="QBG21" s="0"/>
      <c r="QBH21" s="0"/>
      <c r="QBI21" s="0"/>
      <c r="QBJ21" s="0"/>
      <c r="QBK21" s="0"/>
      <c r="QBL21" s="0"/>
      <c r="QBM21" s="0"/>
      <c r="QBN21" s="0"/>
      <c r="QBO21" s="0"/>
      <c r="QBP21" s="0"/>
      <c r="QBQ21" s="0"/>
      <c r="QBR21" s="0"/>
      <c r="QBS21" s="0"/>
      <c r="QBT21" s="0"/>
      <c r="QBU21" s="0"/>
      <c r="QBV21" s="0"/>
      <c r="QBW21" s="0"/>
      <c r="QBX21" s="0"/>
      <c r="QBY21" s="0"/>
      <c r="QBZ21" s="0"/>
      <c r="QCA21" s="0"/>
      <c r="QCB21" s="0"/>
      <c r="QCC21" s="0"/>
      <c r="QCD21" s="0"/>
      <c r="QCE21" s="0"/>
      <c r="QCF21" s="0"/>
      <c r="QCG21" s="0"/>
      <c r="QCH21" s="0"/>
      <c r="QCI21" s="0"/>
      <c r="QCJ21" s="0"/>
      <c r="QCK21" s="0"/>
      <c r="QCL21" s="0"/>
      <c r="QCM21" s="0"/>
      <c r="QCN21" s="0"/>
      <c r="QCO21" s="0"/>
      <c r="QCP21" s="0"/>
      <c r="QCQ21" s="0"/>
      <c r="QCR21" s="0"/>
      <c r="QCS21" s="0"/>
      <c r="QCT21" s="0"/>
      <c r="QCU21" s="0"/>
      <c r="QCV21" s="0"/>
      <c r="QCW21" s="0"/>
      <c r="QCX21" s="0"/>
      <c r="QCY21" s="0"/>
      <c r="QCZ21" s="0"/>
      <c r="QDA21" s="0"/>
      <c r="QDB21" s="0"/>
      <c r="QDC21" s="0"/>
      <c r="QDD21" s="0"/>
      <c r="QDE21" s="0"/>
      <c r="QDF21" s="0"/>
      <c r="QDG21" s="0"/>
      <c r="QDH21" s="0"/>
      <c r="QDI21" s="0"/>
      <c r="QDJ21" s="0"/>
      <c r="QDK21" s="0"/>
      <c r="QDL21" s="0"/>
      <c r="QDM21" s="0"/>
      <c r="QDN21" s="0"/>
      <c r="QDO21" s="0"/>
      <c r="QDP21" s="0"/>
      <c r="QDQ21" s="0"/>
      <c r="QDR21" s="0"/>
      <c r="QDS21" s="0"/>
      <c r="QDT21" s="0"/>
      <c r="QDU21" s="0"/>
      <c r="QDV21" s="0"/>
      <c r="QDW21" s="0"/>
      <c r="QDX21" s="0"/>
      <c r="QDY21" s="0"/>
      <c r="QDZ21" s="0"/>
      <c r="QEA21" s="0"/>
      <c r="QEB21" s="0"/>
      <c r="QEC21" s="0"/>
      <c r="QED21" s="0"/>
      <c r="QEE21" s="0"/>
      <c r="QEF21" s="0"/>
      <c r="QEG21" s="0"/>
      <c r="QEH21" s="0"/>
      <c r="QEI21" s="0"/>
      <c r="QEJ21" s="0"/>
      <c r="QEK21" s="0"/>
      <c r="QEL21" s="0"/>
      <c r="QEM21" s="0"/>
      <c r="QEN21" s="0"/>
      <c r="QEO21" s="0"/>
      <c r="QEP21" s="0"/>
      <c r="QEQ21" s="0"/>
      <c r="QER21" s="0"/>
      <c r="QES21" s="0"/>
      <c r="QET21" s="0"/>
      <c r="QEU21" s="0"/>
      <c r="QEV21" s="0"/>
      <c r="QEW21" s="0"/>
      <c r="QEX21" s="0"/>
      <c r="QEY21" s="0"/>
      <c r="QEZ21" s="0"/>
      <c r="QFA21" s="0"/>
      <c r="QFB21" s="0"/>
      <c r="QFC21" s="0"/>
      <c r="QFD21" s="0"/>
      <c r="QFE21" s="0"/>
      <c r="QFF21" s="0"/>
      <c r="QFG21" s="0"/>
      <c r="QFH21" s="0"/>
      <c r="QFI21" s="0"/>
      <c r="QFJ21" s="0"/>
      <c r="QFK21" s="0"/>
      <c r="QFL21" s="0"/>
      <c r="QFM21" s="0"/>
      <c r="QFN21" s="0"/>
      <c r="QFO21" s="0"/>
      <c r="QFP21" s="0"/>
      <c r="QFQ21" s="0"/>
      <c r="QFR21" s="0"/>
      <c r="QFS21" s="0"/>
      <c r="QFT21" s="0"/>
      <c r="QFU21" s="0"/>
      <c r="QFV21" s="0"/>
      <c r="QFW21" s="0"/>
      <c r="QFX21" s="0"/>
      <c r="QFY21" s="0"/>
      <c r="QFZ21" s="0"/>
      <c r="QGA21" s="0"/>
      <c r="QGB21" s="0"/>
      <c r="QGC21" s="0"/>
      <c r="QGD21" s="0"/>
      <c r="QGE21" s="0"/>
      <c r="QGF21" s="0"/>
      <c r="QGG21" s="0"/>
      <c r="QGH21" s="0"/>
      <c r="QGI21" s="0"/>
      <c r="QGJ21" s="0"/>
      <c r="QGK21" s="0"/>
      <c r="QGL21" s="0"/>
      <c r="QGM21" s="0"/>
      <c r="QGN21" s="0"/>
      <c r="QGO21" s="0"/>
      <c r="QGP21" s="0"/>
      <c r="QGQ21" s="0"/>
      <c r="QGR21" s="0"/>
      <c r="QGS21" s="0"/>
      <c r="QGT21" s="0"/>
      <c r="QGU21" s="0"/>
      <c r="QGV21" s="0"/>
      <c r="QGW21" s="0"/>
      <c r="QGX21" s="0"/>
      <c r="QGY21" s="0"/>
      <c r="QGZ21" s="0"/>
      <c r="QHA21" s="0"/>
      <c r="QHB21" s="0"/>
      <c r="QHC21" s="0"/>
      <c r="QHD21" s="0"/>
      <c r="QHE21" s="0"/>
      <c r="QHF21" s="0"/>
      <c r="QHG21" s="0"/>
      <c r="QHH21" s="0"/>
      <c r="QHI21" s="0"/>
      <c r="QHJ21" s="0"/>
      <c r="QHK21" s="0"/>
      <c r="QHL21" s="0"/>
      <c r="QHM21" s="0"/>
      <c r="QHN21" s="0"/>
      <c r="QHO21" s="0"/>
      <c r="QHP21" s="0"/>
      <c r="QHQ21" s="0"/>
      <c r="QHR21" s="0"/>
      <c r="QHS21" s="0"/>
      <c r="QHT21" s="0"/>
      <c r="QHU21" s="0"/>
      <c r="QHV21" s="0"/>
      <c r="QHW21" s="0"/>
      <c r="QHX21" s="0"/>
      <c r="QHY21" s="0"/>
      <c r="QHZ21" s="0"/>
      <c r="QIA21" s="0"/>
      <c r="QIB21" s="0"/>
      <c r="QIC21" s="0"/>
      <c r="QID21" s="0"/>
      <c r="QIE21" s="0"/>
      <c r="QIF21" s="0"/>
      <c r="QIG21" s="0"/>
      <c r="QIH21" s="0"/>
      <c r="QII21" s="0"/>
      <c r="QIJ21" s="0"/>
      <c r="QIK21" s="0"/>
      <c r="QIL21" s="0"/>
      <c r="QIM21" s="0"/>
      <c r="QIN21" s="0"/>
      <c r="QIO21" s="0"/>
      <c r="QIP21" s="0"/>
      <c r="QIQ21" s="0"/>
      <c r="QIR21" s="0"/>
      <c r="QIS21" s="0"/>
      <c r="QIT21" s="0"/>
      <c r="QIU21" s="0"/>
      <c r="QIV21" s="0"/>
      <c r="QIW21" s="0"/>
      <c r="QIX21" s="0"/>
      <c r="QIY21" s="0"/>
      <c r="QIZ21" s="0"/>
      <c r="QJA21" s="0"/>
      <c r="QJB21" s="0"/>
      <c r="QJC21" s="0"/>
      <c r="QJD21" s="0"/>
      <c r="QJE21" s="0"/>
      <c r="QJF21" s="0"/>
      <c r="QJG21" s="0"/>
      <c r="QJH21" s="0"/>
      <c r="QJI21" s="0"/>
      <c r="QJJ21" s="0"/>
      <c r="QJK21" s="0"/>
      <c r="QJL21" s="0"/>
      <c r="QJM21" s="0"/>
      <c r="QJN21" s="0"/>
      <c r="QJO21" s="0"/>
      <c r="QJP21" s="0"/>
      <c r="QJQ21" s="0"/>
      <c r="QJR21" s="0"/>
      <c r="QJS21" s="0"/>
      <c r="QJT21" s="0"/>
      <c r="QJU21" s="0"/>
      <c r="QJV21" s="0"/>
      <c r="QJW21" s="0"/>
      <c r="QJX21" s="0"/>
      <c r="QJY21" s="0"/>
      <c r="QJZ21" s="0"/>
      <c r="QKA21" s="0"/>
      <c r="QKB21" s="0"/>
      <c r="QKC21" s="0"/>
      <c r="QKD21" s="0"/>
      <c r="QKE21" s="0"/>
      <c r="QKF21" s="0"/>
      <c r="QKG21" s="0"/>
      <c r="QKH21" s="0"/>
      <c r="QKI21" s="0"/>
      <c r="QKJ21" s="0"/>
      <c r="QKK21" s="0"/>
      <c r="QKL21" s="0"/>
      <c r="QKM21" s="0"/>
      <c r="QKN21" s="0"/>
      <c r="QKO21" s="0"/>
      <c r="QKP21" s="0"/>
      <c r="QKQ21" s="0"/>
      <c r="QKR21" s="0"/>
      <c r="QKS21" s="0"/>
      <c r="QKT21" s="0"/>
      <c r="QKU21" s="0"/>
      <c r="QKV21" s="0"/>
      <c r="QKW21" s="0"/>
      <c r="QKX21" s="0"/>
      <c r="QKY21" s="0"/>
      <c r="QKZ21" s="0"/>
      <c r="QLA21" s="0"/>
      <c r="QLB21" s="0"/>
      <c r="QLC21" s="0"/>
      <c r="QLD21" s="0"/>
      <c r="QLE21" s="0"/>
      <c r="QLF21" s="0"/>
      <c r="QLG21" s="0"/>
      <c r="QLH21" s="0"/>
      <c r="QLI21" s="0"/>
      <c r="QLJ21" s="0"/>
      <c r="QLK21" s="0"/>
      <c r="QLL21" s="0"/>
      <c r="QLM21" s="0"/>
      <c r="QLN21" s="0"/>
      <c r="QLO21" s="0"/>
      <c r="QLP21" s="0"/>
      <c r="QLQ21" s="0"/>
      <c r="QLR21" s="0"/>
      <c r="QLS21" s="0"/>
      <c r="QLT21" s="0"/>
      <c r="QLU21" s="0"/>
      <c r="QLV21" s="0"/>
      <c r="QLW21" s="0"/>
      <c r="QLX21" s="0"/>
      <c r="QLY21" s="0"/>
      <c r="QLZ21" s="0"/>
      <c r="QMA21" s="0"/>
      <c r="QMB21" s="0"/>
      <c r="QMC21" s="0"/>
      <c r="QMD21" s="0"/>
      <c r="QME21" s="0"/>
      <c r="QMF21" s="0"/>
      <c r="QMG21" s="0"/>
      <c r="QMH21" s="0"/>
      <c r="QMI21" s="0"/>
      <c r="QMJ21" s="0"/>
      <c r="QMK21" s="0"/>
      <c r="QML21" s="0"/>
      <c r="QMM21" s="0"/>
      <c r="QMN21" s="0"/>
      <c r="QMO21" s="0"/>
      <c r="QMP21" s="0"/>
      <c r="QMQ21" s="0"/>
      <c r="QMR21" s="0"/>
      <c r="QMS21" s="0"/>
      <c r="QMT21" s="0"/>
      <c r="QMU21" s="0"/>
      <c r="QMV21" s="0"/>
      <c r="QMW21" s="0"/>
      <c r="QMX21" s="0"/>
      <c r="QMY21" s="0"/>
      <c r="QMZ21" s="0"/>
      <c r="QNA21" s="0"/>
      <c r="QNB21" s="0"/>
      <c r="QNC21" s="0"/>
      <c r="QND21" s="0"/>
      <c r="QNE21" s="0"/>
      <c r="QNF21" s="0"/>
      <c r="QNG21" s="0"/>
      <c r="QNH21" s="0"/>
      <c r="QNI21" s="0"/>
      <c r="QNJ21" s="0"/>
      <c r="QNK21" s="0"/>
      <c r="QNL21" s="0"/>
      <c r="QNM21" s="0"/>
      <c r="QNN21" s="0"/>
      <c r="QNO21" s="0"/>
      <c r="QNP21" s="0"/>
      <c r="QNQ21" s="0"/>
      <c r="QNR21" s="0"/>
      <c r="QNS21" s="0"/>
      <c r="QNT21" s="0"/>
      <c r="QNU21" s="0"/>
      <c r="QNV21" s="0"/>
      <c r="QNW21" s="0"/>
      <c r="QNX21" s="0"/>
      <c r="QNY21" s="0"/>
      <c r="QNZ21" s="0"/>
      <c r="QOA21" s="0"/>
      <c r="QOB21" s="0"/>
      <c r="QOC21" s="0"/>
      <c r="QOD21" s="0"/>
      <c r="QOE21" s="0"/>
      <c r="QOF21" s="0"/>
      <c r="QOG21" s="0"/>
      <c r="QOH21" s="0"/>
      <c r="QOI21" s="0"/>
      <c r="QOJ21" s="0"/>
      <c r="QOK21" s="0"/>
      <c r="QOL21" s="0"/>
      <c r="QOM21" s="0"/>
      <c r="QON21" s="0"/>
      <c r="QOO21" s="0"/>
      <c r="QOP21" s="0"/>
      <c r="QOQ21" s="0"/>
      <c r="QOR21" s="0"/>
      <c r="QOS21" s="0"/>
      <c r="QOT21" s="0"/>
      <c r="QOU21" s="0"/>
      <c r="QOV21" s="0"/>
      <c r="QOW21" s="0"/>
      <c r="QOX21" s="0"/>
      <c r="QOY21" s="0"/>
      <c r="QOZ21" s="0"/>
      <c r="QPA21" s="0"/>
      <c r="QPB21" s="0"/>
      <c r="QPC21" s="0"/>
      <c r="QPD21" s="0"/>
      <c r="QPE21" s="0"/>
      <c r="QPF21" s="0"/>
      <c r="QPG21" s="0"/>
      <c r="QPH21" s="0"/>
      <c r="QPI21" s="0"/>
      <c r="QPJ21" s="0"/>
      <c r="QPK21" s="0"/>
      <c r="QPL21" s="0"/>
      <c r="QPM21" s="0"/>
      <c r="QPN21" s="0"/>
      <c r="QPO21" s="0"/>
      <c r="QPP21" s="0"/>
      <c r="QPQ21" s="0"/>
      <c r="QPR21" s="0"/>
      <c r="QPS21" s="0"/>
      <c r="QPT21" s="0"/>
      <c r="QPU21" s="0"/>
      <c r="QPV21" s="0"/>
      <c r="QPW21" s="0"/>
      <c r="QPX21" s="0"/>
      <c r="QPY21" s="0"/>
      <c r="QPZ21" s="0"/>
      <c r="QQA21" s="0"/>
      <c r="QQB21" s="0"/>
      <c r="QQC21" s="0"/>
      <c r="QQD21" s="0"/>
      <c r="QQE21" s="0"/>
      <c r="QQF21" s="0"/>
      <c r="QQG21" s="0"/>
      <c r="QQH21" s="0"/>
      <c r="QQI21" s="0"/>
      <c r="QQJ21" s="0"/>
      <c r="QQK21" s="0"/>
      <c r="QQL21" s="0"/>
      <c r="QQM21" s="0"/>
      <c r="QQN21" s="0"/>
      <c r="QQO21" s="0"/>
      <c r="QQP21" s="0"/>
      <c r="QQQ21" s="0"/>
      <c r="QQR21" s="0"/>
      <c r="QQS21" s="0"/>
      <c r="QQT21" s="0"/>
      <c r="QQU21" s="0"/>
      <c r="QQV21" s="0"/>
      <c r="QQW21" s="0"/>
      <c r="QQX21" s="0"/>
      <c r="QQY21" s="0"/>
      <c r="QQZ21" s="0"/>
      <c r="QRA21" s="0"/>
      <c r="QRB21" s="0"/>
      <c r="QRC21" s="0"/>
      <c r="QRD21" s="0"/>
      <c r="QRE21" s="0"/>
      <c r="QRF21" s="0"/>
      <c r="QRG21" s="0"/>
      <c r="QRH21" s="0"/>
      <c r="QRI21" s="0"/>
      <c r="QRJ21" s="0"/>
      <c r="QRK21" s="0"/>
      <c r="QRL21" s="0"/>
      <c r="QRM21" s="0"/>
      <c r="QRN21" s="0"/>
      <c r="QRO21" s="0"/>
      <c r="QRP21" s="0"/>
      <c r="QRQ21" s="0"/>
      <c r="QRR21" s="0"/>
      <c r="QRS21" s="0"/>
      <c r="QRT21" s="0"/>
      <c r="QRU21" s="0"/>
      <c r="QRV21" s="0"/>
      <c r="QRW21" s="0"/>
      <c r="QRX21" s="0"/>
      <c r="QRY21" s="0"/>
      <c r="QRZ21" s="0"/>
      <c r="QSA21" s="0"/>
      <c r="QSB21" s="0"/>
      <c r="QSC21" s="0"/>
      <c r="QSD21" s="0"/>
      <c r="QSE21" s="0"/>
      <c r="QSF21" s="0"/>
      <c r="QSG21" s="0"/>
      <c r="QSH21" s="0"/>
      <c r="QSI21" s="0"/>
      <c r="QSJ21" s="0"/>
      <c r="QSK21" s="0"/>
      <c r="QSL21" s="0"/>
      <c r="QSM21" s="0"/>
      <c r="QSN21" s="0"/>
      <c r="QSO21" s="0"/>
      <c r="QSP21" s="0"/>
      <c r="QSQ21" s="0"/>
      <c r="QSR21" s="0"/>
      <c r="QSS21" s="0"/>
      <c r="QST21" s="0"/>
      <c r="QSU21" s="0"/>
      <c r="QSV21" s="0"/>
      <c r="QSW21" s="0"/>
      <c r="QSX21" s="0"/>
      <c r="QSY21" s="0"/>
      <c r="QSZ21" s="0"/>
      <c r="QTA21" s="0"/>
      <c r="QTB21" s="0"/>
      <c r="QTC21" s="0"/>
      <c r="QTD21" s="0"/>
      <c r="QTE21" s="0"/>
      <c r="QTF21" s="0"/>
      <c r="QTG21" s="0"/>
      <c r="QTH21" s="0"/>
      <c r="QTI21" s="0"/>
      <c r="QTJ21" s="0"/>
      <c r="QTK21" s="0"/>
      <c r="QTL21" s="0"/>
      <c r="QTM21" s="0"/>
      <c r="QTN21" s="0"/>
      <c r="QTO21" s="0"/>
      <c r="QTP21" s="0"/>
      <c r="QTQ21" s="0"/>
      <c r="QTR21" s="0"/>
      <c r="QTS21" s="0"/>
      <c r="QTT21" s="0"/>
      <c r="QTU21" s="0"/>
      <c r="QTV21" s="0"/>
      <c r="QTW21" s="0"/>
      <c r="QTX21" s="0"/>
      <c r="QTY21" s="0"/>
      <c r="QTZ21" s="0"/>
      <c r="QUA21" s="0"/>
      <c r="QUB21" s="0"/>
      <c r="QUC21" s="0"/>
      <c r="QUD21" s="0"/>
      <c r="QUE21" s="0"/>
      <c r="QUF21" s="0"/>
      <c r="QUG21" s="0"/>
      <c r="QUH21" s="0"/>
      <c r="QUI21" s="0"/>
      <c r="QUJ21" s="0"/>
      <c r="QUK21" s="0"/>
      <c r="QUL21" s="0"/>
      <c r="QUM21" s="0"/>
      <c r="QUN21" s="0"/>
      <c r="QUO21" s="0"/>
      <c r="QUP21" s="0"/>
      <c r="QUQ21" s="0"/>
      <c r="QUR21" s="0"/>
      <c r="QUS21" s="0"/>
      <c r="QUT21" s="0"/>
      <c r="QUU21" s="0"/>
      <c r="QUV21" s="0"/>
      <c r="QUW21" s="0"/>
      <c r="QUX21" s="0"/>
      <c r="QUY21" s="0"/>
      <c r="QUZ21" s="0"/>
      <c r="QVA21" s="0"/>
      <c r="QVB21" s="0"/>
      <c r="QVC21" s="0"/>
      <c r="QVD21" s="0"/>
      <c r="QVE21" s="0"/>
      <c r="QVF21" s="0"/>
      <c r="QVG21" s="0"/>
      <c r="QVH21" s="0"/>
      <c r="QVI21" s="0"/>
      <c r="QVJ21" s="0"/>
      <c r="QVK21" s="0"/>
      <c r="QVL21" s="0"/>
      <c r="QVM21" s="0"/>
      <c r="QVN21" s="0"/>
      <c r="QVO21" s="0"/>
      <c r="QVP21" s="0"/>
      <c r="QVQ21" s="0"/>
      <c r="QVR21" s="0"/>
      <c r="QVS21" s="0"/>
      <c r="QVT21" s="0"/>
      <c r="QVU21" s="0"/>
      <c r="QVV21" s="0"/>
      <c r="QVW21" s="0"/>
      <c r="QVX21" s="0"/>
      <c r="QVY21" s="0"/>
      <c r="QVZ21" s="0"/>
      <c r="QWA21" s="0"/>
      <c r="QWB21" s="0"/>
      <c r="QWC21" s="0"/>
      <c r="QWD21" s="0"/>
      <c r="QWE21" s="0"/>
      <c r="QWF21" s="0"/>
      <c r="QWG21" s="0"/>
      <c r="QWH21" s="0"/>
      <c r="QWI21" s="0"/>
      <c r="QWJ21" s="0"/>
      <c r="QWK21" s="0"/>
      <c r="QWL21" s="0"/>
      <c r="QWM21" s="0"/>
      <c r="QWN21" s="0"/>
      <c r="QWO21" s="0"/>
      <c r="QWP21" s="0"/>
      <c r="QWQ21" s="0"/>
      <c r="QWR21" s="0"/>
      <c r="QWS21" s="0"/>
      <c r="QWT21" s="0"/>
      <c r="QWU21" s="0"/>
      <c r="QWV21" s="0"/>
      <c r="QWW21" s="0"/>
      <c r="QWX21" s="0"/>
      <c r="QWY21" s="0"/>
      <c r="QWZ21" s="0"/>
      <c r="QXA21" s="0"/>
      <c r="QXB21" s="0"/>
      <c r="QXC21" s="0"/>
      <c r="QXD21" s="0"/>
      <c r="QXE21" s="0"/>
      <c r="QXF21" s="0"/>
      <c r="QXG21" s="0"/>
      <c r="QXH21" s="0"/>
      <c r="QXI21" s="0"/>
      <c r="QXJ21" s="0"/>
      <c r="QXK21" s="0"/>
      <c r="QXL21" s="0"/>
      <c r="QXM21" s="0"/>
      <c r="QXN21" s="0"/>
      <c r="QXO21" s="0"/>
      <c r="QXP21" s="0"/>
      <c r="QXQ21" s="0"/>
      <c r="QXR21" s="0"/>
      <c r="QXS21" s="0"/>
      <c r="QXT21" s="0"/>
      <c r="QXU21" s="0"/>
      <c r="QXV21" s="0"/>
      <c r="QXW21" s="0"/>
      <c r="QXX21" s="0"/>
      <c r="QXY21" s="0"/>
      <c r="QXZ21" s="0"/>
      <c r="QYA21" s="0"/>
      <c r="QYB21" s="0"/>
      <c r="QYC21" s="0"/>
      <c r="QYD21" s="0"/>
      <c r="QYE21" s="0"/>
      <c r="QYF21" s="0"/>
      <c r="QYG21" s="0"/>
      <c r="QYH21" s="0"/>
      <c r="QYI21" s="0"/>
      <c r="QYJ21" s="0"/>
      <c r="QYK21" s="0"/>
      <c r="QYL21" s="0"/>
      <c r="QYM21" s="0"/>
      <c r="QYN21" s="0"/>
      <c r="QYO21" s="0"/>
      <c r="QYP21" s="0"/>
      <c r="QYQ21" s="0"/>
      <c r="QYR21" s="0"/>
      <c r="QYS21" s="0"/>
      <c r="QYT21" s="0"/>
      <c r="QYU21" s="0"/>
      <c r="QYV21" s="0"/>
      <c r="QYW21" s="0"/>
      <c r="QYX21" s="0"/>
      <c r="QYY21" s="0"/>
      <c r="QYZ21" s="0"/>
      <c r="QZA21" s="0"/>
      <c r="QZB21" s="0"/>
      <c r="QZC21" s="0"/>
      <c r="QZD21" s="0"/>
      <c r="QZE21" s="0"/>
      <c r="QZF21" s="0"/>
      <c r="QZG21" s="0"/>
      <c r="QZH21" s="0"/>
      <c r="QZI21" s="0"/>
      <c r="QZJ21" s="0"/>
      <c r="QZK21" s="0"/>
      <c r="QZL21" s="0"/>
      <c r="QZM21" s="0"/>
      <c r="QZN21" s="0"/>
      <c r="QZO21" s="0"/>
      <c r="QZP21" s="0"/>
      <c r="QZQ21" s="0"/>
      <c r="QZR21" s="0"/>
      <c r="QZS21" s="0"/>
      <c r="QZT21" s="0"/>
      <c r="QZU21" s="0"/>
      <c r="QZV21" s="0"/>
      <c r="QZW21" s="0"/>
      <c r="QZX21" s="0"/>
      <c r="QZY21" s="0"/>
      <c r="QZZ21" s="0"/>
      <c r="RAA21" s="0"/>
      <c r="RAB21" s="0"/>
      <c r="RAC21" s="0"/>
      <c r="RAD21" s="0"/>
      <c r="RAE21" s="0"/>
      <c r="RAF21" s="0"/>
      <c r="RAG21" s="0"/>
      <c r="RAH21" s="0"/>
      <c r="RAI21" s="0"/>
      <c r="RAJ21" s="0"/>
      <c r="RAK21" s="0"/>
      <c r="RAL21" s="0"/>
      <c r="RAM21" s="0"/>
      <c r="RAN21" s="0"/>
      <c r="RAO21" s="0"/>
      <c r="RAP21" s="0"/>
      <c r="RAQ21" s="0"/>
      <c r="RAR21" s="0"/>
      <c r="RAS21" s="0"/>
      <c r="RAT21" s="0"/>
      <c r="RAU21" s="0"/>
      <c r="RAV21" s="0"/>
      <c r="RAW21" s="0"/>
      <c r="RAX21" s="0"/>
      <c r="RAY21" s="0"/>
      <c r="RAZ21" s="0"/>
      <c r="RBA21" s="0"/>
      <c r="RBB21" s="0"/>
      <c r="RBC21" s="0"/>
      <c r="RBD21" s="0"/>
      <c r="RBE21" s="0"/>
      <c r="RBF21" s="0"/>
      <c r="RBG21" s="0"/>
      <c r="RBH21" s="0"/>
      <c r="RBI21" s="0"/>
      <c r="RBJ21" s="0"/>
      <c r="RBK21" s="0"/>
      <c r="RBL21" s="0"/>
      <c r="RBM21" s="0"/>
      <c r="RBN21" s="0"/>
      <c r="RBO21" s="0"/>
      <c r="RBP21" s="0"/>
      <c r="RBQ21" s="0"/>
      <c r="RBR21" s="0"/>
      <c r="RBS21" s="0"/>
      <c r="RBT21" s="0"/>
      <c r="RBU21" s="0"/>
      <c r="RBV21" s="0"/>
      <c r="RBW21" s="0"/>
      <c r="RBX21" s="0"/>
      <c r="RBY21" s="0"/>
      <c r="RBZ21" s="0"/>
      <c r="RCA21" s="0"/>
      <c r="RCB21" s="0"/>
      <c r="RCC21" s="0"/>
      <c r="RCD21" s="0"/>
      <c r="RCE21" s="0"/>
      <c r="RCF21" s="0"/>
      <c r="RCG21" s="0"/>
      <c r="RCH21" s="0"/>
      <c r="RCI21" s="0"/>
      <c r="RCJ21" s="0"/>
      <c r="RCK21" s="0"/>
      <c r="RCL21" s="0"/>
      <c r="RCM21" s="0"/>
      <c r="RCN21" s="0"/>
      <c r="RCO21" s="0"/>
      <c r="RCP21" s="0"/>
      <c r="RCQ21" s="0"/>
      <c r="RCR21" s="0"/>
      <c r="RCS21" s="0"/>
      <c r="RCT21" s="0"/>
      <c r="RCU21" s="0"/>
      <c r="RCV21" s="0"/>
      <c r="RCW21" s="0"/>
      <c r="RCX21" s="0"/>
      <c r="RCY21" s="0"/>
      <c r="RCZ21" s="0"/>
      <c r="RDA21" s="0"/>
      <c r="RDB21" s="0"/>
      <c r="RDC21" s="0"/>
      <c r="RDD21" s="0"/>
      <c r="RDE21" s="0"/>
      <c r="RDF21" s="0"/>
      <c r="RDG21" s="0"/>
      <c r="RDH21" s="0"/>
      <c r="RDI21" s="0"/>
      <c r="RDJ21" s="0"/>
      <c r="RDK21" s="0"/>
      <c r="RDL21" s="0"/>
      <c r="RDM21" s="0"/>
      <c r="RDN21" s="0"/>
      <c r="RDO21" s="0"/>
      <c r="RDP21" s="0"/>
      <c r="RDQ21" s="0"/>
      <c r="RDR21" s="0"/>
      <c r="RDS21" s="0"/>
      <c r="RDT21" s="0"/>
      <c r="RDU21" s="0"/>
      <c r="RDV21" s="0"/>
      <c r="RDW21" s="0"/>
      <c r="RDX21" s="0"/>
      <c r="RDY21" s="0"/>
      <c r="RDZ21" s="0"/>
      <c r="REA21" s="0"/>
      <c r="REB21" s="0"/>
      <c r="REC21" s="0"/>
      <c r="RED21" s="0"/>
      <c r="REE21" s="0"/>
      <c r="REF21" s="0"/>
      <c r="REG21" s="0"/>
      <c r="REH21" s="0"/>
      <c r="REI21" s="0"/>
      <c r="REJ21" s="0"/>
      <c r="REK21" s="0"/>
      <c r="REL21" s="0"/>
      <c r="REM21" s="0"/>
      <c r="REN21" s="0"/>
      <c r="REO21" s="0"/>
      <c r="REP21" s="0"/>
      <c r="REQ21" s="0"/>
      <c r="RER21" s="0"/>
      <c r="RES21" s="0"/>
      <c r="RET21" s="0"/>
      <c r="REU21" s="0"/>
      <c r="REV21" s="0"/>
      <c r="REW21" s="0"/>
      <c r="REX21" s="0"/>
      <c r="REY21" s="0"/>
      <c r="REZ21" s="0"/>
      <c r="RFA21" s="0"/>
      <c r="RFB21" s="0"/>
      <c r="RFC21" s="0"/>
      <c r="RFD21" s="0"/>
      <c r="RFE21" s="0"/>
      <c r="RFF21" s="0"/>
      <c r="RFG21" s="0"/>
      <c r="RFH21" s="0"/>
      <c r="RFI21" s="0"/>
      <c r="RFJ21" s="0"/>
      <c r="RFK21" s="0"/>
      <c r="RFL21" s="0"/>
      <c r="RFM21" s="0"/>
      <c r="RFN21" s="0"/>
      <c r="RFO21" s="0"/>
      <c r="RFP21" s="0"/>
      <c r="RFQ21" s="0"/>
      <c r="RFR21" s="0"/>
      <c r="RFS21" s="0"/>
      <c r="RFT21" s="0"/>
      <c r="RFU21" s="0"/>
      <c r="RFV21" s="0"/>
      <c r="RFW21" s="0"/>
      <c r="RFX21" s="0"/>
      <c r="RFY21" s="0"/>
      <c r="RFZ21" s="0"/>
      <c r="RGA21" s="0"/>
      <c r="RGB21" s="0"/>
      <c r="RGC21" s="0"/>
      <c r="RGD21" s="0"/>
      <c r="RGE21" s="0"/>
      <c r="RGF21" s="0"/>
      <c r="RGG21" s="0"/>
      <c r="RGH21" s="0"/>
      <c r="RGI21" s="0"/>
      <c r="RGJ21" s="0"/>
      <c r="RGK21" s="0"/>
      <c r="RGL21" s="0"/>
      <c r="RGM21" s="0"/>
      <c r="RGN21" s="0"/>
      <c r="RGO21" s="0"/>
      <c r="RGP21" s="0"/>
      <c r="RGQ21" s="0"/>
      <c r="RGR21" s="0"/>
      <c r="RGS21" s="0"/>
      <c r="RGT21" s="0"/>
      <c r="RGU21" s="0"/>
      <c r="RGV21" s="0"/>
      <c r="RGW21" s="0"/>
      <c r="RGX21" s="0"/>
      <c r="RGY21" s="0"/>
      <c r="RGZ21" s="0"/>
      <c r="RHA21" s="0"/>
      <c r="RHB21" s="0"/>
      <c r="RHC21" s="0"/>
      <c r="RHD21" s="0"/>
      <c r="RHE21" s="0"/>
      <c r="RHF21" s="0"/>
      <c r="RHG21" s="0"/>
      <c r="RHH21" s="0"/>
      <c r="RHI21" s="0"/>
      <c r="RHJ21" s="0"/>
      <c r="RHK21" s="0"/>
      <c r="RHL21" s="0"/>
      <c r="RHM21" s="0"/>
      <c r="RHN21" s="0"/>
      <c r="RHO21" s="0"/>
      <c r="RHP21" s="0"/>
      <c r="RHQ21" s="0"/>
      <c r="RHR21" s="0"/>
      <c r="RHS21" s="0"/>
      <c r="RHT21" s="0"/>
      <c r="RHU21" s="0"/>
      <c r="RHV21" s="0"/>
      <c r="RHW21" s="0"/>
      <c r="RHX21" s="0"/>
      <c r="RHY21" s="0"/>
      <c r="RHZ21" s="0"/>
      <c r="RIA21" s="0"/>
      <c r="RIB21" s="0"/>
      <c r="RIC21" s="0"/>
      <c r="RID21" s="0"/>
      <c r="RIE21" s="0"/>
      <c r="RIF21" s="0"/>
      <c r="RIG21" s="0"/>
      <c r="RIH21" s="0"/>
      <c r="RII21" s="0"/>
      <c r="RIJ21" s="0"/>
      <c r="RIK21" s="0"/>
      <c r="RIL21" s="0"/>
      <c r="RIM21" s="0"/>
      <c r="RIN21" s="0"/>
      <c r="RIO21" s="0"/>
      <c r="RIP21" s="0"/>
      <c r="RIQ21" s="0"/>
      <c r="RIR21" s="0"/>
      <c r="RIS21" s="0"/>
      <c r="RIT21" s="0"/>
      <c r="RIU21" s="0"/>
      <c r="RIV21" s="0"/>
      <c r="RIW21" s="0"/>
      <c r="RIX21" s="0"/>
      <c r="RIY21" s="0"/>
      <c r="RIZ21" s="0"/>
      <c r="RJA21" s="0"/>
      <c r="RJB21" s="0"/>
      <c r="RJC21" s="0"/>
      <c r="RJD21" s="0"/>
      <c r="RJE21" s="0"/>
      <c r="RJF21" s="0"/>
      <c r="RJG21" s="0"/>
      <c r="RJH21" s="0"/>
      <c r="RJI21" s="0"/>
      <c r="RJJ21" s="0"/>
      <c r="RJK21" s="0"/>
      <c r="RJL21" s="0"/>
      <c r="RJM21" s="0"/>
      <c r="RJN21" s="0"/>
      <c r="RJO21" s="0"/>
      <c r="RJP21" s="0"/>
      <c r="RJQ21" s="0"/>
      <c r="RJR21" s="0"/>
      <c r="RJS21" s="0"/>
      <c r="RJT21" s="0"/>
      <c r="RJU21" s="0"/>
      <c r="RJV21" s="0"/>
      <c r="RJW21" s="0"/>
      <c r="RJX21" s="0"/>
      <c r="RJY21" s="0"/>
      <c r="RJZ21" s="0"/>
      <c r="RKA21" s="0"/>
      <c r="RKB21" s="0"/>
      <c r="RKC21" s="0"/>
      <c r="RKD21" s="0"/>
      <c r="RKE21" s="0"/>
      <c r="RKF21" s="0"/>
      <c r="RKG21" s="0"/>
      <c r="RKH21" s="0"/>
      <c r="RKI21" s="0"/>
      <c r="RKJ21" s="0"/>
      <c r="RKK21" s="0"/>
      <c r="RKL21" s="0"/>
      <c r="RKM21" s="0"/>
      <c r="RKN21" s="0"/>
      <c r="RKO21" s="0"/>
      <c r="RKP21" s="0"/>
      <c r="RKQ21" s="0"/>
      <c r="RKR21" s="0"/>
      <c r="RKS21" s="0"/>
      <c r="RKT21" s="0"/>
      <c r="RKU21" s="0"/>
      <c r="RKV21" s="0"/>
      <c r="RKW21" s="0"/>
      <c r="RKX21" s="0"/>
      <c r="RKY21" s="0"/>
      <c r="RKZ21" s="0"/>
      <c r="RLA21" s="0"/>
      <c r="RLB21" s="0"/>
      <c r="RLC21" s="0"/>
      <c r="RLD21" s="0"/>
      <c r="RLE21" s="0"/>
      <c r="RLF21" s="0"/>
      <c r="RLG21" s="0"/>
      <c r="RLH21" s="0"/>
      <c r="RLI21" s="0"/>
      <c r="RLJ21" s="0"/>
      <c r="RLK21" s="0"/>
      <c r="RLL21" s="0"/>
      <c r="RLM21" s="0"/>
      <c r="RLN21" s="0"/>
      <c r="RLO21" s="0"/>
      <c r="RLP21" s="0"/>
      <c r="RLQ21" s="0"/>
      <c r="RLR21" s="0"/>
      <c r="RLS21" s="0"/>
      <c r="RLT21" s="0"/>
      <c r="RLU21" s="0"/>
      <c r="RLV21" s="0"/>
      <c r="RLW21" s="0"/>
      <c r="RLX21" s="0"/>
      <c r="RLY21" s="0"/>
      <c r="RLZ21" s="0"/>
      <c r="RMA21" s="0"/>
      <c r="RMB21" s="0"/>
      <c r="RMC21" s="0"/>
      <c r="RMD21" s="0"/>
      <c r="RME21" s="0"/>
      <c r="RMF21" s="0"/>
      <c r="RMG21" s="0"/>
      <c r="RMH21" s="0"/>
      <c r="RMI21" s="0"/>
      <c r="RMJ21" s="0"/>
      <c r="RMK21" s="0"/>
      <c r="RML21" s="0"/>
      <c r="RMM21" s="0"/>
      <c r="RMN21" s="0"/>
      <c r="RMO21" s="0"/>
      <c r="RMP21" s="0"/>
      <c r="RMQ21" s="0"/>
      <c r="RMR21" s="0"/>
      <c r="RMS21" s="0"/>
      <c r="RMT21" s="0"/>
      <c r="RMU21" s="0"/>
      <c r="RMV21" s="0"/>
      <c r="RMW21" s="0"/>
      <c r="RMX21" s="0"/>
      <c r="RMY21" s="0"/>
      <c r="RMZ21" s="0"/>
      <c r="RNA21" s="0"/>
      <c r="RNB21" s="0"/>
      <c r="RNC21" s="0"/>
      <c r="RND21" s="0"/>
      <c r="RNE21" s="0"/>
      <c r="RNF21" s="0"/>
      <c r="RNG21" s="0"/>
      <c r="RNH21" s="0"/>
      <c r="RNI21" s="0"/>
      <c r="RNJ21" s="0"/>
      <c r="RNK21" s="0"/>
      <c r="RNL21" s="0"/>
      <c r="RNM21" s="0"/>
      <c r="RNN21" s="0"/>
      <c r="RNO21" s="0"/>
      <c r="RNP21" s="0"/>
      <c r="RNQ21" s="0"/>
      <c r="RNR21" s="0"/>
      <c r="RNS21" s="0"/>
      <c r="RNT21" s="0"/>
      <c r="RNU21" s="0"/>
      <c r="RNV21" s="0"/>
      <c r="RNW21" s="0"/>
      <c r="RNX21" s="0"/>
      <c r="RNY21" s="0"/>
      <c r="RNZ21" s="0"/>
      <c r="ROA21" s="0"/>
      <c r="ROB21" s="0"/>
      <c r="ROC21" s="0"/>
      <c r="ROD21" s="0"/>
      <c r="ROE21" s="0"/>
      <c r="ROF21" s="0"/>
      <c r="ROG21" s="0"/>
      <c r="ROH21" s="0"/>
      <c r="ROI21" s="0"/>
      <c r="ROJ21" s="0"/>
      <c r="ROK21" s="0"/>
      <c r="ROL21" s="0"/>
      <c r="ROM21" s="0"/>
      <c r="RON21" s="0"/>
      <c r="ROO21" s="0"/>
      <c r="ROP21" s="0"/>
      <c r="ROQ21" s="0"/>
      <c r="ROR21" s="0"/>
      <c r="ROS21" s="0"/>
      <c r="ROT21" s="0"/>
      <c r="ROU21" s="0"/>
      <c r="ROV21" s="0"/>
      <c r="ROW21" s="0"/>
      <c r="ROX21" s="0"/>
      <c r="ROY21" s="0"/>
      <c r="ROZ21" s="0"/>
      <c r="RPA21" s="0"/>
      <c r="RPB21" s="0"/>
      <c r="RPC21" s="0"/>
      <c r="RPD21" s="0"/>
      <c r="RPE21" s="0"/>
      <c r="RPF21" s="0"/>
      <c r="RPG21" s="0"/>
      <c r="RPH21" s="0"/>
      <c r="RPI21" s="0"/>
      <c r="RPJ21" s="0"/>
      <c r="RPK21" s="0"/>
      <c r="RPL21" s="0"/>
      <c r="RPM21" s="0"/>
      <c r="RPN21" s="0"/>
      <c r="RPO21" s="0"/>
      <c r="RPP21" s="0"/>
      <c r="RPQ21" s="0"/>
      <c r="RPR21" s="0"/>
      <c r="RPS21" s="0"/>
      <c r="RPT21" s="0"/>
      <c r="RPU21" s="0"/>
      <c r="RPV21" s="0"/>
      <c r="RPW21" s="0"/>
      <c r="RPX21" s="0"/>
      <c r="RPY21" s="0"/>
      <c r="RPZ21" s="0"/>
      <c r="RQA21" s="0"/>
      <c r="RQB21" s="0"/>
      <c r="RQC21" s="0"/>
      <c r="RQD21" s="0"/>
      <c r="RQE21" s="0"/>
      <c r="RQF21" s="0"/>
      <c r="RQG21" s="0"/>
      <c r="RQH21" s="0"/>
      <c r="RQI21" s="0"/>
      <c r="RQJ21" s="0"/>
      <c r="RQK21" s="0"/>
      <c r="RQL21" s="0"/>
      <c r="RQM21" s="0"/>
      <c r="RQN21" s="0"/>
      <c r="RQO21" s="0"/>
      <c r="RQP21" s="0"/>
      <c r="RQQ21" s="0"/>
      <c r="RQR21" s="0"/>
      <c r="RQS21" s="0"/>
      <c r="RQT21" s="0"/>
      <c r="RQU21" s="0"/>
      <c r="RQV21" s="0"/>
      <c r="RQW21" s="0"/>
      <c r="RQX21" s="0"/>
      <c r="RQY21" s="0"/>
      <c r="RQZ21" s="0"/>
      <c r="RRA21" s="0"/>
      <c r="RRB21" s="0"/>
      <c r="RRC21" s="0"/>
      <c r="RRD21" s="0"/>
      <c r="RRE21" s="0"/>
      <c r="RRF21" s="0"/>
      <c r="RRG21" s="0"/>
      <c r="RRH21" s="0"/>
      <c r="RRI21" s="0"/>
      <c r="RRJ21" s="0"/>
      <c r="RRK21" s="0"/>
      <c r="RRL21" s="0"/>
      <c r="RRM21" s="0"/>
      <c r="RRN21" s="0"/>
      <c r="RRO21" s="0"/>
      <c r="RRP21" s="0"/>
      <c r="RRQ21" s="0"/>
      <c r="RRR21" s="0"/>
      <c r="RRS21" s="0"/>
      <c r="RRT21" s="0"/>
      <c r="RRU21" s="0"/>
      <c r="RRV21" s="0"/>
      <c r="RRW21" s="0"/>
      <c r="RRX21" s="0"/>
      <c r="RRY21" s="0"/>
      <c r="RRZ21" s="0"/>
      <c r="RSA21" s="0"/>
      <c r="RSB21" s="0"/>
      <c r="RSC21" s="0"/>
      <c r="RSD21" s="0"/>
      <c r="RSE21" s="0"/>
      <c r="RSF21" s="0"/>
      <c r="RSG21" s="0"/>
      <c r="RSH21" s="0"/>
      <c r="RSI21" s="0"/>
      <c r="RSJ21" s="0"/>
      <c r="RSK21" s="0"/>
      <c r="RSL21" s="0"/>
      <c r="RSM21" s="0"/>
      <c r="RSN21" s="0"/>
      <c r="RSO21" s="0"/>
      <c r="RSP21" s="0"/>
      <c r="RSQ21" s="0"/>
      <c r="RSR21" s="0"/>
      <c r="RSS21" s="0"/>
      <c r="RST21" s="0"/>
      <c r="RSU21" s="0"/>
      <c r="RSV21" s="0"/>
      <c r="RSW21" s="0"/>
      <c r="RSX21" s="0"/>
      <c r="RSY21" s="0"/>
      <c r="RSZ21" s="0"/>
      <c r="RTA21" s="0"/>
      <c r="RTB21" s="0"/>
      <c r="RTC21" s="0"/>
      <c r="RTD21" s="0"/>
      <c r="RTE21" s="0"/>
      <c r="RTF21" s="0"/>
      <c r="RTG21" s="0"/>
      <c r="RTH21" s="0"/>
      <c r="RTI21" s="0"/>
      <c r="RTJ21" s="0"/>
      <c r="RTK21" s="0"/>
      <c r="RTL21" s="0"/>
      <c r="RTM21" s="0"/>
      <c r="RTN21" s="0"/>
      <c r="RTO21" s="0"/>
      <c r="RTP21" s="0"/>
      <c r="RTQ21" s="0"/>
      <c r="RTR21" s="0"/>
      <c r="RTS21" s="0"/>
      <c r="RTT21" s="0"/>
      <c r="RTU21" s="0"/>
      <c r="RTV21" s="0"/>
      <c r="RTW21" s="0"/>
      <c r="RTX21" s="0"/>
      <c r="RTY21" s="0"/>
      <c r="RTZ21" s="0"/>
      <c r="RUA21" s="0"/>
      <c r="RUB21" s="0"/>
      <c r="RUC21" s="0"/>
      <c r="RUD21" s="0"/>
      <c r="RUE21" s="0"/>
      <c r="RUF21" s="0"/>
      <c r="RUG21" s="0"/>
      <c r="RUH21" s="0"/>
      <c r="RUI21" s="0"/>
      <c r="RUJ21" s="0"/>
      <c r="RUK21" s="0"/>
      <c r="RUL21" s="0"/>
      <c r="RUM21" s="0"/>
      <c r="RUN21" s="0"/>
      <c r="RUO21" s="0"/>
      <c r="RUP21" s="0"/>
      <c r="RUQ21" s="0"/>
      <c r="RUR21" s="0"/>
      <c r="RUS21" s="0"/>
      <c r="RUT21" s="0"/>
      <c r="RUU21" s="0"/>
      <c r="RUV21" s="0"/>
      <c r="RUW21" s="0"/>
      <c r="RUX21" s="0"/>
      <c r="RUY21" s="0"/>
      <c r="RUZ21" s="0"/>
      <c r="RVA21" s="0"/>
      <c r="RVB21" s="0"/>
      <c r="RVC21" s="0"/>
      <c r="RVD21" s="0"/>
      <c r="RVE21" s="0"/>
      <c r="RVF21" s="0"/>
      <c r="RVG21" s="0"/>
      <c r="RVH21" s="0"/>
      <c r="RVI21" s="0"/>
      <c r="RVJ21" s="0"/>
      <c r="RVK21" s="0"/>
      <c r="RVL21" s="0"/>
      <c r="RVM21" s="0"/>
      <c r="RVN21" s="0"/>
      <c r="RVO21" s="0"/>
      <c r="RVP21" s="0"/>
      <c r="RVQ21" s="0"/>
      <c r="RVR21" s="0"/>
      <c r="RVS21" s="0"/>
      <c r="RVT21" s="0"/>
      <c r="RVU21" s="0"/>
      <c r="RVV21" s="0"/>
      <c r="RVW21" s="0"/>
      <c r="RVX21" s="0"/>
      <c r="RVY21" s="0"/>
      <c r="RVZ21" s="0"/>
      <c r="RWA21" s="0"/>
      <c r="RWB21" s="0"/>
      <c r="RWC21" s="0"/>
      <c r="RWD21" s="0"/>
      <c r="RWE21" s="0"/>
      <c r="RWF21" s="0"/>
      <c r="RWG21" s="0"/>
      <c r="RWH21" s="0"/>
      <c r="RWI21" s="0"/>
      <c r="RWJ21" s="0"/>
      <c r="RWK21" s="0"/>
      <c r="RWL21" s="0"/>
      <c r="RWM21" s="0"/>
      <c r="RWN21" s="0"/>
      <c r="RWO21" s="0"/>
      <c r="RWP21" s="0"/>
      <c r="RWQ21" s="0"/>
      <c r="RWR21" s="0"/>
      <c r="RWS21" s="0"/>
      <c r="RWT21" s="0"/>
      <c r="RWU21" s="0"/>
      <c r="RWV21" s="0"/>
      <c r="RWW21" s="0"/>
      <c r="RWX21" s="0"/>
      <c r="RWY21" s="0"/>
      <c r="RWZ21" s="0"/>
      <c r="RXA21" s="0"/>
      <c r="RXB21" s="0"/>
      <c r="RXC21" s="0"/>
      <c r="RXD21" s="0"/>
      <c r="RXE21" s="0"/>
      <c r="RXF21" s="0"/>
      <c r="RXG21" s="0"/>
      <c r="RXH21" s="0"/>
      <c r="RXI21" s="0"/>
      <c r="RXJ21" s="0"/>
      <c r="RXK21" s="0"/>
      <c r="RXL21" s="0"/>
      <c r="RXM21" s="0"/>
      <c r="RXN21" s="0"/>
      <c r="RXO21" s="0"/>
      <c r="RXP21" s="0"/>
      <c r="RXQ21" s="0"/>
      <c r="RXR21" s="0"/>
      <c r="RXS21" s="0"/>
      <c r="RXT21" s="0"/>
      <c r="RXU21" s="0"/>
      <c r="RXV21" s="0"/>
      <c r="RXW21" s="0"/>
      <c r="RXX21" s="0"/>
      <c r="RXY21" s="0"/>
      <c r="RXZ21" s="0"/>
      <c r="RYA21" s="0"/>
      <c r="RYB21" s="0"/>
      <c r="RYC21" s="0"/>
      <c r="RYD21" s="0"/>
      <c r="RYE21" s="0"/>
      <c r="RYF21" s="0"/>
      <c r="RYG21" s="0"/>
      <c r="RYH21" s="0"/>
      <c r="RYI21" s="0"/>
      <c r="RYJ21" s="0"/>
      <c r="RYK21" s="0"/>
      <c r="RYL21" s="0"/>
      <c r="RYM21" s="0"/>
      <c r="RYN21" s="0"/>
      <c r="RYO21" s="0"/>
      <c r="RYP21" s="0"/>
      <c r="RYQ21" s="0"/>
      <c r="RYR21" s="0"/>
      <c r="RYS21" s="0"/>
      <c r="RYT21" s="0"/>
      <c r="RYU21" s="0"/>
      <c r="RYV21" s="0"/>
      <c r="RYW21" s="0"/>
      <c r="RYX21" s="0"/>
      <c r="RYY21" s="0"/>
      <c r="RYZ21" s="0"/>
      <c r="RZA21" s="0"/>
      <c r="RZB21" s="0"/>
      <c r="RZC21" s="0"/>
      <c r="RZD21" s="0"/>
      <c r="RZE21" s="0"/>
      <c r="RZF21" s="0"/>
      <c r="RZG21" s="0"/>
      <c r="RZH21" s="0"/>
      <c r="RZI21" s="0"/>
      <c r="RZJ21" s="0"/>
      <c r="RZK21" s="0"/>
      <c r="RZL21" s="0"/>
      <c r="RZM21" s="0"/>
      <c r="RZN21" s="0"/>
      <c r="RZO21" s="0"/>
      <c r="RZP21" s="0"/>
      <c r="RZQ21" s="0"/>
      <c r="RZR21" s="0"/>
      <c r="RZS21" s="0"/>
      <c r="RZT21" s="0"/>
      <c r="RZU21" s="0"/>
      <c r="RZV21" s="0"/>
      <c r="RZW21" s="0"/>
      <c r="RZX21" s="0"/>
      <c r="RZY21" s="0"/>
      <c r="RZZ21" s="0"/>
      <c r="SAA21" s="0"/>
      <c r="SAB21" s="0"/>
      <c r="SAC21" s="0"/>
      <c r="SAD21" s="0"/>
      <c r="SAE21" s="0"/>
      <c r="SAF21" s="0"/>
      <c r="SAG21" s="0"/>
      <c r="SAH21" s="0"/>
      <c r="SAI21" s="0"/>
      <c r="SAJ21" s="0"/>
      <c r="SAK21" s="0"/>
      <c r="SAL21" s="0"/>
      <c r="SAM21" s="0"/>
      <c r="SAN21" s="0"/>
      <c r="SAO21" s="0"/>
      <c r="SAP21" s="0"/>
      <c r="SAQ21" s="0"/>
      <c r="SAR21" s="0"/>
      <c r="SAS21" s="0"/>
      <c r="SAT21" s="0"/>
      <c r="SAU21" s="0"/>
      <c r="SAV21" s="0"/>
      <c r="SAW21" s="0"/>
      <c r="SAX21" s="0"/>
      <c r="SAY21" s="0"/>
      <c r="SAZ21" s="0"/>
      <c r="SBA21" s="0"/>
      <c r="SBB21" s="0"/>
      <c r="SBC21" s="0"/>
      <c r="SBD21" s="0"/>
      <c r="SBE21" s="0"/>
      <c r="SBF21" s="0"/>
      <c r="SBG21" s="0"/>
      <c r="SBH21" s="0"/>
      <c r="SBI21" s="0"/>
      <c r="SBJ21" s="0"/>
      <c r="SBK21" s="0"/>
      <c r="SBL21" s="0"/>
      <c r="SBM21" s="0"/>
      <c r="SBN21" s="0"/>
      <c r="SBO21" s="0"/>
      <c r="SBP21" s="0"/>
      <c r="SBQ21" s="0"/>
      <c r="SBR21" s="0"/>
      <c r="SBS21" s="0"/>
      <c r="SBT21" s="0"/>
      <c r="SBU21" s="0"/>
      <c r="SBV21" s="0"/>
      <c r="SBW21" s="0"/>
      <c r="SBX21" s="0"/>
      <c r="SBY21" s="0"/>
      <c r="SBZ21" s="0"/>
      <c r="SCA21" s="0"/>
      <c r="SCB21" s="0"/>
      <c r="SCC21" s="0"/>
      <c r="SCD21" s="0"/>
      <c r="SCE21" s="0"/>
      <c r="SCF21" s="0"/>
      <c r="SCG21" s="0"/>
      <c r="SCH21" s="0"/>
      <c r="SCI21" s="0"/>
      <c r="SCJ21" s="0"/>
      <c r="SCK21" s="0"/>
      <c r="SCL21" s="0"/>
      <c r="SCM21" s="0"/>
      <c r="SCN21" s="0"/>
      <c r="SCO21" s="0"/>
      <c r="SCP21" s="0"/>
      <c r="SCQ21" s="0"/>
      <c r="SCR21" s="0"/>
      <c r="SCS21" s="0"/>
      <c r="SCT21" s="0"/>
      <c r="SCU21" s="0"/>
      <c r="SCV21" s="0"/>
      <c r="SCW21" s="0"/>
      <c r="SCX21" s="0"/>
      <c r="SCY21" s="0"/>
      <c r="SCZ21" s="0"/>
      <c r="SDA21" s="0"/>
      <c r="SDB21" s="0"/>
      <c r="SDC21" s="0"/>
      <c r="SDD21" s="0"/>
      <c r="SDE21" s="0"/>
      <c r="SDF21" s="0"/>
      <c r="SDG21" s="0"/>
      <c r="SDH21" s="0"/>
      <c r="SDI21" s="0"/>
      <c r="SDJ21" s="0"/>
      <c r="SDK21" s="0"/>
      <c r="SDL21" s="0"/>
      <c r="SDM21" s="0"/>
      <c r="SDN21" s="0"/>
      <c r="SDO21" s="0"/>
      <c r="SDP21" s="0"/>
      <c r="SDQ21" s="0"/>
      <c r="SDR21" s="0"/>
      <c r="SDS21" s="0"/>
      <c r="SDT21" s="0"/>
      <c r="SDU21" s="0"/>
      <c r="SDV21" s="0"/>
      <c r="SDW21" s="0"/>
      <c r="SDX21" s="0"/>
      <c r="SDY21" s="0"/>
      <c r="SDZ21" s="0"/>
      <c r="SEA21" s="0"/>
      <c r="SEB21" s="0"/>
      <c r="SEC21" s="0"/>
      <c r="SED21" s="0"/>
      <c r="SEE21" s="0"/>
      <c r="SEF21" s="0"/>
      <c r="SEG21" s="0"/>
      <c r="SEH21" s="0"/>
      <c r="SEI21" s="0"/>
      <c r="SEJ21" s="0"/>
      <c r="SEK21" s="0"/>
      <c r="SEL21" s="0"/>
      <c r="SEM21" s="0"/>
      <c r="SEN21" s="0"/>
      <c r="SEO21" s="0"/>
      <c r="SEP21" s="0"/>
      <c r="SEQ21" s="0"/>
      <c r="SER21" s="0"/>
      <c r="SES21" s="0"/>
      <c r="SET21" s="0"/>
      <c r="SEU21" s="0"/>
      <c r="SEV21" s="0"/>
      <c r="SEW21" s="0"/>
      <c r="SEX21" s="0"/>
      <c r="SEY21" s="0"/>
      <c r="SEZ21" s="0"/>
      <c r="SFA21" s="0"/>
      <c r="SFB21" s="0"/>
      <c r="SFC21" s="0"/>
      <c r="SFD21" s="0"/>
      <c r="SFE21" s="0"/>
      <c r="SFF21" s="0"/>
      <c r="SFG21" s="0"/>
      <c r="SFH21" s="0"/>
      <c r="SFI21" s="0"/>
      <c r="SFJ21" s="0"/>
      <c r="SFK21" s="0"/>
      <c r="SFL21" s="0"/>
      <c r="SFM21" s="0"/>
      <c r="SFN21" s="0"/>
      <c r="SFO21" s="0"/>
      <c r="SFP21" s="0"/>
      <c r="SFQ21" s="0"/>
      <c r="SFR21" s="0"/>
      <c r="SFS21" s="0"/>
      <c r="SFT21" s="0"/>
      <c r="SFU21" s="0"/>
      <c r="SFV21" s="0"/>
      <c r="SFW21" s="0"/>
      <c r="SFX21" s="0"/>
      <c r="SFY21" s="0"/>
      <c r="SFZ21" s="0"/>
      <c r="SGA21" s="0"/>
      <c r="SGB21" s="0"/>
      <c r="SGC21" s="0"/>
      <c r="SGD21" s="0"/>
      <c r="SGE21" s="0"/>
      <c r="SGF21" s="0"/>
      <c r="SGG21" s="0"/>
      <c r="SGH21" s="0"/>
      <c r="SGI21" s="0"/>
      <c r="SGJ21" s="0"/>
      <c r="SGK21" s="0"/>
      <c r="SGL21" s="0"/>
      <c r="SGM21" s="0"/>
      <c r="SGN21" s="0"/>
      <c r="SGO21" s="0"/>
      <c r="SGP21" s="0"/>
      <c r="SGQ21" s="0"/>
      <c r="SGR21" s="0"/>
      <c r="SGS21" s="0"/>
      <c r="SGT21" s="0"/>
      <c r="SGU21" s="0"/>
      <c r="SGV21" s="0"/>
      <c r="SGW21" s="0"/>
      <c r="SGX21" s="0"/>
      <c r="SGY21" s="0"/>
      <c r="SGZ21" s="0"/>
      <c r="SHA21" s="0"/>
      <c r="SHB21" s="0"/>
      <c r="SHC21" s="0"/>
      <c r="SHD21" s="0"/>
      <c r="SHE21" s="0"/>
      <c r="SHF21" s="0"/>
      <c r="SHG21" s="0"/>
      <c r="SHH21" s="0"/>
      <c r="SHI21" s="0"/>
      <c r="SHJ21" s="0"/>
      <c r="SHK21" s="0"/>
      <c r="SHL21" s="0"/>
      <c r="SHM21" s="0"/>
      <c r="SHN21" s="0"/>
      <c r="SHO21" s="0"/>
      <c r="SHP21" s="0"/>
      <c r="SHQ21" s="0"/>
      <c r="SHR21" s="0"/>
      <c r="SHS21" s="0"/>
      <c r="SHT21" s="0"/>
      <c r="SHU21" s="0"/>
      <c r="SHV21" s="0"/>
      <c r="SHW21" s="0"/>
      <c r="SHX21" s="0"/>
      <c r="SHY21" s="0"/>
      <c r="SHZ21" s="0"/>
      <c r="SIA21" s="0"/>
      <c r="SIB21" s="0"/>
      <c r="SIC21" s="0"/>
      <c r="SID21" s="0"/>
      <c r="SIE21" s="0"/>
      <c r="SIF21" s="0"/>
      <c r="SIG21" s="0"/>
      <c r="SIH21" s="0"/>
      <c r="SII21" s="0"/>
      <c r="SIJ21" s="0"/>
      <c r="SIK21" s="0"/>
      <c r="SIL21" s="0"/>
      <c r="SIM21" s="0"/>
      <c r="SIN21" s="0"/>
      <c r="SIO21" s="0"/>
      <c r="SIP21" s="0"/>
      <c r="SIQ21" s="0"/>
      <c r="SIR21" s="0"/>
      <c r="SIS21" s="0"/>
      <c r="SIT21" s="0"/>
      <c r="SIU21" s="0"/>
      <c r="SIV21" s="0"/>
      <c r="SIW21" s="0"/>
      <c r="SIX21" s="0"/>
      <c r="SIY21" s="0"/>
      <c r="SIZ21" s="0"/>
      <c r="SJA21" s="0"/>
      <c r="SJB21" s="0"/>
      <c r="SJC21" s="0"/>
      <c r="SJD21" s="0"/>
      <c r="SJE21" s="0"/>
      <c r="SJF21" s="0"/>
      <c r="SJG21" s="0"/>
      <c r="SJH21" s="0"/>
      <c r="SJI21" s="0"/>
      <c r="SJJ21" s="0"/>
      <c r="SJK21" s="0"/>
      <c r="SJL21" s="0"/>
      <c r="SJM21" s="0"/>
      <c r="SJN21" s="0"/>
      <c r="SJO21" s="0"/>
      <c r="SJP21" s="0"/>
      <c r="SJQ21" s="0"/>
      <c r="SJR21" s="0"/>
      <c r="SJS21" s="0"/>
      <c r="SJT21" s="0"/>
      <c r="SJU21" s="0"/>
      <c r="SJV21" s="0"/>
      <c r="SJW21" s="0"/>
      <c r="SJX21" s="0"/>
      <c r="SJY21" s="0"/>
      <c r="SJZ21" s="0"/>
      <c r="SKA21" s="0"/>
      <c r="SKB21" s="0"/>
      <c r="SKC21" s="0"/>
      <c r="SKD21" s="0"/>
      <c r="SKE21" s="0"/>
      <c r="SKF21" s="0"/>
      <c r="SKG21" s="0"/>
      <c r="SKH21" s="0"/>
      <c r="SKI21" s="0"/>
      <c r="SKJ21" s="0"/>
      <c r="SKK21" s="0"/>
      <c r="SKL21" s="0"/>
      <c r="SKM21" s="0"/>
      <c r="SKN21" s="0"/>
      <c r="SKO21" s="0"/>
      <c r="SKP21" s="0"/>
      <c r="SKQ21" s="0"/>
      <c r="SKR21" s="0"/>
      <c r="SKS21" s="0"/>
      <c r="SKT21" s="0"/>
      <c r="SKU21" s="0"/>
      <c r="SKV21" s="0"/>
      <c r="SKW21" s="0"/>
      <c r="SKX21" s="0"/>
      <c r="SKY21" s="0"/>
      <c r="SKZ21" s="0"/>
      <c r="SLA21" s="0"/>
      <c r="SLB21" s="0"/>
      <c r="SLC21" s="0"/>
      <c r="SLD21" s="0"/>
      <c r="SLE21" s="0"/>
      <c r="SLF21" s="0"/>
      <c r="SLG21" s="0"/>
      <c r="SLH21" s="0"/>
      <c r="SLI21" s="0"/>
      <c r="SLJ21" s="0"/>
      <c r="SLK21" s="0"/>
      <c r="SLL21" s="0"/>
      <c r="SLM21" s="0"/>
      <c r="SLN21" s="0"/>
      <c r="SLO21" s="0"/>
      <c r="SLP21" s="0"/>
      <c r="SLQ21" s="0"/>
      <c r="SLR21" s="0"/>
      <c r="SLS21" s="0"/>
      <c r="SLT21" s="0"/>
      <c r="SLU21" s="0"/>
      <c r="SLV21" s="0"/>
      <c r="SLW21" s="0"/>
      <c r="SLX21" s="0"/>
      <c r="SLY21" s="0"/>
      <c r="SLZ21" s="0"/>
      <c r="SMA21" s="0"/>
      <c r="SMB21" s="0"/>
      <c r="SMC21" s="0"/>
      <c r="SMD21" s="0"/>
      <c r="SME21" s="0"/>
      <c r="SMF21" s="0"/>
      <c r="SMG21" s="0"/>
      <c r="SMH21" s="0"/>
      <c r="SMI21" s="0"/>
      <c r="SMJ21" s="0"/>
      <c r="SMK21" s="0"/>
      <c r="SML21" s="0"/>
      <c r="SMM21" s="0"/>
      <c r="SMN21" s="0"/>
      <c r="SMO21" s="0"/>
      <c r="SMP21" s="0"/>
      <c r="SMQ21" s="0"/>
      <c r="SMR21" s="0"/>
      <c r="SMS21" s="0"/>
      <c r="SMT21" s="0"/>
      <c r="SMU21" s="0"/>
      <c r="SMV21" s="0"/>
      <c r="SMW21" s="0"/>
      <c r="SMX21" s="0"/>
      <c r="SMY21" s="0"/>
      <c r="SMZ21" s="0"/>
      <c r="SNA21" s="0"/>
      <c r="SNB21" s="0"/>
      <c r="SNC21" s="0"/>
      <c r="SND21" s="0"/>
      <c r="SNE21" s="0"/>
      <c r="SNF21" s="0"/>
      <c r="SNG21" s="0"/>
      <c r="SNH21" s="0"/>
      <c r="SNI21" s="0"/>
      <c r="SNJ21" s="0"/>
      <c r="SNK21" s="0"/>
      <c r="SNL21" s="0"/>
      <c r="SNM21" s="0"/>
      <c r="SNN21" s="0"/>
      <c r="SNO21" s="0"/>
      <c r="SNP21" s="0"/>
      <c r="SNQ21" s="0"/>
      <c r="SNR21" s="0"/>
      <c r="SNS21" s="0"/>
      <c r="SNT21" s="0"/>
      <c r="SNU21" s="0"/>
      <c r="SNV21" s="0"/>
      <c r="SNW21" s="0"/>
      <c r="SNX21" s="0"/>
      <c r="SNY21" s="0"/>
      <c r="SNZ21" s="0"/>
      <c r="SOA21" s="0"/>
      <c r="SOB21" s="0"/>
      <c r="SOC21" s="0"/>
      <c r="SOD21" s="0"/>
      <c r="SOE21" s="0"/>
      <c r="SOF21" s="0"/>
      <c r="SOG21" s="0"/>
      <c r="SOH21" s="0"/>
      <c r="SOI21" s="0"/>
      <c r="SOJ21" s="0"/>
      <c r="SOK21" s="0"/>
      <c r="SOL21" s="0"/>
      <c r="SOM21" s="0"/>
      <c r="SON21" s="0"/>
      <c r="SOO21" s="0"/>
      <c r="SOP21" s="0"/>
      <c r="SOQ21" s="0"/>
      <c r="SOR21" s="0"/>
      <c r="SOS21" s="0"/>
      <c r="SOT21" s="0"/>
      <c r="SOU21" s="0"/>
      <c r="SOV21" s="0"/>
      <c r="SOW21" s="0"/>
      <c r="SOX21" s="0"/>
      <c r="SOY21" s="0"/>
      <c r="SOZ21" s="0"/>
      <c r="SPA21" s="0"/>
      <c r="SPB21" s="0"/>
      <c r="SPC21" s="0"/>
      <c r="SPD21" s="0"/>
      <c r="SPE21" s="0"/>
      <c r="SPF21" s="0"/>
      <c r="SPG21" s="0"/>
      <c r="SPH21" s="0"/>
      <c r="SPI21" s="0"/>
      <c r="SPJ21" s="0"/>
      <c r="SPK21" s="0"/>
      <c r="SPL21" s="0"/>
      <c r="SPM21" s="0"/>
      <c r="SPN21" s="0"/>
      <c r="SPO21" s="0"/>
      <c r="SPP21" s="0"/>
      <c r="SPQ21" s="0"/>
      <c r="SPR21" s="0"/>
      <c r="SPS21" s="0"/>
      <c r="SPT21" s="0"/>
      <c r="SPU21" s="0"/>
      <c r="SPV21" s="0"/>
      <c r="SPW21" s="0"/>
      <c r="SPX21" s="0"/>
      <c r="SPY21" s="0"/>
      <c r="SPZ21" s="0"/>
      <c r="SQA21" s="0"/>
      <c r="SQB21" s="0"/>
      <c r="SQC21" s="0"/>
      <c r="SQD21" s="0"/>
      <c r="SQE21" s="0"/>
      <c r="SQF21" s="0"/>
      <c r="SQG21" s="0"/>
      <c r="SQH21" s="0"/>
      <c r="SQI21" s="0"/>
      <c r="SQJ21" s="0"/>
      <c r="SQK21" s="0"/>
      <c r="SQL21" s="0"/>
      <c r="SQM21" s="0"/>
      <c r="SQN21" s="0"/>
      <c r="SQO21" s="0"/>
      <c r="SQP21" s="0"/>
      <c r="SQQ21" s="0"/>
      <c r="SQR21" s="0"/>
      <c r="SQS21" s="0"/>
      <c r="SQT21" s="0"/>
      <c r="SQU21" s="0"/>
      <c r="SQV21" s="0"/>
      <c r="SQW21" s="0"/>
      <c r="SQX21" s="0"/>
      <c r="SQY21" s="0"/>
      <c r="SQZ21" s="0"/>
      <c r="SRA21" s="0"/>
      <c r="SRB21" s="0"/>
      <c r="SRC21" s="0"/>
      <c r="SRD21" s="0"/>
      <c r="SRE21" s="0"/>
      <c r="SRF21" s="0"/>
      <c r="SRG21" s="0"/>
      <c r="SRH21" s="0"/>
      <c r="SRI21" s="0"/>
      <c r="SRJ21" s="0"/>
      <c r="SRK21" s="0"/>
      <c r="SRL21" s="0"/>
      <c r="SRM21" s="0"/>
      <c r="SRN21" s="0"/>
      <c r="SRO21" s="0"/>
      <c r="SRP21" s="0"/>
      <c r="SRQ21" s="0"/>
      <c r="SRR21" s="0"/>
      <c r="SRS21" s="0"/>
      <c r="SRT21" s="0"/>
      <c r="SRU21" s="0"/>
      <c r="SRV21" s="0"/>
      <c r="SRW21" s="0"/>
      <c r="SRX21" s="0"/>
      <c r="SRY21" s="0"/>
      <c r="SRZ21" s="0"/>
      <c r="SSA21" s="0"/>
      <c r="SSB21" s="0"/>
      <c r="SSC21" s="0"/>
      <c r="SSD21" s="0"/>
      <c r="SSE21" s="0"/>
      <c r="SSF21" s="0"/>
      <c r="SSG21" s="0"/>
      <c r="SSH21" s="0"/>
      <c r="SSI21" s="0"/>
      <c r="SSJ21" s="0"/>
      <c r="SSK21" s="0"/>
      <c r="SSL21" s="0"/>
      <c r="SSM21" s="0"/>
      <c r="SSN21" s="0"/>
      <c r="SSO21" s="0"/>
      <c r="SSP21" s="0"/>
      <c r="SSQ21" s="0"/>
      <c r="SSR21" s="0"/>
      <c r="SSS21" s="0"/>
      <c r="SST21" s="0"/>
      <c r="SSU21" s="0"/>
      <c r="SSV21" s="0"/>
      <c r="SSW21" s="0"/>
      <c r="SSX21" s="0"/>
      <c r="SSY21" s="0"/>
      <c r="SSZ21" s="0"/>
      <c r="STA21" s="0"/>
      <c r="STB21" s="0"/>
      <c r="STC21" s="0"/>
      <c r="STD21" s="0"/>
      <c r="STE21" s="0"/>
      <c r="STF21" s="0"/>
      <c r="STG21" s="0"/>
      <c r="STH21" s="0"/>
      <c r="STI21" s="0"/>
      <c r="STJ21" s="0"/>
      <c r="STK21" s="0"/>
      <c r="STL21" s="0"/>
      <c r="STM21" s="0"/>
      <c r="STN21" s="0"/>
      <c r="STO21" s="0"/>
      <c r="STP21" s="0"/>
      <c r="STQ21" s="0"/>
      <c r="STR21" s="0"/>
      <c r="STS21" s="0"/>
      <c r="STT21" s="0"/>
      <c r="STU21" s="0"/>
      <c r="STV21" s="0"/>
      <c r="STW21" s="0"/>
      <c r="STX21" s="0"/>
      <c r="STY21" s="0"/>
      <c r="STZ21" s="0"/>
      <c r="SUA21" s="0"/>
      <c r="SUB21" s="0"/>
      <c r="SUC21" s="0"/>
      <c r="SUD21" s="0"/>
      <c r="SUE21" s="0"/>
      <c r="SUF21" s="0"/>
      <c r="SUG21" s="0"/>
      <c r="SUH21" s="0"/>
      <c r="SUI21" s="0"/>
      <c r="SUJ21" s="0"/>
      <c r="SUK21" s="0"/>
      <c r="SUL21" s="0"/>
      <c r="SUM21" s="0"/>
      <c r="SUN21" s="0"/>
      <c r="SUO21" s="0"/>
      <c r="SUP21" s="0"/>
      <c r="SUQ21" s="0"/>
      <c r="SUR21" s="0"/>
      <c r="SUS21" s="0"/>
      <c r="SUT21" s="0"/>
      <c r="SUU21" s="0"/>
      <c r="SUV21" s="0"/>
      <c r="SUW21" s="0"/>
      <c r="SUX21" s="0"/>
      <c r="SUY21" s="0"/>
      <c r="SUZ21" s="0"/>
      <c r="SVA21" s="0"/>
      <c r="SVB21" s="0"/>
      <c r="SVC21" s="0"/>
      <c r="SVD21" s="0"/>
      <c r="SVE21" s="0"/>
      <c r="SVF21" s="0"/>
      <c r="SVG21" s="0"/>
      <c r="SVH21" s="0"/>
      <c r="SVI21" s="0"/>
      <c r="SVJ21" s="0"/>
      <c r="SVK21" s="0"/>
      <c r="SVL21" s="0"/>
      <c r="SVM21" s="0"/>
      <c r="SVN21" s="0"/>
      <c r="SVO21" s="0"/>
      <c r="SVP21" s="0"/>
      <c r="SVQ21" s="0"/>
      <c r="SVR21" s="0"/>
      <c r="SVS21" s="0"/>
      <c r="SVT21" s="0"/>
      <c r="SVU21" s="0"/>
      <c r="SVV21" s="0"/>
      <c r="SVW21" s="0"/>
      <c r="SVX21" s="0"/>
      <c r="SVY21" s="0"/>
      <c r="SVZ21" s="0"/>
      <c r="SWA21" s="0"/>
      <c r="SWB21" s="0"/>
      <c r="SWC21" s="0"/>
      <c r="SWD21" s="0"/>
      <c r="SWE21" s="0"/>
      <c r="SWF21" s="0"/>
      <c r="SWG21" s="0"/>
      <c r="SWH21" s="0"/>
      <c r="SWI21" s="0"/>
      <c r="SWJ21" s="0"/>
      <c r="SWK21" s="0"/>
      <c r="SWL21" s="0"/>
      <c r="SWM21" s="0"/>
      <c r="SWN21" s="0"/>
      <c r="SWO21" s="0"/>
      <c r="SWP21" s="0"/>
      <c r="SWQ21" s="0"/>
      <c r="SWR21" s="0"/>
      <c r="SWS21" s="0"/>
      <c r="SWT21" s="0"/>
      <c r="SWU21" s="0"/>
      <c r="SWV21" s="0"/>
      <c r="SWW21" s="0"/>
      <c r="SWX21" s="0"/>
      <c r="SWY21" s="0"/>
      <c r="SWZ21" s="0"/>
      <c r="SXA21" s="0"/>
      <c r="SXB21" s="0"/>
      <c r="SXC21" s="0"/>
      <c r="SXD21" s="0"/>
      <c r="SXE21" s="0"/>
      <c r="SXF21" s="0"/>
      <c r="SXG21" s="0"/>
      <c r="SXH21" s="0"/>
      <c r="SXI21" s="0"/>
      <c r="SXJ21" s="0"/>
      <c r="SXK21" s="0"/>
      <c r="SXL21" s="0"/>
      <c r="SXM21" s="0"/>
      <c r="SXN21" s="0"/>
      <c r="SXO21" s="0"/>
      <c r="SXP21" s="0"/>
      <c r="SXQ21" s="0"/>
      <c r="SXR21" s="0"/>
      <c r="SXS21" s="0"/>
      <c r="SXT21" s="0"/>
      <c r="SXU21" s="0"/>
      <c r="SXV21" s="0"/>
      <c r="SXW21" s="0"/>
      <c r="SXX21" s="0"/>
      <c r="SXY21" s="0"/>
      <c r="SXZ21" s="0"/>
      <c r="SYA21" s="0"/>
      <c r="SYB21" s="0"/>
      <c r="SYC21" s="0"/>
      <c r="SYD21" s="0"/>
      <c r="SYE21" s="0"/>
      <c r="SYF21" s="0"/>
      <c r="SYG21" s="0"/>
      <c r="SYH21" s="0"/>
      <c r="SYI21" s="0"/>
      <c r="SYJ21" s="0"/>
      <c r="SYK21" s="0"/>
      <c r="SYL21" s="0"/>
      <c r="SYM21" s="0"/>
      <c r="SYN21" s="0"/>
      <c r="SYO21" s="0"/>
      <c r="SYP21" s="0"/>
      <c r="SYQ21" s="0"/>
      <c r="SYR21" s="0"/>
      <c r="SYS21" s="0"/>
      <c r="SYT21" s="0"/>
      <c r="SYU21" s="0"/>
      <c r="SYV21" s="0"/>
      <c r="SYW21" s="0"/>
      <c r="SYX21" s="0"/>
      <c r="SYY21" s="0"/>
      <c r="SYZ21" s="0"/>
      <c r="SZA21" s="0"/>
      <c r="SZB21" s="0"/>
      <c r="SZC21" s="0"/>
      <c r="SZD21" s="0"/>
      <c r="SZE21" s="0"/>
      <c r="SZF21" s="0"/>
      <c r="SZG21" s="0"/>
      <c r="SZH21" s="0"/>
      <c r="SZI21" s="0"/>
      <c r="SZJ21" s="0"/>
      <c r="SZK21" s="0"/>
      <c r="SZL21" s="0"/>
      <c r="SZM21" s="0"/>
      <c r="SZN21" s="0"/>
      <c r="SZO21" s="0"/>
      <c r="SZP21" s="0"/>
      <c r="SZQ21" s="0"/>
      <c r="SZR21" s="0"/>
      <c r="SZS21" s="0"/>
      <c r="SZT21" s="0"/>
      <c r="SZU21" s="0"/>
      <c r="SZV21" s="0"/>
      <c r="SZW21" s="0"/>
      <c r="SZX21" s="0"/>
      <c r="SZY21" s="0"/>
      <c r="SZZ21" s="0"/>
      <c r="TAA21" s="0"/>
      <c r="TAB21" s="0"/>
      <c r="TAC21" s="0"/>
      <c r="TAD21" s="0"/>
      <c r="TAE21" s="0"/>
      <c r="TAF21" s="0"/>
      <c r="TAG21" s="0"/>
      <c r="TAH21" s="0"/>
      <c r="TAI21" s="0"/>
      <c r="TAJ21" s="0"/>
      <c r="TAK21" s="0"/>
      <c r="TAL21" s="0"/>
      <c r="TAM21" s="0"/>
      <c r="TAN21" s="0"/>
      <c r="TAO21" s="0"/>
      <c r="TAP21" s="0"/>
      <c r="TAQ21" s="0"/>
      <c r="TAR21" s="0"/>
      <c r="TAS21" s="0"/>
      <c r="TAT21" s="0"/>
      <c r="TAU21" s="0"/>
      <c r="TAV21" s="0"/>
      <c r="TAW21" s="0"/>
      <c r="TAX21" s="0"/>
      <c r="TAY21" s="0"/>
      <c r="TAZ21" s="0"/>
      <c r="TBA21" s="0"/>
      <c r="TBB21" s="0"/>
      <c r="TBC21" s="0"/>
      <c r="TBD21" s="0"/>
      <c r="TBE21" s="0"/>
      <c r="TBF21" s="0"/>
      <c r="TBG21" s="0"/>
      <c r="TBH21" s="0"/>
      <c r="TBI21" s="0"/>
      <c r="TBJ21" s="0"/>
      <c r="TBK21" s="0"/>
      <c r="TBL21" s="0"/>
      <c r="TBM21" s="0"/>
      <c r="TBN21" s="0"/>
      <c r="TBO21" s="0"/>
      <c r="TBP21" s="0"/>
      <c r="TBQ21" s="0"/>
      <c r="TBR21" s="0"/>
      <c r="TBS21" s="0"/>
      <c r="TBT21" s="0"/>
      <c r="TBU21" s="0"/>
      <c r="TBV21" s="0"/>
      <c r="TBW21" s="0"/>
      <c r="TBX21" s="0"/>
      <c r="TBY21" s="0"/>
      <c r="TBZ21" s="0"/>
      <c r="TCA21" s="0"/>
      <c r="TCB21" s="0"/>
      <c r="TCC21" s="0"/>
      <c r="TCD21" s="0"/>
      <c r="TCE21" s="0"/>
      <c r="TCF21" s="0"/>
      <c r="TCG21" s="0"/>
      <c r="TCH21" s="0"/>
      <c r="TCI21" s="0"/>
      <c r="TCJ21" s="0"/>
      <c r="TCK21" s="0"/>
      <c r="TCL21" s="0"/>
      <c r="TCM21" s="0"/>
      <c r="TCN21" s="0"/>
      <c r="TCO21" s="0"/>
      <c r="TCP21" s="0"/>
      <c r="TCQ21" s="0"/>
      <c r="TCR21" s="0"/>
      <c r="TCS21" s="0"/>
      <c r="TCT21" s="0"/>
      <c r="TCU21" s="0"/>
      <c r="TCV21" s="0"/>
      <c r="TCW21" s="0"/>
      <c r="TCX21" s="0"/>
      <c r="TCY21" s="0"/>
      <c r="TCZ21" s="0"/>
      <c r="TDA21" s="0"/>
      <c r="TDB21" s="0"/>
      <c r="TDC21" s="0"/>
      <c r="TDD21" s="0"/>
      <c r="TDE21" s="0"/>
      <c r="TDF21" s="0"/>
      <c r="TDG21" s="0"/>
      <c r="TDH21" s="0"/>
      <c r="TDI21" s="0"/>
      <c r="TDJ21" s="0"/>
      <c r="TDK21" s="0"/>
      <c r="TDL21" s="0"/>
      <c r="TDM21" s="0"/>
      <c r="TDN21" s="0"/>
      <c r="TDO21" s="0"/>
      <c r="TDP21" s="0"/>
      <c r="TDQ21" s="0"/>
      <c r="TDR21" s="0"/>
      <c r="TDS21" s="0"/>
      <c r="TDT21" s="0"/>
      <c r="TDU21" s="0"/>
      <c r="TDV21" s="0"/>
      <c r="TDW21" s="0"/>
      <c r="TDX21" s="0"/>
      <c r="TDY21" s="0"/>
      <c r="TDZ21" s="0"/>
      <c r="TEA21" s="0"/>
      <c r="TEB21" s="0"/>
      <c r="TEC21" s="0"/>
      <c r="TED21" s="0"/>
      <c r="TEE21" s="0"/>
      <c r="TEF21" s="0"/>
      <c r="TEG21" s="0"/>
      <c r="TEH21" s="0"/>
      <c r="TEI21" s="0"/>
      <c r="TEJ21" s="0"/>
      <c r="TEK21" s="0"/>
      <c r="TEL21" s="0"/>
      <c r="TEM21" s="0"/>
      <c r="TEN21" s="0"/>
      <c r="TEO21" s="0"/>
      <c r="TEP21" s="0"/>
      <c r="TEQ21" s="0"/>
      <c r="TER21" s="0"/>
      <c r="TES21" s="0"/>
      <c r="TET21" s="0"/>
      <c r="TEU21" s="0"/>
      <c r="TEV21" s="0"/>
      <c r="TEW21" s="0"/>
      <c r="TEX21" s="0"/>
      <c r="TEY21" s="0"/>
      <c r="TEZ21" s="0"/>
      <c r="TFA21" s="0"/>
      <c r="TFB21" s="0"/>
      <c r="TFC21" s="0"/>
      <c r="TFD21" s="0"/>
      <c r="TFE21" s="0"/>
      <c r="TFF21" s="0"/>
      <c r="TFG21" s="0"/>
      <c r="TFH21" s="0"/>
      <c r="TFI21" s="0"/>
      <c r="TFJ21" s="0"/>
      <c r="TFK21" s="0"/>
      <c r="TFL21" s="0"/>
      <c r="TFM21" s="0"/>
      <c r="TFN21" s="0"/>
      <c r="TFO21" s="0"/>
      <c r="TFP21" s="0"/>
      <c r="TFQ21" s="0"/>
      <c r="TFR21" s="0"/>
      <c r="TFS21" s="0"/>
      <c r="TFT21" s="0"/>
      <c r="TFU21" s="0"/>
      <c r="TFV21" s="0"/>
      <c r="TFW21" s="0"/>
      <c r="TFX21" s="0"/>
      <c r="TFY21" s="0"/>
      <c r="TFZ21" s="0"/>
      <c r="TGA21" s="0"/>
      <c r="TGB21" s="0"/>
      <c r="TGC21" s="0"/>
      <c r="TGD21" s="0"/>
      <c r="TGE21" s="0"/>
      <c r="TGF21" s="0"/>
      <c r="TGG21" s="0"/>
      <c r="TGH21" s="0"/>
      <c r="TGI21" s="0"/>
      <c r="TGJ21" s="0"/>
      <c r="TGK21" s="0"/>
      <c r="TGL21" s="0"/>
      <c r="TGM21" s="0"/>
      <c r="TGN21" s="0"/>
      <c r="TGO21" s="0"/>
      <c r="TGP21" s="0"/>
      <c r="TGQ21" s="0"/>
      <c r="TGR21" s="0"/>
      <c r="TGS21" s="0"/>
      <c r="TGT21" s="0"/>
      <c r="TGU21" s="0"/>
      <c r="TGV21" s="0"/>
      <c r="TGW21" s="0"/>
      <c r="TGX21" s="0"/>
      <c r="TGY21" s="0"/>
      <c r="TGZ21" s="0"/>
      <c r="THA21" s="0"/>
      <c r="THB21" s="0"/>
      <c r="THC21" s="0"/>
      <c r="THD21" s="0"/>
      <c r="THE21" s="0"/>
      <c r="THF21" s="0"/>
      <c r="THG21" s="0"/>
      <c r="THH21" s="0"/>
      <c r="THI21" s="0"/>
      <c r="THJ21" s="0"/>
      <c r="THK21" s="0"/>
      <c r="THL21" s="0"/>
      <c r="THM21" s="0"/>
      <c r="THN21" s="0"/>
      <c r="THO21" s="0"/>
      <c r="THP21" s="0"/>
      <c r="THQ21" s="0"/>
      <c r="THR21" s="0"/>
      <c r="THS21" s="0"/>
      <c r="THT21" s="0"/>
      <c r="THU21" s="0"/>
      <c r="THV21" s="0"/>
      <c r="THW21" s="0"/>
      <c r="THX21" s="0"/>
      <c r="THY21" s="0"/>
      <c r="THZ21" s="0"/>
      <c r="TIA21" s="0"/>
      <c r="TIB21" s="0"/>
      <c r="TIC21" s="0"/>
      <c r="TID21" s="0"/>
      <c r="TIE21" s="0"/>
      <c r="TIF21" s="0"/>
      <c r="TIG21" s="0"/>
      <c r="TIH21" s="0"/>
      <c r="TII21" s="0"/>
      <c r="TIJ21" s="0"/>
      <c r="TIK21" s="0"/>
      <c r="TIL21" s="0"/>
      <c r="TIM21" s="0"/>
      <c r="TIN21" s="0"/>
      <c r="TIO21" s="0"/>
      <c r="TIP21" s="0"/>
      <c r="TIQ21" s="0"/>
      <c r="TIR21" s="0"/>
      <c r="TIS21" s="0"/>
      <c r="TIT21" s="0"/>
      <c r="TIU21" s="0"/>
      <c r="TIV21" s="0"/>
      <c r="TIW21" s="0"/>
      <c r="TIX21" s="0"/>
      <c r="TIY21" s="0"/>
      <c r="TIZ21" s="0"/>
      <c r="TJA21" s="0"/>
      <c r="TJB21" s="0"/>
      <c r="TJC21" s="0"/>
      <c r="TJD21" s="0"/>
      <c r="TJE21" s="0"/>
      <c r="TJF21" s="0"/>
      <c r="TJG21" s="0"/>
      <c r="TJH21" s="0"/>
      <c r="TJI21" s="0"/>
      <c r="TJJ21" s="0"/>
      <c r="TJK21" s="0"/>
      <c r="TJL21" s="0"/>
      <c r="TJM21" s="0"/>
      <c r="TJN21" s="0"/>
      <c r="TJO21" s="0"/>
      <c r="TJP21" s="0"/>
      <c r="TJQ21" s="0"/>
      <c r="TJR21" s="0"/>
      <c r="TJS21" s="0"/>
      <c r="TJT21" s="0"/>
      <c r="TJU21" s="0"/>
      <c r="TJV21" s="0"/>
      <c r="TJW21" s="0"/>
      <c r="TJX21" s="0"/>
      <c r="TJY21" s="0"/>
      <c r="TJZ21" s="0"/>
      <c r="TKA21" s="0"/>
      <c r="TKB21" s="0"/>
      <c r="TKC21" s="0"/>
      <c r="TKD21" s="0"/>
      <c r="TKE21" s="0"/>
      <c r="TKF21" s="0"/>
      <c r="TKG21" s="0"/>
      <c r="TKH21" s="0"/>
      <c r="TKI21" s="0"/>
      <c r="TKJ21" s="0"/>
      <c r="TKK21" s="0"/>
      <c r="TKL21" s="0"/>
      <c r="TKM21" s="0"/>
      <c r="TKN21" s="0"/>
      <c r="TKO21" s="0"/>
      <c r="TKP21" s="0"/>
      <c r="TKQ21" s="0"/>
      <c r="TKR21" s="0"/>
      <c r="TKS21" s="0"/>
      <c r="TKT21" s="0"/>
      <c r="TKU21" s="0"/>
      <c r="TKV21" s="0"/>
      <c r="TKW21" s="0"/>
      <c r="TKX21" s="0"/>
      <c r="TKY21" s="0"/>
      <c r="TKZ21" s="0"/>
      <c r="TLA21" s="0"/>
      <c r="TLB21" s="0"/>
      <c r="TLC21" s="0"/>
      <c r="TLD21" s="0"/>
      <c r="TLE21" s="0"/>
      <c r="TLF21" s="0"/>
      <c r="TLG21" s="0"/>
      <c r="TLH21" s="0"/>
      <c r="TLI21" s="0"/>
      <c r="TLJ21" s="0"/>
      <c r="TLK21" s="0"/>
      <c r="TLL21" s="0"/>
      <c r="TLM21" s="0"/>
      <c r="TLN21" s="0"/>
      <c r="TLO21" s="0"/>
      <c r="TLP21" s="0"/>
      <c r="TLQ21" s="0"/>
      <c r="TLR21" s="0"/>
      <c r="TLS21" s="0"/>
      <c r="TLT21" s="0"/>
      <c r="TLU21" s="0"/>
      <c r="TLV21" s="0"/>
      <c r="TLW21" s="0"/>
      <c r="TLX21" s="0"/>
      <c r="TLY21" s="0"/>
      <c r="TLZ21" s="0"/>
      <c r="TMA21" s="0"/>
      <c r="TMB21" s="0"/>
      <c r="TMC21" s="0"/>
      <c r="TMD21" s="0"/>
      <c r="TME21" s="0"/>
      <c r="TMF21" s="0"/>
      <c r="TMG21" s="0"/>
      <c r="TMH21" s="0"/>
      <c r="TMI21" s="0"/>
      <c r="TMJ21" s="0"/>
      <c r="TMK21" s="0"/>
      <c r="TML21" s="0"/>
      <c r="TMM21" s="0"/>
      <c r="TMN21" s="0"/>
      <c r="TMO21" s="0"/>
      <c r="TMP21" s="0"/>
      <c r="TMQ21" s="0"/>
      <c r="TMR21" s="0"/>
      <c r="TMS21" s="0"/>
      <c r="TMT21" s="0"/>
      <c r="TMU21" s="0"/>
      <c r="TMV21" s="0"/>
      <c r="TMW21" s="0"/>
      <c r="TMX21" s="0"/>
      <c r="TMY21" s="0"/>
      <c r="TMZ21" s="0"/>
      <c r="TNA21" s="0"/>
      <c r="TNB21" s="0"/>
      <c r="TNC21" s="0"/>
      <c r="TND21" s="0"/>
      <c r="TNE21" s="0"/>
      <c r="TNF21" s="0"/>
      <c r="TNG21" s="0"/>
      <c r="TNH21" s="0"/>
      <c r="TNI21" s="0"/>
      <c r="TNJ21" s="0"/>
      <c r="TNK21" s="0"/>
      <c r="TNL21" s="0"/>
      <c r="TNM21" s="0"/>
      <c r="TNN21" s="0"/>
      <c r="TNO21" s="0"/>
      <c r="TNP21" s="0"/>
      <c r="TNQ21" s="0"/>
      <c r="TNR21" s="0"/>
      <c r="TNS21" s="0"/>
      <c r="TNT21" s="0"/>
      <c r="TNU21" s="0"/>
      <c r="TNV21" s="0"/>
      <c r="TNW21" s="0"/>
      <c r="TNX21" s="0"/>
      <c r="TNY21" s="0"/>
      <c r="TNZ21" s="0"/>
      <c r="TOA21" s="0"/>
      <c r="TOB21" s="0"/>
      <c r="TOC21" s="0"/>
      <c r="TOD21" s="0"/>
      <c r="TOE21" s="0"/>
      <c r="TOF21" s="0"/>
      <c r="TOG21" s="0"/>
      <c r="TOH21" s="0"/>
      <c r="TOI21" s="0"/>
      <c r="TOJ21" s="0"/>
      <c r="TOK21" s="0"/>
      <c r="TOL21" s="0"/>
      <c r="TOM21" s="0"/>
      <c r="TON21" s="0"/>
      <c r="TOO21" s="0"/>
      <c r="TOP21" s="0"/>
      <c r="TOQ21" s="0"/>
      <c r="TOR21" s="0"/>
      <c r="TOS21" s="0"/>
      <c r="TOT21" s="0"/>
      <c r="TOU21" s="0"/>
      <c r="TOV21" s="0"/>
      <c r="TOW21" s="0"/>
      <c r="TOX21" s="0"/>
      <c r="TOY21" s="0"/>
      <c r="TOZ21" s="0"/>
      <c r="TPA21" s="0"/>
      <c r="TPB21" s="0"/>
      <c r="TPC21" s="0"/>
      <c r="TPD21" s="0"/>
      <c r="TPE21" s="0"/>
      <c r="TPF21" s="0"/>
      <c r="TPG21" s="0"/>
      <c r="TPH21" s="0"/>
      <c r="TPI21" s="0"/>
      <c r="TPJ21" s="0"/>
      <c r="TPK21" s="0"/>
      <c r="TPL21" s="0"/>
      <c r="TPM21" s="0"/>
      <c r="TPN21" s="0"/>
      <c r="TPO21" s="0"/>
      <c r="TPP21" s="0"/>
      <c r="TPQ21" s="0"/>
      <c r="TPR21" s="0"/>
      <c r="TPS21" s="0"/>
      <c r="TPT21" s="0"/>
      <c r="TPU21" s="0"/>
      <c r="TPV21" s="0"/>
      <c r="TPW21" s="0"/>
      <c r="TPX21" s="0"/>
      <c r="TPY21" s="0"/>
      <c r="TPZ21" s="0"/>
      <c r="TQA21" s="0"/>
      <c r="TQB21" s="0"/>
      <c r="TQC21" s="0"/>
      <c r="TQD21" s="0"/>
      <c r="TQE21" s="0"/>
      <c r="TQF21" s="0"/>
      <c r="TQG21" s="0"/>
      <c r="TQH21" s="0"/>
      <c r="TQI21" s="0"/>
      <c r="TQJ21" s="0"/>
      <c r="TQK21" s="0"/>
      <c r="TQL21" s="0"/>
      <c r="TQM21" s="0"/>
      <c r="TQN21" s="0"/>
      <c r="TQO21" s="0"/>
      <c r="TQP21" s="0"/>
      <c r="TQQ21" s="0"/>
      <c r="TQR21" s="0"/>
      <c r="TQS21" s="0"/>
      <c r="TQT21" s="0"/>
      <c r="TQU21" s="0"/>
      <c r="TQV21" s="0"/>
      <c r="TQW21" s="0"/>
      <c r="TQX21" s="0"/>
      <c r="TQY21" s="0"/>
      <c r="TQZ21" s="0"/>
      <c r="TRA21" s="0"/>
      <c r="TRB21" s="0"/>
      <c r="TRC21" s="0"/>
      <c r="TRD21" s="0"/>
      <c r="TRE21" s="0"/>
      <c r="TRF21" s="0"/>
      <c r="TRG21" s="0"/>
      <c r="TRH21" s="0"/>
      <c r="TRI21" s="0"/>
      <c r="TRJ21" s="0"/>
      <c r="TRK21" s="0"/>
      <c r="TRL21" s="0"/>
      <c r="TRM21" s="0"/>
      <c r="TRN21" s="0"/>
      <c r="TRO21" s="0"/>
      <c r="TRP21" s="0"/>
      <c r="TRQ21" s="0"/>
      <c r="TRR21" s="0"/>
      <c r="TRS21" s="0"/>
      <c r="TRT21" s="0"/>
      <c r="TRU21" s="0"/>
      <c r="TRV21" s="0"/>
      <c r="TRW21" s="0"/>
      <c r="TRX21" s="0"/>
      <c r="TRY21" s="0"/>
      <c r="TRZ21" s="0"/>
      <c r="TSA21" s="0"/>
      <c r="TSB21" s="0"/>
      <c r="TSC21" s="0"/>
      <c r="TSD21" s="0"/>
      <c r="TSE21" s="0"/>
      <c r="TSF21" s="0"/>
      <c r="TSG21" s="0"/>
      <c r="TSH21" s="0"/>
      <c r="TSI21" s="0"/>
      <c r="TSJ21" s="0"/>
      <c r="TSK21" s="0"/>
      <c r="TSL21" s="0"/>
      <c r="TSM21" s="0"/>
      <c r="TSN21" s="0"/>
      <c r="TSO21" s="0"/>
      <c r="TSP21" s="0"/>
      <c r="TSQ21" s="0"/>
      <c r="TSR21" s="0"/>
      <c r="TSS21" s="0"/>
      <c r="TST21" s="0"/>
      <c r="TSU21" s="0"/>
      <c r="TSV21" s="0"/>
      <c r="TSW21" s="0"/>
      <c r="TSX21" s="0"/>
      <c r="TSY21" s="0"/>
      <c r="TSZ21" s="0"/>
      <c r="TTA21" s="0"/>
      <c r="TTB21" s="0"/>
      <c r="TTC21" s="0"/>
      <c r="TTD21" s="0"/>
      <c r="TTE21" s="0"/>
      <c r="TTF21" s="0"/>
      <c r="TTG21" s="0"/>
      <c r="TTH21" s="0"/>
      <c r="TTI21" s="0"/>
      <c r="TTJ21" s="0"/>
      <c r="TTK21" s="0"/>
      <c r="TTL21" s="0"/>
      <c r="TTM21" s="0"/>
      <c r="TTN21" s="0"/>
      <c r="TTO21" s="0"/>
      <c r="TTP21" s="0"/>
      <c r="TTQ21" s="0"/>
      <c r="TTR21" s="0"/>
      <c r="TTS21" s="0"/>
      <c r="TTT21" s="0"/>
      <c r="TTU21" s="0"/>
      <c r="TTV21" s="0"/>
      <c r="TTW21" s="0"/>
      <c r="TTX21" s="0"/>
      <c r="TTY21" s="0"/>
      <c r="TTZ21" s="0"/>
      <c r="TUA21" s="0"/>
      <c r="TUB21" s="0"/>
      <c r="TUC21" s="0"/>
      <c r="TUD21" s="0"/>
      <c r="TUE21" s="0"/>
      <c r="TUF21" s="0"/>
      <c r="TUG21" s="0"/>
      <c r="TUH21" s="0"/>
      <c r="TUI21" s="0"/>
      <c r="TUJ21" s="0"/>
      <c r="TUK21" s="0"/>
      <c r="TUL21" s="0"/>
      <c r="TUM21" s="0"/>
      <c r="TUN21" s="0"/>
      <c r="TUO21" s="0"/>
      <c r="TUP21" s="0"/>
      <c r="TUQ21" s="0"/>
      <c r="TUR21" s="0"/>
      <c r="TUS21" s="0"/>
      <c r="TUT21" s="0"/>
      <c r="TUU21" s="0"/>
      <c r="TUV21" s="0"/>
      <c r="TUW21" s="0"/>
      <c r="TUX21" s="0"/>
      <c r="TUY21" s="0"/>
      <c r="TUZ21" s="0"/>
      <c r="TVA21" s="0"/>
      <c r="TVB21" s="0"/>
      <c r="TVC21" s="0"/>
      <c r="TVD21" s="0"/>
      <c r="TVE21" s="0"/>
      <c r="TVF21" s="0"/>
      <c r="TVG21" s="0"/>
      <c r="TVH21" s="0"/>
      <c r="TVI21" s="0"/>
      <c r="TVJ21" s="0"/>
      <c r="TVK21" s="0"/>
      <c r="TVL21" s="0"/>
      <c r="TVM21" s="0"/>
      <c r="TVN21" s="0"/>
      <c r="TVO21" s="0"/>
      <c r="TVP21" s="0"/>
      <c r="TVQ21" s="0"/>
      <c r="TVR21" s="0"/>
      <c r="TVS21" s="0"/>
      <c r="TVT21" s="0"/>
      <c r="TVU21" s="0"/>
      <c r="TVV21" s="0"/>
      <c r="TVW21" s="0"/>
      <c r="TVX21" s="0"/>
      <c r="TVY21" s="0"/>
      <c r="TVZ21" s="0"/>
      <c r="TWA21" s="0"/>
      <c r="TWB21" s="0"/>
      <c r="TWC21" s="0"/>
      <c r="TWD21" s="0"/>
      <c r="TWE21" s="0"/>
      <c r="TWF21" s="0"/>
      <c r="TWG21" s="0"/>
      <c r="TWH21" s="0"/>
      <c r="TWI21" s="0"/>
      <c r="TWJ21" s="0"/>
      <c r="TWK21" s="0"/>
      <c r="TWL21" s="0"/>
      <c r="TWM21" s="0"/>
      <c r="TWN21" s="0"/>
      <c r="TWO21" s="0"/>
      <c r="TWP21" s="0"/>
      <c r="TWQ21" s="0"/>
      <c r="TWR21" s="0"/>
      <c r="TWS21" s="0"/>
      <c r="TWT21" s="0"/>
      <c r="TWU21" s="0"/>
      <c r="TWV21" s="0"/>
      <c r="TWW21" s="0"/>
      <c r="TWX21" s="0"/>
      <c r="TWY21" s="0"/>
      <c r="TWZ21" s="0"/>
      <c r="TXA21" s="0"/>
      <c r="TXB21" s="0"/>
      <c r="TXC21" s="0"/>
      <c r="TXD21" s="0"/>
      <c r="TXE21" s="0"/>
      <c r="TXF21" s="0"/>
      <c r="TXG21" s="0"/>
      <c r="TXH21" s="0"/>
      <c r="TXI21" s="0"/>
      <c r="TXJ21" s="0"/>
      <c r="TXK21" s="0"/>
      <c r="TXL21" s="0"/>
      <c r="TXM21" s="0"/>
      <c r="TXN21" s="0"/>
      <c r="TXO21" s="0"/>
      <c r="TXP21" s="0"/>
      <c r="TXQ21" s="0"/>
      <c r="TXR21" s="0"/>
      <c r="TXS21" s="0"/>
      <c r="TXT21" s="0"/>
      <c r="TXU21" s="0"/>
      <c r="TXV21" s="0"/>
      <c r="TXW21" s="0"/>
      <c r="TXX21" s="0"/>
      <c r="TXY21" s="0"/>
      <c r="TXZ21" s="0"/>
      <c r="TYA21" s="0"/>
      <c r="TYB21" s="0"/>
      <c r="TYC21" s="0"/>
      <c r="TYD21" s="0"/>
      <c r="TYE21" s="0"/>
      <c r="TYF21" s="0"/>
      <c r="TYG21" s="0"/>
      <c r="TYH21" s="0"/>
      <c r="TYI21" s="0"/>
      <c r="TYJ21" s="0"/>
      <c r="TYK21" s="0"/>
      <c r="TYL21" s="0"/>
      <c r="TYM21" s="0"/>
      <c r="TYN21" s="0"/>
      <c r="TYO21" s="0"/>
      <c r="TYP21" s="0"/>
      <c r="TYQ21" s="0"/>
      <c r="TYR21" s="0"/>
      <c r="TYS21" s="0"/>
      <c r="TYT21" s="0"/>
      <c r="TYU21" s="0"/>
      <c r="TYV21" s="0"/>
      <c r="TYW21" s="0"/>
      <c r="TYX21" s="0"/>
      <c r="TYY21" s="0"/>
      <c r="TYZ21" s="0"/>
      <c r="TZA21" s="0"/>
      <c r="TZB21" s="0"/>
      <c r="TZC21" s="0"/>
      <c r="TZD21" s="0"/>
      <c r="TZE21" s="0"/>
      <c r="TZF21" s="0"/>
      <c r="TZG21" s="0"/>
      <c r="TZH21" s="0"/>
      <c r="TZI21" s="0"/>
      <c r="TZJ21" s="0"/>
      <c r="TZK21" s="0"/>
      <c r="TZL21" s="0"/>
      <c r="TZM21" s="0"/>
      <c r="TZN21" s="0"/>
      <c r="TZO21" s="0"/>
      <c r="TZP21" s="0"/>
      <c r="TZQ21" s="0"/>
      <c r="TZR21" s="0"/>
      <c r="TZS21" s="0"/>
      <c r="TZT21" s="0"/>
      <c r="TZU21" s="0"/>
      <c r="TZV21" s="0"/>
      <c r="TZW21" s="0"/>
      <c r="TZX21" s="0"/>
      <c r="TZY21" s="0"/>
      <c r="TZZ21" s="0"/>
      <c r="UAA21" s="0"/>
      <c r="UAB21" s="0"/>
      <c r="UAC21" s="0"/>
      <c r="UAD21" s="0"/>
      <c r="UAE21" s="0"/>
      <c r="UAF21" s="0"/>
      <c r="UAG21" s="0"/>
      <c r="UAH21" s="0"/>
      <c r="UAI21" s="0"/>
      <c r="UAJ21" s="0"/>
      <c r="UAK21" s="0"/>
      <c r="UAL21" s="0"/>
      <c r="UAM21" s="0"/>
      <c r="UAN21" s="0"/>
      <c r="UAO21" s="0"/>
      <c r="UAP21" s="0"/>
      <c r="UAQ21" s="0"/>
      <c r="UAR21" s="0"/>
      <c r="UAS21" s="0"/>
      <c r="UAT21" s="0"/>
      <c r="UAU21" s="0"/>
      <c r="UAV21" s="0"/>
      <c r="UAW21" s="0"/>
      <c r="UAX21" s="0"/>
      <c r="UAY21" s="0"/>
      <c r="UAZ21" s="0"/>
      <c r="UBA21" s="0"/>
      <c r="UBB21" s="0"/>
      <c r="UBC21" s="0"/>
      <c r="UBD21" s="0"/>
      <c r="UBE21" s="0"/>
      <c r="UBF21" s="0"/>
      <c r="UBG21" s="0"/>
      <c r="UBH21" s="0"/>
      <c r="UBI21" s="0"/>
      <c r="UBJ21" s="0"/>
      <c r="UBK21" s="0"/>
      <c r="UBL21" s="0"/>
      <c r="UBM21" s="0"/>
      <c r="UBN21" s="0"/>
      <c r="UBO21" s="0"/>
      <c r="UBP21" s="0"/>
      <c r="UBQ21" s="0"/>
      <c r="UBR21" s="0"/>
      <c r="UBS21" s="0"/>
      <c r="UBT21" s="0"/>
      <c r="UBU21" s="0"/>
      <c r="UBV21" s="0"/>
      <c r="UBW21" s="0"/>
      <c r="UBX21" s="0"/>
      <c r="UBY21" s="0"/>
      <c r="UBZ21" s="0"/>
      <c r="UCA21" s="0"/>
      <c r="UCB21" s="0"/>
      <c r="UCC21" s="0"/>
      <c r="UCD21" s="0"/>
      <c r="UCE21" s="0"/>
      <c r="UCF21" s="0"/>
      <c r="UCG21" s="0"/>
      <c r="UCH21" s="0"/>
      <c r="UCI21" s="0"/>
      <c r="UCJ21" s="0"/>
      <c r="UCK21" s="0"/>
      <c r="UCL21" s="0"/>
      <c r="UCM21" s="0"/>
      <c r="UCN21" s="0"/>
      <c r="UCO21" s="0"/>
      <c r="UCP21" s="0"/>
      <c r="UCQ21" s="0"/>
      <c r="UCR21" s="0"/>
      <c r="UCS21" s="0"/>
      <c r="UCT21" s="0"/>
      <c r="UCU21" s="0"/>
      <c r="UCV21" s="0"/>
      <c r="UCW21" s="0"/>
      <c r="UCX21" s="0"/>
      <c r="UCY21" s="0"/>
      <c r="UCZ21" s="0"/>
      <c r="UDA21" s="0"/>
      <c r="UDB21" s="0"/>
      <c r="UDC21" s="0"/>
      <c r="UDD21" s="0"/>
      <c r="UDE21" s="0"/>
      <c r="UDF21" s="0"/>
      <c r="UDG21" s="0"/>
      <c r="UDH21" s="0"/>
      <c r="UDI21" s="0"/>
      <c r="UDJ21" s="0"/>
      <c r="UDK21" s="0"/>
      <c r="UDL21" s="0"/>
      <c r="UDM21" s="0"/>
      <c r="UDN21" s="0"/>
      <c r="UDO21" s="0"/>
      <c r="UDP21" s="0"/>
      <c r="UDQ21" s="0"/>
      <c r="UDR21" s="0"/>
      <c r="UDS21" s="0"/>
      <c r="UDT21" s="0"/>
      <c r="UDU21" s="0"/>
      <c r="UDV21" s="0"/>
      <c r="UDW21" s="0"/>
      <c r="UDX21" s="0"/>
      <c r="UDY21" s="0"/>
      <c r="UDZ21" s="0"/>
      <c r="UEA21" s="0"/>
      <c r="UEB21" s="0"/>
      <c r="UEC21" s="0"/>
      <c r="UED21" s="0"/>
      <c r="UEE21" s="0"/>
      <c r="UEF21" s="0"/>
      <c r="UEG21" s="0"/>
      <c r="UEH21" s="0"/>
      <c r="UEI21" s="0"/>
      <c r="UEJ21" s="0"/>
      <c r="UEK21" s="0"/>
      <c r="UEL21" s="0"/>
      <c r="UEM21" s="0"/>
      <c r="UEN21" s="0"/>
      <c r="UEO21" s="0"/>
      <c r="UEP21" s="0"/>
      <c r="UEQ21" s="0"/>
      <c r="UER21" s="0"/>
      <c r="UES21" s="0"/>
      <c r="UET21" s="0"/>
      <c r="UEU21" s="0"/>
      <c r="UEV21" s="0"/>
      <c r="UEW21" s="0"/>
      <c r="UEX21" s="0"/>
      <c r="UEY21" s="0"/>
      <c r="UEZ21" s="0"/>
      <c r="UFA21" s="0"/>
      <c r="UFB21" s="0"/>
      <c r="UFC21" s="0"/>
      <c r="UFD21" s="0"/>
      <c r="UFE21" s="0"/>
      <c r="UFF21" s="0"/>
      <c r="UFG21" s="0"/>
      <c r="UFH21" s="0"/>
      <c r="UFI21" s="0"/>
      <c r="UFJ21" s="0"/>
      <c r="UFK21" s="0"/>
      <c r="UFL21" s="0"/>
      <c r="UFM21" s="0"/>
      <c r="UFN21" s="0"/>
      <c r="UFO21" s="0"/>
      <c r="UFP21" s="0"/>
      <c r="UFQ21" s="0"/>
      <c r="UFR21" s="0"/>
      <c r="UFS21" s="0"/>
      <c r="UFT21" s="0"/>
      <c r="UFU21" s="0"/>
      <c r="UFV21" s="0"/>
      <c r="UFW21" s="0"/>
      <c r="UFX21" s="0"/>
      <c r="UFY21" s="0"/>
      <c r="UFZ21" s="0"/>
      <c r="UGA21" s="0"/>
      <c r="UGB21" s="0"/>
      <c r="UGC21" s="0"/>
      <c r="UGD21" s="0"/>
      <c r="UGE21" s="0"/>
      <c r="UGF21" s="0"/>
      <c r="UGG21" s="0"/>
      <c r="UGH21" s="0"/>
      <c r="UGI21" s="0"/>
      <c r="UGJ21" s="0"/>
      <c r="UGK21" s="0"/>
      <c r="UGL21" s="0"/>
      <c r="UGM21" s="0"/>
      <c r="UGN21" s="0"/>
      <c r="UGO21" s="0"/>
      <c r="UGP21" s="0"/>
      <c r="UGQ21" s="0"/>
      <c r="UGR21" s="0"/>
      <c r="UGS21" s="0"/>
      <c r="UGT21" s="0"/>
      <c r="UGU21" s="0"/>
      <c r="UGV21" s="0"/>
      <c r="UGW21" s="0"/>
      <c r="UGX21" s="0"/>
      <c r="UGY21" s="0"/>
      <c r="UGZ21" s="0"/>
      <c r="UHA21" s="0"/>
      <c r="UHB21" s="0"/>
      <c r="UHC21" s="0"/>
      <c r="UHD21" s="0"/>
      <c r="UHE21" s="0"/>
      <c r="UHF21" s="0"/>
      <c r="UHG21" s="0"/>
      <c r="UHH21" s="0"/>
      <c r="UHI21" s="0"/>
      <c r="UHJ21" s="0"/>
      <c r="UHK21" s="0"/>
      <c r="UHL21" s="0"/>
      <c r="UHM21" s="0"/>
      <c r="UHN21" s="0"/>
      <c r="UHO21" s="0"/>
      <c r="UHP21" s="0"/>
      <c r="UHQ21" s="0"/>
      <c r="UHR21" s="0"/>
      <c r="UHS21" s="0"/>
      <c r="UHT21" s="0"/>
      <c r="UHU21" s="0"/>
      <c r="UHV21" s="0"/>
      <c r="UHW21" s="0"/>
      <c r="UHX21" s="0"/>
      <c r="UHY21" s="0"/>
      <c r="UHZ21" s="0"/>
      <c r="UIA21" s="0"/>
      <c r="UIB21" s="0"/>
      <c r="UIC21" s="0"/>
      <c r="UID21" s="0"/>
      <c r="UIE21" s="0"/>
      <c r="UIF21" s="0"/>
      <c r="UIG21" s="0"/>
      <c r="UIH21" s="0"/>
      <c r="UII21" s="0"/>
      <c r="UIJ21" s="0"/>
      <c r="UIK21" s="0"/>
      <c r="UIL21" s="0"/>
      <c r="UIM21" s="0"/>
      <c r="UIN21" s="0"/>
      <c r="UIO21" s="0"/>
      <c r="UIP21" s="0"/>
      <c r="UIQ21" s="0"/>
      <c r="UIR21" s="0"/>
      <c r="UIS21" s="0"/>
      <c r="UIT21" s="0"/>
      <c r="UIU21" s="0"/>
      <c r="UIV21" s="0"/>
      <c r="UIW21" s="0"/>
      <c r="UIX21" s="0"/>
      <c r="UIY21" s="0"/>
      <c r="UIZ21" s="0"/>
      <c r="UJA21" s="0"/>
      <c r="UJB21" s="0"/>
      <c r="UJC21" s="0"/>
      <c r="UJD21" s="0"/>
      <c r="UJE21" s="0"/>
      <c r="UJF21" s="0"/>
      <c r="UJG21" s="0"/>
      <c r="UJH21" s="0"/>
      <c r="UJI21" s="0"/>
      <c r="UJJ21" s="0"/>
      <c r="UJK21" s="0"/>
      <c r="UJL21" s="0"/>
      <c r="UJM21" s="0"/>
      <c r="UJN21" s="0"/>
      <c r="UJO21" s="0"/>
      <c r="UJP21" s="0"/>
      <c r="UJQ21" s="0"/>
      <c r="UJR21" s="0"/>
      <c r="UJS21" s="0"/>
      <c r="UJT21" s="0"/>
      <c r="UJU21" s="0"/>
      <c r="UJV21" s="0"/>
      <c r="UJW21" s="0"/>
      <c r="UJX21" s="0"/>
      <c r="UJY21" s="0"/>
      <c r="UJZ21" s="0"/>
      <c r="UKA21" s="0"/>
      <c r="UKB21" s="0"/>
      <c r="UKC21" s="0"/>
      <c r="UKD21" s="0"/>
      <c r="UKE21" s="0"/>
      <c r="UKF21" s="0"/>
      <c r="UKG21" s="0"/>
      <c r="UKH21" s="0"/>
      <c r="UKI21" s="0"/>
      <c r="UKJ21" s="0"/>
      <c r="UKK21" s="0"/>
      <c r="UKL21" s="0"/>
      <c r="UKM21" s="0"/>
      <c r="UKN21" s="0"/>
      <c r="UKO21" s="0"/>
      <c r="UKP21" s="0"/>
      <c r="UKQ21" s="0"/>
      <c r="UKR21" s="0"/>
      <c r="UKS21" s="0"/>
      <c r="UKT21" s="0"/>
      <c r="UKU21" s="0"/>
      <c r="UKV21" s="0"/>
      <c r="UKW21" s="0"/>
      <c r="UKX21" s="0"/>
      <c r="UKY21" s="0"/>
      <c r="UKZ21" s="0"/>
      <c r="ULA21" s="0"/>
      <c r="ULB21" s="0"/>
      <c r="ULC21" s="0"/>
      <c r="ULD21" s="0"/>
      <c r="ULE21" s="0"/>
      <c r="ULF21" s="0"/>
      <c r="ULG21" s="0"/>
      <c r="ULH21" s="0"/>
      <c r="ULI21" s="0"/>
      <c r="ULJ21" s="0"/>
      <c r="ULK21" s="0"/>
      <c r="ULL21" s="0"/>
      <c r="ULM21" s="0"/>
      <c r="ULN21" s="0"/>
      <c r="ULO21" s="0"/>
      <c r="ULP21" s="0"/>
      <c r="ULQ21" s="0"/>
      <c r="ULR21" s="0"/>
      <c r="ULS21" s="0"/>
      <c r="ULT21" s="0"/>
      <c r="ULU21" s="0"/>
      <c r="ULV21" s="0"/>
      <c r="ULW21" s="0"/>
      <c r="ULX21" s="0"/>
      <c r="ULY21" s="0"/>
      <c r="ULZ21" s="0"/>
      <c r="UMA21" s="0"/>
      <c r="UMB21" s="0"/>
      <c r="UMC21" s="0"/>
      <c r="UMD21" s="0"/>
      <c r="UME21" s="0"/>
      <c r="UMF21" s="0"/>
      <c r="UMG21" s="0"/>
      <c r="UMH21" s="0"/>
      <c r="UMI21" s="0"/>
      <c r="UMJ21" s="0"/>
      <c r="UMK21" s="0"/>
      <c r="UML21" s="0"/>
      <c r="UMM21" s="0"/>
      <c r="UMN21" s="0"/>
      <c r="UMO21" s="0"/>
      <c r="UMP21" s="0"/>
      <c r="UMQ21" s="0"/>
      <c r="UMR21" s="0"/>
      <c r="UMS21" s="0"/>
      <c r="UMT21" s="0"/>
      <c r="UMU21" s="0"/>
      <c r="UMV21" s="0"/>
      <c r="UMW21" s="0"/>
      <c r="UMX21" s="0"/>
      <c r="UMY21" s="0"/>
      <c r="UMZ21" s="0"/>
      <c r="UNA21" s="0"/>
      <c r="UNB21" s="0"/>
      <c r="UNC21" s="0"/>
      <c r="UND21" s="0"/>
      <c r="UNE21" s="0"/>
      <c r="UNF21" s="0"/>
      <c r="UNG21" s="0"/>
      <c r="UNH21" s="0"/>
      <c r="UNI21" s="0"/>
      <c r="UNJ21" s="0"/>
      <c r="UNK21" s="0"/>
      <c r="UNL21" s="0"/>
      <c r="UNM21" s="0"/>
      <c r="UNN21" s="0"/>
      <c r="UNO21" s="0"/>
      <c r="UNP21" s="0"/>
      <c r="UNQ21" s="0"/>
      <c r="UNR21" s="0"/>
      <c r="UNS21" s="0"/>
      <c r="UNT21" s="0"/>
      <c r="UNU21" s="0"/>
      <c r="UNV21" s="0"/>
      <c r="UNW21" s="0"/>
      <c r="UNX21" s="0"/>
      <c r="UNY21" s="0"/>
      <c r="UNZ21" s="0"/>
      <c r="UOA21" s="0"/>
      <c r="UOB21" s="0"/>
      <c r="UOC21" s="0"/>
      <c r="UOD21" s="0"/>
      <c r="UOE21" s="0"/>
      <c r="UOF21" s="0"/>
      <c r="UOG21" s="0"/>
      <c r="UOH21" s="0"/>
      <c r="UOI21" s="0"/>
      <c r="UOJ21" s="0"/>
      <c r="UOK21" s="0"/>
      <c r="UOL21" s="0"/>
      <c r="UOM21" s="0"/>
      <c r="UON21" s="0"/>
      <c r="UOO21" s="0"/>
      <c r="UOP21" s="0"/>
      <c r="UOQ21" s="0"/>
      <c r="UOR21" s="0"/>
      <c r="UOS21" s="0"/>
      <c r="UOT21" s="0"/>
      <c r="UOU21" s="0"/>
      <c r="UOV21" s="0"/>
      <c r="UOW21" s="0"/>
      <c r="UOX21" s="0"/>
      <c r="UOY21" s="0"/>
      <c r="UOZ21" s="0"/>
      <c r="UPA21" s="0"/>
      <c r="UPB21" s="0"/>
      <c r="UPC21" s="0"/>
      <c r="UPD21" s="0"/>
      <c r="UPE21" s="0"/>
      <c r="UPF21" s="0"/>
      <c r="UPG21" s="0"/>
      <c r="UPH21" s="0"/>
      <c r="UPI21" s="0"/>
      <c r="UPJ21" s="0"/>
      <c r="UPK21" s="0"/>
      <c r="UPL21" s="0"/>
      <c r="UPM21" s="0"/>
      <c r="UPN21" s="0"/>
      <c r="UPO21" s="0"/>
      <c r="UPP21" s="0"/>
      <c r="UPQ21" s="0"/>
      <c r="UPR21" s="0"/>
      <c r="UPS21" s="0"/>
      <c r="UPT21" s="0"/>
      <c r="UPU21" s="0"/>
      <c r="UPV21" s="0"/>
      <c r="UPW21" s="0"/>
      <c r="UPX21" s="0"/>
      <c r="UPY21" s="0"/>
      <c r="UPZ21" s="0"/>
      <c r="UQA21" s="0"/>
      <c r="UQB21" s="0"/>
      <c r="UQC21" s="0"/>
      <c r="UQD21" s="0"/>
      <c r="UQE21" s="0"/>
      <c r="UQF21" s="0"/>
      <c r="UQG21" s="0"/>
      <c r="UQH21" s="0"/>
      <c r="UQI21" s="0"/>
      <c r="UQJ21" s="0"/>
      <c r="UQK21" s="0"/>
      <c r="UQL21" s="0"/>
      <c r="UQM21" s="0"/>
      <c r="UQN21" s="0"/>
      <c r="UQO21" s="0"/>
      <c r="UQP21" s="0"/>
      <c r="UQQ21" s="0"/>
      <c r="UQR21" s="0"/>
      <c r="UQS21" s="0"/>
      <c r="UQT21" s="0"/>
      <c r="UQU21" s="0"/>
      <c r="UQV21" s="0"/>
      <c r="UQW21" s="0"/>
      <c r="UQX21" s="0"/>
      <c r="UQY21" s="0"/>
      <c r="UQZ21" s="0"/>
      <c r="URA21" s="0"/>
      <c r="URB21" s="0"/>
      <c r="URC21" s="0"/>
      <c r="URD21" s="0"/>
      <c r="URE21" s="0"/>
      <c r="URF21" s="0"/>
      <c r="URG21" s="0"/>
      <c r="URH21" s="0"/>
      <c r="URI21" s="0"/>
      <c r="URJ21" s="0"/>
      <c r="URK21" s="0"/>
      <c r="URL21" s="0"/>
      <c r="URM21" s="0"/>
      <c r="URN21" s="0"/>
      <c r="URO21" s="0"/>
      <c r="URP21" s="0"/>
      <c r="URQ21" s="0"/>
      <c r="URR21" s="0"/>
      <c r="URS21" s="0"/>
      <c r="URT21" s="0"/>
      <c r="URU21" s="0"/>
      <c r="URV21" s="0"/>
      <c r="URW21" s="0"/>
      <c r="URX21" s="0"/>
      <c r="URY21" s="0"/>
      <c r="URZ21" s="0"/>
      <c r="USA21" s="0"/>
      <c r="USB21" s="0"/>
      <c r="USC21" s="0"/>
      <c r="USD21" s="0"/>
      <c r="USE21" s="0"/>
      <c r="USF21" s="0"/>
      <c r="USG21" s="0"/>
      <c r="USH21" s="0"/>
      <c r="USI21" s="0"/>
      <c r="USJ21" s="0"/>
      <c r="USK21" s="0"/>
      <c r="USL21" s="0"/>
      <c r="USM21" s="0"/>
      <c r="USN21" s="0"/>
      <c r="USO21" s="0"/>
      <c r="USP21" s="0"/>
      <c r="USQ21" s="0"/>
      <c r="USR21" s="0"/>
      <c r="USS21" s="0"/>
      <c r="UST21" s="0"/>
      <c r="USU21" s="0"/>
      <c r="USV21" s="0"/>
      <c r="USW21" s="0"/>
      <c r="USX21" s="0"/>
      <c r="USY21" s="0"/>
      <c r="USZ21" s="0"/>
      <c r="UTA21" s="0"/>
      <c r="UTB21" s="0"/>
      <c r="UTC21" s="0"/>
      <c r="UTD21" s="0"/>
      <c r="UTE21" s="0"/>
      <c r="UTF21" s="0"/>
      <c r="UTG21" s="0"/>
      <c r="UTH21" s="0"/>
      <c r="UTI21" s="0"/>
      <c r="UTJ21" s="0"/>
      <c r="UTK21" s="0"/>
      <c r="UTL21" s="0"/>
      <c r="UTM21" s="0"/>
      <c r="UTN21" s="0"/>
      <c r="UTO21" s="0"/>
      <c r="UTP21" s="0"/>
      <c r="UTQ21" s="0"/>
      <c r="UTR21" s="0"/>
      <c r="UTS21" s="0"/>
      <c r="UTT21" s="0"/>
      <c r="UTU21" s="0"/>
      <c r="UTV21" s="0"/>
      <c r="UTW21" s="0"/>
      <c r="UTX21" s="0"/>
      <c r="UTY21" s="0"/>
      <c r="UTZ21" s="0"/>
      <c r="UUA21" s="0"/>
      <c r="UUB21" s="0"/>
      <c r="UUC21" s="0"/>
      <c r="UUD21" s="0"/>
      <c r="UUE21" s="0"/>
      <c r="UUF21" s="0"/>
      <c r="UUG21" s="0"/>
      <c r="UUH21" s="0"/>
      <c r="UUI21" s="0"/>
      <c r="UUJ21" s="0"/>
      <c r="UUK21" s="0"/>
      <c r="UUL21" s="0"/>
      <c r="UUM21" s="0"/>
      <c r="UUN21" s="0"/>
      <c r="UUO21" s="0"/>
      <c r="UUP21" s="0"/>
      <c r="UUQ21" s="0"/>
      <c r="UUR21" s="0"/>
      <c r="UUS21" s="0"/>
      <c r="UUT21" s="0"/>
      <c r="UUU21" s="0"/>
      <c r="UUV21" s="0"/>
      <c r="UUW21" s="0"/>
      <c r="UUX21" s="0"/>
      <c r="UUY21" s="0"/>
      <c r="UUZ21" s="0"/>
      <c r="UVA21" s="0"/>
      <c r="UVB21" s="0"/>
      <c r="UVC21" s="0"/>
      <c r="UVD21" s="0"/>
      <c r="UVE21" s="0"/>
      <c r="UVF21" s="0"/>
      <c r="UVG21" s="0"/>
      <c r="UVH21" s="0"/>
      <c r="UVI21" s="0"/>
      <c r="UVJ21" s="0"/>
      <c r="UVK21" s="0"/>
      <c r="UVL21" s="0"/>
      <c r="UVM21" s="0"/>
      <c r="UVN21" s="0"/>
      <c r="UVO21" s="0"/>
      <c r="UVP21" s="0"/>
      <c r="UVQ21" s="0"/>
      <c r="UVR21" s="0"/>
      <c r="UVS21" s="0"/>
      <c r="UVT21" s="0"/>
      <c r="UVU21" s="0"/>
      <c r="UVV21" s="0"/>
      <c r="UVW21" s="0"/>
      <c r="UVX21" s="0"/>
      <c r="UVY21" s="0"/>
      <c r="UVZ21" s="0"/>
      <c r="UWA21" s="0"/>
      <c r="UWB21" s="0"/>
      <c r="UWC21" s="0"/>
      <c r="UWD21" s="0"/>
      <c r="UWE21" s="0"/>
      <c r="UWF21" s="0"/>
      <c r="UWG21" s="0"/>
      <c r="UWH21" s="0"/>
      <c r="UWI21" s="0"/>
      <c r="UWJ21" s="0"/>
      <c r="UWK21" s="0"/>
      <c r="UWL21" s="0"/>
      <c r="UWM21" s="0"/>
      <c r="UWN21" s="0"/>
      <c r="UWO21" s="0"/>
      <c r="UWP21" s="0"/>
      <c r="UWQ21" s="0"/>
      <c r="UWR21" s="0"/>
      <c r="UWS21" s="0"/>
      <c r="UWT21" s="0"/>
      <c r="UWU21" s="0"/>
      <c r="UWV21" s="0"/>
      <c r="UWW21" s="0"/>
      <c r="UWX21" s="0"/>
      <c r="UWY21" s="0"/>
      <c r="UWZ21" s="0"/>
      <c r="UXA21" s="0"/>
      <c r="UXB21" s="0"/>
      <c r="UXC21" s="0"/>
      <c r="UXD21" s="0"/>
      <c r="UXE21" s="0"/>
      <c r="UXF21" s="0"/>
      <c r="UXG21" s="0"/>
      <c r="UXH21" s="0"/>
      <c r="UXI21" s="0"/>
      <c r="UXJ21" s="0"/>
      <c r="UXK21" s="0"/>
      <c r="UXL21" s="0"/>
      <c r="UXM21" s="0"/>
      <c r="UXN21" s="0"/>
      <c r="UXO21" s="0"/>
      <c r="UXP21" s="0"/>
      <c r="UXQ21" s="0"/>
      <c r="UXR21" s="0"/>
      <c r="UXS21" s="0"/>
      <c r="UXT21" s="0"/>
      <c r="UXU21" s="0"/>
      <c r="UXV21" s="0"/>
      <c r="UXW21" s="0"/>
      <c r="UXX21" s="0"/>
      <c r="UXY21" s="0"/>
      <c r="UXZ21" s="0"/>
      <c r="UYA21" s="0"/>
      <c r="UYB21" s="0"/>
      <c r="UYC21" s="0"/>
      <c r="UYD21" s="0"/>
      <c r="UYE21" s="0"/>
      <c r="UYF21" s="0"/>
      <c r="UYG21" s="0"/>
      <c r="UYH21" s="0"/>
      <c r="UYI21" s="0"/>
      <c r="UYJ21" s="0"/>
      <c r="UYK21" s="0"/>
      <c r="UYL21" s="0"/>
      <c r="UYM21" s="0"/>
      <c r="UYN21" s="0"/>
      <c r="UYO21" s="0"/>
      <c r="UYP21" s="0"/>
      <c r="UYQ21" s="0"/>
      <c r="UYR21" s="0"/>
      <c r="UYS21" s="0"/>
      <c r="UYT21" s="0"/>
      <c r="UYU21" s="0"/>
      <c r="UYV21" s="0"/>
      <c r="UYW21" s="0"/>
      <c r="UYX21" s="0"/>
      <c r="UYY21" s="0"/>
      <c r="UYZ21" s="0"/>
      <c r="UZA21" s="0"/>
      <c r="UZB21" s="0"/>
      <c r="UZC21" s="0"/>
      <c r="UZD21" s="0"/>
      <c r="UZE21" s="0"/>
      <c r="UZF21" s="0"/>
      <c r="UZG21" s="0"/>
      <c r="UZH21" s="0"/>
      <c r="UZI21" s="0"/>
      <c r="UZJ21" s="0"/>
      <c r="UZK21" s="0"/>
      <c r="UZL21" s="0"/>
      <c r="UZM21" s="0"/>
      <c r="UZN21" s="0"/>
      <c r="UZO21" s="0"/>
      <c r="UZP21" s="0"/>
      <c r="UZQ21" s="0"/>
      <c r="UZR21" s="0"/>
      <c r="UZS21" s="0"/>
      <c r="UZT21" s="0"/>
      <c r="UZU21" s="0"/>
      <c r="UZV21" s="0"/>
      <c r="UZW21" s="0"/>
      <c r="UZX21" s="0"/>
      <c r="UZY21" s="0"/>
      <c r="UZZ21" s="0"/>
      <c r="VAA21" s="0"/>
      <c r="VAB21" s="0"/>
      <c r="VAC21" s="0"/>
      <c r="VAD21" s="0"/>
      <c r="VAE21" s="0"/>
      <c r="VAF21" s="0"/>
      <c r="VAG21" s="0"/>
      <c r="VAH21" s="0"/>
      <c r="VAI21" s="0"/>
      <c r="VAJ21" s="0"/>
      <c r="VAK21" s="0"/>
      <c r="VAL21" s="0"/>
      <c r="VAM21" s="0"/>
      <c r="VAN21" s="0"/>
      <c r="VAO21" s="0"/>
      <c r="VAP21" s="0"/>
      <c r="VAQ21" s="0"/>
      <c r="VAR21" s="0"/>
      <c r="VAS21" s="0"/>
      <c r="VAT21" s="0"/>
      <c r="VAU21" s="0"/>
      <c r="VAV21" s="0"/>
      <c r="VAW21" s="0"/>
      <c r="VAX21" s="0"/>
      <c r="VAY21" s="0"/>
      <c r="VAZ21" s="0"/>
      <c r="VBA21" s="0"/>
      <c r="VBB21" s="0"/>
      <c r="VBC21" s="0"/>
      <c r="VBD21" s="0"/>
      <c r="VBE21" s="0"/>
      <c r="VBF21" s="0"/>
      <c r="VBG21" s="0"/>
      <c r="VBH21" s="0"/>
      <c r="VBI21" s="0"/>
      <c r="VBJ21" s="0"/>
      <c r="VBK21" s="0"/>
      <c r="VBL21" s="0"/>
      <c r="VBM21" s="0"/>
      <c r="VBN21" s="0"/>
      <c r="VBO21" s="0"/>
      <c r="VBP21" s="0"/>
      <c r="VBQ21" s="0"/>
      <c r="VBR21" s="0"/>
      <c r="VBS21" s="0"/>
      <c r="VBT21" s="0"/>
      <c r="VBU21" s="0"/>
      <c r="VBV21" s="0"/>
      <c r="VBW21" s="0"/>
      <c r="VBX21" s="0"/>
      <c r="VBY21" s="0"/>
      <c r="VBZ21" s="0"/>
      <c r="VCA21" s="0"/>
      <c r="VCB21" s="0"/>
      <c r="VCC21" s="0"/>
      <c r="VCD21" s="0"/>
      <c r="VCE21" s="0"/>
      <c r="VCF21" s="0"/>
      <c r="VCG21" s="0"/>
      <c r="VCH21" s="0"/>
      <c r="VCI21" s="0"/>
      <c r="VCJ21" s="0"/>
      <c r="VCK21" s="0"/>
      <c r="VCL21" s="0"/>
      <c r="VCM21" s="0"/>
      <c r="VCN21" s="0"/>
      <c r="VCO21" s="0"/>
      <c r="VCP21" s="0"/>
      <c r="VCQ21" s="0"/>
      <c r="VCR21" s="0"/>
      <c r="VCS21" s="0"/>
      <c r="VCT21" s="0"/>
      <c r="VCU21" s="0"/>
      <c r="VCV21" s="0"/>
      <c r="VCW21" s="0"/>
      <c r="VCX21" s="0"/>
      <c r="VCY21" s="0"/>
      <c r="VCZ21" s="0"/>
      <c r="VDA21" s="0"/>
      <c r="VDB21" s="0"/>
      <c r="VDC21" s="0"/>
      <c r="VDD21" s="0"/>
      <c r="VDE21" s="0"/>
      <c r="VDF21" s="0"/>
      <c r="VDG21" s="0"/>
      <c r="VDH21" s="0"/>
      <c r="VDI21" s="0"/>
      <c r="VDJ21" s="0"/>
      <c r="VDK21" s="0"/>
      <c r="VDL21" s="0"/>
      <c r="VDM21" s="0"/>
      <c r="VDN21" s="0"/>
      <c r="VDO21" s="0"/>
      <c r="VDP21" s="0"/>
      <c r="VDQ21" s="0"/>
      <c r="VDR21" s="0"/>
      <c r="VDS21" s="0"/>
      <c r="VDT21" s="0"/>
      <c r="VDU21" s="0"/>
      <c r="VDV21" s="0"/>
      <c r="VDW21" s="0"/>
      <c r="VDX21" s="0"/>
      <c r="VDY21" s="0"/>
      <c r="VDZ21" s="0"/>
      <c r="VEA21" s="0"/>
      <c r="VEB21" s="0"/>
      <c r="VEC21" s="0"/>
      <c r="VED21" s="0"/>
      <c r="VEE21" s="0"/>
      <c r="VEF21" s="0"/>
      <c r="VEG21" s="0"/>
      <c r="VEH21" s="0"/>
      <c r="VEI21" s="0"/>
      <c r="VEJ21" s="0"/>
      <c r="VEK21" s="0"/>
      <c r="VEL21" s="0"/>
      <c r="VEM21" s="0"/>
      <c r="VEN21" s="0"/>
      <c r="VEO21" s="0"/>
      <c r="VEP21" s="0"/>
      <c r="VEQ21" s="0"/>
      <c r="VER21" s="0"/>
      <c r="VES21" s="0"/>
      <c r="VET21" s="0"/>
      <c r="VEU21" s="0"/>
      <c r="VEV21" s="0"/>
      <c r="VEW21" s="0"/>
      <c r="VEX21" s="0"/>
      <c r="VEY21" s="0"/>
      <c r="VEZ21" s="0"/>
      <c r="VFA21" s="0"/>
      <c r="VFB21" s="0"/>
      <c r="VFC21" s="0"/>
      <c r="VFD21" s="0"/>
      <c r="VFE21" s="0"/>
      <c r="VFF21" s="0"/>
      <c r="VFG21" s="0"/>
      <c r="VFH21" s="0"/>
      <c r="VFI21" s="0"/>
      <c r="VFJ21" s="0"/>
      <c r="VFK21" s="0"/>
      <c r="VFL21" s="0"/>
      <c r="VFM21" s="0"/>
      <c r="VFN21" s="0"/>
      <c r="VFO21" s="0"/>
      <c r="VFP21" s="0"/>
      <c r="VFQ21" s="0"/>
      <c r="VFR21" s="0"/>
      <c r="VFS21" s="0"/>
      <c r="VFT21" s="0"/>
      <c r="VFU21" s="0"/>
      <c r="VFV21" s="0"/>
      <c r="VFW21" s="0"/>
      <c r="VFX21" s="0"/>
      <c r="VFY21" s="0"/>
      <c r="VFZ21" s="0"/>
      <c r="VGA21" s="0"/>
      <c r="VGB21" s="0"/>
      <c r="VGC21" s="0"/>
      <c r="VGD21" s="0"/>
      <c r="VGE21" s="0"/>
      <c r="VGF21" s="0"/>
      <c r="VGG21" s="0"/>
      <c r="VGH21" s="0"/>
      <c r="VGI21" s="0"/>
      <c r="VGJ21" s="0"/>
      <c r="VGK21" s="0"/>
      <c r="VGL21" s="0"/>
      <c r="VGM21" s="0"/>
      <c r="VGN21" s="0"/>
      <c r="VGO21" s="0"/>
      <c r="VGP21" s="0"/>
      <c r="VGQ21" s="0"/>
      <c r="VGR21" s="0"/>
      <c r="VGS21" s="0"/>
      <c r="VGT21" s="0"/>
      <c r="VGU21" s="0"/>
      <c r="VGV21" s="0"/>
      <c r="VGW21" s="0"/>
      <c r="VGX21" s="0"/>
      <c r="VGY21" s="0"/>
      <c r="VGZ21" s="0"/>
      <c r="VHA21" s="0"/>
      <c r="VHB21" s="0"/>
      <c r="VHC21" s="0"/>
      <c r="VHD21" s="0"/>
      <c r="VHE21" s="0"/>
      <c r="VHF21" s="0"/>
      <c r="VHG21" s="0"/>
      <c r="VHH21" s="0"/>
      <c r="VHI21" s="0"/>
      <c r="VHJ21" s="0"/>
      <c r="VHK21" s="0"/>
      <c r="VHL21" s="0"/>
      <c r="VHM21" s="0"/>
      <c r="VHN21" s="0"/>
      <c r="VHO21" s="0"/>
      <c r="VHP21" s="0"/>
      <c r="VHQ21" s="0"/>
      <c r="VHR21" s="0"/>
      <c r="VHS21" s="0"/>
      <c r="VHT21" s="0"/>
      <c r="VHU21" s="0"/>
      <c r="VHV21" s="0"/>
      <c r="VHW21" s="0"/>
      <c r="VHX21" s="0"/>
      <c r="VHY21" s="0"/>
      <c r="VHZ21" s="0"/>
      <c r="VIA21" s="0"/>
      <c r="VIB21" s="0"/>
      <c r="VIC21" s="0"/>
      <c r="VID21" s="0"/>
      <c r="VIE21" s="0"/>
      <c r="VIF21" s="0"/>
      <c r="VIG21" s="0"/>
      <c r="VIH21" s="0"/>
      <c r="VII21" s="0"/>
      <c r="VIJ21" s="0"/>
      <c r="VIK21" s="0"/>
      <c r="VIL21" s="0"/>
      <c r="VIM21" s="0"/>
      <c r="VIN21" s="0"/>
      <c r="VIO21" s="0"/>
      <c r="VIP21" s="0"/>
      <c r="VIQ21" s="0"/>
      <c r="VIR21" s="0"/>
      <c r="VIS21" s="0"/>
      <c r="VIT21" s="0"/>
      <c r="VIU21" s="0"/>
      <c r="VIV21" s="0"/>
      <c r="VIW21" s="0"/>
      <c r="VIX21" s="0"/>
      <c r="VIY21" s="0"/>
      <c r="VIZ21" s="0"/>
      <c r="VJA21" s="0"/>
      <c r="VJB21" s="0"/>
      <c r="VJC21" s="0"/>
      <c r="VJD21" s="0"/>
      <c r="VJE21" s="0"/>
      <c r="VJF21" s="0"/>
      <c r="VJG21" s="0"/>
      <c r="VJH21" s="0"/>
      <c r="VJI21" s="0"/>
      <c r="VJJ21" s="0"/>
      <c r="VJK21" s="0"/>
      <c r="VJL21" s="0"/>
      <c r="VJM21" s="0"/>
      <c r="VJN21" s="0"/>
      <c r="VJO21" s="0"/>
      <c r="VJP21" s="0"/>
      <c r="VJQ21" s="0"/>
      <c r="VJR21" s="0"/>
      <c r="VJS21" s="0"/>
      <c r="VJT21" s="0"/>
      <c r="VJU21" s="0"/>
      <c r="VJV21" s="0"/>
      <c r="VJW21" s="0"/>
      <c r="VJX21" s="0"/>
      <c r="VJY21" s="0"/>
      <c r="VJZ21" s="0"/>
      <c r="VKA21" s="0"/>
      <c r="VKB21" s="0"/>
      <c r="VKC21" s="0"/>
      <c r="VKD21" s="0"/>
      <c r="VKE21" s="0"/>
      <c r="VKF21" s="0"/>
      <c r="VKG21" s="0"/>
      <c r="VKH21" s="0"/>
      <c r="VKI21" s="0"/>
      <c r="VKJ21" s="0"/>
      <c r="VKK21" s="0"/>
      <c r="VKL21" s="0"/>
      <c r="VKM21" s="0"/>
      <c r="VKN21" s="0"/>
      <c r="VKO21" s="0"/>
      <c r="VKP21" s="0"/>
      <c r="VKQ21" s="0"/>
      <c r="VKR21" s="0"/>
      <c r="VKS21" s="0"/>
      <c r="VKT21" s="0"/>
      <c r="VKU21" s="0"/>
      <c r="VKV21" s="0"/>
      <c r="VKW21" s="0"/>
      <c r="VKX21" s="0"/>
      <c r="VKY21" s="0"/>
      <c r="VKZ21" s="0"/>
      <c r="VLA21" s="0"/>
      <c r="VLB21" s="0"/>
      <c r="VLC21" s="0"/>
      <c r="VLD21" s="0"/>
      <c r="VLE21" s="0"/>
      <c r="VLF21" s="0"/>
      <c r="VLG21" s="0"/>
      <c r="VLH21" s="0"/>
      <c r="VLI21" s="0"/>
      <c r="VLJ21" s="0"/>
      <c r="VLK21" s="0"/>
      <c r="VLL21" s="0"/>
      <c r="VLM21" s="0"/>
      <c r="VLN21" s="0"/>
      <c r="VLO21" s="0"/>
      <c r="VLP21" s="0"/>
      <c r="VLQ21" s="0"/>
      <c r="VLR21" s="0"/>
      <c r="VLS21" s="0"/>
      <c r="VLT21" s="0"/>
      <c r="VLU21" s="0"/>
      <c r="VLV21" s="0"/>
      <c r="VLW21" s="0"/>
      <c r="VLX21" s="0"/>
      <c r="VLY21" s="0"/>
      <c r="VLZ21" s="0"/>
      <c r="VMA21" s="0"/>
      <c r="VMB21" s="0"/>
      <c r="VMC21" s="0"/>
      <c r="VMD21" s="0"/>
      <c r="VME21" s="0"/>
      <c r="VMF21" s="0"/>
      <c r="VMG21" s="0"/>
      <c r="VMH21" s="0"/>
      <c r="VMI21" s="0"/>
      <c r="VMJ21" s="0"/>
      <c r="VMK21" s="0"/>
      <c r="VML21" s="0"/>
      <c r="VMM21" s="0"/>
      <c r="VMN21" s="0"/>
      <c r="VMO21" s="0"/>
      <c r="VMP21" s="0"/>
      <c r="VMQ21" s="0"/>
      <c r="VMR21" s="0"/>
      <c r="VMS21" s="0"/>
      <c r="VMT21" s="0"/>
      <c r="VMU21" s="0"/>
      <c r="VMV21" s="0"/>
      <c r="VMW21" s="0"/>
      <c r="VMX21" s="0"/>
      <c r="VMY21" s="0"/>
      <c r="VMZ21" s="0"/>
      <c r="VNA21" s="0"/>
      <c r="VNB21" s="0"/>
      <c r="VNC21" s="0"/>
      <c r="VND21" s="0"/>
      <c r="VNE21" s="0"/>
      <c r="VNF21" s="0"/>
      <c r="VNG21" s="0"/>
      <c r="VNH21" s="0"/>
      <c r="VNI21" s="0"/>
      <c r="VNJ21" s="0"/>
      <c r="VNK21" s="0"/>
      <c r="VNL21" s="0"/>
      <c r="VNM21" s="0"/>
      <c r="VNN21" s="0"/>
      <c r="VNO21" s="0"/>
      <c r="VNP21" s="0"/>
      <c r="VNQ21" s="0"/>
      <c r="VNR21" s="0"/>
      <c r="VNS21" s="0"/>
      <c r="VNT21" s="0"/>
      <c r="VNU21" s="0"/>
      <c r="VNV21" s="0"/>
      <c r="VNW21" s="0"/>
      <c r="VNX21" s="0"/>
      <c r="VNY21" s="0"/>
      <c r="VNZ21" s="0"/>
      <c r="VOA21" s="0"/>
      <c r="VOB21" s="0"/>
      <c r="VOC21" s="0"/>
      <c r="VOD21" s="0"/>
      <c r="VOE21" s="0"/>
      <c r="VOF21" s="0"/>
      <c r="VOG21" s="0"/>
      <c r="VOH21" s="0"/>
      <c r="VOI21" s="0"/>
      <c r="VOJ21" s="0"/>
      <c r="VOK21" s="0"/>
      <c r="VOL21" s="0"/>
      <c r="VOM21" s="0"/>
      <c r="VON21" s="0"/>
      <c r="VOO21" s="0"/>
      <c r="VOP21" s="0"/>
      <c r="VOQ21" s="0"/>
      <c r="VOR21" s="0"/>
      <c r="VOS21" s="0"/>
      <c r="VOT21" s="0"/>
      <c r="VOU21" s="0"/>
      <c r="VOV21" s="0"/>
      <c r="VOW21" s="0"/>
      <c r="VOX21" s="0"/>
      <c r="VOY21" s="0"/>
      <c r="VOZ21" s="0"/>
      <c r="VPA21" s="0"/>
      <c r="VPB21" s="0"/>
      <c r="VPC21" s="0"/>
      <c r="VPD21" s="0"/>
      <c r="VPE21" s="0"/>
      <c r="VPF21" s="0"/>
      <c r="VPG21" s="0"/>
      <c r="VPH21" s="0"/>
      <c r="VPI21" s="0"/>
      <c r="VPJ21" s="0"/>
      <c r="VPK21" s="0"/>
      <c r="VPL21" s="0"/>
      <c r="VPM21" s="0"/>
      <c r="VPN21" s="0"/>
      <c r="VPO21" s="0"/>
      <c r="VPP21" s="0"/>
      <c r="VPQ21" s="0"/>
      <c r="VPR21" s="0"/>
      <c r="VPS21" s="0"/>
      <c r="VPT21" s="0"/>
      <c r="VPU21" s="0"/>
      <c r="VPV21" s="0"/>
      <c r="VPW21" s="0"/>
      <c r="VPX21" s="0"/>
      <c r="VPY21" s="0"/>
      <c r="VPZ21" s="0"/>
      <c r="VQA21" s="0"/>
      <c r="VQB21" s="0"/>
      <c r="VQC21" s="0"/>
      <c r="VQD21" s="0"/>
      <c r="VQE21" s="0"/>
      <c r="VQF21" s="0"/>
      <c r="VQG21" s="0"/>
      <c r="VQH21" s="0"/>
      <c r="VQI21" s="0"/>
      <c r="VQJ21" s="0"/>
      <c r="VQK21" s="0"/>
      <c r="VQL21" s="0"/>
      <c r="VQM21" s="0"/>
      <c r="VQN21" s="0"/>
      <c r="VQO21" s="0"/>
      <c r="VQP21" s="0"/>
      <c r="VQQ21" s="0"/>
      <c r="VQR21" s="0"/>
      <c r="VQS21" s="0"/>
      <c r="VQT21" s="0"/>
      <c r="VQU21" s="0"/>
      <c r="VQV21" s="0"/>
      <c r="VQW21" s="0"/>
      <c r="VQX21" s="0"/>
      <c r="VQY21" s="0"/>
      <c r="VQZ21" s="0"/>
      <c r="VRA21" s="0"/>
      <c r="VRB21" s="0"/>
      <c r="VRC21" s="0"/>
      <c r="VRD21" s="0"/>
      <c r="VRE21" s="0"/>
      <c r="VRF21" s="0"/>
      <c r="VRG21" s="0"/>
      <c r="VRH21" s="0"/>
      <c r="VRI21" s="0"/>
      <c r="VRJ21" s="0"/>
      <c r="VRK21" s="0"/>
      <c r="VRL21" s="0"/>
      <c r="VRM21" s="0"/>
      <c r="VRN21" s="0"/>
      <c r="VRO21" s="0"/>
      <c r="VRP21" s="0"/>
      <c r="VRQ21" s="0"/>
      <c r="VRR21" s="0"/>
      <c r="VRS21" s="0"/>
      <c r="VRT21" s="0"/>
      <c r="VRU21" s="0"/>
      <c r="VRV21" s="0"/>
      <c r="VRW21" s="0"/>
      <c r="VRX21" s="0"/>
      <c r="VRY21" s="0"/>
      <c r="VRZ21" s="0"/>
      <c r="VSA21" s="0"/>
      <c r="VSB21" s="0"/>
      <c r="VSC21" s="0"/>
      <c r="VSD21" s="0"/>
      <c r="VSE21" s="0"/>
      <c r="VSF21" s="0"/>
      <c r="VSG21" s="0"/>
      <c r="VSH21" s="0"/>
      <c r="VSI21" s="0"/>
      <c r="VSJ21" s="0"/>
      <c r="VSK21" s="0"/>
      <c r="VSL21" s="0"/>
      <c r="VSM21" s="0"/>
      <c r="VSN21" s="0"/>
      <c r="VSO21" s="0"/>
      <c r="VSP21" s="0"/>
      <c r="VSQ21" s="0"/>
      <c r="VSR21" s="0"/>
      <c r="VSS21" s="0"/>
      <c r="VST21" s="0"/>
      <c r="VSU21" s="0"/>
      <c r="VSV21" s="0"/>
      <c r="VSW21" s="0"/>
      <c r="VSX21" s="0"/>
      <c r="VSY21" s="0"/>
      <c r="VSZ21" s="0"/>
      <c r="VTA21" s="0"/>
      <c r="VTB21" s="0"/>
      <c r="VTC21" s="0"/>
      <c r="VTD21" s="0"/>
      <c r="VTE21" s="0"/>
      <c r="VTF21" s="0"/>
      <c r="VTG21" s="0"/>
      <c r="VTH21" s="0"/>
      <c r="VTI21" s="0"/>
      <c r="VTJ21" s="0"/>
      <c r="VTK21" s="0"/>
      <c r="VTL21" s="0"/>
      <c r="VTM21" s="0"/>
      <c r="VTN21" s="0"/>
      <c r="VTO21" s="0"/>
      <c r="VTP21" s="0"/>
      <c r="VTQ21" s="0"/>
      <c r="VTR21" s="0"/>
      <c r="VTS21" s="0"/>
      <c r="VTT21" s="0"/>
      <c r="VTU21" s="0"/>
      <c r="VTV21" s="0"/>
      <c r="VTW21" s="0"/>
      <c r="VTX21" s="0"/>
      <c r="VTY21" s="0"/>
      <c r="VTZ21" s="0"/>
      <c r="VUA21" s="0"/>
      <c r="VUB21" s="0"/>
      <c r="VUC21" s="0"/>
      <c r="VUD21" s="0"/>
      <c r="VUE21" s="0"/>
      <c r="VUF21" s="0"/>
      <c r="VUG21" s="0"/>
      <c r="VUH21" s="0"/>
      <c r="VUI21" s="0"/>
      <c r="VUJ21" s="0"/>
      <c r="VUK21" s="0"/>
      <c r="VUL21" s="0"/>
      <c r="VUM21" s="0"/>
      <c r="VUN21" s="0"/>
      <c r="VUO21" s="0"/>
      <c r="VUP21" s="0"/>
      <c r="VUQ21" s="0"/>
      <c r="VUR21" s="0"/>
      <c r="VUS21" s="0"/>
      <c r="VUT21" s="0"/>
      <c r="VUU21" s="0"/>
      <c r="VUV21" s="0"/>
      <c r="VUW21" s="0"/>
      <c r="VUX21" s="0"/>
      <c r="VUY21" s="0"/>
      <c r="VUZ21" s="0"/>
      <c r="VVA21" s="0"/>
      <c r="VVB21" s="0"/>
      <c r="VVC21" s="0"/>
      <c r="VVD21" s="0"/>
      <c r="VVE21" s="0"/>
      <c r="VVF21" s="0"/>
      <c r="VVG21" s="0"/>
      <c r="VVH21" s="0"/>
      <c r="VVI21" s="0"/>
      <c r="VVJ21" s="0"/>
      <c r="VVK21" s="0"/>
      <c r="VVL21" s="0"/>
      <c r="VVM21" s="0"/>
      <c r="VVN21" s="0"/>
      <c r="VVO21" s="0"/>
      <c r="VVP21" s="0"/>
      <c r="VVQ21" s="0"/>
      <c r="VVR21" s="0"/>
      <c r="VVS21" s="0"/>
      <c r="VVT21" s="0"/>
      <c r="VVU21" s="0"/>
      <c r="VVV21" s="0"/>
      <c r="VVW21" s="0"/>
      <c r="VVX21" s="0"/>
      <c r="VVY21" s="0"/>
      <c r="VVZ21" s="0"/>
      <c r="VWA21" s="0"/>
      <c r="VWB21" s="0"/>
      <c r="VWC21" s="0"/>
      <c r="VWD21" s="0"/>
      <c r="VWE21" s="0"/>
      <c r="VWF21" s="0"/>
      <c r="VWG21" s="0"/>
      <c r="VWH21" s="0"/>
      <c r="VWI21" s="0"/>
      <c r="VWJ21" s="0"/>
      <c r="VWK21" s="0"/>
      <c r="VWL21" s="0"/>
      <c r="VWM21" s="0"/>
      <c r="VWN21" s="0"/>
      <c r="VWO21" s="0"/>
      <c r="VWP21" s="0"/>
      <c r="VWQ21" s="0"/>
      <c r="VWR21" s="0"/>
      <c r="VWS21" s="0"/>
      <c r="VWT21" s="0"/>
      <c r="VWU21" s="0"/>
      <c r="VWV21" s="0"/>
      <c r="VWW21" s="0"/>
      <c r="VWX21" s="0"/>
      <c r="VWY21" s="0"/>
      <c r="VWZ21" s="0"/>
      <c r="VXA21" s="0"/>
      <c r="VXB21" s="0"/>
      <c r="VXC21" s="0"/>
      <c r="VXD21" s="0"/>
      <c r="VXE21" s="0"/>
      <c r="VXF21" s="0"/>
      <c r="VXG21" s="0"/>
      <c r="VXH21" s="0"/>
      <c r="VXI21" s="0"/>
      <c r="VXJ21" s="0"/>
      <c r="VXK21" s="0"/>
      <c r="VXL21" s="0"/>
      <c r="VXM21" s="0"/>
      <c r="VXN21" s="0"/>
      <c r="VXO21" s="0"/>
      <c r="VXP21" s="0"/>
      <c r="VXQ21" s="0"/>
      <c r="VXR21" s="0"/>
      <c r="VXS21" s="0"/>
      <c r="VXT21" s="0"/>
      <c r="VXU21" s="0"/>
      <c r="VXV21" s="0"/>
      <c r="VXW21" s="0"/>
      <c r="VXX21" s="0"/>
      <c r="VXY21" s="0"/>
      <c r="VXZ21" s="0"/>
      <c r="VYA21" s="0"/>
      <c r="VYB21" s="0"/>
      <c r="VYC21" s="0"/>
      <c r="VYD21" s="0"/>
      <c r="VYE21" s="0"/>
      <c r="VYF21" s="0"/>
      <c r="VYG21" s="0"/>
      <c r="VYH21" s="0"/>
      <c r="VYI21" s="0"/>
      <c r="VYJ21" s="0"/>
      <c r="VYK21" s="0"/>
      <c r="VYL21" s="0"/>
      <c r="VYM21" s="0"/>
      <c r="VYN21" s="0"/>
      <c r="VYO21" s="0"/>
      <c r="VYP21" s="0"/>
      <c r="VYQ21" s="0"/>
      <c r="VYR21" s="0"/>
      <c r="VYS21" s="0"/>
      <c r="VYT21" s="0"/>
      <c r="VYU21" s="0"/>
      <c r="VYV21" s="0"/>
      <c r="VYW21" s="0"/>
      <c r="VYX21" s="0"/>
      <c r="VYY21" s="0"/>
      <c r="VYZ21" s="0"/>
      <c r="VZA21" s="0"/>
      <c r="VZB21" s="0"/>
      <c r="VZC21" s="0"/>
      <c r="VZD21" s="0"/>
      <c r="VZE21" s="0"/>
      <c r="VZF21" s="0"/>
      <c r="VZG21" s="0"/>
      <c r="VZH21" s="0"/>
      <c r="VZI21" s="0"/>
      <c r="VZJ21" s="0"/>
      <c r="VZK21" s="0"/>
      <c r="VZL21" s="0"/>
      <c r="VZM21" s="0"/>
      <c r="VZN21" s="0"/>
      <c r="VZO21" s="0"/>
      <c r="VZP21" s="0"/>
      <c r="VZQ21" s="0"/>
      <c r="VZR21" s="0"/>
      <c r="VZS21" s="0"/>
      <c r="VZT21" s="0"/>
      <c r="VZU21" s="0"/>
      <c r="VZV21" s="0"/>
      <c r="VZW21" s="0"/>
      <c r="VZX21" s="0"/>
      <c r="VZY21" s="0"/>
      <c r="VZZ21" s="0"/>
      <c r="WAA21" s="0"/>
      <c r="WAB21" s="0"/>
      <c r="WAC21" s="0"/>
      <c r="WAD21" s="0"/>
      <c r="WAE21" s="0"/>
      <c r="WAF21" s="0"/>
      <c r="WAG21" s="0"/>
      <c r="WAH21" s="0"/>
      <c r="WAI21" s="0"/>
      <c r="WAJ21" s="0"/>
      <c r="WAK21" s="0"/>
      <c r="WAL21" s="0"/>
      <c r="WAM21" s="0"/>
      <c r="WAN21" s="0"/>
      <c r="WAO21" s="0"/>
      <c r="WAP21" s="0"/>
      <c r="WAQ21" s="0"/>
      <c r="WAR21" s="0"/>
      <c r="WAS21" s="0"/>
      <c r="WAT21" s="0"/>
      <c r="WAU21" s="0"/>
      <c r="WAV21" s="0"/>
      <c r="WAW21" s="0"/>
      <c r="WAX21" s="0"/>
      <c r="WAY21" s="0"/>
      <c r="WAZ21" s="0"/>
      <c r="WBA21" s="0"/>
      <c r="WBB21" s="0"/>
      <c r="WBC21" s="0"/>
      <c r="WBD21" s="0"/>
      <c r="WBE21" s="0"/>
      <c r="WBF21" s="0"/>
      <c r="WBG21" s="0"/>
      <c r="WBH21" s="0"/>
      <c r="WBI21" s="0"/>
      <c r="WBJ21" s="0"/>
      <c r="WBK21" s="0"/>
      <c r="WBL21" s="0"/>
      <c r="WBM21" s="0"/>
      <c r="WBN21" s="0"/>
      <c r="WBO21" s="0"/>
      <c r="WBP21" s="0"/>
      <c r="WBQ21" s="0"/>
      <c r="WBR21" s="0"/>
      <c r="WBS21" s="0"/>
      <c r="WBT21" s="0"/>
      <c r="WBU21" s="0"/>
      <c r="WBV21" s="0"/>
      <c r="WBW21" s="0"/>
      <c r="WBX21" s="0"/>
      <c r="WBY21" s="0"/>
      <c r="WBZ21" s="0"/>
      <c r="WCA21" s="0"/>
      <c r="WCB21" s="0"/>
      <c r="WCC21" s="0"/>
      <c r="WCD21" s="0"/>
      <c r="WCE21" s="0"/>
      <c r="WCF21" s="0"/>
      <c r="WCG21" s="0"/>
      <c r="WCH21" s="0"/>
      <c r="WCI21" s="0"/>
      <c r="WCJ21" s="0"/>
      <c r="WCK21" s="0"/>
      <c r="WCL21" s="0"/>
      <c r="WCM21" s="0"/>
      <c r="WCN21" s="0"/>
      <c r="WCO21" s="0"/>
      <c r="WCP21" s="0"/>
      <c r="WCQ21" s="0"/>
      <c r="WCR21" s="0"/>
      <c r="WCS21" s="0"/>
      <c r="WCT21" s="0"/>
      <c r="WCU21" s="0"/>
      <c r="WCV21" s="0"/>
      <c r="WCW21" s="0"/>
      <c r="WCX21" s="0"/>
      <c r="WCY21" s="0"/>
      <c r="WCZ21" s="0"/>
      <c r="WDA21" s="0"/>
      <c r="WDB21" s="0"/>
      <c r="WDC21" s="0"/>
      <c r="WDD21" s="0"/>
      <c r="WDE21" s="0"/>
      <c r="WDF21" s="0"/>
      <c r="WDG21" s="0"/>
      <c r="WDH21" s="0"/>
      <c r="WDI21" s="0"/>
      <c r="WDJ21" s="0"/>
      <c r="WDK21" s="0"/>
      <c r="WDL21" s="0"/>
      <c r="WDM21" s="0"/>
      <c r="WDN21" s="0"/>
      <c r="WDO21" s="0"/>
      <c r="WDP21" s="0"/>
      <c r="WDQ21" s="0"/>
      <c r="WDR21" s="0"/>
      <c r="WDS21" s="0"/>
      <c r="WDT21" s="0"/>
      <c r="WDU21" s="0"/>
      <c r="WDV21" s="0"/>
      <c r="WDW21" s="0"/>
      <c r="WDX21" s="0"/>
      <c r="WDY21" s="0"/>
      <c r="WDZ21" s="0"/>
      <c r="WEA21" s="0"/>
      <c r="WEB21" s="0"/>
      <c r="WEC21" s="0"/>
      <c r="WED21" s="0"/>
      <c r="WEE21" s="0"/>
      <c r="WEF21" s="0"/>
      <c r="WEG21" s="0"/>
      <c r="WEH21" s="0"/>
      <c r="WEI21" s="0"/>
      <c r="WEJ21" s="0"/>
      <c r="WEK21" s="0"/>
      <c r="WEL21" s="0"/>
      <c r="WEM21" s="0"/>
      <c r="WEN21" s="0"/>
      <c r="WEO21" s="0"/>
      <c r="WEP21" s="0"/>
      <c r="WEQ21" s="0"/>
      <c r="WER21" s="0"/>
      <c r="WES21" s="0"/>
      <c r="WET21" s="0"/>
      <c r="WEU21" s="0"/>
      <c r="WEV21" s="0"/>
      <c r="WEW21" s="0"/>
      <c r="WEX21" s="0"/>
      <c r="WEY21" s="0"/>
      <c r="WEZ21" s="0"/>
      <c r="WFA21" s="0"/>
      <c r="WFB21" s="0"/>
      <c r="WFC21" s="0"/>
      <c r="WFD21" s="0"/>
      <c r="WFE21" s="0"/>
      <c r="WFF21" s="0"/>
      <c r="WFG21" s="0"/>
      <c r="WFH21" s="0"/>
      <c r="WFI21" s="0"/>
      <c r="WFJ21" s="0"/>
      <c r="WFK21" s="0"/>
      <c r="WFL21" s="0"/>
      <c r="WFM21" s="0"/>
      <c r="WFN21" s="0"/>
      <c r="WFO21" s="0"/>
      <c r="WFP21" s="0"/>
      <c r="WFQ21" s="0"/>
      <c r="WFR21" s="0"/>
      <c r="WFS21" s="0"/>
      <c r="WFT21" s="0"/>
      <c r="WFU21" s="0"/>
      <c r="WFV21" s="0"/>
      <c r="WFW21" s="0"/>
      <c r="WFX21" s="0"/>
      <c r="WFY21" s="0"/>
      <c r="WFZ21" s="0"/>
      <c r="WGA21" s="0"/>
      <c r="WGB21" s="0"/>
      <c r="WGC21" s="0"/>
      <c r="WGD21" s="0"/>
      <c r="WGE21" s="0"/>
      <c r="WGF21" s="0"/>
      <c r="WGG21" s="0"/>
      <c r="WGH21" s="0"/>
      <c r="WGI21" s="0"/>
      <c r="WGJ21" s="0"/>
      <c r="WGK21" s="0"/>
      <c r="WGL21" s="0"/>
      <c r="WGM21" s="0"/>
      <c r="WGN21" s="0"/>
      <c r="WGO21" s="0"/>
      <c r="WGP21" s="0"/>
      <c r="WGQ21" s="0"/>
      <c r="WGR21" s="0"/>
      <c r="WGS21" s="0"/>
      <c r="WGT21" s="0"/>
      <c r="WGU21" s="0"/>
      <c r="WGV21" s="0"/>
      <c r="WGW21" s="0"/>
      <c r="WGX21" s="0"/>
      <c r="WGY21" s="0"/>
      <c r="WGZ21" s="0"/>
      <c r="WHA21" s="0"/>
      <c r="WHB21" s="0"/>
      <c r="WHC21" s="0"/>
      <c r="WHD21" s="0"/>
      <c r="WHE21" s="0"/>
      <c r="WHF21" s="0"/>
      <c r="WHG21" s="0"/>
      <c r="WHH21" s="0"/>
      <c r="WHI21" s="0"/>
      <c r="WHJ21" s="0"/>
      <c r="WHK21" s="0"/>
      <c r="WHL21" s="0"/>
      <c r="WHM21" s="0"/>
      <c r="WHN21" s="0"/>
      <c r="WHO21" s="0"/>
      <c r="WHP21" s="0"/>
      <c r="WHQ21" s="0"/>
      <c r="WHR21" s="0"/>
      <c r="WHS21" s="0"/>
      <c r="WHT21" s="0"/>
      <c r="WHU21" s="0"/>
      <c r="WHV21" s="0"/>
      <c r="WHW21" s="0"/>
      <c r="WHX21" s="0"/>
      <c r="WHY21" s="0"/>
      <c r="WHZ21" s="0"/>
      <c r="WIA21" s="0"/>
      <c r="WIB21" s="0"/>
      <c r="WIC21" s="0"/>
      <c r="WID21" s="0"/>
      <c r="WIE21" s="0"/>
      <c r="WIF21" s="0"/>
      <c r="WIG21" s="0"/>
      <c r="WIH21" s="0"/>
      <c r="WII21" s="0"/>
      <c r="WIJ21" s="0"/>
      <c r="WIK21" s="0"/>
      <c r="WIL21" s="0"/>
      <c r="WIM21" s="0"/>
      <c r="WIN21" s="0"/>
      <c r="WIO21" s="0"/>
      <c r="WIP21" s="0"/>
      <c r="WIQ21" s="0"/>
      <c r="WIR21" s="0"/>
      <c r="WIS21" s="0"/>
      <c r="WIT21" s="0"/>
      <c r="WIU21" s="0"/>
      <c r="WIV21" s="0"/>
      <c r="WIW21" s="0"/>
      <c r="WIX21" s="0"/>
      <c r="WIY21" s="0"/>
      <c r="WIZ21" s="0"/>
      <c r="WJA21" s="0"/>
      <c r="WJB21" s="0"/>
      <c r="WJC21" s="0"/>
      <c r="WJD21" s="0"/>
      <c r="WJE21" s="0"/>
      <c r="WJF21" s="0"/>
      <c r="WJG21" s="0"/>
      <c r="WJH21" s="0"/>
      <c r="WJI21" s="0"/>
      <c r="WJJ21" s="0"/>
      <c r="WJK21" s="0"/>
      <c r="WJL21" s="0"/>
      <c r="WJM21" s="0"/>
      <c r="WJN21" s="0"/>
      <c r="WJO21" s="0"/>
      <c r="WJP21" s="0"/>
      <c r="WJQ21" s="0"/>
      <c r="WJR21" s="0"/>
      <c r="WJS21" s="0"/>
      <c r="WJT21" s="0"/>
      <c r="WJU21" s="0"/>
      <c r="WJV21" s="0"/>
      <c r="WJW21" s="0"/>
      <c r="WJX21" s="0"/>
      <c r="WJY21" s="0"/>
      <c r="WJZ21" s="0"/>
      <c r="WKA21" s="0"/>
      <c r="WKB21" s="0"/>
      <c r="WKC21" s="0"/>
      <c r="WKD21" s="0"/>
      <c r="WKE21" s="0"/>
      <c r="WKF21" s="0"/>
      <c r="WKG21" s="0"/>
      <c r="WKH21" s="0"/>
      <c r="WKI21" s="0"/>
      <c r="WKJ21" s="0"/>
      <c r="WKK21" s="0"/>
      <c r="WKL21" s="0"/>
      <c r="WKM21" s="0"/>
      <c r="WKN21" s="0"/>
      <c r="WKO21" s="0"/>
      <c r="WKP21" s="0"/>
      <c r="WKQ21" s="0"/>
      <c r="WKR21" s="0"/>
      <c r="WKS21" s="0"/>
      <c r="WKT21" s="0"/>
      <c r="WKU21" s="0"/>
      <c r="WKV21" s="0"/>
      <c r="WKW21" s="0"/>
      <c r="WKX21" s="0"/>
      <c r="WKY21" s="0"/>
      <c r="WKZ21" s="0"/>
      <c r="WLA21" s="0"/>
      <c r="WLB21" s="0"/>
      <c r="WLC21" s="0"/>
      <c r="WLD21" s="0"/>
      <c r="WLE21" s="0"/>
      <c r="WLF21" s="0"/>
      <c r="WLG21" s="0"/>
      <c r="WLH21" s="0"/>
      <c r="WLI21" s="0"/>
      <c r="WLJ21" s="0"/>
      <c r="WLK21" s="0"/>
      <c r="WLL21" s="0"/>
      <c r="WLM21" s="0"/>
      <c r="WLN21" s="0"/>
      <c r="WLO21" s="0"/>
      <c r="WLP21" s="0"/>
      <c r="WLQ21" s="0"/>
      <c r="WLR21" s="0"/>
      <c r="WLS21" s="0"/>
      <c r="WLT21" s="0"/>
      <c r="WLU21" s="0"/>
      <c r="WLV21" s="0"/>
      <c r="WLW21" s="0"/>
      <c r="WLX21" s="0"/>
      <c r="WLY21" s="0"/>
      <c r="WLZ21" s="0"/>
      <c r="WMA21" s="0"/>
      <c r="WMB21" s="0"/>
      <c r="WMC21" s="0"/>
      <c r="WMD21" s="0"/>
      <c r="WME21" s="0"/>
      <c r="WMF21" s="0"/>
      <c r="WMG21" s="0"/>
      <c r="WMH21" s="0"/>
      <c r="WMI21" s="0"/>
      <c r="WMJ21" s="0"/>
      <c r="WMK21" s="0"/>
      <c r="WML21" s="0"/>
      <c r="WMM21" s="0"/>
      <c r="WMN21" s="0"/>
      <c r="WMO21" s="0"/>
      <c r="WMP21" s="0"/>
      <c r="WMQ21" s="0"/>
      <c r="WMR21" s="0"/>
      <c r="WMS21" s="0"/>
      <c r="WMT21" s="0"/>
      <c r="WMU21" s="0"/>
      <c r="WMV21" s="0"/>
      <c r="WMW21" s="0"/>
      <c r="WMX21" s="0"/>
      <c r="WMY21" s="0"/>
      <c r="WMZ21" s="0"/>
      <c r="WNA21" s="0"/>
      <c r="WNB21" s="0"/>
      <c r="WNC21" s="0"/>
      <c r="WND21" s="0"/>
      <c r="WNE21" s="0"/>
      <c r="WNF21" s="0"/>
      <c r="WNG21" s="0"/>
      <c r="WNH21" s="0"/>
      <c r="WNI21" s="0"/>
      <c r="WNJ21" s="0"/>
      <c r="WNK21" s="0"/>
      <c r="WNL21" s="0"/>
      <c r="WNM21" s="0"/>
      <c r="WNN21" s="0"/>
      <c r="WNO21" s="0"/>
      <c r="WNP21" s="0"/>
      <c r="WNQ21" s="0"/>
      <c r="WNR21" s="0"/>
      <c r="WNS21" s="0"/>
      <c r="WNT21" s="0"/>
      <c r="WNU21" s="0"/>
      <c r="WNV21" s="0"/>
      <c r="WNW21" s="0"/>
      <c r="WNX21" s="0"/>
      <c r="WNY21" s="0"/>
      <c r="WNZ21" s="0"/>
      <c r="WOA21" s="0"/>
      <c r="WOB21" s="0"/>
      <c r="WOC21" s="0"/>
      <c r="WOD21" s="0"/>
      <c r="WOE21" s="0"/>
      <c r="WOF21" s="0"/>
      <c r="WOG21" s="0"/>
      <c r="WOH21" s="0"/>
      <c r="WOI21" s="0"/>
      <c r="WOJ21" s="0"/>
      <c r="WOK21" s="0"/>
      <c r="WOL21" s="0"/>
      <c r="WOM21" s="0"/>
      <c r="WON21" s="0"/>
      <c r="WOO21" s="0"/>
      <c r="WOP21" s="0"/>
      <c r="WOQ21" s="0"/>
      <c r="WOR21" s="0"/>
      <c r="WOS21" s="0"/>
      <c r="WOT21" s="0"/>
      <c r="WOU21" s="0"/>
      <c r="WOV21" s="0"/>
      <c r="WOW21" s="0"/>
      <c r="WOX21" s="0"/>
      <c r="WOY21" s="0"/>
      <c r="WOZ21" s="0"/>
      <c r="WPA21" s="0"/>
      <c r="WPB21" s="0"/>
      <c r="WPC21" s="0"/>
      <c r="WPD21" s="0"/>
      <c r="WPE21" s="0"/>
      <c r="WPF21" s="0"/>
      <c r="WPG21" s="0"/>
      <c r="WPH21" s="0"/>
      <c r="WPI21" s="0"/>
      <c r="WPJ21" s="0"/>
      <c r="WPK21" s="0"/>
      <c r="WPL21" s="0"/>
      <c r="WPM21" s="0"/>
      <c r="WPN21" s="0"/>
      <c r="WPO21" s="0"/>
      <c r="WPP21" s="0"/>
      <c r="WPQ21" s="0"/>
      <c r="WPR21" s="0"/>
      <c r="WPS21" s="0"/>
      <c r="WPT21" s="0"/>
      <c r="WPU21" s="0"/>
      <c r="WPV21" s="0"/>
      <c r="WPW21" s="0"/>
      <c r="WPX21" s="0"/>
      <c r="WPY21" s="0"/>
      <c r="WPZ21" s="0"/>
      <c r="WQA21" s="0"/>
      <c r="WQB21" s="0"/>
      <c r="WQC21" s="0"/>
      <c r="WQD21" s="0"/>
      <c r="WQE21" s="0"/>
      <c r="WQF21" s="0"/>
      <c r="WQG21" s="0"/>
      <c r="WQH21" s="0"/>
      <c r="WQI21" s="0"/>
      <c r="WQJ21" s="0"/>
      <c r="WQK21" s="0"/>
      <c r="WQL21" s="0"/>
      <c r="WQM21" s="0"/>
      <c r="WQN21" s="0"/>
      <c r="WQO21" s="0"/>
      <c r="WQP21" s="0"/>
      <c r="WQQ21" s="0"/>
      <c r="WQR21" s="0"/>
      <c r="WQS21" s="0"/>
      <c r="WQT21" s="0"/>
      <c r="WQU21" s="0"/>
      <c r="WQV21" s="0"/>
      <c r="WQW21" s="0"/>
      <c r="WQX21" s="0"/>
      <c r="WQY21" s="0"/>
      <c r="WQZ21" s="0"/>
      <c r="WRA21" s="0"/>
      <c r="WRB21" s="0"/>
      <c r="WRC21" s="0"/>
      <c r="WRD21" s="0"/>
      <c r="WRE21" s="0"/>
      <c r="WRF21" s="0"/>
      <c r="WRG21" s="0"/>
      <c r="WRH21" s="0"/>
      <c r="WRI21" s="0"/>
      <c r="WRJ21" s="0"/>
      <c r="WRK21" s="0"/>
      <c r="WRL21" s="0"/>
      <c r="WRM21" s="0"/>
      <c r="WRN21" s="0"/>
      <c r="WRO21" s="0"/>
      <c r="WRP21" s="0"/>
      <c r="WRQ21" s="0"/>
      <c r="WRR21" s="0"/>
      <c r="WRS21" s="0"/>
      <c r="WRT21" s="0"/>
      <c r="WRU21" s="0"/>
      <c r="WRV21" s="0"/>
      <c r="WRW21" s="0"/>
      <c r="WRX21" s="0"/>
      <c r="WRY21" s="0"/>
      <c r="WRZ21" s="0"/>
      <c r="WSA21" s="0"/>
      <c r="WSB21" s="0"/>
      <c r="WSC21" s="0"/>
      <c r="WSD21" s="0"/>
      <c r="WSE21" s="0"/>
      <c r="WSF21" s="0"/>
      <c r="WSG21" s="0"/>
      <c r="WSH21" s="0"/>
      <c r="WSI21" s="0"/>
      <c r="WSJ21" s="0"/>
      <c r="WSK21" s="0"/>
      <c r="WSL21" s="0"/>
      <c r="WSM21" s="0"/>
      <c r="WSN21" s="0"/>
      <c r="WSO21" s="0"/>
      <c r="WSP21" s="0"/>
      <c r="WSQ21" s="0"/>
      <c r="WSR21" s="0"/>
      <c r="WSS21" s="0"/>
      <c r="WST21" s="0"/>
      <c r="WSU21" s="0"/>
      <c r="WSV21" s="0"/>
      <c r="WSW21" s="0"/>
      <c r="WSX21" s="0"/>
      <c r="WSY21" s="0"/>
      <c r="WSZ21" s="0"/>
      <c r="WTA21" s="0"/>
      <c r="WTB21" s="0"/>
      <c r="WTC21" s="0"/>
      <c r="WTD21" s="0"/>
      <c r="WTE21" s="0"/>
      <c r="WTF21" s="0"/>
      <c r="WTG21" s="0"/>
      <c r="WTH21" s="0"/>
      <c r="WTI21" s="0"/>
      <c r="WTJ21" s="0"/>
      <c r="WTK21" s="0"/>
      <c r="WTL21" s="0"/>
      <c r="WTM21" s="0"/>
      <c r="WTN21" s="0"/>
      <c r="WTO21" s="0"/>
      <c r="WTP21" s="0"/>
      <c r="WTQ21" s="0"/>
      <c r="WTR21" s="0"/>
      <c r="WTS21" s="0"/>
      <c r="WTT21" s="0"/>
      <c r="WTU21" s="0"/>
      <c r="WTV21" s="0"/>
      <c r="WTW21" s="0"/>
      <c r="WTX21" s="0"/>
      <c r="WTY21" s="0"/>
      <c r="WTZ21" s="0"/>
      <c r="WUA21" s="0"/>
      <c r="WUB21" s="0"/>
      <c r="WUC21" s="0"/>
      <c r="WUD21" s="0"/>
      <c r="WUE21" s="0"/>
      <c r="WUF21" s="0"/>
      <c r="WUG21" s="0"/>
      <c r="WUH21" s="0"/>
      <c r="WUI21" s="0"/>
      <c r="WUJ21" s="0"/>
      <c r="WUK21" s="0"/>
      <c r="WUL21" s="0"/>
      <c r="WUM21" s="0"/>
      <c r="WUN21" s="0"/>
      <c r="WUO21" s="0"/>
      <c r="WUP21" s="0"/>
      <c r="WUQ21" s="0"/>
      <c r="WUR21" s="0"/>
      <c r="WUS21" s="0"/>
      <c r="WUT21" s="0"/>
      <c r="WUU21" s="0"/>
      <c r="WUV21" s="0"/>
      <c r="WUW21" s="0"/>
      <c r="WUX21" s="0"/>
      <c r="WUY21" s="0"/>
      <c r="WUZ21" s="0"/>
      <c r="WVA21" s="0"/>
      <c r="WVB21" s="0"/>
      <c r="WVC21" s="0"/>
      <c r="WVD21" s="0"/>
      <c r="WVE21" s="0"/>
      <c r="WVF21" s="0"/>
      <c r="WVG21" s="0"/>
      <c r="WVH21" s="0"/>
      <c r="WVI21" s="0"/>
      <c r="WVJ21" s="0"/>
      <c r="WVK21" s="0"/>
      <c r="WVL21" s="0"/>
      <c r="WVM21" s="0"/>
      <c r="WVN21" s="0"/>
      <c r="WVO21" s="0"/>
      <c r="WVP21" s="0"/>
      <c r="WVQ21" s="0"/>
      <c r="WVR21" s="0"/>
      <c r="WVS21" s="0"/>
      <c r="WVT21" s="0"/>
      <c r="WVU21" s="0"/>
      <c r="WVV21" s="0"/>
      <c r="WVW21" s="0"/>
      <c r="WVX21" s="0"/>
      <c r="WVY21" s="0"/>
      <c r="WVZ21" s="0"/>
      <c r="WWA21" s="0"/>
      <c r="WWB21" s="0"/>
      <c r="WWC21" s="0"/>
      <c r="WWD21" s="0"/>
      <c r="WWE21" s="0"/>
      <c r="WWF21" s="0"/>
      <c r="WWG21" s="0"/>
      <c r="WWH21" s="0"/>
      <c r="WWI21" s="0"/>
      <c r="WWJ21" s="0"/>
      <c r="WWK21" s="0"/>
      <c r="WWL21" s="0"/>
      <c r="WWM21" s="0"/>
      <c r="WWN21" s="0"/>
      <c r="WWO21" s="0"/>
      <c r="WWP21" s="0"/>
      <c r="WWQ21" s="0"/>
      <c r="WWR21" s="0"/>
      <c r="WWS21" s="0"/>
      <c r="WWT21" s="0"/>
      <c r="WWU21" s="0"/>
      <c r="WWV21" s="0"/>
      <c r="WWW21" s="0"/>
      <c r="WWX21" s="0"/>
      <c r="WWY21" s="0"/>
      <c r="WWZ21" s="0"/>
      <c r="WXA21" s="0"/>
      <c r="WXB21" s="0"/>
      <c r="WXC21" s="0"/>
      <c r="WXD21" s="0"/>
      <c r="WXE21" s="0"/>
      <c r="WXF21" s="0"/>
      <c r="WXG21" s="0"/>
      <c r="WXH21" s="0"/>
      <c r="WXI21" s="0"/>
      <c r="WXJ21" s="0"/>
      <c r="WXK21" s="0"/>
      <c r="WXL21" s="0"/>
      <c r="WXM21" s="0"/>
      <c r="WXN21" s="0"/>
      <c r="WXO21" s="0"/>
      <c r="WXP21" s="0"/>
      <c r="WXQ21" s="0"/>
      <c r="WXR21" s="0"/>
      <c r="WXS21" s="0"/>
      <c r="WXT21" s="0"/>
      <c r="WXU21" s="0"/>
      <c r="WXV21" s="0"/>
      <c r="WXW21" s="0"/>
      <c r="WXX21" s="0"/>
      <c r="WXY21" s="0"/>
      <c r="WXZ21" s="0"/>
      <c r="WYA21" s="0"/>
      <c r="WYB21" s="0"/>
      <c r="WYC21" s="0"/>
      <c r="WYD21" s="0"/>
      <c r="WYE21" s="0"/>
      <c r="WYF21" s="0"/>
      <c r="WYG21" s="0"/>
      <c r="WYH21" s="0"/>
      <c r="WYI21" s="0"/>
      <c r="WYJ21" s="0"/>
      <c r="WYK21" s="0"/>
      <c r="WYL21" s="0"/>
      <c r="WYM21" s="0"/>
      <c r="WYN21" s="0"/>
      <c r="WYO21" s="0"/>
      <c r="WYP21" s="0"/>
      <c r="WYQ21" s="0"/>
      <c r="WYR21" s="0"/>
      <c r="WYS21" s="0"/>
      <c r="WYT21" s="0"/>
      <c r="WYU21" s="0"/>
      <c r="WYV21" s="0"/>
      <c r="WYW21" s="0"/>
      <c r="WYX21" s="0"/>
      <c r="WYY21" s="0"/>
      <c r="WYZ21" s="0"/>
      <c r="WZA21" s="0"/>
      <c r="WZB21" s="0"/>
      <c r="WZC21" s="0"/>
      <c r="WZD21" s="0"/>
      <c r="WZE21" s="0"/>
      <c r="WZF21" s="0"/>
      <c r="WZG21" s="0"/>
      <c r="WZH21" s="0"/>
      <c r="WZI21" s="0"/>
      <c r="WZJ21" s="0"/>
      <c r="WZK21" s="0"/>
      <c r="WZL21" s="0"/>
      <c r="WZM21" s="0"/>
      <c r="WZN21" s="0"/>
      <c r="WZO21" s="0"/>
      <c r="WZP21" s="0"/>
      <c r="WZQ21" s="0"/>
      <c r="WZR21" s="0"/>
      <c r="WZS21" s="0"/>
      <c r="WZT21" s="0"/>
      <c r="WZU21" s="0"/>
      <c r="WZV21" s="0"/>
      <c r="WZW21" s="0"/>
      <c r="WZX21" s="0"/>
      <c r="WZY21" s="0"/>
      <c r="WZZ21" s="0"/>
      <c r="XAA21" s="0"/>
      <c r="XAB21" s="0"/>
      <c r="XAC21" s="0"/>
      <c r="XAD21" s="0"/>
      <c r="XAE21" s="0"/>
      <c r="XAF21" s="0"/>
      <c r="XAG21" s="0"/>
      <c r="XAH21" s="0"/>
      <c r="XAI21" s="0"/>
      <c r="XAJ21" s="0"/>
      <c r="XAK21" s="0"/>
      <c r="XAL21" s="0"/>
      <c r="XAM21" s="0"/>
      <c r="XAN21" s="0"/>
      <c r="XAO21" s="0"/>
      <c r="XAP21" s="0"/>
      <c r="XAQ21" s="0"/>
      <c r="XAR21" s="0"/>
      <c r="XAS21" s="0"/>
      <c r="XAT21" s="0"/>
      <c r="XAU21" s="0"/>
      <c r="XAV21" s="0"/>
      <c r="XAW21" s="0"/>
      <c r="XAX21" s="0"/>
      <c r="XAY21" s="0"/>
      <c r="XAZ21" s="0"/>
      <c r="XBA21" s="0"/>
      <c r="XBB21" s="0"/>
      <c r="XBC21" s="0"/>
      <c r="XBD21" s="0"/>
      <c r="XBE21" s="0"/>
      <c r="XBF21" s="0"/>
      <c r="XBG21" s="0"/>
      <c r="XBH21" s="0"/>
      <c r="XBI21" s="0"/>
      <c r="XBJ21" s="0"/>
      <c r="XBK21" s="0"/>
      <c r="XBL21" s="0"/>
      <c r="XBM21" s="0"/>
      <c r="XBN21" s="0"/>
      <c r="XBO21" s="0"/>
      <c r="XBP21" s="0"/>
      <c r="XBQ21" s="0"/>
      <c r="XBR21" s="0"/>
      <c r="XBS21" s="0"/>
      <c r="XBT21" s="0"/>
      <c r="XBU21" s="0"/>
      <c r="XBV21" s="0"/>
      <c r="XBW21" s="0"/>
      <c r="XBX21" s="0"/>
      <c r="XBY21" s="0"/>
      <c r="XBZ21" s="0"/>
      <c r="XCA21" s="0"/>
      <c r="XCB21" s="0"/>
      <c r="XCC21" s="0"/>
      <c r="XCD21" s="0"/>
      <c r="XCE21" s="0"/>
      <c r="XCF21" s="0"/>
      <c r="XCG21" s="0"/>
      <c r="XCH21" s="0"/>
      <c r="XCI21" s="0"/>
      <c r="XCJ21" s="0"/>
      <c r="XCK21" s="0"/>
      <c r="XCL21" s="0"/>
      <c r="XCM21" s="0"/>
      <c r="XCN21" s="0"/>
      <c r="XCO21" s="0"/>
      <c r="XCP21" s="0"/>
      <c r="XCQ21" s="0"/>
      <c r="XCR21" s="0"/>
      <c r="XCS21" s="0"/>
      <c r="XCT21" s="0"/>
      <c r="XCU21" s="0"/>
      <c r="XCV21" s="0"/>
      <c r="XCW21" s="0"/>
      <c r="XCX21" s="0"/>
      <c r="XCY21" s="0"/>
      <c r="XCZ21" s="0"/>
      <c r="XDA21" s="0"/>
      <c r="XDB21" s="0"/>
      <c r="XDC21" s="0"/>
      <c r="XDD21" s="0"/>
      <c r="XDE21" s="0"/>
      <c r="XDF21" s="0"/>
      <c r="XDG21" s="0"/>
      <c r="XDH21" s="0"/>
      <c r="XDI21" s="0"/>
      <c r="XDJ21" s="0"/>
      <c r="XDK21" s="0"/>
      <c r="XDL21" s="0"/>
      <c r="XDM21" s="0"/>
      <c r="XDN21" s="0"/>
      <c r="XDO21" s="0"/>
      <c r="XDP21" s="0"/>
      <c r="XDQ21" s="0"/>
      <c r="XDR21" s="0"/>
      <c r="XDS21" s="0"/>
      <c r="XDT21" s="0"/>
      <c r="XDU21" s="0"/>
      <c r="XDV21" s="0"/>
      <c r="XDW21" s="0"/>
      <c r="XDX21" s="0"/>
      <c r="XDY21" s="0"/>
      <c r="XDZ21" s="0"/>
      <c r="XEA21" s="0"/>
      <c r="XEB21" s="0"/>
      <c r="XEC21" s="0"/>
      <c r="XED21" s="0"/>
      <c r="XEE21" s="0"/>
      <c r="XEF21" s="0"/>
      <c r="XEG21" s="0"/>
      <c r="XEH21" s="0"/>
      <c r="XEI21" s="0"/>
      <c r="XEJ21" s="0"/>
      <c r="XEK21" s="0"/>
      <c r="XEL21" s="0"/>
      <c r="XEM21" s="0"/>
      <c r="XEN21" s="0"/>
      <c r="XEO21" s="0"/>
      <c r="XEP21" s="0"/>
      <c r="XEQ21" s="0"/>
      <c r="XER21" s="0"/>
      <c r="XES21" s="0"/>
      <c r="XET21" s="0"/>
      <c r="XEU21" s="0"/>
      <c r="XEV21" s="0"/>
      <c r="XEW21" s="0"/>
      <c r="XEX21" s="0"/>
      <c r="XEY21" s="0"/>
      <c r="XEZ21" s="0"/>
      <c r="XFA21" s="0"/>
      <c r="XFB21" s="0"/>
      <c r="XFC21" s="0"/>
      <c r="XFD21" s="0"/>
    </row>
    <row r="22" customFormat="false" ht="13.5" hidden="false" customHeight="false" outlineLevel="0" collapsed="false">
      <c r="A22" s="25" t="s">
        <v>14</v>
      </c>
      <c r="B22" s="26" t="n">
        <v>0.37</v>
      </c>
      <c r="C22" s="21" t="n">
        <f aca="false">(7.84-1)/7.84*B22</f>
        <v>0.32280612244898</v>
      </c>
      <c r="D22" s="21" t="n">
        <v>0.05</v>
      </c>
      <c r="E22" s="21"/>
      <c r="F22" s="27"/>
      <c r="G22" s="36"/>
      <c r="H22" s="24"/>
    </row>
    <row r="23" customFormat="false" ht="13.5" hidden="false" customHeight="false" outlineLevel="0" collapsed="false">
      <c r="A23" s="65" t="s">
        <v>22</v>
      </c>
      <c r="B23" s="26" t="n">
        <v>1.23</v>
      </c>
      <c r="C23" s="21" t="n">
        <f aca="false">(7.84-1)/7.84*B23</f>
        <v>1.07311224489796</v>
      </c>
      <c r="D23" s="21" t="n">
        <v>0.15</v>
      </c>
      <c r="E23" s="21"/>
      <c r="F23" s="27"/>
      <c r="G23" s="36"/>
      <c r="H23" s="24"/>
    </row>
    <row r="24" customFormat="false" ht="13.5" hidden="false" customHeight="false" outlineLevel="0" collapsed="false">
      <c r="A24" s="25" t="s">
        <v>14</v>
      </c>
      <c r="B24" s="26" t="n">
        <v>0.37</v>
      </c>
      <c r="C24" s="21" t="n">
        <f aca="false">(7.84-1)/7.84*B24</f>
        <v>0.32280612244898</v>
      </c>
      <c r="D24" s="21" t="n">
        <v>0.05</v>
      </c>
      <c r="E24" s="21"/>
      <c r="F24" s="27"/>
      <c r="G24" s="36"/>
      <c r="H24" s="24"/>
    </row>
    <row r="25" customFormat="false" ht="13.5" hidden="false" customHeight="false" outlineLevel="0" collapsed="false">
      <c r="A25" s="37" t="s">
        <v>23</v>
      </c>
      <c r="B25" s="21" t="n">
        <f aca="false">0.55/2.2</f>
        <v>0.25</v>
      </c>
      <c r="C25" s="21" t="n">
        <f aca="false">(7.84-1)/7.84*B25</f>
        <v>0.218112244897959</v>
      </c>
      <c r="D25" s="21" t="n">
        <f aca="false">3*0.0254</f>
        <v>0.0762</v>
      </c>
      <c r="E25" s="21"/>
      <c r="F25" s="27"/>
      <c r="G25" s="23"/>
      <c r="H25" s="24"/>
    </row>
    <row r="26" s="35" customFormat="true" ht="13.5" hidden="false" customHeight="false" outlineLevel="0" collapsed="false">
      <c r="A26" s="37" t="s">
        <v>17</v>
      </c>
      <c r="B26" s="38" t="n">
        <f aca="false">0.49/2.2</f>
        <v>0.222727272727273</v>
      </c>
      <c r="C26" s="38" t="n">
        <f aca="false">(7.84-1)/7.84*B26</f>
        <v>0.194318181818182</v>
      </c>
      <c r="D26" s="38" t="n">
        <v>0.04</v>
      </c>
      <c r="E26" s="38"/>
      <c r="F26" s="39"/>
      <c r="G26" s="40"/>
      <c r="H26" s="34"/>
    </row>
    <row r="27" customFormat="false" ht="13.5" hidden="false" customHeight="false" outlineLevel="0" collapsed="false">
      <c r="A27" s="66" t="s">
        <v>24</v>
      </c>
      <c r="B27" s="67" t="n">
        <f aca="false">5.2*D27/100</f>
        <v>1.42948</v>
      </c>
      <c r="C27" s="67" t="n">
        <f aca="false">(1.2-1)/1.2*B27</f>
        <v>0.238246666666667</v>
      </c>
      <c r="D27" s="68" t="n">
        <v>27.49</v>
      </c>
      <c r="E27" s="69" t="n">
        <f aca="false">D27/(1+B59)</f>
        <v>27.3532338308458</v>
      </c>
      <c r="F27" s="68"/>
      <c r="G27" s="70"/>
      <c r="H27" s="24"/>
    </row>
    <row r="28" s="35" customFormat="true" ht="13.5" hidden="false" customHeight="false" outlineLevel="0" collapsed="false">
      <c r="A28" s="37" t="s">
        <v>17</v>
      </c>
      <c r="B28" s="38" t="n">
        <f aca="false">0.49/2.2</f>
        <v>0.222727272727273</v>
      </c>
      <c r="C28" s="38" t="n">
        <f aca="false">(7.84-1)/7.84*B28</f>
        <v>0.194318181818182</v>
      </c>
      <c r="D28" s="38" t="n">
        <v>0.04</v>
      </c>
      <c r="E28" s="38"/>
      <c r="F28" s="39"/>
      <c r="G28" s="40"/>
      <c r="H28" s="34"/>
    </row>
    <row r="29" s="72" customFormat="true" ht="13.5" hidden="false" customHeight="false" outlineLevel="0" collapsed="false">
      <c r="A29" s="25" t="s">
        <v>14</v>
      </c>
      <c r="B29" s="26" t="n">
        <v>0.37</v>
      </c>
      <c r="C29" s="21" t="n">
        <f aca="false">(7.84-1)/7.84*B29</f>
        <v>0.32280612244898</v>
      </c>
      <c r="D29" s="21" t="n">
        <v>0.05</v>
      </c>
      <c r="E29" s="21"/>
      <c r="F29" s="27"/>
      <c r="G29" s="36"/>
      <c r="H29" s="71"/>
    </row>
    <row r="30" customFormat="false" ht="12" hidden="false" customHeight="false" outlineLevel="0" collapsed="false">
      <c r="A30" s="73" t="s">
        <v>25</v>
      </c>
      <c r="B30" s="62" t="n">
        <v>76</v>
      </c>
      <c r="C30" s="62" t="n">
        <v>-166</v>
      </c>
      <c r="D30" s="62" t="n">
        <v>0.87</v>
      </c>
      <c r="E30" s="62"/>
      <c r="F30" s="51"/>
      <c r="G30" s="63" t="n">
        <f aca="false">SUM(C32:C109)</f>
        <v>-182.209882139765</v>
      </c>
      <c r="H30" s="64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  <c r="AMK30" s="0"/>
      <c r="AML30" s="0"/>
      <c r="AMM30" s="0"/>
      <c r="AMN30" s="0"/>
      <c r="AMO30" s="0"/>
      <c r="AMP30" s="0"/>
      <c r="AMQ30" s="0"/>
      <c r="AMR30" s="0"/>
      <c r="AMS30" s="0"/>
      <c r="AMT30" s="0"/>
      <c r="AMU30" s="0"/>
      <c r="AMV30" s="0"/>
      <c r="AMW30" s="0"/>
      <c r="AMX30" s="0"/>
      <c r="AMY30" s="0"/>
      <c r="AMZ30" s="0"/>
      <c r="ANA30" s="0"/>
      <c r="ANB30" s="0"/>
      <c r="ANC30" s="0"/>
      <c r="AND30" s="0"/>
      <c r="ANE30" s="0"/>
      <c r="ANF30" s="0"/>
      <c r="ANG30" s="0"/>
      <c r="ANH30" s="0"/>
      <c r="ANI30" s="0"/>
      <c r="ANJ30" s="0"/>
      <c r="ANK30" s="0"/>
      <c r="ANL30" s="0"/>
      <c r="ANM30" s="0"/>
      <c r="ANN30" s="0"/>
      <c r="ANO30" s="0"/>
      <c r="ANP30" s="0"/>
      <c r="ANQ30" s="0"/>
      <c r="ANR30" s="0"/>
      <c r="ANS30" s="0"/>
      <c r="ANT30" s="0"/>
      <c r="ANU30" s="0"/>
      <c r="ANV30" s="0"/>
      <c r="ANW30" s="0"/>
      <c r="ANX30" s="0"/>
      <c r="ANY30" s="0"/>
      <c r="ANZ30" s="0"/>
      <c r="AOA30" s="0"/>
      <c r="AOB30" s="0"/>
      <c r="AOC30" s="0"/>
      <c r="AOD30" s="0"/>
      <c r="AOE30" s="0"/>
      <c r="AOF30" s="0"/>
      <c r="AOG30" s="0"/>
      <c r="AOH30" s="0"/>
      <c r="AOI30" s="0"/>
      <c r="AOJ30" s="0"/>
      <c r="AOK30" s="0"/>
      <c r="AOL30" s="0"/>
      <c r="AOM30" s="0"/>
      <c r="AON30" s="0"/>
      <c r="AOO30" s="0"/>
      <c r="AOP30" s="0"/>
      <c r="AOQ30" s="0"/>
      <c r="AOR30" s="0"/>
      <c r="AOS30" s="0"/>
      <c r="AOT30" s="0"/>
      <c r="AOU30" s="0"/>
      <c r="AOV30" s="0"/>
      <c r="AOW30" s="0"/>
      <c r="AOX30" s="0"/>
      <c r="AOY30" s="0"/>
      <c r="AOZ30" s="0"/>
      <c r="APA30" s="0"/>
      <c r="APB30" s="0"/>
      <c r="APC30" s="0"/>
      <c r="APD30" s="0"/>
      <c r="APE30" s="0"/>
      <c r="APF30" s="0"/>
      <c r="APG30" s="0"/>
      <c r="APH30" s="0"/>
      <c r="API30" s="0"/>
      <c r="APJ30" s="0"/>
      <c r="APK30" s="0"/>
      <c r="APL30" s="0"/>
      <c r="APM30" s="0"/>
      <c r="APN30" s="0"/>
      <c r="APO30" s="0"/>
      <c r="APP30" s="0"/>
      <c r="APQ30" s="0"/>
      <c r="APR30" s="0"/>
      <c r="APS30" s="0"/>
      <c r="APT30" s="0"/>
      <c r="APU30" s="0"/>
      <c r="APV30" s="0"/>
      <c r="APW30" s="0"/>
      <c r="APX30" s="0"/>
      <c r="APY30" s="0"/>
      <c r="APZ30" s="0"/>
      <c r="AQA30" s="0"/>
      <c r="AQB30" s="0"/>
      <c r="AQC30" s="0"/>
      <c r="AQD30" s="0"/>
      <c r="AQE30" s="0"/>
      <c r="AQF30" s="0"/>
      <c r="AQG30" s="0"/>
      <c r="AQH30" s="0"/>
      <c r="AQI30" s="0"/>
      <c r="AQJ30" s="0"/>
      <c r="AQK30" s="0"/>
      <c r="AQL30" s="0"/>
      <c r="AQM30" s="0"/>
      <c r="AQN30" s="0"/>
      <c r="AQO30" s="0"/>
      <c r="AQP30" s="0"/>
      <c r="AQQ30" s="0"/>
      <c r="AQR30" s="0"/>
      <c r="AQS30" s="0"/>
      <c r="AQT30" s="0"/>
      <c r="AQU30" s="0"/>
      <c r="AQV30" s="0"/>
      <c r="AQW30" s="0"/>
      <c r="AQX30" s="0"/>
      <c r="AQY30" s="0"/>
      <c r="AQZ30" s="0"/>
      <c r="ARA30" s="0"/>
      <c r="ARB30" s="0"/>
      <c r="ARC30" s="0"/>
      <c r="ARD30" s="0"/>
      <c r="ARE30" s="0"/>
      <c r="ARF30" s="0"/>
      <c r="ARG30" s="0"/>
      <c r="ARH30" s="0"/>
      <c r="ARI30" s="0"/>
      <c r="ARJ30" s="0"/>
      <c r="ARK30" s="0"/>
      <c r="ARL30" s="0"/>
      <c r="ARM30" s="0"/>
      <c r="ARN30" s="0"/>
      <c r="ARO30" s="0"/>
      <c r="ARP30" s="0"/>
      <c r="ARQ30" s="0"/>
      <c r="ARR30" s="0"/>
      <c r="ARS30" s="0"/>
      <c r="ART30" s="0"/>
      <c r="ARU30" s="0"/>
      <c r="ARV30" s="0"/>
      <c r="ARW30" s="0"/>
      <c r="ARX30" s="0"/>
      <c r="ARY30" s="0"/>
      <c r="ARZ30" s="0"/>
      <c r="ASA30" s="0"/>
      <c r="ASB30" s="0"/>
      <c r="ASC30" s="0"/>
      <c r="ASD30" s="0"/>
      <c r="ASE30" s="0"/>
      <c r="ASF30" s="0"/>
      <c r="ASG30" s="0"/>
      <c r="ASH30" s="0"/>
      <c r="ASI30" s="0"/>
      <c r="ASJ30" s="0"/>
      <c r="ASK30" s="0"/>
      <c r="ASL30" s="0"/>
      <c r="ASM30" s="0"/>
      <c r="ASN30" s="0"/>
      <c r="ASO30" s="0"/>
      <c r="ASP30" s="0"/>
      <c r="ASQ30" s="0"/>
      <c r="ASR30" s="0"/>
      <c r="ASS30" s="0"/>
      <c r="AST30" s="0"/>
      <c r="ASU30" s="0"/>
      <c r="ASV30" s="0"/>
      <c r="ASW30" s="0"/>
      <c r="ASX30" s="0"/>
      <c r="ASY30" s="0"/>
      <c r="ASZ30" s="0"/>
      <c r="ATA30" s="0"/>
      <c r="ATB30" s="0"/>
      <c r="ATC30" s="0"/>
      <c r="ATD30" s="0"/>
      <c r="ATE30" s="0"/>
      <c r="ATF30" s="0"/>
      <c r="ATG30" s="0"/>
      <c r="ATH30" s="0"/>
      <c r="ATI30" s="0"/>
      <c r="ATJ30" s="0"/>
      <c r="ATK30" s="0"/>
      <c r="ATL30" s="0"/>
      <c r="ATM30" s="0"/>
      <c r="ATN30" s="0"/>
      <c r="ATO30" s="0"/>
      <c r="ATP30" s="0"/>
      <c r="ATQ30" s="0"/>
      <c r="ATR30" s="0"/>
      <c r="ATS30" s="0"/>
      <c r="ATT30" s="0"/>
      <c r="ATU30" s="0"/>
      <c r="ATV30" s="0"/>
      <c r="ATW30" s="0"/>
      <c r="ATX30" s="0"/>
      <c r="ATY30" s="0"/>
      <c r="ATZ30" s="0"/>
      <c r="AUA30" s="0"/>
      <c r="AUB30" s="0"/>
      <c r="AUC30" s="0"/>
      <c r="AUD30" s="0"/>
      <c r="AUE30" s="0"/>
      <c r="AUF30" s="0"/>
      <c r="AUG30" s="0"/>
      <c r="AUH30" s="0"/>
      <c r="AUI30" s="0"/>
      <c r="AUJ30" s="0"/>
      <c r="AUK30" s="0"/>
      <c r="AUL30" s="0"/>
      <c r="AUM30" s="0"/>
      <c r="AUN30" s="0"/>
      <c r="AUO30" s="0"/>
      <c r="AUP30" s="0"/>
      <c r="AUQ30" s="0"/>
      <c r="AUR30" s="0"/>
      <c r="AUS30" s="0"/>
      <c r="AUT30" s="0"/>
      <c r="AUU30" s="0"/>
      <c r="AUV30" s="0"/>
      <c r="AUW30" s="0"/>
      <c r="AUX30" s="0"/>
      <c r="AUY30" s="0"/>
      <c r="AUZ30" s="0"/>
      <c r="AVA30" s="0"/>
      <c r="AVB30" s="0"/>
      <c r="AVC30" s="0"/>
      <c r="AVD30" s="0"/>
      <c r="AVE30" s="0"/>
      <c r="AVF30" s="0"/>
      <c r="AVG30" s="0"/>
      <c r="AVH30" s="0"/>
      <c r="AVI30" s="0"/>
      <c r="AVJ30" s="0"/>
      <c r="AVK30" s="0"/>
      <c r="AVL30" s="0"/>
      <c r="AVM30" s="0"/>
      <c r="AVN30" s="0"/>
      <c r="AVO30" s="0"/>
      <c r="AVP30" s="0"/>
      <c r="AVQ30" s="0"/>
      <c r="AVR30" s="0"/>
      <c r="AVS30" s="0"/>
      <c r="AVT30" s="0"/>
      <c r="AVU30" s="0"/>
      <c r="AVV30" s="0"/>
      <c r="AVW30" s="0"/>
      <c r="AVX30" s="0"/>
      <c r="AVY30" s="0"/>
      <c r="AVZ30" s="0"/>
      <c r="AWA30" s="0"/>
      <c r="AWB30" s="0"/>
      <c r="AWC30" s="0"/>
      <c r="AWD30" s="0"/>
      <c r="AWE30" s="0"/>
      <c r="AWF30" s="0"/>
      <c r="AWG30" s="0"/>
      <c r="AWH30" s="0"/>
      <c r="AWI30" s="0"/>
      <c r="AWJ30" s="0"/>
      <c r="AWK30" s="0"/>
      <c r="AWL30" s="0"/>
      <c r="AWM30" s="0"/>
      <c r="AWN30" s="0"/>
      <c r="AWO30" s="0"/>
      <c r="AWP30" s="0"/>
      <c r="AWQ30" s="0"/>
      <c r="AWR30" s="0"/>
      <c r="AWS30" s="0"/>
      <c r="AWT30" s="0"/>
      <c r="AWU30" s="0"/>
      <c r="AWV30" s="0"/>
      <c r="AWW30" s="0"/>
      <c r="AWX30" s="0"/>
      <c r="AWY30" s="0"/>
      <c r="AWZ30" s="0"/>
      <c r="AXA30" s="0"/>
      <c r="AXB30" s="0"/>
      <c r="AXC30" s="0"/>
      <c r="AXD30" s="0"/>
      <c r="AXE30" s="0"/>
      <c r="AXF30" s="0"/>
      <c r="AXG30" s="0"/>
      <c r="AXH30" s="0"/>
      <c r="AXI30" s="0"/>
      <c r="AXJ30" s="0"/>
      <c r="AXK30" s="0"/>
      <c r="AXL30" s="0"/>
      <c r="AXM30" s="0"/>
      <c r="AXN30" s="0"/>
      <c r="AXO30" s="0"/>
      <c r="AXP30" s="0"/>
      <c r="AXQ30" s="0"/>
      <c r="AXR30" s="0"/>
      <c r="AXS30" s="0"/>
      <c r="AXT30" s="0"/>
      <c r="AXU30" s="0"/>
      <c r="AXV30" s="0"/>
      <c r="AXW30" s="0"/>
      <c r="AXX30" s="0"/>
      <c r="AXY30" s="0"/>
      <c r="AXZ30" s="0"/>
      <c r="AYA30" s="0"/>
      <c r="AYB30" s="0"/>
      <c r="AYC30" s="0"/>
      <c r="AYD30" s="0"/>
      <c r="AYE30" s="0"/>
      <c r="AYF30" s="0"/>
      <c r="AYG30" s="0"/>
      <c r="AYH30" s="0"/>
      <c r="AYI30" s="0"/>
      <c r="AYJ30" s="0"/>
      <c r="AYK30" s="0"/>
      <c r="AYL30" s="0"/>
      <c r="AYM30" s="0"/>
      <c r="AYN30" s="0"/>
      <c r="AYO30" s="0"/>
      <c r="AYP30" s="0"/>
      <c r="AYQ30" s="0"/>
      <c r="AYR30" s="0"/>
      <c r="AYS30" s="0"/>
      <c r="AYT30" s="0"/>
      <c r="AYU30" s="0"/>
      <c r="AYV30" s="0"/>
      <c r="AYW30" s="0"/>
      <c r="AYX30" s="0"/>
      <c r="AYY30" s="0"/>
      <c r="AYZ30" s="0"/>
      <c r="AZA30" s="0"/>
      <c r="AZB30" s="0"/>
      <c r="AZC30" s="0"/>
      <c r="AZD30" s="0"/>
      <c r="AZE30" s="0"/>
      <c r="AZF30" s="0"/>
      <c r="AZG30" s="0"/>
      <c r="AZH30" s="0"/>
      <c r="AZI30" s="0"/>
      <c r="AZJ30" s="0"/>
      <c r="AZK30" s="0"/>
      <c r="AZL30" s="0"/>
      <c r="AZM30" s="0"/>
      <c r="AZN30" s="0"/>
      <c r="AZO30" s="0"/>
      <c r="AZP30" s="0"/>
      <c r="AZQ30" s="0"/>
      <c r="AZR30" s="0"/>
      <c r="AZS30" s="0"/>
      <c r="AZT30" s="0"/>
      <c r="AZU30" s="0"/>
      <c r="AZV30" s="0"/>
      <c r="AZW30" s="0"/>
      <c r="AZX30" s="0"/>
      <c r="AZY30" s="0"/>
      <c r="AZZ30" s="0"/>
      <c r="BAA30" s="0"/>
      <c r="BAB30" s="0"/>
      <c r="BAC30" s="0"/>
      <c r="BAD30" s="0"/>
      <c r="BAE30" s="0"/>
      <c r="BAF30" s="0"/>
      <c r="BAG30" s="0"/>
      <c r="BAH30" s="0"/>
      <c r="BAI30" s="0"/>
      <c r="BAJ30" s="0"/>
      <c r="BAK30" s="0"/>
      <c r="BAL30" s="0"/>
      <c r="BAM30" s="0"/>
      <c r="BAN30" s="0"/>
      <c r="BAO30" s="0"/>
      <c r="BAP30" s="0"/>
      <c r="BAQ30" s="0"/>
      <c r="BAR30" s="0"/>
      <c r="BAS30" s="0"/>
      <c r="BAT30" s="0"/>
      <c r="BAU30" s="0"/>
      <c r="BAV30" s="0"/>
      <c r="BAW30" s="0"/>
      <c r="BAX30" s="0"/>
      <c r="BAY30" s="0"/>
      <c r="BAZ30" s="0"/>
      <c r="BBA30" s="0"/>
      <c r="BBB30" s="0"/>
      <c r="BBC30" s="0"/>
      <c r="BBD30" s="0"/>
      <c r="BBE30" s="0"/>
      <c r="BBF30" s="0"/>
      <c r="BBG30" s="0"/>
      <c r="BBH30" s="0"/>
      <c r="BBI30" s="0"/>
      <c r="BBJ30" s="0"/>
      <c r="BBK30" s="0"/>
      <c r="BBL30" s="0"/>
      <c r="BBM30" s="0"/>
      <c r="BBN30" s="0"/>
      <c r="BBO30" s="0"/>
      <c r="BBP30" s="0"/>
      <c r="BBQ30" s="0"/>
      <c r="BBR30" s="0"/>
      <c r="BBS30" s="0"/>
      <c r="BBT30" s="0"/>
      <c r="BBU30" s="0"/>
      <c r="BBV30" s="0"/>
      <c r="BBW30" s="0"/>
      <c r="BBX30" s="0"/>
      <c r="BBY30" s="0"/>
      <c r="BBZ30" s="0"/>
      <c r="BCA30" s="0"/>
      <c r="BCB30" s="0"/>
      <c r="BCC30" s="0"/>
      <c r="BCD30" s="0"/>
      <c r="BCE30" s="0"/>
      <c r="BCF30" s="0"/>
      <c r="BCG30" s="0"/>
      <c r="BCH30" s="0"/>
      <c r="BCI30" s="0"/>
      <c r="BCJ30" s="0"/>
      <c r="BCK30" s="0"/>
      <c r="BCL30" s="0"/>
      <c r="BCM30" s="0"/>
      <c r="BCN30" s="0"/>
      <c r="BCO30" s="0"/>
      <c r="BCP30" s="0"/>
      <c r="BCQ30" s="0"/>
      <c r="BCR30" s="0"/>
      <c r="BCS30" s="0"/>
      <c r="BCT30" s="0"/>
      <c r="BCU30" s="0"/>
      <c r="BCV30" s="0"/>
      <c r="BCW30" s="0"/>
      <c r="BCX30" s="0"/>
      <c r="BCY30" s="0"/>
      <c r="BCZ30" s="0"/>
      <c r="BDA30" s="0"/>
      <c r="BDB30" s="0"/>
      <c r="BDC30" s="0"/>
      <c r="BDD30" s="0"/>
      <c r="BDE30" s="0"/>
      <c r="BDF30" s="0"/>
      <c r="BDG30" s="0"/>
      <c r="BDH30" s="0"/>
      <c r="BDI30" s="0"/>
      <c r="BDJ30" s="0"/>
      <c r="BDK30" s="0"/>
      <c r="BDL30" s="0"/>
      <c r="BDM30" s="0"/>
      <c r="BDN30" s="0"/>
      <c r="BDO30" s="0"/>
      <c r="BDP30" s="0"/>
      <c r="BDQ30" s="0"/>
      <c r="BDR30" s="0"/>
      <c r="BDS30" s="0"/>
      <c r="BDT30" s="0"/>
      <c r="BDU30" s="0"/>
      <c r="BDV30" s="0"/>
      <c r="BDW30" s="0"/>
      <c r="BDX30" s="0"/>
      <c r="BDY30" s="0"/>
      <c r="BDZ30" s="0"/>
      <c r="BEA30" s="0"/>
      <c r="BEB30" s="0"/>
      <c r="BEC30" s="0"/>
      <c r="BED30" s="0"/>
      <c r="BEE30" s="0"/>
      <c r="BEF30" s="0"/>
      <c r="BEG30" s="0"/>
      <c r="BEH30" s="0"/>
      <c r="BEI30" s="0"/>
      <c r="BEJ30" s="0"/>
      <c r="BEK30" s="0"/>
      <c r="BEL30" s="0"/>
      <c r="BEM30" s="0"/>
      <c r="BEN30" s="0"/>
      <c r="BEO30" s="0"/>
      <c r="BEP30" s="0"/>
      <c r="BEQ30" s="0"/>
      <c r="BER30" s="0"/>
      <c r="BES30" s="0"/>
      <c r="BET30" s="0"/>
      <c r="BEU30" s="0"/>
      <c r="BEV30" s="0"/>
      <c r="BEW30" s="0"/>
      <c r="BEX30" s="0"/>
      <c r="BEY30" s="0"/>
      <c r="BEZ30" s="0"/>
      <c r="BFA30" s="0"/>
      <c r="BFB30" s="0"/>
      <c r="BFC30" s="0"/>
      <c r="BFD30" s="0"/>
      <c r="BFE30" s="0"/>
      <c r="BFF30" s="0"/>
      <c r="BFG30" s="0"/>
      <c r="BFH30" s="0"/>
      <c r="BFI30" s="0"/>
      <c r="BFJ30" s="0"/>
      <c r="BFK30" s="0"/>
      <c r="BFL30" s="0"/>
      <c r="BFM30" s="0"/>
      <c r="BFN30" s="0"/>
      <c r="BFO30" s="0"/>
      <c r="BFP30" s="0"/>
      <c r="BFQ30" s="0"/>
      <c r="BFR30" s="0"/>
      <c r="BFS30" s="0"/>
      <c r="BFT30" s="0"/>
      <c r="BFU30" s="0"/>
      <c r="BFV30" s="0"/>
      <c r="BFW30" s="0"/>
      <c r="BFX30" s="0"/>
      <c r="BFY30" s="0"/>
      <c r="BFZ30" s="0"/>
      <c r="BGA30" s="0"/>
      <c r="BGB30" s="0"/>
      <c r="BGC30" s="0"/>
      <c r="BGD30" s="0"/>
      <c r="BGE30" s="0"/>
      <c r="BGF30" s="0"/>
      <c r="BGG30" s="0"/>
      <c r="BGH30" s="0"/>
      <c r="BGI30" s="0"/>
      <c r="BGJ30" s="0"/>
      <c r="BGK30" s="0"/>
      <c r="BGL30" s="0"/>
      <c r="BGM30" s="0"/>
      <c r="BGN30" s="0"/>
      <c r="BGO30" s="0"/>
      <c r="BGP30" s="0"/>
      <c r="BGQ30" s="0"/>
      <c r="BGR30" s="0"/>
      <c r="BGS30" s="0"/>
      <c r="BGT30" s="0"/>
      <c r="BGU30" s="0"/>
      <c r="BGV30" s="0"/>
      <c r="BGW30" s="0"/>
      <c r="BGX30" s="0"/>
      <c r="BGY30" s="0"/>
      <c r="BGZ30" s="0"/>
      <c r="BHA30" s="0"/>
      <c r="BHB30" s="0"/>
      <c r="BHC30" s="0"/>
      <c r="BHD30" s="0"/>
      <c r="BHE30" s="0"/>
      <c r="BHF30" s="0"/>
      <c r="BHG30" s="0"/>
      <c r="BHH30" s="0"/>
      <c r="BHI30" s="0"/>
      <c r="BHJ30" s="0"/>
      <c r="BHK30" s="0"/>
      <c r="BHL30" s="0"/>
      <c r="BHM30" s="0"/>
      <c r="BHN30" s="0"/>
      <c r="BHO30" s="0"/>
      <c r="BHP30" s="0"/>
      <c r="BHQ30" s="0"/>
      <c r="BHR30" s="0"/>
      <c r="BHS30" s="0"/>
      <c r="BHT30" s="0"/>
      <c r="BHU30" s="0"/>
      <c r="BHV30" s="0"/>
      <c r="BHW30" s="0"/>
      <c r="BHX30" s="0"/>
      <c r="BHY30" s="0"/>
      <c r="BHZ30" s="0"/>
      <c r="BIA30" s="0"/>
      <c r="BIB30" s="0"/>
      <c r="BIC30" s="0"/>
      <c r="BID30" s="0"/>
      <c r="BIE30" s="0"/>
      <c r="BIF30" s="0"/>
      <c r="BIG30" s="0"/>
      <c r="BIH30" s="0"/>
      <c r="BII30" s="0"/>
      <c r="BIJ30" s="0"/>
      <c r="BIK30" s="0"/>
      <c r="BIL30" s="0"/>
      <c r="BIM30" s="0"/>
      <c r="BIN30" s="0"/>
      <c r="BIO30" s="0"/>
      <c r="BIP30" s="0"/>
      <c r="BIQ30" s="0"/>
      <c r="BIR30" s="0"/>
      <c r="BIS30" s="0"/>
      <c r="BIT30" s="0"/>
      <c r="BIU30" s="0"/>
      <c r="BIV30" s="0"/>
      <c r="BIW30" s="0"/>
      <c r="BIX30" s="0"/>
      <c r="BIY30" s="0"/>
      <c r="BIZ30" s="0"/>
      <c r="BJA30" s="0"/>
      <c r="BJB30" s="0"/>
      <c r="BJC30" s="0"/>
      <c r="BJD30" s="0"/>
      <c r="BJE30" s="0"/>
      <c r="BJF30" s="0"/>
      <c r="BJG30" s="0"/>
      <c r="BJH30" s="0"/>
      <c r="BJI30" s="0"/>
      <c r="BJJ30" s="0"/>
      <c r="BJK30" s="0"/>
      <c r="BJL30" s="0"/>
      <c r="BJM30" s="0"/>
      <c r="BJN30" s="0"/>
      <c r="BJO30" s="0"/>
      <c r="BJP30" s="0"/>
      <c r="BJQ30" s="0"/>
      <c r="BJR30" s="0"/>
      <c r="BJS30" s="0"/>
      <c r="BJT30" s="0"/>
      <c r="BJU30" s="0"/>
      <c r="BJV30" s="0"/>
      <c r="BJW30" s="0"/>
      <c r="BJX30" s="0"/>
      <c r="BJY30" s="0"/>
      <c r="BJZ30" s="0"/>
      <c r="BKA30" s="0"/>
      <c r="BKB30" s="0"/>
      <c r="BKC30" s="0"/>
      <c r="BKD30" s="0"/>
      <c r="BKE30" s="0"/>
      <c r="BKF30" s="0"/>
      <c r="BKG30" s="0"/>
      <c r="BKH30" s="0"/>
      <c r="BKI30" s="0"/>
      <c r="BKJ30" s="0"/>
      <c r="BKK30" s="0"/>
      <c r="BKL30" s="0"/>
      <c r="BKM30" s="0"/>
      <c r="BKN30" s="0"/>
      <c r="BKO30" s="0"/>
      <c r="BKP30" s="0"/>
      <c r="BKQ30" s="0"/>
      <c r="BKR30" s="0"/>
      <c r="BKS30" s="0"/>
      <c r="BKT30" s="0"/>
      <c r="BKU30" s="0"/>
      <c r="BKV30" s="0"/>
      <c r="BKW30" s="0"/>
      <c r="BKX30" s="0"/>
      <c r="BKY30" s="0"/>
      <c r="BKZ30" s="0"/>
      <c r="BLA30" s="0"/>
      <c r="BLB30" s="0"/>
      <c r="BLC30" s="0"/>
      <c r="BLD30" s="0"/>
      <c r="BLE30" s="0"/>
      <c r="BLF30" s="0"/>
      <c r="BLG30" s="0"/>
      <c r="BLH30" s="0"/>
      <c r="BLI30" s="0"/>
      <c r="BLJ30" s="0"/>
      <c r="BLK30" s="0"/>
      <c r="BLL30" s="0"/>
      <c r="BLM30" s="0"/>
      <c r="BLN30" s="0"/>
      <c r="BLO30" s="0"/>
      <c r="BLP30" s="0"/>
      <c r="BLQ30" s="0"/>
      <c r="BLR30" s="0"/>
      <c r="BLS30" s="0"/>
      <c r="BLT30" s="0"/>
      <c r="BLU30" s="0"/>
      <c r="BLV30" s="0"/>
      <c r="BLW30" s="0"/>
      <c r="BLX30" s="0"/>
      <c r="BLY30" s="0"/>
      <c r="BLZ30" s="0"/>
      <c r="BMA30" s="0"/>
      <c r="BMB30" s="0"/>
      <c r="BMC30" s="0"/>
      <c r="BMD30" s="0"/>
      <c r="BME30" s="0"/>
      <c r="BMF30" s="0"/>
      <c r="BMG30" s="0"/>
      <c r="BMH30" s="0"/>
      <c r="BMI30" s="0"/>
      <c r="BMJ30" s="0"/>
      <c r="BMK30" s="0"/>
      <c r="BML30" s="0"/>
      <c r="BMM30" s="0"/>
      <c r="BMN30" s="0"/>
      <c r="BMO30" s="0"/>
      <c r="BMP30" s="0"/>
      <c r="BMQ30" s="0"/>
      <c r="BMR30" s="0"/>
      <c r="BMS30" s="0"/>
      <c r="BMT30" s="0"/>
      <c r="BMU30" s="0"/>
      <c r="BMV30" s="0"/>
      <c r="BMW30" s="0"/>
      <c r="BMX30" s="0"/>
      <c r="BMY30" s="0"/>
      <c r="BMZ30" s="0"/>
      <c r="BNA30" s="0"/>
      <c r="BNB30" s="0"/>
      <c r="BNC30" s="0"/>
      <c r="BND30" s="0"/>
      <c r="BNE30" s="0"/>
      <c r="BNF30" s="0"/>
      <c r="BNG30" s="0"/>
      <c r="BNH30" s="0"/>
      <c r="BNI30" s="0"/>
      <c r="BNJ30" s="0"/>
      <c r="BNK30" s="0"/>
      <c r="BNL30" s="0"/>
      <c r="BNM30" s="0"/>
      <c r="BNN30" s="0"/>
      <c r="BNO30" s="0"/>
      <c r="BNP30" s="0"/>
      <c r="BNQ30" s="0"/>
      <c r="BNR30" s="0"/>
      <c r="BNS30" s="0"/>
      <c r="BNT30" s="0"/>
      <c r="BNU30" s="0"/>
      <c r="BNV30" s="0"/>
      <c r="BNW30" s="0"/>
      <c r="BNX30" s="0"/>
      <c r="BNY30" s="0"/>
      <c r="BNZ30" s="0"/>
      <c r="BOA30" s="0"/>
      <c r="BOB30" s="0"/>
      <c r="BOC30" s="0"/>
      <c r="BOD30" s="0"/>
      <c r="BOE30" s="0"/>
      <c r="BOF30" s="0"/>
      <c r="BOG30" s="0"/>
      <c r="BOH30" s="0"/>
      <c r="BOI30" s="0"/>
      <c r="BOJ30" s="0"/>
      <c r="BOK30" s="0"/>
      <c r="BOL30" s="0"/>
      <c r="BOM30" s="0"/>
      <c r="BON30" s="0"/>
      <c r="BOO30" s="0"/>
      <c r="BOP30" s="0"/>
      <c r="BOQ30" s="0"/>
      <c r="BOR30" s="0"/>
      <c r="BOS30" s="0"/>
      <c r="BOT30" s="0"/>
      <c r="BOU30" s="0"/>
      <c r="BOV30" s="0"/>
      <c r="BOW30" s="0"/>
      <c r="BOX30" s="0"/>
      <c r="BOY30" s="0"/>
      <c r="BOZ30" s="0"/>
      <c r="BPA30" s="0"/>
      <c r="BPB30" s="0"/>
      <c r="BPC30" s="0"/>
      <c r="BPD30" s="0"/>
      <c r="BPE30" s="0"/>
      <c r="BPF30" s="0"/>
      <c r="BPG30" s="0"/>
      <c r="BPH30" s="0"/>
      <c r="BPI30" s="0"/>
      <c r="BPJ30" s="0"/>
      <c r="BPK30" s="0"/>
      <c r="BPL30" s="0"/>
      <c r="BPM30" s="0"/>
      <c r="BPN30" s="0"/>
      <c r="BPO30" s="0"/>
      <c r="BPP30" s="0"/>
      <c r="BPQ30" s="0"/>
      <c r="BPR30" s="0"/>
      <c r="BPS30" s="0"/>
      <c r="BPT30" s="0"/>
      <c r="BPU30" s="0"/>
      <c r="BPV30" s="0"/>
      <c r="BPW30" s="0"/>
      <c r="BPX30" s="0"/>
      <c r="BPY30" s="0"/>
      <c r="BPZ30" s="0"/>
      <c r="BQA30" s="0"/>
      <c r="BQB30" s="0"/>
      <c r="BQC30" s="0"/>
      <c r="BQD30" s="0"/>
      <c r="BQE30" s="0"/>
      <c r="BQF30" s="0"/>
      <c r="BQG30" s="0"/>
      <c r="BQH30" s="0"/>
      <c r="BQI30" s="0"/>
      <c r="BQJ30" s="0"/>
      <c r="BQK30" s="0"/>
      <c r="BQL30" s="0"/>
      <c r="BQM30" s="0"/>
      <c r="BQN30" s="0"/>
      <c r="BQO30" s="0"/>
      <c r="BQP30" s="0"/>
      <c r="BQQ30" s="0"/>
      <c r="BQR30" s="0"/>
      <c r="BQS30" s="0"/>
      <c r="BQT30" s="0"/>
      <c r="BQU30" s="0"/>
      <c r="BQV30" s="0"/>
      <c r="BQW30" s="0"/>
      <c r="BQX30" s="0"/>
      <c r="BQY30" s="0"/>
      <c r="BQZ30" s="0"/>
      <c r="BRA30" s="0"/>
      <c r="BRB30" s="0"/>
      <c r="BRC30" s="0"/>
      <c r="BRD30" s="0"/>
      <c r="BRE30" s="0"/>
      <c r="BRF30" s="0"/>
      <c r="BRG30" s="0"/>
      <c r="BRH30" s="0"/>
      <c r="BRI30" s="0"/>
      <c r="BRJ30" s="0"/>
      <c r="BRK30" s="0"/>
      <c r="BRL30" s="0"/>
      <c r="BRM30" s="0"/>
      <c r="BRN30" s="0"/>
      <c r="BRO30" s="0"/>
      <c r="BRP30" s="0"/>
      <c r="BRQ30" s="0"/>
      <c r="BRR30" s="0"/>
      <c r="BRS30" s="0"/>
      <c r="BRT30" s="0"/>
      <c r="BRU30" s="0"/>
      <c r="BRV30" s="0"/>
      <c r="BRW30" s="0"/>
      <c r="BRX30" s="0"/>
      <c r="BRY30" s="0"/>
      <c r="BRZ30" s="0"/>
      <c r="BSA30" s="0"/>
      <c r="BSB30" s="0"/>
      <c r="BSC30" s="0"/>
      <c r="BSD30" s="0"/>
      <c r="BSE30" s="0"/>
      <c r="BSF30" s="0"/>
      <c r="BSG30" s="0"/>
      <c r="BSH30" s="0"/>
      <c r="BSI30" s="0"/>
      <c r="BSJ30" s="0"/>
      <c r="BSK30" s="0"/>
      <c r="BSL30" s="0"/>
      <c r="BSM30" s="0"/>
      <c r="BSN30" s="0"/>
      <c r="BSO30" s="0"/>
      <c r="BSP30" s="0"/>
      <c r="BSQ30" s="0"/>
      <c r="BSR30" s="0"/>
      <c r="BSS30" s="0"/>
      <c r="BST30" s="0"/>
      <c r="BSU30" s="0"/>
      <c r="BSV30" s="0"/>
      <c r="BSW30" s="0"/>
      <c r="BSX30" s="0"/>
      <c r="BSY30" s="0"/>
      <c r="BSZ30" s="0"/>
      <c r="BTA30" s="0"/>
      <c r="BTB30" s="0"/>
      <c r="BTC30" s="0"/>
      <c r="BTD30" s="0"/>
      <c r="BTE30" s="0"/>
      <c r="BTF30" s="0"/>
      <c r="BTG30" s="0"/>
      <c r="BTH30" s="0"/>
      <c r="BTI30" s="0"/>
      <c r="BTJ30" s="0"/>
      <c r="BTK30" s="0"/>
      <c r="BTL30" s="0"/>
      <c r="BTM30" s="0"/>
      <c r="BTN30" s="0"/>
      <c r="BTO30" s="0"/>
      <c r="BTP30" s="0"/>
      <c r="BTQ30" s="0"/>
      <c r="BTR30" s="0"/>
      <c r="BTS30" s="0"/>
      <c r="BTT30" s="0"/>
      <c r="BTU30" s="0"/>
      <c r="BTV30" s="0"/>
      <c r="BTW30" s="0"/>
      <c r="BTX30" s="0"/>
      <c r="BTY30" s="0"/>
      <c r="BTZ30" s="0"/>
      <c r="BUA30" s="0"/>
      <c r="BUB30" s="0"/>
      <c r="BUC30" s="0"/>
      <c r="BUD30" s="0"/>
      <c r="BUE30" s="0"/>
      <c r="BUF30" s="0"/>
      <c r="BUG30" s="0"/>
      <c r="BUH30" s="0"/>
      <c r="BUI30" s="0"/>
      <c r="BUJ30" s="0"/>
      <c r="BUK30" s="0"/>
      <c r="BUL30" s="0"/>
      <c r="BUM30" s="0"/>
      <c r="BUN30" s="0"/>
      <c r="BUO30" s="0"/>
      <c r="BUP30" s="0"/>
      <c r="BUQ30" s="0"/>
      <c r="BUR30" s="0"/>
      <c r="BUS30" s="0"/>
      <c r="BUT30" s="0"/>
      <c r="BUU30" s="0"/>
      <c r="BUV30" s="0"/>
      <c r="BUW30" s="0"/>
      <c r="BUX30" s="0"/>
      <c r="BUY30" s="0"/>
      <c r="BUZ30" s="0"/>
      <c r="BVA30" s="0"/>
      <c r="BVB30" s="0"/>
      <c r="BVC30" s="0"/>
      <c r="BVD30" s="0"/>
      <c r="BVE30" s="0"/>
      <c r="BVF30" s="0"/>
      <c r="BVG30" s="0"/>
      <c r="BVH30" s="0"/>
      <c r="BVI30" s="0"/>
      <c r="BVJ30" s="0"/>
      <c r="BVK30" s="0"/>
      <c r="BVL30" s="0"/>
      <c r="BVM30" s="0"/>
      <c r="BVN30" s="0"/>
      <c r="BVO30" s="0"/>
      <c r="BVP30" s="0"/>
      <c r="BVQ30" s="0"/>
      <c r="BVR30" s="0"/>
      <c r="BVS30" s="0"/>
      <c r="BVT30" s="0"/>
      <c r="BVU30" s="0"/>
      <c r="BVV30" s="0"/>
      <c r="BVW30" s="0"/>
      <c r="BVX30" s="0"/>
      <c r="BVY30" s="0"/>
      <c r="BVZ30" s="0"/>
      <c r="BWA30" s="0"/>
      <c r="BWB30" s="0"/>
      <c r="BWC30" s="0"/>
      <c r="BWD30" s="0"/>
      <c r="BWE30" s="0"/>
      <c r="BWF30" s="0"/>
      <c r="BWG30" s="0"/>
      <c r="BWH30" s="0"/>
      <c r="BWI30" s="0"/>
      <c r="BWJ30" s="0"/>
      <c r="BWK30" s="0"/>
      <c r="BWL30" s="0"/>
      <c r="BWM30" s="0"/>
      <c r="BWN30" s="0"/>
      <c r="BWO30" s="0"/>
      <c r="BWP30" s="0"/>
      <c r="BWQ30" s="0"/>
      <c r="BWR30" s="0"/>
      <c r="BWS30" s="0"/>
      <c r="BWT30" s="0"/>
      <c r="BWU30" s="0"/>
      <c r="BWV30" s="0"/>
      <c r="BWW30" s="0"/>
      <c r="BWX30" s="0"/>
      <c r="BWY30" s="0"/>
      <c r="BWZ30" s="0"/>
      <c r="BXA30" s="0"/>
      <c r="BXB30" s="0"/>
      <c r="BXC30" s="0"/>
      <c r="BXD30" s="0"/>
      <c r="BXE30" s="0"/>
      <c r="BXF30" s="0"/>
      <c r="BXG30" s="0"/>
      <c r="BXH30" s="0"/>
      <c r="BXI30" s="0"/>
      <c r="BXJ30" s="0"/>
      <c r="BXK30" s="0"/>
      <c r="BXL30" s="0"/>
      <c r="BXM30" s="0"/>
      <c r="BXN30" s="0"/>
      <c r="BXO30" s="0"/>
      <c r="BXP30" s="0"/>
      <c r="BXQ30" s="0"/>
      <c r="BXR30" s="0"/>
      <c r="BXS30" s="0"/>
      <c r="BXT30" s="0"/>
      <c r="BXU30" s="0"/>
      <c r="BXV30" s="0"/>
      <c r="BXW30" s="0"/>
      <c r="BXX30" s="0"/>
      <c r="BXY30" s="0"/>
      <c r="BXZ30" s="0"/>
      <c r="BYA30" s="0"/>
      <c r="BYB30" s="0"/>
      <c r="BYC30" s="0"/>
      <c r="BYD30" s="0"/>
      <c r="BYE30" s="0"/>
      <c r="BYF30" s="0"/>
      <c r="BYG30" s="0"/>
      <c r="BYH30" s="0"/>
      <c r="BYI30" s="0"/>
      <c r="BYJ30" s="0"/>
      <c r="BYK30" s="0"/>
      <c r="BYL30" s="0"/>
      <c r="BYM30" s="0"/>
      <c r="BYN30" s="0"/>
      <c r="BYO30" s="0"/>
      <c r="BYP30" s="0"/>
      <c r="BYQ30" s="0"/>
      <c r="BYR30" s="0"/>
      <c r="BYS30" s="0"/>
      <c r="BYT30" s="0"/>
      <c r="BYU30" s="0"/>
      <c r="BYV30" s="0"/>
      <c r="BYW30" s="0"/>
      <c r="BYX30" s="0"/>
      <c r="BYY30" s="0"/>
      <c r="BYZ30" s="0"/>
      <c r="BZA30" s="0"/>
      <c r="BZB30" s="0"/>
      <c r="BZC30" s="0"/>
      <c r="BZD30" s="0"/>
      <c r="BZE30" s="0"/>
      <c r="BZF30" s="0"/>
      <c r="BZG30" s="0"/>
      <c r="BZH30" s="0"/>
      <c r="BZI30" s="0"/>
      <c r="BZJ30" s="0"/>
      <c r="BZK30" s="0"/>
      <c r="BZL30" s="0"/>
      <c r="BZM30" s="0"/>
      <c r="BZN30" s="0"/>
      <c r="BZO30" s="0"/>
      <c r="BZP30" s="0"/>
      <c r="BZQ30" s="0"/>
      <c r="BZR30" s="0"/>
      <c r="BZS30" s="0"/>
      <c r="BZT30" s="0"/>
      <c r="BZU30" s="0"/>
      <c r="BZV30" s="0"/>
      <c r="BZW30" s="0"/>
      <c r="BZX30" s="0"/>
      <c r="BZY30" s="0"/>
      <c r="BZZ30" s="0"/>
      <c r="CAA30" s="0"/>
      <c r="CAB30" s="0"/>
      <c r="CAC30" s="0"/>
      <c r="CAD30" s="0"/>
      <c r="CAE30" s="0"/>
      <c r="CAF30" s="0"/>
      <c r="CAG30" s="0"/>
      <c r="CAH30" s="0"/>
      <c r="CAI30" s="0"/>
      <c r="CAJ30" s="0"/>
      <c r="CAK30" s="0"/>
      <c r="CAL30" s="0"/>
      <c r="CAM30" s="0"/>
      <c r="CAN30" s="0"/>
      <c r="CAO30" s="0"/>
      <c r="CAP30" s="0"/>
      <c r="CAQ30" s="0"/>
      <c r="CAR30" s="0"/>
      <c r="CAS30" s="0"/>
      <c r="CAT30" s="0"/>
      <c r="CAU30" s="0"/>
      <c r="CAV30" s="0"/>
      <c r="CAW30" s="0"/>
      <c r="CAX30" s="0"/>
      <c r="CAY30" s="0"/>
      <c r="CAZ30" s="0"/>
      <c r="CBA30" s="0"/>
      <c r="CBB30" s="0"/>
      <c r="CBC30" s="0"/>
      <c r="CBD30" s="0"/>
      <c r="CBE30" s="0"/>
      <c r="CBF30" s="0"/>
      <c r="CBG30" s="0"/>
      <c r="CBH30" s="0"/>
      <c r="CBI30" s="0"/>
      <c r="CBJ30" s="0"/>
      <c r="CBK30" s="0"/>
      <c r="CBL30" s="0"/>
      <c r="CBM30" s="0"/>
      <c r="CBN30" s="0"/>
      <c r="CBO30" s="0"/>
      <c r="CBP30" s="0"/>
      <c r="CBQ30" s="0"/>
      <c r="CBR30" s="0"/>
      <c r="CBS30" s="0"/>
      <c r="CBT30" s="0"/>
      <c r="CBU30" s="0"/>
      <c r="CBV30" s="0"/>
      <c r="CBW30" s="0"/>
      <c r="CBX30" s="0"/>
      <c r="CBY30" s="0"/>
      <c r="CBZ30" s="0"/>
      <c r="CCA30" s="0"/>
      <c r="CCB30" s="0"/>
      <c r="CCC30" s="0"/>
      <c r="CCD30" s="0"/>
      <c r="CCE30" s="0"/>
      <c r="CCF30" s="0"/>
      <c r="CCG30" s="0"/>
      <c r="CCH30" s="0"/>
      <c r="CCI30" s="0"/>
      <c r="CCJ30" s="0"/>
      <c r="CCK30" s="0"/>
      <c r="CCL30" s="0"/>
      <c r="CCM30" s="0"/>
      <c r="CCN30" s="0"/>
      <c r="CCO30" s="0"/>
      <c r="CCP30" s="0"/>
      <c r="CCQ30" s="0"/>
      <c r="CCR30" s="0"/>
      <c r="CCS30" s="0"/>
      <c r="CCT30" s="0"/>
      <c r="CCU30" s="0"/>
      <c r="CCV30" s="0"/>
      <c r="CCW30" s="0"/>
      <c r="CCX30" s="0"/>
      <c r="CCY30" s="0"/>
      <c r="CCZ30" s="0"/>
      <c r="CDA30" s="0"/>
      <c r="CDB30" s="0"/>
      <c r="CDC30" s="0"/>
      <c r="CDD30" s="0"/>
      <c r="CDE30" s="0"/>
      <c r="CDF30" s="0"/>
      <c r="CDG30" s="0"/>
      <c r="CDH30" s="0"/>
      <c r="CDI30" s="0"/>
      <c r="CDJ30" s="0"/>
      <c r="CDK30" s="0"/>
      <c r="CDL30" s="0"/>
      <c r="CDM30" s="0"/>
      <c r="CDN30" s="0"/>
      <c r="CDO30" s="0"/>
      <c r="CDP30" s="0"/>
      <c r="CDQ30" s="0"/>
      <c r="CDR30" s="0"/>
      <c r="CDS30" s="0"/>
      <c r="CDT30" s="0"/>
      <c r="CDU30" s="0"/>
      <c r="CDV30" s="0"/>
      <c r="CDW30" s="0"/>
      <c r="CDX30" s="0"/>
      <c r="CDY30" s="0"/>
      <c r="CDZ30" s="0"/>
      <c r="CEA30" s="0"/>
      <c r="CEB30" s="0"/>
      <c r="CEC30" s="0"/>
      <c r="CED30" s="0"/>
      <c r="CEE30" s="0"/>
      <c r="CEF30" s="0"/>
      <c r="CEG30" s="0"/>
      <c r="CEH30" s="0"/>
      <c r="CEI30" s="0"/>
      <c r="CEJ30" s="0"/>
      <c r="CEK30" s="0"/>
      <c r="CEL30" s="0"/>
      <c r="CEM30" s="0"/>
      <c r="CEN30" s="0"/>
      <c r="CEO30" s="0"/>
      <c r="CEP30" s="0"/>
      <c r="CEQ30" s="0"/>
      <c r="CER30" s="0"/>
      <c r="CES30" s="0"/>
      <c r="CET30" s="0"/>
      <c r="CEU30" s="0"/>
      <c r="CEV30" s="0"/>
      <c r="CEW30" s="0"/>
      <c r="CEX30" s="0"/>
      <c r="CEY30" s="0"/>
      <c r="CEZ30" s="0"/>
      <c r="CFA30" s="0"/>
      <c r="CFB30" s="0"/>
      <c r="CFC30" s="0"/>
      <c r="CFD30" s="0"/>
      <c r="CFE30" s="0"/>
      <c r="CFF30" s="0"/>
      <c r="CFG30" s="0"/>
      <c r="CFH30" s="0"/>
      <c r="CFI30" s="0"/>
      <c r="CFJ30" s="0"/>
      <c r="CFK30" s="0"/>
      <c r="CFL30" s="0"/>
      <c r="CFM30" s="0"/>
      <c r="CFN30" s="0"/>
      <c r="CFO30" s="0"/>
      <c r="CFP30" s="0"/>
      <c r="CFQ30" s="0"/>
      <c r="CFR30" s="0"/>
      <c r="CFS30" s="0"/>
      <c r="CFT30" s="0"/>
      <c r="CFU30" s="0"/>
      <c r="CFV30" s="0"/>
      <c r="CFW30" s="0"/>
      <c r="CFX30" s="0"/>
      <c r="CFY30" s="0"/>
      <c r="CFZ30" s="0"/>
      <c r="CGA30" s="0"/>
      <c r="CGB30" s="0"/>
      <c r="CGC30" s="0"/>
      <c r="CGD30" s="0"/>
      <c r="CGE30" s="0"/>
      <c r="CGF30" s="0"/>
      <c r="CGG30" s="0"/>
      <c r="CGH30" s="0"/>
      <c r="CGI30" s="0"/>
      <c r="CGJ30" s="0"/>
      <c r="CGK30" s="0"/>
      <c r="CGL30" s="0"/>
      <c r="CGM30" s="0"/>
      <c r="CGN30" s="0"/>
      <c r="CGO30" s="0"/>
      <c r="CGP30" s="0"/>
      <c r="CGQ30" s="0"/>
      <c r="CGR30" s="0"/>
      <c r="CGS30" s="0"/>
      <c r="CGT30" s="0"/>
      <c r="CGU30" s="0"/>
      <c r="CGV30" s="0"/>
      <c r="CGW30" s="0"/>
      <c r="CGX30" s="0"/>
      <c r="CGY30" s="0"/>
      <c r="CGZ30" s="0"/>
      <c r="CHA30" s="0"/>
      <c r="CHB30" s="0"/>
      <c r="CHC30" s="0"/>
      <c r="CHD30" s="0"/>
      <c r="CHE30" s="0"/>
      <c r="CHF30" s="0"/>
      <c r="CHG30" s="0"/>
      <c r="CHH30" s="0"/>
      <c r="CHI30" s="0"/>
      <c r="CHJ30" s="0"/>
      <c r="CHK30" s="0"/>
      <c r="CHL30" s="0"/>
      <c r="CHM30" s="0"/>
      <c r="CHN30" s="0"/>
      <c r="CHO30" s="0"/>
      <c r="CHP30" s="0"/>
      <c r="CHQ30" s="0"/>
      <c r="CHR30" s="0"/>
      <c r="CHS30" s="0"/>
      <c r="CHT30" s="0"/>
      <c r="CHU30" s="0"/>
      <c r="CHV30" s="0"/>
      <c r="CHW30" s="0"/>
      <c r="CHX30" s="0"/>
      <c r="CHY30" s="0"/>
      <c r="CHZ30" s="0"/>
      <c r="CIA30" s="0"/>
      <c r="CIB30" s="0"/>
      <c r="CIC30" s="0"/>
      <c r="CID30" s="0"/>
      <c r="CIE30" s="0"/>
      <c r="CIF30" s="0"/>
      <c r="CIG30" s="0"/>
      <c r="CIH30" s="0"/>
      <c r="CII30" s="0"/>
      <c r="CIJ30" s="0"/>
      <c r="CIK30" s="0"/>
      <c r="CIL30" s="0"/>
      <c r="CIM30" s="0"/>
      <c r="CIN30" s="0"/>
      <c r="CIO30" s="0"/>
      <c r="CIP30" s="0"/>
      <c r="CIQ30" s="0"/>
      <c r="CIR30" s="0"/>
      <c r="CIS30" s="0"/>
      <c r="CIT30" s="0"/>
      <c r="CIU30" s="0"/>
      <c r="CIV30" s="0"/>
      <c r="CIW30" s="0"/>
      <c r="CIX30" s="0"/>
      <c r="CIY30" s="0"/>
      <c r="CIZ30" s="0"/>
      <c r="CJA30" s="0"/>
      <c r="CJB30" s="0"/>
      <c r="CJC30" s="0"/>
      <c r="CJD30" s="0"/>
      <c r="CJE30" s="0"/>
      <c r="CJF30" s="0"/>
      <c r="CJG30" s="0"/>
      <c r="CJH30" s="0"/>
      <c r="CJI30" s="0"/>
      <c r="CJJ30" s="0"/>
      <c r="CJK30" s="0"/>
      <c r="CJL30" s="0"/>
      <c r="CJM30" s="0"/>
      <c r="CJN30" s="0"/>
      <c r="CJO30" s="0"/>
      <c r="CJP30" s="0"/>
      <c r="CJQ30" s="0"/>
      <c r="CJR30" s="0"/>
      <c r="CJS30" s="0"/>
      <c r="CJT30" s="0"/>
      <c r="CJU30" s="0"/>
      <c r="CJV30" s="0"/>
      <c r="CJW30" s="0"/>
      <c r="CJX30" s="0"/>
      <c r="CJY30" s="0"/>
      <c r="CJZ30" s="0"/>
      <c r="CKA30" s="0"/>
      <c r="CKB30" s="0"/>
      <c r="CKC30" s="0"/>
      <c r="CKD30" s="0"/>
      <c r="CKE30" s="0"/>
      <c r="CKF30" s="0"/>
      <c r="CKG30" s="0"/>
      <c r="CKH30" s="0"/>
      <c r="CKI30" s="0"/>
      <c r="CKJ30" s="0"/>
      <c r="CKK30" s="0"/>
      <c r="CKL30" s="0"/>
      <c r="CKM30" s="0"/>
      <c r="CKN30" s="0"/>
      <c r="CKO30" s="0"/>
      <c r="CKP30" s="0"/>
      <c r="CKQ30" s="0"/>
      <c r="CKR30" s="0"/>
      <c r="CKS30" s="0"/>
      <c r="CKT30" s="0"/>
      <c r="CKU30" s="0"/>
      <c r="CKV30" s="0"/>
      <c r="CKW30" s="0"/>
      <c r="CKX30" s="0"/>
      <c r="CKY30" s="0"/>
      <c r="CKZ30" s="0"/>
      <c r="CLA30" s="0"/>
      <c r="CLB30" s="0"/>
      <c r="CLC30" s="0"/>
      <c r="CLD30" s="0"/>
      <c r="CLE30" s="0"/>
      <c r="CLF30" s="0"/>
      <c r="CLG30" s="0"/>
      <c r="CLH30" s="0"/>
      <c r="CLI30" s="0"/>
      <c r="CLJ30" s="0"/>
      <c r="CLK30" s="0"/>
      <c r="CLL30" s="0"/>
      <c r="CLM30" s="0"/>
      <c r="CLN30" s="0"/>
      <c r="CLO30" s="0"/>
      <c r="CLP30" s="0"/>
      <c r="CLQ30" s="0"/>
      <c r="CLR30" s="0"/>
      <c r="CLS30" s="0"/>
      <c r="CLT30" s="0"/>
      <c r="CLU30" s="0"/>
      <c r="CLV30" s="0"/>
      <c r="CLW30" s="0"/>
      <c r="CLX30" s="0"/>
      <c r="CLY30" s="0"/>
      <c r="CLZ30" s="0"/>
      <c r="CMA30" s="0"/>
      <c r="CMB30" s="0"/>
      <c r="CMC30" s="0"/>
      <c r="CMD30" s="0"/>
      <c r="CME30" s="0"/>
      <c r="CMF30" s="0"/>
      <c r="CMG30" s="0"/>
      <c r="CMH30" s="0"/>
      <c r="CMI30" s="0"/>
      <c r="CMJ30" s="0"/>
      <c r="CMK30" s="0"/>
      <c r="CML30" s="0"/>
      <c r="CMM30" s="0"/>
      <c r="CMN30" s="0"/>
      <c r="CMO30" s="0"/>
      <c r="CMP30" s="0"/>
      <c r="CMQ30" s="0"/>
      <c r="CMR30" s="0"/>
      <c r="CMS30" s="0"/>
      <c r="CMT30" s="0"/>
      <c r="CMU30" s="0"/>
      <c r="CMV30" s="0"/>
      <c r="CMW30" s="0"/>
      <c r="CMX30" s="0"/>
      <c r="CMY30" s="0"/>
      <c r="CMZ30" s="0"/>
      <c r="CNA30" s="0"/>
      <c r="CNB30" s="0"/>
      <c r="CNC30" s="0"/>
      <c r="CND30" s="0"/>
      <c r="CNE30" s="0"/>
      <c r="CNF30" s="0"/>
      <c r="CNG30" s="0"/>
      <c r="CNH30" s="0"/>
      <c r="CNI30" s="0"/>
      <c r="CNJ30" s="0"/>
      <c r="CNK30" s="0"/>
      <c r="CNL30" s="0"/>
      <c r="CNM30" s="0"/>
      <c r="CNN30" s="0"/>
      <c r="CNO30" s="0"/>
      <c r="CNP30" s="0"/>
      <c r="CNQ30" s="0"/>
      <c r="CNR30" s="0"/>
      <c r="CNS30" s="0"/>
      <c r="CNT30" s="0"/>
      <c r="CNU30" s="0"/>
      <c r="CNV30" s="0"/>
      <c r="CNW30" s="0"/>
      <c r="CNX30" s="0"/>
      <c r="CNY30" s="0"/>
      <c r="CNZ30" s="0"/>
      <c r="COA30" s="0"/>
      <c r="COB30" s="0"/>
      <c r="COC30" s="0"/>
      <c r="COD30" s="0"/>
      <c r="COE30" s="0"/>
      <c r="COF30" s="0"/>
      <c r="COG30" s="0"/>
      <c r="COH30" s="0"/>
      <c r="COI30" s="0"/>
      <c r="COJ30" s="0"/>
      <c r="COK30" s="0"/>
      <c r="COL30" s="0"/>
      <c r="COM30" s="0"/>
      <c r="CON30" s="0"/>
      <c r="COO30" s="0"/>
      <c r="COP30" s="0"/>
      <c r="COQ30" s="0"/>
      <c r="COR30" s="0"/>
      <c r="COS30" s="0"/>
      <c r="COT30" s="0"/>
      <c r="COU30" s="0"/>
      <c r="COV30" s="0"/>
      <c r="COW30" s="0"/>
      <c r="COX30" s="0"/>
      <c r="COY30" s="0"/>
      <c r="COZ30" s="0"/>
      <c r="CPA30" s="0"/>
      <c r="CPB30" s="0"/>
      <c r="CPC30" s="0"/>
      <c r="CPD30" s="0"/>
      <c r="CPE30" s="0"/>
      <c r="CPF30" s="0"/>
      <c r="CPG30" s="0"/>
      <c r="CPH30" s="0"/>
      <c r="CPI30" s="0"/>
      <c r="CPJ30" s="0"/>
      <c r="CPK30" s="0"/>
      <c r="CPL30" s="0"/>
      <c r="CPM30" s="0"/>
      <c r="CPN30" s="0"/>
      <c r="CPO30" s="0"/>
      <c r="CPP30" s="0"/>
      <c r="CPQ30" s="0"/>
      <c r="CPR30" s="0"/>
      <c r="CPS30" s="0"/>
      <c r="CPT30" s="0"/>
      <c r="CPU30" s="0"/>
      <c r="CPV30" s="0"/>
      <c r="CPW30" s="0"/>
      <c r="CPX30" s="0"/>
      <c r="CPY30" s="0"/>
      <c r="CPZ30" s="0"/>
      <c r="CQA30" s="0"/>
      <c r="CQB30" s="0"/>
      <c r="CQC30" s="0"/>
      <c r="CQD30" s="0"/>
      <c r="CQE30" s="0"/>
      <c r="CQF30" s="0"/>
      <c r="CQG30" s="0"/>
      <c r="CQH30" s="0"/>
      <c r="CQI30" s="0"/>
      <c r="CQJ30" s="0"/>
      <c r="CQK30" s="0"/>
      <c r="CQL30" s="0"/>
      <c r="CQM30" s="0"/>
      <c r="CQN30" s="0"/>
      <c r="CQO30" s="0"/>
      <c r="CQP30" s="0"/>
      <c r="CQQ30" s="0"/>
      <c r="CQR30" s="0"/>
      <c r="CQS30" s="0"/>
      <c r="CQT30" s="0"/>
      <c r="CQU30" s="0"/>
      <c r="CQV30" s="0"/>
      <c r="CQW30" s="0"/>
      <c r="CQX30" s="0"/>
      <c r="CQY30" s="0"/>
      <c r="CQZ30" s="0"/>
      <c r="CRA30" s="0"/>
      <c r="CRB30" s="0"/>
      <c r="CRC30" s="0"/>
      <c r="CRD30" s="0"/>
      <c r="CRE30" s="0"/>
      <c r="CRF30" s="0"/>
      <c r="CRG30" s="0"/>
      <c r="CRH30" s="0"/>
      <c r="CRI30" s="0"/>
      <c r="CRJ30" s="0"/>
      <c r="CRK30" s="0"/>
      <c r="CRL30" s="0"/>
      <c r="CRM30" s="0"/>
      <c r="CRN30" s="0"/>
      <c r="CRO30" s="0"/>
      <c r="CRP30" s="0"/>
      <c r="CRQ30" s="0"/>
      <c r="CRR30" s="0"/>
      <c r="CRS30" s="0"/>
      <c r="CRT30" s="0"/>
      <c r="CRU30" s="0"/>
      <c r="CRV30" s="0"/>
      <c r="CRW30" s="0"/>
      <c r="CRX30" s="0"/>
      <c r="CRY30" s="0"/>
      <c r="CRZ30" s="0"/>
      <c r="CSA30" s="0"/>
      <c r="CSB30" s="0"/>
      <c r="CSC30" s="0"/>
      <c r="CSD30" s="0"/>
      <c r="CSE30" s="0"/>
      <c r="CSF30" s="0"/>
      <c r="CSG30" s="0"/>
      <c r="CSH30" s="0"/>
      <c r="CSI30" s="0"/>
      <c r="CSJ30" s="0"/>
      <c r="CSK30" s="0"/>
      <c r="CSL30" s="0"/>
      <c r="CSM30" s="0"/>
      <c r="CSN30" s="0"/>
      <c r="CSO30" s="0"/>
      <c r="CSP30" s="0"/>
      <c r="CSQ30" s="0"/>
      <c r="CSR30" s="0"/>
      <c r="CSS30" s="0"/>
      <c r="CST30" s="0"/>
      <c r="CSU30" s="0"/>
      <c r="CSV30" s="0"/>
      <c r="CSW30" s="0"/>
      <c r="CSX30" s="0"/>
      <c r="CSY30" s="0"/>
      <c r="CSZ30" s="0"/>
      <c r="CTA30" s="0"/>
      <c r="CTB30" s="0"/>
      <c r="CTC30" s="0"/>
      <c r="CTD30" s="0"/>
      <c r="CTE30" s="0"/>
      <c r="CTF30" s="0"/>
      <c r="CTG30" s="0"/>
      <c r="CTH30" s="0"/>
      <c r="CTI30" s="0"/>
      <c r="CTJ30" s="0"/>
      <c r="CTK30" s="0"/>
      <c r="CTL30" s="0"/>
      <c r="CTM30" s="0"/>
      <c r="CTN30" s="0"/>
      <c r="CTO30" s="0"/>
      <c r="CTP30" s="0"/>
      <c r="CTQ30" s="0"/>
      <c r="CTR30" s="0"/>
      <c r="CTS30" s="0"/>
      <c r="CTT30" s="0"/>
      <c r="CTU30" s="0"/>
      <c r="CTV30" s="0"/>
      <c r="CTW30" s="0"/>
      <c r="CTX30" s="0"/>
      <c r="CTY30" s="0"/>
      <c r="CTZ30" s="0"/>
      <c r="CUA30" s="0"/>
      <c r="CUB30" s="0"/>
      <c r="CUC30" s="0"/>
      <c r="CUD30" s="0"/>
      <c r="CUE30" s="0"/>
      <c r="CUF30" s="0"/>
      <c r="CUG30" s="0"/>
      <c r="CUH30" s="0"/>
      <c r="CUI30" s="0"/>
      <c r="CUJ30" s="0"/>
      <c r="CUK30" s="0"/>
      <c r="CUL30" s="0"/>
      <c r="CUM30" s="0"/>
      <c r="CUN30" s="0"/>
      <c r="CUO30" s="0"/>
      <c r="CUP30" s="0"/>
      <c r="CUQ30" s="0"/>
      <c r="CUR30" s="0"/>
      <c r="CUS30" s="0"/>
      <c r="CUT30" s="0"/>
      <c r="CUU30" s="0"/>
      <c r="CUV30" s="0"/>
      <c r="CUW30" s="0"/>
      <c r="CUX30" s="0"/>
      <c r="CUY30" s="0"/>
      <c r="CUZ30" s="0"/>
      <c r="CVA30" s="0"/>
      <c r="CVB30" s="0"/>
      <c r="CVC30" s="0"/>
      <c r="CVD30" s="0"/>
      <c r="CVE30" s="0"/>
      <c r="CVF30" s="0"/>
      <c r="CVG30" s="0"/>
      <c r="CVH30" s="0"/>
      <c r="CVI30" s="0"/>
      <c r="CVJ30" s="0"/>
      <c r="CVK30" s="0"/>
      <c r="CVL30" s="0"/>
      <c r="CVM30" s="0"/>
      <c r="CVN30" s="0"/>
      <c r="CVO30" s="0"/>
      <c r="CVP30" s="0"/>
      <c r="CVQ30" s="0"/>
      <c r="CVR30" s="0"/>
      <c r="CVS30" s="0"/>
      <c r="CVT30" s="0"/>
      <c r="CVU30" s="0"/>
      <c r="CVV30" s="0"/>
      <c r="CVW30" s="0"/>
      <c r="CVX30" s="0"/>
      <c r="CVY30" s="0"/>
      <c r="CVZ30" s="0"/>
      <c r="CWA30" s="0"/>
      <c r="CWB30" s="0"/>
      <c r="CWC30" s="0"/>
      <c r="CWD30" s="0"/>
      <c r="CWE30" s="0"/>
      <c r="CWF30" s="0"/>
      <c r="CWG30" s="0"/>
      <c r="CWH30" s="0"/>
      <c r="CWI30" s="0"/>
      <c r="CWJ30" s="0"/>
      <c r="CWK30" s="0"/>
      <c r="CWL30" s="0"/>
      <c r="CWM30" s="0"/>
      <c r="CWN30" s="0"/>
      <c r="CWO30" s="0"/>
      <c r="CWP30" s="0"/>
      <c r="CWQ30" s="0"/>
      <c r="CWR30" s="0"/>
      <c r="CWS30" s="0"/>
      <c r="CWT30" s="0"/>
      <c r="CWU30" s="0"/>
      <c r="CWV30" s="0"/>
      <c r="CWW30" s="0"/>
      <c r="CWX30" s="0"/>
      <c r="CWY30" s="0"/>
      <c r="CWZ30" s="0"/>
      <c r="CXA30" s="0"/>
      <c r="CXB30" s="0"/>
      <c r="CXC30" s="0"/>
      <c r="CXD30" s="0"/>
      <c r="CXE30" s="0"/>
      <c r="CXF30" s="0"/>
      <c r="CXG30" s="0"/>
      <c r="CXH30" s="0"/>
      <c r="CXI30" s="0"/>
      <c r="CXJ30" s="0"/>
      <c r="CXK30" s="0"/>
      <c r="CXL30" s="0"/>
      <c r="CXM30" s="0"/>
      <c r="CXN30" s="0"/>
      <c r="CXO30" s="0"/>
      <c r="CXP30" s="0"/>
      <c r="CXQ30" s="0"/>
      <c r="CXR30" s="0"/>
      <c r="CXS30" s="0"/>
      <c r="CXT30" s="0"/>
      <c r="CXU30" s="0"/>
      <c r="CXV30" s="0"/>
      <c r="CXW30" s="0"/>
      <c r="CXX30" s="0"/>
      <c r="CXY30" s="0"/>
      <c r="CXZ30" s="0"/>
      <c r="CYA30" s="0"/>
      <c r="CYB30" s="0"/>
      <c r="CYC30" s="0"/>
      <c r="CYD30" s="0"/>
      <c r="CYE30" s="0"/>
      <c r="CYF30" s="0"/>
      <c r="CYG30" s="0"/>
      <c r="CYH30" s="0"/>
      <c r="CYI30" s="0"/>
      <c r="CYJ30" s="0"/>
      <c r="CYK30" s="0"/>
      <c r="CYL30" s="0"/>
      <c r="CYM30" s="0"/>
      <c r="CYN30" s="0"/>
      <c r="CYO30" s="0"/>
      <c r="CYP30" s="0"/>
      <c r="CYQ30" s="0"/>
      <c r="CYR30" s="0"/>
      <c r="CYS30" s="0"/>
      <c r="CYT30" s="0"/>
      <c r="CYU30" s="0"/>
      <c r="CYV30" s="0"/>
      <c r="CYW30" s="0"/>
      <c r="CYX30" s="0"/>
      <c r="CYY30" s="0"/>
      <c r="CYZ30" s="0"/>
      <c r="CZA30" s="0"/>
      <c r="CZB30" s="0"/>
      <c r="CZC30" s="0"/>
      <c r="CZD30" s="0"/>
      <c r="CZE30" s="0"/>
      <c r="CZF30" s="0"/>
      <c r="CZG30" s="0"/>
      <c r="CZH30" s="0"/>
      <c r="CZI30" s="0"/>
      <c r="CZJ30" s="0"/>
      <c r="CZK30" s="0"/>
      <c r="CZL30" s="0"/>
      <c r="CZM30" s="0"/>
      <c r="CZN30" s="0"/>
      <c r="CZO30" s="0"/>
      <c r="CZP30" s="0"/>
      <c r="CZQ30" s="0"/>
      <c r="CZR30" s="0"/>
      <c r="CZS30" s="0"/>
      <c r="CZT30" s="0"/>
      <c r="CZU30" s="0"/>
      <c r="CZV30" s="0"/>
      <c r="CZW30" s="0"/>
      <c r="CZX30" s="0"/>
      <c r="CZY30" s="0"/>
      <c r="CZZ30" s="0"/>
      <c r="DAA30" s="0"/>
      <c r="DAB30" s="0"/>
      <c r="DAC30" s="0"/>
      <c r="DAD30" s="0"/>
      <c r="DAE30" s="0"/>
      <c r="DAF30" s="0"/>
      <c r="DAG30" s="0"/>
      <c r="DAH30" s="0"/>
      <c r="DAI30" s="0"/>
      <c r="DAJ30" s="0"/>
      <c r="DAK30" s="0"/>
      <c r="DAL30" s="0"/>
      <c r="DAM30" s="0"/>
      <c r="DAN30" s="0"/>
      <c r="DAO30" s="0"/>
      <c r="DAP30" s="0"/>
      <c r="DAQ30" s="0"/>
      <c r="DAR30" s="0"/>
      <c r="DAS30" s="0"/>
      <c r="DAT30" s="0"/>
      <c r="DAU30" s="0"/>
      <c r="DAV30" s="0"/>
      <c r="DAW30" s="0"/>
      <c r="DAX30" s="0"/>
      <c r="DAY30" s="0"/>
      <c r="DAZ30" s="0"/>
      <c r="DBA30" s="0"/>
      <c r="DBB30" s="0"/>
      <c r="DBC30" s="0"/>
      <c r="DBD30" s="0"/>
      <c r="DBE30" s="0"/>
      <c r="DBF30" s="0"/>
      <c r="DBG30" s="0"/>
      <c r="DBH30" s="0"/>
      <c r="DBI30" s="0"/>
      <c r="DBJ30" s="0"/>
      <c r="DBK30" s="0"/>
      <c r="DBL30" s="0"/>
      <c r="DBM30" s="0"/>
      <c r="DBN30" s="0"/>
      <c r="DBO30" s="0"/>
      <c r="DBP30" s="0"/>
      <c r="DBQ30" s="0"/>
      <c r="DBR30" s="0"/>
      <c r="DBS30" s="0"/>
      <c r="DBT30" s="0"/>
      <c r="DBU30" s="0"/>
      <c r="DBV30" s="0"/>
      <c r="DBW30" s="0"/>
      <c r="DBX30" s="0"/>
      <c r="DBY30" s="0"/>
      <c r="DBZ30" s="0"/>
      <c r="DCA30" s="0"/>
      <c r="DCB30" s="0"/>
      <c r="DCC30" s="0"/>
      <c r="DCD30" s="0"/>
      <c r="DCE30" s="0"/>
      <c r="DCF30" s="0"/>
      <c r="DCG30" s="0"/>
      <c r="DCH30" s="0"/>
      <c r="DCI30" s="0"/>
      <c r="DCJ30" s="0"/>
      <c r="DCK30" s="0"/>
      <c r="DCL30" s="0"/>
      <c r="DCM30" s="0"/>
      <c r="DCN30" s="0"/>
      <c r="DCO30" s="0"/>
      <c r="DCP30" s="0"/>
      <c r="DCQ30" s="0"/>
      <c r="DCR30" s="0"/>
      <c r="DCS30" s="0"/>
      <c r="DCT30" s="0"/>
      <c r="DCU30" s="0"/>
      <c r="DCV30" s="0"/>
      <c r="DCW30" s="0"/>
      <c r="DCX30" s="0"/>
      <c r="DCY30" s="0"/>
      <c r="DCZ30" s="0"/>
      <c r="DDA30" s="0"/>
      <c r="DDB30" s="0"/>
      <c r="DDC30" s="0"/>
      <c r="DDD30" s="0"/>
      <c r="DDE30" s="0"/>
      <c r="DDF30" s="0"/>
      <c r="DDG30" s="0"/>
      <c r="DDH30" s="0"/>
      <c r="DDI30" s="0"/>
      <c r="DDJ30" s="0"/>
      <c r="DDK30" s="0"/>
      <c r="DDL30" s="0"/>
      <c r="DDM30" s="0"/>
      <c r="DDN30" s="0"/>
      <c r="DDO30" s="0"/>
      <c r="DDP30" s="0"/>
      <c r="DDQ30" s="0"/>
      <c r="DDR30" s="0"/>
      <c r="DDS30" s="0"/>
      <c r="DDT30" s="0"/>
      <c r="DDU30" s="0"/>
      <c r="DDV30" s="0"/>
      <c r="DDW30" s="0"/>
      <c r="DDX30" s="0"/>
      <c r="DDY30" s="0"/>
      <c r="DDZ30" s="0"/>
      <c r="DEA30" s="0"/>
      <c r="DEB30" s="0"/>
      <c r="DEC30" s="0"/>
      <c r="DED30" s="0"/>
      <c r="DEE30" s="0"/>
      <c r="DEF30" s="0"/>
      <c r="DEG30" s="0"/>
      <c r="DEH30" s="0"/>
      <c r="DEI30" s="0"/>
      <c r="DEJ30" s="0"/>
      <c r="DEK30" s="0"/>
      <c r="DEL30" s="0"/>
      <c r="DEM30" s="0"/>
      <c r="DEN30" s="0"/>
      <c r="DEO30" s="0"/>
      <c r="DEP30" s="0"/>
      <c r="DEQ30" s="0"/>
      <c r="DER30" s="0"/>
      <c r="DES30" s="0"/>
      <c r="DET30" s="0"/>
      <c r="DEU30" s="0"/>
      <c r="DEV30" s="0"/>
      <c r="DEW30" s="0"/>
      <c r="DEX30" s="0"/>
      <c r="DEY30" s="0"/>
      <c r="DEZ30" s="0"/>
      <c r="DFA30" s="0"/>
      <c r="DFB30" s="0"/>
      <c r="DFC30" s="0"/>
      <c r="DFD30" s="0"/>
      <c r="DFE30" s="0"/>
      <c r="DFF30" s="0"/>
      <c r="DFG30" s="0"/>
      <c r="DFH30" s="0"/>
      <c r="DFI30" s="0"/>
      <c r="DFJ30" s="0"/>
      <c r="DFK30" s="0"/>
      <c r="DFL30" s="0"/>
      <c r="DFM30" s="0"/>
      <c r="DFN30" s="0"/>
      <c r="DFO30" s="0"/>
      <c r="DFP30" s="0"/>
      <c r="DFQ30" s="0"/>
      <c r="DFR30" s="0"/>
      <c r="DFS30" s="0"/>
      <c r="DFT30" s="0"/>
      <c r="DFU30" s="0"/>
      <c r="DFV30" s="0"/>
      <c r="DFW30" s="0"/>
      <c r="DFX30" s="0"/>
      <c r="DFY30" s="0"/>
      <c r="DFZ30" s="0"/>
      <c r="DGA30" s="0"/>
      <c r="DGB30" s="0"/>
      <c r="DGC30" s="0"/>
      <c r="DGD30" s="0"/>
      <c r="DGE30" s="0"/>
      <c r="DGF30" s="0"/>
      <c r="DGG30" s="0"/>
      <c r="DGH30" s="0"/>
      <c r="DGI30" s="0"/>
      <c r="DGJ30" s="0"/>
      <c r="DGK30" s="0"/>
      <c r="DGL30" s="0"/>
      <c r="DGM30" s="0"/>
      <c r="DGN30" s="0"/>
      <c r="DGO30" s="0"/>
      <c r="DGP30" s="0"/>
      <c r="DGQ30" s="0"/>
      <c r="DGR30" s="0"/>
      <c r="DGS30" s="0"/>
      <c r="DGT30" s="0"/>
      <c r="DGU30" s="0"/>
      <c r="DGV30" s="0"/>
      <c r="DGW30" s="0"/>
      <c r="DGX30" s="0"/>
      <c r="DGY30" s="0"/>
      <c r="DGZ30" s="0"/>
      <c r="DHA30" s="0"/>
      <c r="DHB30" s="0"/>
      <c r="DHC30" s="0"/>
      <c r="DHD30" s="0"/>
      <c r="DHE30" s="0"/>
      <c r="DHF30" s="0"/>
      <c r="DHG30" s="0"/>
      <c r="DHH30" s="0"/>
      <c r="DHI30" s="0"/>
      <c r="DHJ30" s="0"/>
      <c r="DHK30" s="0"/>
      <c r="DHL30" s="0"/>
      <c r="DHM30" s="0"/>
      <c r="DHN30" s="0"/>
      <c r="DHO30" s="0"/>
      <c r="DHP30" s="0"/>
      <c r="DHQ30" s="0"/>
      <c r="DHR30" s="0"/>
      <c r="DHS30" s="0"/>
      <c r="DHT30" s="0"/>
      <c r="DHU30" s="0"/>
      <c r="DHV30" s="0"/>
      <c r="DHW30" s="0"/>
      <c r="DHX30" s="0"/>
      <c r="DHY30" s="0"/>
      <c r="DHZ30" s="0"/>
      <c r="DIA30" s="0"/>
      <c r="DIB30" s="0"/>
      <c r="DIC30" s="0"/>
      <c r="DID30" s="0"/>
      <c r="DIE30" s="0"/>
      <c r="DIF30" s="0"/>
      <c r="DIG30" s="0"/>
      <c r="DIH30" s="0"/>
      <c r="DII30" s="0"/>
      <c r="DIJ30" s="0"/>
      <c r="DIK30" s="0"/>
      <c r="DIL30" s="0"/>
      <c r="DIM30" s="0"/>
      <c r="DIN30" s="0"/>
      <c r="DIO30" s="0"/>
      <c r="DIP30" s="0"/>
      <c r="DIQ30" s="0"/>
      <c r="DIR30" s="0"/>
      <c r="DIS30" s="0"/>
      <c r="DIT30" s="0"/>
      <c r="DIU30" s="0"/>
      <c r="DIV30" s="0"/>
      <c r="DIW30" s="0"/>
      <c r="DIX30" s="0"/>
      <c r="DIY30" s="0"/>
      <c r="DIZ30" s="0"/>
      <c r="DJA30" s="0"/>
      <c r="DJB30" s="0"/>
      <c r="DJC30" s="0"/>
      <c r="DJD30" s="0"/>
      <c r="DJE30" s="0"/>
      <c r="DJF30" s="0"/>
      <c r="DJG30" s="0"/>
      <c r="DJH30" s="0"/>
      <c r="DJI30" s="0"/>
      <c r="DJJ30" s="0"/>
      <c r="DJK30" s="0"/>
      <c r="DJL30" s="0"/>
      <c r="DJM30" s="0"/>
      <c r="DJN30" s="0"/>
      <c r="DJO30" s="0"/>
      <c r="DJP30" s="0"/>
      <c r="DJQ30" s="0"/>
      <c r="DJR30" s="0"/>
      <c r="DJS30" s="0"/>
      <c r="DJT30" s="0"/>
      <c r="DJU30" s="0"/>
      <c r="DJV30" s="0"/>
      <c r="DJW30" s="0"/>
      <c r="DJX30" s="0"/>
      <c r="DJY30" s="0"/>
      <c r="DJZ30" s="0"/>
      <c r="DKA30" s="0"/>
      <c r="DKB30" s="0"/>
      <c r="DKC30" s="0"/>
      <c r="DKD30" s="0"/>
      <c r="DKE30" s="0"/>
      <c r="DKF30" s="0"/>
      <c r="DKG30" s="0"/>
      <c r="DKH30" s="0"/>
      <c r="DKI30" s="0"/>
      <c r="DKJ30" s="0"/>
      <c r="DKK30" s="0"/>
      <c r="DKL30" s="0"/>
      <c r="DKM30" s="0"/>
      <c r="DKN30" s="0"/>
      <c r="DKO30" s="0"/>
      <c r="DKP30" s="0"/>
      <c r="DKQ30" s="0"/>
      <c r="DKR30" s="0"/>
      <c r="DKS30" s="0"/>
      <c r="DKT30" s="0"/>
      <c r="DKU30" s="0"/>
      <c r="DKV30" s="0"/>
      <c r="DKW30" s="0"/>
      <c r="DKX30" s="0"/>
      <c r="DKY30" s="0"/>
      <c r="DKZ30" s="0"/>
      <c r="DLA30" s="0"/>
      <c r="DLB30" s="0"/>
      <c r="DLC30" s="0"/>
      <c r="DLD30" s="0"/>
      <c r="DLE30" s="0"/>
      <c r="DLF30" s="0"/>
      <c r="DLG30" s="0"/>
      <c r="DLH30" s="0"/>
      <c r="DLI30" s="0"/>
      <c r="DLJ30" s="0"/>
      <c r="DLK30" s="0"/>
      <c r="DLL30" s="0"/>
      <c r="DLM30" s="0"/>
      <c r="DLN30" s="0"/>
      <c r="DLO30" s="0"/>
      <c r="DLP30" s="0"/>
      <c r="DLQ30" s="0"/>
      <c r="DLR30" s="0"/>
      <c r="DLS30" s="0"/>
      <c r="DLT30" s="0"/>
      <c r="DLU30" s="0"/>
      <c r="DLV30" s="0"/>
      <c r="DLW30" s="0"/>
      <c r="DLX30" s="0"/>
      <c r="DLY30" s="0"/>
      <c r="DLZ30" s="0"/>
      <c r="DMA30" s="0"/>
      <c r="DMB30" s="0"/>
      <c r="DMC30" s="0"/>
      <c r="DMD30" s="0"/>
      <c r="DME30" s="0"/>
      <c r="DMF30" s="0"/>
      <c r="DMG30" s="0"/>
      <c r="DMH30" s="0"/>
      <c r="DMI30" s="0"/>
      <c r="DMJ30" s="0"/>
      <c r="DMK30" s="0"/>
      <c r="DML30" s="0"/>
      <c r="DMM30" s="0"/>
      <c r="DMN30" s="0"/>
      <c r="DMO30" s="0"/>
      <c r="DMP30" s="0"/>
      <c r="DMQ30" s="0"/>
      <c r="DMR30" s="0"/>
      <c r="DMS30" s="0"/>
      <c r="DMT30" s="0"/>
      <c r="DMU30" s="0"/>
      <c r="DMV30" s="0"/>
      <c r="DMW30" s="0"/>
      <c r="DMX30" s="0"/>
      <c r="DMY30" s="0"/>
      <c r="DMZ30" s="0"/>
      <c r="DNA30" s="0"/>
      <c r="DNB30" s="0"/>
      <c r="DNC30" s="0"/>
      <c r="DND30" s="0"/>
      <c r="DNE30" s="0"/>
      <c r="DNF30" s="0"/>
      <c r="DNG30" s="0"/>
      <c r="DNH30" s="0"/>
      <c r="DNI30" s="0"/>
      <c r="DNJ30" s="0"/>
      <c r="DNK30" s="0"/>
      <c r="DNL30" s="0"/>
      <c r="DNM30" s="0"/>
      <c r="DNN30" s="0"/>
      <c r="DNO30" s="0"/>
      <c r="DNP30" s="0"/>
      <c r="DNQ30" s="0"/>
      <c r="DNR30" s="0"/>
      <c r="DNS30" s="0"/>
      <c r="DNT30" s="0"/>
      <c r="DNU30" s="0"/>
      <c r="DNV30" s="0"/>
      <c r="DNW30" s="0"/>
      <c r="DNX30" s="0"/>
      <c r="DNY30" s="0"/>
      <c r="DNZ30" s="0"/>
      <c r="DOA30" s="0"/>
      <c r="DOB30" s="0"/>
      <c r="DOC30" s="0"/>
      <c r="DOD30" s="0"/>
      <c r="DOE30" s="0"/>
      <c r="DOF30" s="0"/>
      <c r="DOG30" s="0"/>
      <c r="DOH30" s="0"/>
      <c r="DOI30" s="0"/>
      <c r="DOJ30" s="0"/>
      <c r="DOK30" s="0"/>
      <c r="DOL30" s="0"/>
      <c r="DOM30" s="0"/>
      <c r="DON30" s="0"/>
      <c r="DOO30" s="0"/>
      <c r="DOP30" s="0"/>
      <c r="DOQ30" s="0"/>
      <c r="DOR30" s="0"/>
      <c r="DOS30" s="0"/>
      <c r="DOT30" s="0"/>
      <c r="DOU30" s="0"/>
      <c r="DOV30" s="0"/>
      <c r="DOW30" s="0"/>
      <c r="DOX30" s="0"/>
      <c r="DOY30" s="0"/>
      <c r="DOZ30" s="0"/>
      <c r="DPA30" s="0"/>
      <c r="DPB30" s="0"/>
      <c r="DPC30" s="0"/>
      <c r="DPD30" s="0"/>
      <c r="DPE30" s="0"/>
      <c r="DPF30" s="0"/>
      <c r="DPG30" s="0"/>
      <c r="DPH30" s="0"/>
      <c r="DPI30" s="0"/>
      <c r="DPJ30" s="0"/>
      <c r="DPK30" s="0"/>
      <c r="DPL30" s="0"/>
      <c r="DPM30" s="0"/>
      <c r="DPN30" s="0"/>
      <c r="DPO30" s="0"/>
      <c r="DPP30" s="0"/>
      <c r="DPQ30" s="0"/>
      <c r="DPR30" s="0"/>
      <c r="DPS30" s="0"/>
      <c r="DPT30" s="0"/>
      <c r="DPU30" s="0"/>
      <c r="DPV30" s="0"/>
      <c r="DPW30" s="0"/>
      <c r="DPX30" s="0"/>
      <c r="DPY30" s="0"/>
      <c r="DPZ30" s="0"/>
      <c r="DQA30" s="0"/>
      <c r="DQB30" s="0"/>
      <c r="DQC30" s="0"/>
      <c r="DQD30" s="0"/>
      <c r="DQE30" s="0"/>
      <c r="DQF30" s="0"/>
      <c r="DQG30" s="0"/>
      <c r="DQH30" s="0"/>
      <c r="DQI30" s="0"/>
      <c r="DQJ30" s="0"/>
      <c r="DQK30" s="0"/>
      <c r="DQL30" s="0"/>
      <c r="DQM30" s="0"/>
      <c r="DQN30" s="0"/>
      <c r="DQO30" s="0"/>
      <c r="DQP30" s="0"/>
      <c r="DQQ30" s="0"/>
      <c r="DQR30" s="0"/>
      <c r="DQS30" s="0"/>
      <c r="DQT30" s="0"/>
      <c r="DQU30" s="0"/>
      <c r="DQV30" s="0"/>
      <c r="DQW30" s="0"/>
      <c r="DQX30" s="0"/>
      <c r="DQY30" s="0"/>
      <c r="DQZ30" s="0"/>
      <c r="DRA30" s="0"/>
      <c r="DRB30" s="0"/>
      <c r="DRC30" s="0"/>
      <c r="DRD30" s="0"/>
      <c r="DRE30" s="0"/>
      <c r="DRF30" s="0"/>
      <c r="DRG30" s="0"/>
      <c r="DRH30" s="0"/>
      <c r="DRI30" s="0"/>
      <c r="DRJ30" s="0"/>
      <c r="DRK30" s="0"/>
      <c r="DRL30" s="0"/>
      <c r="DRM30" s="0"/>
      <c r="DRN30" s="0"/>
      <c r="DRO30" s="0"/>
      <c r="DRP30" s="0"/>
      <c r="DRQ30" s="0"/>
      <c r="DRR30" s="0"/>
      <c r="DRS30" s="0"/>
      <c r="DRT30" s="0"/>
      <c r="DRU30" s="0"/>
      <c r="DRV30" s="0"/>
      <c r="DRW30" s="0"/>
      <c r="DRX30" s="0"/>
      <c r="DRY30" s="0"/>
      <c r="DRZ30" s="0"/>
      <c r="DSA30" s="0"/>
      <c r="DSB30" s="0"/>
      <c r="DSC30" s="0"/>
      <c r="DSD30" s="0"/>
      <c r="DSE30" s="0"/>
      <c r="DSF30" s="0"/>
      <c r="DSG30" s="0"/>
      <c r="DSH30" s="0"/>
      <c r="DSI30" s="0"/>
      <c r="DSJ30" s="0"/>
      <c r="DSK30" s="0"/>
      <c r="DSL30" s="0"/>
      <c r="DSM30" s="0"/>
      <c r="DSN30" s="0"/>
      <c r="DSO30" s="0"/>
      <c r="DSP30" s="0"/>
      <c r="DSQ30" s="0"/>
      <c r="DSR30" s="0"/>
      <c r="DSS30" s="0"/>
      <c r="DST30" s="0"/>
      <c r="DSU30" s="0"/>
      <c r="DSV30" s="0"/>
      <c r="DSW30" s="0"/>
      <c r="DSX30" s="0"/>
      <c r="DSY30" s="0"/>
      <c r="DSZ30" s="0"/>
      <c r="DTA30" s="0"/>
      <c r="DTB30" s="0"/>
      <c r="DTC30" s="0"/>
      <c r="DTD30" s="0"/>
      <c r="DTE30" s="0"/>
      <c r="DTF30" s="0"/>
      <c r="DTG30" s="0"/>
      <c r="DTH30" s="0"/>
      <c r="DTI30" s="0"/>
      <c r="DTJ30" s="0"/>
      <c r="DTK30" s="0"/>
      <c r="DTL30" s="0"/>
      <c r="DTM30" s="0"/>
      <c r="DTN30" s="0"/>
      <c r="DTO30" s="0"/>
      <c r="DTP30" s="0"/>
      <c r="DTQ30" s="0"/>
      <c r="DTR30" s="0"/>
      <c r="DTS30" s="0"/>
      <c r="DTT30" s="0"/>
      <c r="DTU30" s="0"/>
      <c r="DTV30" s="0"/>
      <c r="DTW30" s="0"/>
      <c r="DTX30" s="0"/>
      <c r="DTY30" s="0"/>
      <c r="DTZ30" s="0"/>
      <c r="DUA30" s="0"/>
      <c r="DUB30" s="0"/>
      <c r="DUC30" s="0"/>
      <c r="DUD30" s="0"/>
      <c r="DUE30" s="0"/>
      <c r="DUF30" s="0"/>
      <c r="DUG30" s="0"/>
      <c r="DUH30" s="0"/>
      <c r="DUI30" s="0"/>
      <c r="DUJ30" s="0"/>
      <c r="DUK30" s="0"/>
      <c r="DUL30" s="0"/>
      <c r="DUM30" s="0"/>
      <c r="DUN30" s="0"/>
      <c r="DUO30" s="0"/>
      <c r="DUP30" s="0"/>
      <c r="DUQ30" s="0"/>
      <c r="DUR30" s="0"/>
      <c r="DUS30" s="0"/>
      <c r="DUT30" s="0"/>
      <c r="DUU30" s="0"/>
      <c r="DUV30" s="0"/>
      <c r="DUW30" s="0"/>
      <c r="DUX30" s="0"/>
      <c r="DUY30" s="0"/>
      <c r="DUZ30" s="0"/>
      <c r="DVA30" s="0"/>
      <c r="DVB30" s="0"/>
      <c r="DVC30" s="0"/>
      <c r="DVD30" s="0"/>
      <c r="DVE30" s="0"/>
      <c r="DVF30" s="0"/>
      <c r="DVG30" s="0"/>
      <c r="DVH30" s="0"/>
      <c r="DVI30" s="0"/>
      <c r="DVJ30" s="0"/>
      <c r="DVK30" s="0"/>
      <c r="DVL30" s="0"/>
      <c r="DVM30" s="0"/>
      <c r="DVN30" s="0"/>
      <c r="DVO30" s="0"/>
      <c r="DVP30" s="0"/>
      <c r="DVQ30" s="0"/>
      <c r="DVR30" s="0"/>
      <c r="DVS30" s="0"/>
      <c r="DVT30" s="0"/>
      <c r="DVU30" s="0"/>
      <c r="DVV30" s="0"/>
      <c r="DVW30" s="0"/>
      <c r="DVX30" s="0"/>
      <c r="DVY30" s="0"/>
      <c r="DVZ30" s="0"/>
      <c r="DWA30" s="0"/>
      <c r="DWB30" s="0"/>
      <c r="DWC30" s="0"/>
      <c r="DWD30" s="0"/>
      <c r="DWE30" s="0"/>
      <c r="DWF30" s="0"/>
      <c r="DWG30" s="0"/>
      <c r="DWH30" s="0"/>
      <c r="DWI30" s="0"/>
      <c r="DWJ30" s="0"/>
      <c r="DWK30" s="0"/>
      <c r="DWL30" s="0"/>
      <c r="DWM30" s="0"/>
      <c r="DWN30" s="0"/>
      <c r="DWO30" s="0"/>
      <c r="DWP30" s="0"/>
      <c r="DWQ30" s="0"/>
      <c r="DWR30" s="0"/>
      <c r="DWS30" s="0"/>
      <c r="DWT30" s="0"/>
      <c r="DWU30" s="0"/>
      <c r="DWV30" s="0"/>
      <c r="DWW30" s="0"/>
      <c r="DWX30" s="0"/>
      <c r="DWY30" s="0"/>
      <c r="DWZ30" s="0"/>
      <c r="DXA30" s="0"/>
      <c r="DXB30" s="0"/>
      <c r="DXC30" s="0"/>
      <c r="DXD30" s="0"/>
      <c r="DXE30" s="0"/>
      <c r="DXF30" s="0"/>
      <c r="DXG30" s="0"/>
      <c r="DXH30" s="0"/>
      <c r="DXI30" s="0"/>
      <c r="DXJ30" s="0"/>
      <c r="DXK30" s="0"/>
      <c r="DXL30" s="0"/>
      <c r="DXM30" s="0"/>
      <c r="DXN30" s="0"/>
      <c r="DXO30" s="0"/>
      <c r="DXP30" s="0"/>
      <c r="DXQ30" s="0"/>
      <c r="DXR30" s="0"/>
      <c r="DXS30" s="0"/>
      <c r="DXT30" s="0"/>
      <c r="DXU30" s="0"/>
      <c r="DXV30" s="0"/>
      <c r="DXW30" s="0"/>
      <c r="DXX30" s="0"/>
      <c r="DXY30" s="0"/>
      <c r="DXZ30" s="0"/>
      <c r="DYA30" s="0"/>
      <c r="DYB30" s="0"/>
      <c r="DYC30" s="0"/>
      <c r="DYD30" s="0"/>
      <c r="DYE30" s="0"/>
      <c r="DYF30" s="0"/>
      <c r="DYG30" s="0"/>
      <c r="DYH30" s="0"/>
      <c r="DYI30" s="0"/>
      <c r="DYJ30" s="0"/>
      <c r="DYK30" s="0"/>
      <c r="DYL30" s="0"/>
      <c r="DYM30" s="0"/>
      <c r="DYN30" s="0"/>
      <c r="DYO30" s="0"/>
      <c r="DYP30" s="0"/>
      <c r="DYQ30" s="0"/>
      <c r="DYR30" s="0"/>
      <c r="DYS30" s="0"/>
      <c r="DYT30" s="0"/>
      <c r="DYU30" s="0"/>
      <c r="DYV30" s="0"/>
      <c r="DYW30" s="0"/>
      <c r="DYX30" s="0"/>
      <c r="DYY30" s="0"/>
      <c r="DYZ30" s="0"/>
      <c r="DZA30" s="0"/>
      <c r="DZB30" s="0"/>
      <c r="DZC30" s="0"/>
      <c r="DZD30" s="0"/>
      <c r="DZE30" s="0"/>
      <c r="DZF30" s="0"/>
      <c r="DZG30" s="0"/>
      <c r="DZH30" s="0"/>
      <c r="DZI30" s="0"/>
      <c r="DZJ30" s="0"/>
      <c r="DZK30" s="0"/>
      <c r="DZL30" s="0"/>
      <c r="DZM30" s="0"/>
      <c r="DZN30" s="0"/>
      <c r="DZO30" s="0"/>
      <c r="DZP30" s="0"/>
      <c r="DZQ30" s="0"/>
      <c r="DZR30" s="0"/>
      <c r="DZS30" s="0"/>
      <c r="DZT30" s="0"/>
      <c r="DZU30" s="0"/>
      <c r="DZV30" s="0"/>
      <c r="DZW30" s="0"/>
      <c r="DZX30" s="0"/>
      <c r="DZY30" s="0"/>
      <c r="DZZ30" s="0"/>
      <c r="EAA30" s="0"/>
      <c r="EAB30" s="0"/>
      <c r="EAC30" s="0"/>
      <c r="EAD30" s="0"/>
      <c r="EAE30" s="0"/>
      <c r="EAF30" s="0"/>
      <c r="EAG30" s="0"/>
      <c r="EAH30" s="0"/>
      <c r="EAI30" s="0"/>
      <c r="EAJ30" s="0"/>
      <c r="EAK30" s="0"/>
      <c r="EAL30" s="0"/>
      <c r="EAM30" s="0"/>
      <c r="EAN30" s="0"/>
      <c r="EAO30" s="0"/>
      <c r="EAP30" s="0"/>
      <c r="EAQ30" s="0"/>
      <c r="EAR30" s="0"/>
      <c r="EAS30" s="0"/>
      <c r="EAT30" s="0"/>
      <c r="EAU30" s="0"/>
      <c r="EAV30" s="0"/>
      <c r="EAW30" s="0"/>
      <c r="EAX30" s="0"/>
      <c r="EAY30" s="0"/>
      <c r="EAZ30" s="0"/>
      <c r="EBA30" s="0"/>
      <c r="EBB30" s="0"/>
      <c r="EBC30" s="0"/>
      <c r="EBD30" s="0"/>
      <c r="EBE30" s="0"/>
      <c r="EBF30" s="0"/>
      <c r="EBG30" s="0"/>
      <c r="EBH30" s="0"/>
      <c r="EBI30" s="0"/>
      <c r="EBJ30" s="0"/>
      <c r="EBK30" s="0"/>
      <c r="EBL30" s="0"/>
      <c r="EBM30" s="0"/>
      <c r="EBN30" s="0"/>
      <c r="EBO30" s="0"/>
      <c r="EBP30" s="0"/>
      <c r="EBQ30" s="0"/>
      <c r="EBR30" s="0"/>
      <c r="EBS30" s="0"/>
      <c r="EBT30" s="0"/>
      <c r="EBU30" s="0"/>
      <c r="EBV30" s="0"/>
      <c r="EBW30" s="0"/>
      <c r="EBX30" s="0"/>
      <c r="EBY30" s="0"/>
      <c r="EBZ30" s="0"/>
      <c r="ECA30" s="0"/>
      <c r="ECB30" s="0"/>
      <c r="ECC30" s="0"/>
      <c r="ECD30" s="0"/>
      <c r="ECE30" s="0"/>
      <c r="ECF30" s="0"/>
      <c r="ECG30" s="0"/>
      <c r="ECH30" s="0"/>
      <c r="ECI30" s="0"/>
      <c r="ECJ30" s="0"/>
      <c r="ECK30" s="0"/>
      <c r="ECL30" s="0"/>
      <c r="ECM30" s="0"/>
      <c r="ECN30" s="0"/>
      <c r="ECO30" s="0"/>
      <c r="ECP30" s="0"/>
      <c r="ECQ30" s="0"/>
      <c r="ECR30" s="0"/>
      <c r="ECS30" s="0"/>
      <c r="ECT30" s="0"/>
      <c r="ECU30" s="0"/>
      <c r="ECV30" s="0"/>
      <c r="ECW30" s="0"/>
      <c r="ECX30" s="0"/>
      <c r="ECY30" s="0"/>
      <c r="ECZ30" s="0"/>
      <c r="EDA30" s="0"/>
      <c r="EDB30" s="0"/>
      <c r="EDC30" s="0"/>
      <c r="EDD30" s="0"/>
      <c r="EDE30" s="0"/>
      <c r="EDF30" s="0"/>
      <c r="EDG30" s="0"/>
      <c r="EDH30" s="0"/>
      <c r="EDI30" s="0"/>
      <c r="EDJ30" s="0"/>
      <c r="EDK30" s="0"/>
      <c r="EDL30" s="0"/>
      <c r="EDM30" s="0"/>
      <c r="EDN30" s="0"/>
      <c r="EDO30" s="0"/>
      <c r="EDP30" s="0"/>
      <c r="EDQ30" s="0"/>
      <c r="EDR30" s="0"/>
      <c r="EDS30" s="0"/>
      <c r="EDT30" s="0"/>
      <c r="EDU30" s="0"/>
      <c r="EDV30" s="0"/>
      <c r="EDW30" s="0"/>
      <c r="EDX30" s="0"/>
      <c r="EDY30" s="0"/>
      <c r="EDZ30" s="0"/>
      <c r="EEA30" s="0"/>
      <c r="EEB30" s="0"/>
      <c r="EEC30" s="0"/>
      <c r="EED30" s="0"/>
      <c r="EEE30" s="0"/>
      <c r="EEF30" s="0"/>
      <c r="EEG30" s="0"/>
      <c r="EEH30" s="0"/>
      <c r="EEI30" s="0"/>
      <c r="EEJ30" s="0"/>
      <c r="EEK30" s="0"/>
      <c r="EEL30" s="0"/>
      <c r="EEM30" s="0"/>
      <c r="EEN30" s="0"/>
      <c r="EEO30" s="0"/>
      <c r="EEP30" s="0"/>
      <c r="EEQ30" s="0"/>
      <c r="EER30" s="0"/>
      <c r="EES30" s="0"/>
      <c r="EET30" s="0"/>
      <c r="EEU30" s="0"/>
      <c r="EEV30" s="0"/>
      <c r="EEW30" s="0"/>
      <c r="EEX30" s="0"/>
      <c r="EEY30" s="0"/>
      <c r="EEZ30" s="0"/>
      <c r="EFA30" s="0"/>
      <c r="EFB30" s="0"/>
      <c r="EFC30" s="0"/>
      <c r="EFD30" s="0"/>
      <c r="EFE30" s="0"/>
      <c r="EFF30" s="0"/>
      <c r="EFG30" s="0"/>
      <c r="EFH30" s="0"/>
      <c r="EFI30" s="0"/>
      <c r="EFJ30" s="0"/>
      <c r="EFK30" s="0"/>
      <c r="EFL30" s="0"/>
      <c r="EFM30" s="0"/>
      <c r="EFN30" s="0"/>
      <c r="EFO30" s="0"/>
      <c r="EFP30" s="0"/>
      <c r="EFQ30" s="0"/>
      <c r="EFR30" s="0"/>
      <c r="EFS30" s="0"/>
      <c r="EFT30" s="0"/>
      <c r="EFU30" s="0"/>
      <c r="EFV30" s="0"/>
      <c r="EFW30" s="0"/>
      <c r="EFX30" s="0"/>
      <c r="EFY30" s="0"/>
      <c r="EFZ30" s="0"/>
      <c r="EGA30" s="0"/>
      <c r="EGB30" s="0"/>
      <c r="EGC30" s="0"/>
      <c r="EGD30" s="0"/>
      <c r="EGE30" s="0"/>
      <c r="EGF30" s="0"/>
      <c r="EGG30" s="0"/>
      <c r="EGH30" s="0"/>
      <c r="EGI30" s="0"/>
      <c r="EGJ30" s="0"/>
      <c r="EGK30" s="0"/>
      <c r="EGL30" s="0"/>
      <c r="EGM30" s="0"/>
      <c r="EGN30" s="0"/>
      <c r="EGO30" s="0"/>
      <c r="EGP30" s="0"/>
      <c r="EGQ30" s="0"/>
      <c r="EGR30" s="0"/>
      <c r="EGS30" s="0"/>
      <c r="EGT30" s="0"/>
      <c r="EGU30" s="0"/>
      <c r="EGV30" s="0"/>
      <c r="EGW30" s="0"/>
      <c r="EGX30" s="0"/>
      <c r="EGY30" s="0"/>
      <c r="EGZ30" s="0"/>
      <c r="EHA30" s="0"/>
      <c r="EHB30" s="0"/>
      <c r="EHC30" s="0"/>
      <c r="EHD30" s="0"/>
      <c r="EHE30" s="0"/>
      <c r="EHF30" s="0"/>
      <c r="EHG30" s="0"/>
      <c r="EHH30" s="0"/>
      <c r="EHI30" s="0"/>
      <c r="EHJ30" s="0"/>
      <c r="EHK30" s="0"/>
      <c r="EHL30" s="0"/>
      <c r="EHM30" s="0"/>
      <c r="EHN30" s="0"/>
      <c r="EHO30" s="0"/>
      <c r="EHP30" s="0"/>
      <c r="EHQ30" s="0"/>
      <c r="EHR30" s="0"/>
      <c r="EHS30" s="0"/>
      <c r="EHT30" s="0"/>
      <c r="EHU30" s="0"/>
      <c r="EHV30" s="0"/>
      <c r="EHW30" s="0"/>
      <c r="EHX30" s="0"/>
      <c r="EHY30" s="0"/>
      <c r="EHZ30" s="0"/>
      <c r="EIA30" s="0"/>
      <c r="EIB30" s="0"/>
      <c r="EIC30" s="0"/>
      <c r="EID30" s="0"/>
      <c r="EIE30" s="0"/>
      <c r="EIF30" s="0"/>
      <c r="EIG30" s="0"/>
      <c r="EIH30" s="0"/>
      <c r="EII30" s="0"/>
      <c r="EIJ30" s="0"/>
      <c r="EIK30" s="0"/>
      <c r="EIL30" s="0"/>
      <c r="EIM30" s="0"/>
      <c r="EIN30" s="0"/>
      <c r="EIO30" s="0"/>
      <c r="EIP30" s="0"/>
      <c r="EIQ30" s="0"/>
      <c r="EIR30" s="0"/>
      <c r="EIS30" s="0"/>
      <c r="EIT30" s="0"/>
      <c r="EIU30" s="0"/>
      <c r="EIV30" s="0"/>
      <c r="EIW30" s="0"/>
      <c r="EIX30" s="0"/>
      <c r="EIY30" s="0"/>
      <c r="EIZ30" s="0"/>
      <c r="EJA30" s="0"/>
      <c r="EJB30" s="0"/>
      <c r="EJC30" s="0"/>
      <c r="EJD30" s="0"/>
      <c r="EJE30" s="0"/>
      <c r="EJF30" s="0"/>
      <c r="EJG30" s="0"/>
      <c r="EJH30" s="0"/>
      <c r="EJI30" s="0"/>
      <c r="EJJ30" s="0"/>
      <c r="EJK30" s="0"/>
      <c r="EJL30" s="0"/>
      <c r="EJM30" s="0"/>
      <c r="EJN30" s="0"/>
      <c r="EJO30" s="0"/>
      <c r="EJP30" s="0"/>
      <c r="EJQ30" s="0"/>
      <c r="EJR30" s="0"/>
      <c r="EJS30" s="0"/>
      <c r="EJT30" s="0"/>
      <c r="EJU30" s="0"/>
      <c r="EJV30" s="0"/>
      <c r="EJW30" s="0"/>
      <c r="EJX30" s="0"/>
      <c r="EJY30" s="0"/>
      <c r="EJZ30" s="0"/>
      <c r="EKA30" s="0"/>
      <c r="EKB30" s="0"/>
      <c r="EKC30" s="0"/>
      <c r="EKD30" s="0"/>
      <c r="EKE30" s="0"/>
      <c r="EKF30" s="0"/>
      <c r="EKG30" s="0"/>
      <c r="EKH30" s="0"/>
      <c r="EKI30" s="0"/>
      <c r="EKJ30" s="0"/>
      <c r="EKK30" s="0"/>
      <c r="EKL30" s="0"/>
      <c r="EKM30" s="0"/>
      <c r="EKN30" s="0"/>
      <c r="EKO30" s="0"/>
      <c r="EKP30" s="0"/>
      <c r="EKQ30" s="0"/>
      <c r="EKR30" s="0"/>
      <c r="EKS30" s="0"/>
      <c r="EKT30" s="0"/>
      <c r="EKU30" s="0"/>
      <c r="EKV30" s="0"/>
      <c r="EKW30" s="0"/>
      <c r="EKX30" s="0"/>
      <c r="EKY30" s="0"/>
      <c r="EKZ30" s="0"/>
      <c r="ELA30" s="0"/>
      <c r="ELB30" s="0"/>
      <c r="ELC30" s="0"/>
      <c r="ELD30" s="0"/>
      <c r="ELE30" s="0"/>
      <c r="ELF30" s="0"/>
      <c r="ELG30" s="0"/>
      <c r="ELH30" s="0"/>
      <c r="ELI30" s="0"/>
      <c r="ELJ30" s="0"/>
      <c r="ELK30" s="0"/>
      <c r="ELL30" s="0"/>
      <c r="ELM30" s="0"/>
      <c r="ELN30" s="0"/>
      <c r="ELO30" s="0"/>
      <c r="ELP30" s="0"/>
      <c r="ELQ30" s="0"/>
      <c r="ELR30" s="0"/>
      <c r="ELS30" s="0"/>
      <c r="ELT30" s="0"/>
      <c r="ELU30" s="0"/>
      <c r="ELV30" s="0"/>
      <c r="ELW30" s="0"/>
      <c r="ELX30" s="0"/>
      <c r="ELY30" s="0"/>
      <c r="ELZ30" s="0"/>
      <c r="EMA30" s="0"/>
      <c r="EMB30" s="0"/>
      <c r="EMC30" s="0"/>
      <c r="EMD30" s="0"/>
      <c r="EME30" s="0"/>
      <c r="EMF30" s="0"/>
      <c r="EMG30" s="0"/>
      <c r="EMH30" s="0"/>
      <c r="EMI30" s="0"/>
      <c r="EMJ30" s="0"/>
      <c r="EMK30" s="0"/>
      <c r="EML30" s="0"/>
      <c r="EMM30" s="0"/>
      <c r="EMN30" s="0"/>
      <c r="EMO30" s="0"/>
      <c r="EMP30" s="0"/>
      <c r="EMQ30" s="0"/>
      <c r="EMR30" s="0"/>
      <c r="EMS30" s="0"/>
      <c r="EMT30" s="0"/>
      <c r="EMU30" s="0"/>
      <c r="EMV30" s="0"/>
      <c r="EMW30" s="0"/>
      <c r="EMX30" s="0"/>
      <c r="EMY30" s="0"/>
      <c r="EMZ30" s="0"/>
      <c r="ENA30" s="0"/>
      <c r="ENB30" s="0"/>
      <c r="ENC30" s="0"/>
      <c r="END30" s="0"/>
      <c r="ENE30" s="0"/>
      <c r="ENF30" s="0"/>
      <c r="ENG30" s="0"/>
      <c r="ENH30" s="0"/>
      <c r="ENI30" s="0"/>
      <c r="ENJ30" s="0"/>
      <c r="ENK30" s="0"/>
      <c r="ENL30" s="0"/>
      <c r="ENM30" s="0"/>
      <c r="ENN30" s="0"/>
      <c r="ENO30" s="0"/>
      <c r="ENP30" s="0"/>
      <c r="ENQ30" s="0"/>
      <c r="ENR30" s="0"/>
      <c r="ENS30" s="0"/>
      <c r="ENT30" s="0"/>
      <c r="ENU30" s="0"/>
      <c r="ENV30" s="0"/>
      <c r="ENW30" s="0"/>
      <c r="ENX30" s="0"/>
      <c r="ENY30" s="0"/>
      <c r="ENZ30" s="0"/>
      <c r="EOA30" s="0"/>
      <c r="EOB30" s="0"/>
      <c r="EOC30" s="0"/>
      <c r="EOD30" s="0"/>
      <c r="EOE30" s="0"/>
      <c r="EOF30" s="0"/>
      <c r="EOG30" s="0"/>
      <c r="EOH30" s="0"/>
      <c r="EOI30" s="0"/>
      <c r="EOJ30" s="0"/>
      <c r="EOK30" s="0"/>
      <c r="EOL30" s="0"/>
      <c r="EOM30" s="0"/>
      <c r="EON30" s="0"/>
      <c r="EOO30" s="0"/>
      <c r="EOP30" s="0"/>
      <c r="EOQ30" s="0"/>
      <c r="EOR30" s="0"/>
      <c r="EOS30" s="0"/>
      <c r="EOT30" s="0"/>
      <c r="EOU30" s="0"/>
      <c r="EOV30" s="0"/>
      <c r="EOW30" s="0"/>
      <c r="EOX30" s="0"/>
      <c r="EOY30" s="0"/>
      <c r="EOZ30" s="0"/>
      <c r="EPA30" s="0"/>
      <c r="EPB30" s="0"/>
      <c r="EPC30" s="0"/>
      <c r="EPD30" s="0"/>
      <c r="EPE30" s="0"/>
      <c r="EPF30" s="0"/>
      <c r="EPG30" s="0"/>
      <c r="EPH30" s="0"/>
      <c r="EPI30" s="0"/>
      <c r="EPJ30" s="0"/>
      <c r="EPK30" s="0"/>
      <c r="EPL30" s="0"/>
      <c r="EPM30" s="0"/>
      <c r="EPN30" s="0"/>
      <c r="EPO30" s="0"/>
      <c r="EPP30" s="0"/>
      <c r="EPQ30" s="0"/>
      <c r="EPR30" s="0"/>
      <c r="EPS30" s="0"/>
      <c r="EPT30" s="0"/>
      <c r="EPU30" s="0"/>
      <c r="EPV30" s="0"/>
      <c r="EPW30" s="0"/>
      <c r="EPX30" s="0"/>
      <c r="EPY30" s="0"/>
      <c r="EPZ30" s="0"/>
      <c r="EQA30" s="0"/>
      <c r="EQB30" s="0"/>
      <c r="EQC30" s="0"/>
      <c r="EQD30" s="0"/>
      <c r="EQE30" s="0"/>
      <c r="EQF30" s="0"/>
      <c r="EQG30" s="0"/>
      <c r="EQH30" s="0"/>
      <c r="EQI30" s="0"/>
      <c r="EQJ30" s="0"/>
      <c r="EQK30" s="0"/>
      <c r="EQL30" s="0"/>
      <c r="EQM30" s="0"/>
      <c r="EQN30" s="0"/>
      <c r="EQO30" s="0"/>
      <c r="EQP30" s="0"/>
      <c r="EQQ30" s="0"/>
      <c r="EQR30" s="0"/>
      <c r="EQS30" s="0"/>
      <c r="EQT30" s="0"/>
      <c r="EQU30" s="0"/>
      <c r="EQV30" s="0"/>
      <c r="EQW30" s="0"/>
      <c r="EQX30" s="0"/>
      <c r="EQY30" s="0"/>
      <c r="EQZ30" s="0"/>
      <c r="ERA30" s="0"/>
      <c r="ERB30" s="0"/>
      <c r="ERC30" s="0"/>
      <c r="ERD30" s="0"/>
      <c r="ERE30" s="0"/>
      <c r="ERF30" s="0"/>
      <c r="ERG30" s="0"/>
      <c r="ERH30" s="0"/>
      <c r="ERI30" s="0"/>
      <c r="ERJ30" s="0"/>
      <c r="ERK30" s="0"/>
      <c r="ERL30" s="0"/>
      <c r="ERM30" s="0"/>
      <c r="ERN30" s="0"/>
      <c r="ERO30" s="0"/>
      <c r="ERP30" s="0"/>
      <c r="ERQ30" s="0"/>
      <c r="ERR30" s="0"/>
      <c r="ERS30" s="0"/>
      <c r="ERT30" s="0"/>
      <c r="ERU30" s="0"/>
      <c r="ERV30" s="0"/>
      <c r="ERW30" s="0"/>
      <c r="ERX30" s="0"/>
      <c r="ERY30" s="0"/>
      <c r="ERZ30" s="0"/>
      <c r="ESA30" s="0"/>
      <c r="ESB30" s="0"/>
      <c r="ESC30" s="0"/>
      <c r="ESD30" s="0"/>
      <c r="ESE30" s="0"/>
      <c r="ESF30" s="0"/>
      <c r="ESG30" s="0"/>
      <c r="ESH30" s="0"/>
      <c r="ESI30" s="0"/>
      <c r="ESJ30" s="0"/>
      <c r="ESK30" s="0"/>
      <c r="ESL30" s="0"/>
      <c r="ESM30" s="0"/>
      <c r="ESN30" s="0"/>
      <c r="ESO30" s="0"/>
      <c r="ESP30" s="0"/>
      <c r="ESQ30" s="0"/>
      <c r="ESR30" s="0"/>
      <c r="ESS30" s="0"/>
      <c r="EST30" s="0"/>
      <c r="ESU30" s="0"/>
      <c r="ESV30" s="0"/>
      <c r="ESW30" s="0"/>
      <c r="ESX30" s="0"/>
      <c r="ESY30" s="0"/>
      <c r="ESZ30" s="0"/>
      <c r="ETA30" s="0"/>
      <c r="ETB30" s="0"/>
      <c r="ETC30" s="0"/>
      <c r="ETD30" s="0"/>
      <c r="ETE30" s="0"/>
      <c r="ETF30" s="0"/>
      <c r="ETG30" s="0"/>
      <c r="ETH30" s="0"/>
      <c r="ETI30" s="0"/>
      <c r="ETJ30" s="0"/>
      <c r="ETK30" s="0"/>
      <c r="ETL30" s="0"/>
      <c r="ETM30" s="0"/>
      <c r="ETN30" s="0"/>
      <c r="ETO30" s="0"/>
      <c r="ETP30" s="0"/>
      <c r="ETQ30" s="0"/>
      <c r="ETR30" s="0"/>
      <c r="ETS30" s="0"/>
      <c r="ETT30" s="0"/>
      <c r="ETU30" s="0"/>
      <c r="ETV30" s="0"/>
      <c r="ETW30" s="0"/>
      <c r="ETX30" s="0"/>
      <c r="ETY30" s="0"/>
      <c r="ETZ30" s="0"/>
      <c r="EUA30" s="0"/>
      <c r="EUB30" s="0"/>
      <c r="EUC30" s="0"/>
      <c r="EUD30" s="0"/>
      <c r="EUE30" s="0"/>
      <c r="EUF30" s="0"/>
      <c r="EUG30" s="0"/>
      <c r="EUH30" s="0"/>
      <c r="EUI30" s="0"/>
      <c r="EUJ30" s="0"/>
      <c r="EUK30" s="0"/>
      <c r="EUL30" s="0"/>
      <c r="EUM30" s="0"/>
      <c r="EUN30" s="0"/>
      <c r="EUO30" s="0"/>
      <c r="EUP30" s="0"/>
      <c r="EUQ30" s="0"/>
      <c r="EUR30" s="0"/>
      <c r="EUS30" s="0"/>
      <c r="EUT30" s="0"/>
      <c r="EUU30" s="0"/>
      <c r="EUV30" s="0"/>
      <c r="EUW30" s="0"/>
      <c r="EUX30" s="0"/>
      <c r="EUY30" s="0"/>
      <c r="EUZ30" s="0"/>
      <c r="EVA30" s="0"/>
      <c r="EVB30" s="0"/>
      <c r="EVC30" s="0"/>
      <c r="EVD30" s="0"/>
      <c r="EVE30" s="0"/>
      <c r="EVF30" s="0"/>
      <c r="EVG30" s="0"/>
      <c r="EVH30" s="0"/>
      <c r="EVI30" s="0"/>
      <c r="EVJ30" s="0"/>
      <c r="EVK30" s="0"/>
      <c r="EVL30" s="0"/>
      <c r="EVM30" s="0"/>
      <c r="EVN30" s="0"/>
      <c r="EVO30" s="0"/>
      <c r="EVP30" s="0"/>
      <c r="EVQ30" s="0"/>
      <c r="EVR30" s="0"/>
      <c r="EVS30" s="0"/>
      <c r="EVT30" s="0"/>
      <c r="EVU30" s="0"/>
      <c r="EVV30" s="0"/>
      <c r="EVW30" s="0"/>
      <c r="EVX30" s="0"/>
      <c r="EVY30" s="0"/>
      <c r="EVZ30" s="0"/>
      <c r="EWA30" s="0"/>
      <c r="EWB30" s="0"/>
      <c r="EWC30" s="0"/>
      <c r="EWD30" s="0"/>
      <c r="EWE30" s="0"/>
      <c r="EWF30" s="0"/>
      <c r="EWG30" s="0"/>
      <c r="EWH30" s="0"/>
      <c r="EWI30" s="0"/>
      <c r="EWJ30" s="0"/>
      <c r="EWK30" s="0"/>
      <c r="EWL30" s="0"/>
      <c r="EWM30" s="0"/>
      <c r="EWN30" s="0"/>
      <c r="EWO30" s="0"/>
      <c r="EWP30" s="0"/>
      <c r="EWQ30" s="0"/>
      <c r="EWR30" s="0"/>
      <c r="EWS30" s="0"/>
      <c r="EWT30" s="0"/>
      <c r="EWU30" s="0"/>
      <c r="EWV30" s="0"/>
      <c r="EWW30" s="0"/>
      <c r="EWX30" s="0"/>
      <c r="EWY30" s="0"/>
      <c r="EWZ30" s="0"/>
      <c r="EXA30" s="0"/>
      <c r="EXB30" s="0"/>
      <c r="EXC30" s="0"/>
      <c r="EXD30" s="0"/>
      <c r="EXE30" s="0"/>
      <c r="EXF30" s="0"/>
      <c r="EXG30" s="0"/>
      <c r="EXH30" s="0"/>
      <c r="EXI30" s="0"/>
      <c r="EXJ30" s="0"/>
      <c r="EXK30" s="0"/>
      <c r="EXL30" s="0"/>
      <c r="EXM30" s="0"/>
      <c r="EXN30" s="0"/>
      <c r="EXO30" s="0"/>
      <c r="EXP30" s="0"/>
      <c r="EXQ30" s="0"/>
      <c r="EXR30" s="0"/>
      <c r="EXS30" s="0"/>
      <c r="EXT30" s="0"/>
      <c r="EXU30" s="0"/>
      <c r="EXV30" s="0"/>
      <c r="EXW30" s="0"/>
      <c r="EXX30" s="0"/>
      <c r="EXY30" s="0"/>
      <c r="EXZ30" s="0"/>
      <c r="EYA30" s="0"/>
      <c r="EYB30" s="0"/>
      <c r="EYC30" s="0"/>
      <c r="EYD30" s="0"/>
      <c r="EYE30" s="0"/>
      <c r="EYF30" s="0"/>
      <c r="EYG30" s="0"/>
      <c r="EYH30" s="0"/>
      <c r="EYI30" s="0"/>
      <c r="EYJ30" s="0"/>
      <c r="EYK30" s="0"/>
      <c r="EYL30" s="0"/>
      <c r="EYM30" s="0"/>
      <c r="EYN30" s="0"/>
      <c r="EYO30" s="0"/>
      <c r="EYP30" s="0"/>
      <c r="EYQ30" s="0"/>
      <c r="EYR30" s="0"/>
      <c r="EYS30" s="0"/>
      <c r="EYT30" s="0"/>
      <c r="EYU30" s="0"/>
      <c r="EYV30" s="0"/>
      <c r="EYW30" s="0"/>
      <c r="EYX30" s="0"/>
      <c r="EYY30" s="0"/>
      <c r="EYZ30" s="0"/>
      <c r="EZA30" s="0"/>
      <c r="EZB30" s="0"/>
      <c r="EZC30" s="0"/>
      <c r="EZD30" s="0"/>
      <c r="EZE30" s="0"/>
      <c r="EZF30" s="0"/>
      <c r="EZG30" s="0"/>
      <c r="EZH30" s="0"/>
      <c r="EZI30" s="0"/>
      <c r="EZJ30" s="0"/>
      <c r="EZK30" s="0"/>
      <c r="EZL30" s="0"/>
      <c r="EZM30" s="0"/>
      <c r="EZN30" s="0"/>
      <c r="EZO30" s="0"/>
      <c r="EZP30" s="0"/>
      <c r="EZQ30" s="0"/>
      <c r="EZR30" s="0"/>
      <c r="EZS30" s="0"/>
      <c r="EZT30" s="0"/>
      <c r="EZU30" s="0"/>
      <c r="EZV30" s="0"/>
      <c r="EZW30" s="0"/>
      <c r="EZX30" s="0"/>
      <c r="EZY30" s="0"/>
      <c r="EZZ30" s="0"/>
      <c r="FAA30" s="0"/>
      <c r="FAB30" s="0"/>
      <c r="FAC30" s="0"/>
      <c r="FAD30" s="0"/>
      <c r="FAE30" s="0"/>
      <c r="FAF30" s="0"/>
      <c r="FAG30" s="0"/>
      <c r="FAH30" s="0"/>
      <c r="FAI30" s="0"/>
      <c r="FAJ30" s="0"/>
      <c r="FAK30" s="0"/>
      <c r="FAL30" s="0"/>
      <c r="FAM30" s="0"/>
      <c r="FAN30" s="0"/>
      <c r="FAO30" s="0"/>
      <c r="FAP30" s="0"/>
      <c r="FAQ30" s="0"/>
      <c r="FAR30" s="0"/>
      <c r="FAS30" s="0"/>
      <c r="FAT30" s="0"/>
      <c r="FAU30" s="0"/>
      <c r="FAV30" s="0"/>
      <c r="FAW30" s="0"/>
      <c r="FAX30" s="0"/>
      <c r="FAY30" s="0"/>
      <c r="FAZ30" s="0"/>
      <c r="FBA30" s="0"/>
      <c r="FBB30" s="0"/>
      <c r="FBC30" s="0"/>
      <c r="FBD30" s="0"/>
      <c r="FBE30" s="0"/>
      <c r="FBF30" s="0"/>
      <c r="FBG30" s="0"/>
      <c r="FBH30" s="0"/>
      <c r="FBI30" s="0"/>
      <c r="FBJ30" s="0"/>
      <c r="FBK30" s="0"/>
      <c r="FBL30" s="0"/>
      <c r="FBM30" s="0"/>
      <c r="FBN30" s="0"/>
      <c r="FBO30" s="0"/>
      <c r="FBP30" s="0"/>
      <c r="FBQ30" s="0"/>
      <c r="FBR30" s="0"/>
      <c r="FBS30" s="0"/>
      <c r="FBT30" s="0"/>
      <c r="FBU30" s="0"/>
      <c r="FBV30" s="0"/>
      <c r="FBW30" s="0"/>
      <c r="FBX30" s="0"/>
      <c r="FBY30" s="0"/>
      <c r="FBZ30" s="0"/>
      <c r="FCA30" s="0"/>
      <c r="FCB30" s="0"/>
      <c r="FCC30" s="0"/>
      <c r="FCD30" s="0"/>
      <c r="FCE30" s="0"/>
      <c r="FCF30" s="0"/>
      <c r="FCG30" s="0"/>
      <c r="FCH30" s="0"/>
      <c r="FCI30" s="0"/>
      <c r="FCJ30" s="0"/>
      <c r="FCK30" s="0"/>
      <c r="FCL30" s="0"/>
      <c r="FCM30" s="0"/>
      <c r="FCN30" s="0"/>
      <c r="FCO30" s="0"/>
      <c r="FCP30" s="0"/>
      <c r="FCQ30" s="0"/>
      <c r="FCR30" s="0"/>
      <c r="FCS30" s="0"/>
      <c r="FCT30" s="0"/>
      <c r="FCU30" s="0"/>
      <c r="FCV30" s="0"/>
      <c r="FCW30" s="0"/>
      <c r="FCX30" s="0"/>
      <c r="FCY30" s="0"/>
      <c r="FCZ30" s="0"/>
      <c r="FDA30" s="0"/>
      <c r="FDB30" s="0"/>
      <c r="FDC30" s="0"/>
      <c r="FDD30" s="0"/>
      <c r="FDE30" s="0"/>
      <c r="FDF30" s="0"/>
      <c r="FDG30" s="0"/>
      <c r="FDH30" s="0"/>
      <c r="FDI30" s="0"/>
      <c r="FDJ30" s="0"/>
      <c r="FDK30" s="0"/>
      <c r="FDL30" s="0"/>
      <c r="FDM30" s="0"/>
      <c r="FDN30" s="0"/>
      <c r="FDO30" s="0"/>
      <c r="FDP30" s="0"/>
      <c r="FDQ30" s="0"/>
      <c r="FDR30" s="0"/>
      <c r="FDS30" s="0"/>
      <c r="FDT30" s="0"/>
      <c r="FDU30" s="0"/>
      <c r="FDV30" s="0"/>
      <c r="FDW30" s="0"/>
      <c r="FDX30" s="0"/>
      <c r="FDY30" s="0"/>
      <c r="FDZ30" s="0"/>
      <c r="FEA30" s="0"/>
      <c r="FEB30" s="0"/>
      <c r="FEC30" s="0"/>
      <c r="FED30" s="0"/>
      <c r="FEE30" s="0"/>
      <c r="FEF30" s="0"/>
      <c r="FEG30" s="0"/>
      <c r="FEH30" s="0"/>
      <c r="FEI30" s="0"/>
      <c r="FEJ30" s="0"/>
      <c r="FEK30" s="0"/>
      <c r="FEL30" s="0"/>
      <c r="FEM30" s="0"/>
      <c r="FEN30" s="0"/>
      <c r="FEO30" s="0"/>
      <c r="FEP30" s="0"/>
      <c r="FEQ30" s="0"/>
      <c r="FER30" s="0"/>
      <c r="FES30" s="0"/>
      <c r="FET30" s="0"/>
      <c r="FEU30" s="0"/>
      <c r="FEV30" s="0"/>
      <c r="FEW30" s="0"/>
      <c r="FEX30" s="0"/>
      <c r="FEY30" s="0"/>
      <c r="FEZ30" s="0"/>
      <c r="FFA30" s="0"/>
      <c r="FFB30" s="0"/>
      <c r="FFC30" s="0"/>
      <c r="FFD30" s="0"/>
      <c r="FFE30" s="0"/>
      <c r="FFF30" s="0"/>
      <c r="FFG30" s="0"/>
      <c r="FFH30" s="0"/>
      <c r="FFI30" s="0"/>
      <c r="FFJ30" s="0"/>
      <c r="FFK30" s="0"/>
      <c r="FFL30" s="0"/>
      <c r="FFM30" s="0"/>
      <c r="FFN30" s="0"/>
      <c r="FFO30" s="0"/>
      <c r="FFP30" s="0"/>
      <c r="FFQ30" s="0"/>
      <c r="FFR30" s="0"/>
      <c r="FFS30" s="0"/>
      <c r="FFT30" s="0"/>
      <c r="FFU30" s="0"/>
      <c r="FFV30" s="0"/>
      <c r="FFW30" s="0"/>
      <c r="FFX30" s="0"/>
      <c r="FFY30" s="0"/>
      <c r="FFZ30" s="0"/>
      <c r="FGA30" s="0"/>
      <c r="FGB30" s="0"/>
      <c r="FGC30" s="0"/>
      <c r="FGD30" s="0"/>
      <c r="FGE30" s="0"/>
      <c r="FGF30" s="0"/>
      <c r="FGG30" s="0"/>
      <c r="FGH30" s="0"/>
      <c r="FGI30" s="0"/>
      <c r="FGJ30" s="0"/>
      <c r="FGK30" s="0"/>
      <c r="FGL30" s="0"/>
      <c r="FGM30" s="0"/>
      <c r="FGN30" s="0"/>
      <c r="FGO30" s="0"/>
      <c r="FGP30" s="0"/>
      <c r="FGQ30" s="0"/>
      <c r="FGR30" s="0"/>
      <c r="FGS30" s="0"/>
      <c r="FGT30" s="0"/>
      <c r="FGU30" s="0"/>
      <c r="FGV30" s="0"/>
      <c r="FGW30" s="0"/>
      <c r="FGX30" s="0"/>
      <c r="FGY30" s="0"/>
      <c r="FGZ30" s="0"/>
      <c r="FHA30" s="0"/>
      <c r="FHB30" s="0"/>
      <c r="FHC30" s="0"/>
      <c r="FHD30" s="0"/>
      <c r="FHE30" s="0"/>
      <c r="FHF30" s="0"/>
      <c r="FHG30" s="0"/>
      <c r="FHH30" s="0"/>
      <c r="FHI30" s="0"/>
      <c r="FHJ30" s="0"/>
      <c r="FHK30" s="0"/>
      <c r="FHL30" s="0"/>
      <c r="FHM30" s="0"/>
      <c r="FHN30" s="0"/>
      <c r="FHO30" s="0"/>
      <c r="FHP30" s="0"/>
      <c r="FHQ30" s="0"/>
      <c r="FHR30" s="0"/>
      <c r="FHS30" s="0"/>
      <c r="FHT30" s="0"/>
      <c r="FHU30" s="0"/>
      <c r="FHV30" s="0"/>
      <c r="FHW30" s="0"/>
      <c r="FHX30" s="0"/>
      <c r="FHY30" s="0"/>
      <c r="FHZ30" s="0"/>
      <c r="FIA30" s="0"/>
      <c r="FIB30" s="0"/>
      <c r="FIC30" s="0"/>
      <c r="FID30" s="0"/>
      <c r="FIE30" s="0"/>
      <c r="FIF30" s="0"/>
      <c r="FIG30" s="0"/>
      <c r="FIH30" s="0"/>
      <c r="FII30" s="0"/>
      <c r="FIJ30" s="0"/>
      <c r="FIK30" s="0"/>
      <c r="FIL30" s="0"/>
      <c r="FIM30" s="0"/>
      <c r="FIN30" s="0"/>
      <c r="FIO30" s="0"/>
      <c r="FIP30" s="0"/>
      <c r="FIQ30" s="0"/>
      <c r="FIR30" s="0"/>
      <c r="FIS30" s="0"/>
      <c r="FIT30" s="0"/>
      <c r="FIU30" s="0"/>
      <c r="FIV30" s="0"/>
      <c r="FIW30" s="0"/>
      <c r="FIX30" s="0"/>
      <c r="FIY30" s="0"/>
      <c r="FIZ30" s="0"/>
      <c r="FJA30" s="0"/>
      <c r="FJB30" s="0"/>
      <c r="FJC30" s="0"/>
      <c r="FJD30" s="0"/>
      <c r="FJE30" s="0"/>
      <c r="FJF30" s="0"/>
      <c r="FJG30" s="0"/>
      <c r="FJH30" s="0"/>
      <c r="FJI30" s="0"/>
      <c r="FJJ30" s="0"/>
      <c r="FJK30" s="0"/>
      <c r="FJL30" s="0"/>
      <c r="FJM30" s="0"/>
      <c r="FJN30" s="0"/>
      <c r="FJO30" s="0"/>
      <c r="FJP30" s="0"/>
      <c r="FJQ30" s="0"/>
      <c r="FJR30" s="0"/>
      <c r="FJS30" s="0"/>
      <c r="FJT30" s="0"/>
      <c r="FJU30" s="0"/>
      <c r="FJV30" s="0"/>
      <c r="FJW30" s="0"/>
      <c r="FJX30" s="0"/>
      <c r="FJY30" s="0"/>
      <c r="FJZ30" s="0"/>
      <c r="FKA30" s="0"/>
      <c r="FKB30" s="0"/>
      <c r="FKC30" s="0"/>
      <c r="FKD30" s="0"/>
      <c r="FKE30" s="0"/>
      <c r="FKF30" s="0"/>
      <c r="FKG30" s="0"/>
      <c r="FKH30" s="0"/>
      <c r="FKI30" s="0"/>
      <c r="FKJ30" s="0"/>
      <c r="FKK30" s="0"/>
      <c r="FKL30" s="0"/>
      <c r="FKM30" s="0"/>
      <c r="FKN30" s="0"/>
      <c r="FKO30" s="0"/>
      <c r="FKP30" s="0"/>
      <c r="FKQ30" s="0"/>
      <c r="FKR30" s="0"/>
      <c r="FKS30" s="0"/>
      <c r="FKT30" s="0"/>
      <c r="FKU30" s="0"/>
      <c r="FKV30" s="0"/>
      <c r="FKW30" s="0"/>
      <c r="FKX30" s="0"/>
      <c r="FKY30" s="0"/>
      <c r="FKZ30" s="0"/>
      <c r="FLA30" s="0"/>
      <c r="FLB30" s="0"/>
      <c r="FLC30" s="0"/>
      <c r="FLD30" s="0"/>
      <c r="FLE30" s="0"/>
      <c r="FLF30" s="0"/>
      <c r="FLG30" s="0"/>
      <c r="FLH30" s="0"/>
      <c r="FLI30" s="0"/>
      <c r="FLJ30" s="0"/>
      <c r="FLK30" s="0"/>
      <c r="FLL30" s="0"/>
      <c r="FLM30" s="0"/>
      <c r="FLN30" s="0"/>
      <c r="FLO30" s="0"/>
      <c r="FLP30" s="0"/>
      <c r="FLQ30" s="0"/>
      <c r="FLR30" s="0"/>
      <c r="FLS30" s="0"/>
      <c r="FLT30" s="0"/>
      <c r="FLU30" s="0"/>
      <c r="FLV30" s="0"/>
      <c r="FLW30" s="0"/>
      <c r="FLX30" s="0"/>
      <c r="FLY30" s="0"/>
      <c r="FLZ30" s="0"/>
      <c r="FMA30" s="0"/>
      <c r="FMB30" s="0"/>
      <c r="FMC30" s="0"/>
      <c r="FMD30" s="0"/>
      <c r="FME30" s="0"/>
      <c r="FMF30" s="0"/>
      <c r="FMG30" s="0"/>
      <c r="FMH30" s="0"/>
      <c r="FMI30" s="0"/>
      <c r="FMJ30" s="0"/>
      <c r="FMK30" s="0"/>
      <c r="FML30" s="0"/>
      <c r="FMM30" s="0"/>
      <c r="FMN30" s="0"/>
      <c r="FMO30" s="0"/>
      <c r="FMP30" s="0"/>
      <c r="FMQ30" s="0"/>
      <c r="FMR30" s="0"/>
      <c r="FMS30" s="0"/>
      <c r="FMT30" s="0"/>
      <c r="FMU30" s="0"/>
      <c r="FMV30" s="0"/>
      <c r="FMW30" s="0"/>
      <c r="FMX30" s="0"/>
      <c r="FMY30" s="0"/>
      <c r="FMZ30" s="0"/>
      <c r="FNA30" s="0"/>
      <c r="FNB30" s="0"/>
      <c r="FNC30" s="0"/>
      <c r="FND30" s="0"/>
      <c r="FNE30" s="0"/>
      <c r="FNF30" s="0"/>
      <c r="FNG30" s="0"/>
      <c r="FNH30" s="0"/>
      <c r="FNI30" s="0"/>
      <c r="FNJ30" s="0"/>
      <c r="FNK30" s="0"/>
      <c r="FNL30" s="0"/>
      <c r="FNM30" s="0"/>
      <c r="FNN30" s="0"/>
      <c r="FNO30" s="0"/>
      <c r="FNP30" s="0"/>
      <c r="FNQ30" s="0"/>
      <c r="FNR30" s="0"/>
      <c r="FNS30" s="0"/>
      <c r="FNT30" s="0"/>
      <c r="FNU30" s="0"/>
      <c r="FNV30" s="0"/>
      <c r="FNW30" s="0"/>
      <c r="FNX30" s="0"/>
      <c r="FNY30" s="0"/>
      <c r="FNZ30" s="0"/>
      <c r="FOA30" s="0"/>
      <c r="FOB30" s="0"/>
      <c r="FOC30" s="0"/>
      <c r="FOD30" s="0"/>
      <c r="FOE30" s="0"/>
      <c r="FOF30" s="0"/>
      <c r="FOG30" s="0"/>
      <c r="FOH30" s="0"/>
      <c r="FOI30" s="0"/>
      <c r="FOJ30" s="0"/>
      <c r="FOK30" s="0"/>
      <c r="FOL30" s="0"/>
      <c r="FOM30" s="0"/>
      <c r="FON30" s="0"/>
      <c r="FOO30" s="0"/>
      <c r="FOP30" s="0"/>
      <c r="FOQ30" s="0"/>
      <c r="FOR30" s="0"/>
      <c r="FOS30" s="0"/>
      <c r="FOT30" s="0"/>
      <c r="FOU30" s="0"/>
      <c r="FOV30" s="0"/>
      <c r="FOW30" s="0"/>
      <c r="FOX30" s="0"/>
      <c r="FOY30" s="0"/>
      <c r="FOZ30" s="0"/>
      <c r="FPA30" s="0"/>
      <c r="FPB30" s="0"/>
      <c r="FPC30" s="0"/>
      <c r="FPD30" s="0"/>
      <c r="FPE30" s="0"/>
      <c r="FPF30" s="0"/>
      <c r="FPG30" s="0"/>
      <c r="FPH30" s="0"/>
      <c r="FPI30" s="0"/>
      <c r="FPJ30" s="0"/>
      <c r="FPK30" s="0"/>
      <c r="FPL30" s="0"/>
      <c r="FPM30" s="0"/>
      <c r="FPN30" s="0"/>
      <c r="FPO30" s="0"/>
      <c r="FPP30" s="0"/>
      <c r="FPQ30" s="0"/>
      <c r="FPR30" s="0"/>
      <c r="FPS30" s="0"/>
      <c r="FPT30" s="0"/>
      <c r="FPU30" s="0"/>
      <c r="FPV30" s="0"/>
      <c r="FPW30" s="0"/>
      <c r="FPX30" s="0"/>
      <c r="FPY30" s="0"/>
      <c r="FPZ30" s="0"/>
      <c r="FQA30" s="0"/>
      <c r="FQB30" s="0"/>
      <c r="FQC30" s="0"/>
      <c r="FQD30" s="0"/>
      <c r="FQE30" s="0"/>
      <c r="FQF30" s="0"/>
      <c r="FQG30" s="0"/>
      <c r="FQH30" s="0"/>
      <c r="FQI30" s="0"/>
      <c r="FQJ30" s="0"/>
      <c r="FQK30" s="0"/>
      <c r="FQL30" s="0"/>
      <c r="FQM30" s="0"/>
      <c r="FQN30" s="0"/>
      <c r="FQO30" s="0"/>
      <c r="FQP30" s="0"/>
      <c r="FQQ30" s="0"/>
      <c r="FQR30" s="0"/>
      <c r="FQS30" s="0"/>
      <c r="FQT30" s="0"/>
      <c r="FQU30" s="0"/>
      <c r="FQV30" s="0"/>
      <c r="FQW30" s="0"/>
      <c r="FQX30" s="0"/>
      <c r="FQY30" s="0"/>
      <c r="FQZ30" s="0"/>
      <c r="FRA30" s="0"/>
      <c r="FRB30" s="0"/>
      <c r="FRC30" s="0"/>
      <c r="FRD30" s="0"/>
      <c r="FRE30" s="0"/>
      <c r="FRF30" s="0"/>
      <c r="FRG30" s="0"/>
      <c r="FRH30" s="0"/>
      <c r="FRI30" s="0"/>
      <c r="FRJ30" s="0"/>
      <c r="FRK30" s="0"/>
      <c r="FRL30" s="0"/>
      <c r="FRM30" s="0"/>
      <c r="FRN30" s="0"/>
      <c r="FRO30" s="0"/>
      <c r="FRP30" s="0"/>
      <c r="FRQ30" s="0"/>
      <c r="FRR30" s="0"/>
      <c r="FRS30" s="0"/>
      <c r="FRT30" s="0"/>
      <c r="FRU30" s="0"/>
      <c r="FRV30" s="0"/>
      <c r="FRW30" s="0"/>
      <c r="FRX30" s="0"/>
      <c r="FRY30" s="0"/>
      <c r="FRZ30" s="0"/>
      <c r="FSA30" s="0"/>
      <c r="FSB30" s="0"/>
      <c r="FSC30" s="0"/>
      <c r="FSD30" s="0"/>
      <c r="FSE30" s="0"/>
      <c r="FSF30" s="0"/>
      <c r="FSG30" s="0"/>
      <c r="FSH30" s="0"/>
      <c r="FSI30" s="0"/>
      <c r="FSJ30" s="0"/>
      <c r="FSK30" s="0"/>
      <c r="FSL30" s="0"/>
      <c r="FSM30" s="0"/>
      <c r="FSN30" s="0"/>
      <c r="FSO30" s="0"/>
      <c r="FSP30" s="0"/>
      <c r="FSQ30" s="0"/>
      <c r="FSR30" s="0"/>
      <c r="FSS30" s="0"/>
      <c r="FST30" s="0"/>
      <c r="FSU30" s="0"/>
      <c r="FSV30" s="0"/>
      <c r="FSW30" s="0"/>
      <c r="FSX30" s="0"/>
      <c r="FSY30" s="0"/>
      <c r="FSZ30" s="0"/>
      <c r="FTA30" s="0"/>
      <c r="FTB30" s="0"/>
      <c r="FTC30" s="0"/>
      <c r="FTD30" s="0"/>
      <c r="FTE30" s="0"/>
      <c r="FTF30" s="0"/>
      <c r="FTG30" s="0"/>
      <c r="FTH30" s="0"/>
      <c r="FTI30" s="0"/>
      <c r="FTJ30" s="0"/>
      <c r="FTK30" s="0"/>
      <c r="FTL30" s="0"/>
      <c r="FTM30" s="0"/>
      <c r="FTN30" s="0"/>
      <c r="FTO30" s="0"/>
      <c r="FTP30" s="0"/>
      <c r="FTQ30" s="0"/>
      <c r="FTR30" s="0"/>
      <c r="FTS30" s="0"/>
      <c r="FTT30" s="0"/>
      <c r="FTU30" s="0"/>
      <c r="FTV30" s="0"/>
      <c r="FTW30" s="0"/>
      <c r="FTX30" s="0"/>
      <c r="FTY30" s="0"/>
      <c r="FTZ30" s="0"/>
      <c r="FUA30" s="0"/>
      <c r="FUB30" s="0"/>
      <c r="FUC30" s="0"/>
      <c r="FUD30" s="0"/>
      <c r="FUE30" s="0"/>
      <c r="FUF30" s="0"/>
      <c r="FUG30" s="0"/>
      <c r="FUH30" s="0"/>
      <c r="FUI30" s="0"/>
      <c r="FUJ30" s="0"/>
      <c r="FUK30" s="0"/>
      <c r="FUL30" s="0"/>
      <c r="FUM30" s="0"/>
      <c r="FUN30" s="0"/>
      <c r="FUO30" s="0"/>
      <c r="FUP30" s="0"/>
      <c r="FUQ30" s="0"/>
      <c r="FUR30" s="0"/>
      <c r="FUS30" s="0"/>
      <c r="FUT30" s="0"/>
      <c r="FUU30" s="0"/>
      <c r="FUV30" s="0"/>
      <c r="FUW30" s="0"/>
      <c r="FUX30" s="0"/>
      <c r="FUY30" s="0"/>
      <c r="FUZ30" s="0"/>
      <c r="FVA30" s="0"/>
      <c r="FVB30" s="0"/>
      <c r="FVC30" s="0"/>
      <c r="FVD30" s="0"/>
      <c r="FVE30" s="0"/>
      <c r="FVF30" s="0"/>
      <c r="FVG30" s="0"/>
      <c r="FVH30" s="0"/>
      <c r="FVI30" s="0"/>
      <c r="FVJ30" s="0"/>
      <c r="FVK30" s="0"/>
      <c r="FVL30" s="0"/>
      <c r="FVM30" s="0"/>
      <c r="FVN30" s="0"/>
      <c r="FVO30" s="0"/>
      <c r="FVP30" s="0"/>
      <c r="FVQ30" s="0"/>
      <c r="FVR30" s="0"/>
      <c r="FVS30" s="0"/>
      <c r="FVT30" s="0"/>
      <c r="FVU30" s="0"/>
      <c r="FVV30" s="0"/>
      <c r="FVW30" s="0"/>
      <c r="FVX30" s="0"/>
      <c r="FVY30" s="0"/>
      <c r="FVZ30" s="0"/>
      <c r="FWA30" s="0"/>
      <c r="FWB30" s="0"/>
      <c r="FWC30" s="0"/>
      <c r="FWD30" s="0"/>
      <c r="FWE30" s="0"/>
      <c r="FWF30" s="0"/>
      <c r="FWG30" s="0"/>
      <c r="FWH30" s="0"/>
      <c r="FWI30" s="0"/>
      <c r="FWJ30" s="0"/>
      <c r="FWK30" s="0"/>
      <c r="FWL30" s="0"/>
      <c r="FWM30" s="0"/>
      <c r="FWN30" s="0"/>
      <c r="FWO30" s="0"/>
      <c r="FWP30" s="0"/>
      <c r="FWQ30" s="0"/>
      <c r="FWR30" s="0"/>
      <c r="FWS30" s="0"/>
      <c r="FWT30" s="0"/>
      <c r="FWU30" s="0"/>
      <c r="FWV30" s="0"/>
      <c r="FWW30" s="0"/>
      <c r="FWX30" s="0"/>
      <c r="FWY30" s="0"/>
      <c r="FWZ30" s="0"/>
      <c r="FXA30" s="0"/>
      <c r="FXB30" s="0"/>
      <c r="FXC30" s="0"/>
      <c r="FXD30" s="0"/>
      <c r="FXE30" s="0"/>
      <c r="FXF30" s="0"/>
      <c r="FXG30" s="0"/>
      <c r="FXH30" s="0"/>
      <c r="FXI30" s="0"/>
      <c r="FXJ30" s="0"/>
      <c r="FXK30" s="0"/>
      <c r="FXL30" s="0"/>
      <c r="FXM30" s="0"/>
      <c r="FXN30" s="0"/>
      <c r="FXO30" s="0"/>
      <c r="FXP30" s="0"/>
      <c r="FXQ30" s="0"/>
      <c r="FXR30" s="0"/>
      <c r="FXS30" s="0"/>
      <c r="FXT30" s="0"/>
      <c r="FXU30" s="0"/>
      <c r="FXV30" s="0"/>
      <c r="FXW30" s="0"/>
      <c r="FXX30" s="0"/>
      <c r="FXY30" s="0"/>
      <c r="FXZ30" s="0"/>
      <c r="FYA30" s="0"/>
      <c r="FYB30" s="0"/>
      <c r="FYC30" s="0"/>
      <c r="FYD30" s="0"/>
      <c r="FYE30" s="0"/>
      <c r="FYF30" s="0"/>
      <c r="FYG30" s="0"/>
      <c r="FYH30" s="0"/>
      <c r="FYI30" s="0"/>
      <c r="FYJ30" s="0"/>
      <c r="FYK30" s="0"/>
      <c r="FYL30" s="0"/>
      <c r="FYM30" s="0"/>
      <c r="FYN30" s="0"/>
      <c r="FYO30" s="0"/>
      <c r="FYP30" s="0"/>
      <c r="FYQ30" s="0"/>
      <c r="FYR30" s="0"/>
      <c r="FYS30" s="0"/>
      <c r="FYT30" s="0"/>
      <c r="FYU30" s="0"/>
      <c r="FYV30" s="0"/>
      <c r="FYW30" s="0"/>
      <c r="FYX30" s="0"/>
      <c r="FYY30" s="0"/>
      <c r="FYZ30" s="0"/>
      <c r="FZA30" s="0"/>
      <c r="FZB30" s="0"/>
      <c r="FZC30" s="0"/>
      <c r="FZD30" s="0"/>
      <c r="FZE30" s="0"/>
      <c r="FZF30" s="0"/>
      <c r="FZG30" s="0"/>
      <c r="FZH30" s="0"/>
      <c r="FZI30" s="0"/>
      <c r="FZJ30" s="0"/>
      <c r="FZK30" s="0"/>
      <c r="FZL30" s="0"/>
      <c r="FZM30" s="0"/>
      <c r="FZN30" s="0"/>
      <c r="FZO30" s="0"/>
      <c r="FZP30" s="0"/>
      <c r="FZQ30" s="0"/>
      <c r="FZR30" s="0"/>
      <c r="FZS30" s="0"/>
      <c r="FZT30" s="0"/>
      <c r="FZU30" s="0"/>
      <c r="FZV30" s="0"/>
      <c r="FZW30" s="0"/>
      <c r="FZX30" s="0"/>
      <c r="FZY30" s="0"/>
      <c r="FZZ30" s="0"/>
      <c r="GAA30" s="0"/>
      <c r="GAB30" s="0"/>
      <c r="GAC30" s="0"/>
      <c r="GAD30" s="0"/>
      <c r="GAE30" s="0"/>
      <c r="GAF30" s="0"/>
      <c r="GAG30" s="0"/>
      <c r="GAH30" s="0"/>
      <c r="GAI30" s="0"/>
      <c r="GAJ30" s="0"/>
      <c r="GAK30" s="0"/>
      <c r="GAL30" s="0"/>
      <c r="GAM30" s="0"/>
      <c r="GAN30" s="0"/>
      <c r="GAO30" s="0"/>
      <c r="GAP30" s="0"/>
      <c r="GAQ30" s="0"/>
      <c r="GAR30" s="0"/>
      <c r="GAS30" s="0"/>
      <c r="GAT30" s="0"/>
      <c r="GAU30" s="0"/>
      <c r="GAV30" s="0"/>
      <c r="GAW30" s="0"/>
      <c r="GAX30" s="0"/>
      <c r="GAY30" s="0"/>
      <c r="GAZ30" s="0"/>
      <c r="GBA30" s="0"/>
      <c r="GBB30" s="0"/>
      <c r="GBC30" s="0"/>
      <c r="GBD30" s="0"/>
      <c r="GBE30" s="0"/>
      <c r="GBF30" s="0"/>
      <c r="GBG30" s="0"/>
      <c r="GBH30" s="0"/>
      <c r="GBI30" s="0"/>
      <c r="GBJ30" s="0"/>
      <c r="GBK30" s="0"/>
      <c r="GBL30" s="0"/>
      <c r="GBM30" s="0"/>
      <c r="GBN30" s="0"/>
      <c r="GBO30" s="0"/>
      <c r="GBP30" s="0"/>
      <c r="GBQ30" s="0"/>
      <c r="GBR30" s="0"/>
      <c r="GBS30" s="0"/>
      <c r="GBT30" s="0"/>
      <c r="GBU30" s="0"/>
      <c r="GBV30" s="0"/>
      <c r="GBW30" s="0"/>
      <c r="GBX30" s="0"/>
      <c r="GBY30" s="0"/>
      <c r="GBZ30" s="0"/>
      <c r="GCA30" s="0"/>
      <c r="GCB30" s="0"/>
      <c r="GCC30" s="0"/>
      <c r="GCD30" s="0"/>
      <c r="GCE30" s="0"/>
      <c r="GCF30" s="0"/>
      <c r="GCG30" s="0"/>
      <c r="GCH30" s="0"/>
      <c r="GCI30" s="0"/>
      <c r="GCJ30" s="0"/>
      <c r="GCK30" s="0"/>
      <c r="GCL30" s="0"/>
      <c r="GCM30" s="0"/>
      <c r="GCN30" s="0"/>
      <c r="GCO30" s="0"/>
      <c r="GCP30" s="0"/>
      <c r="GCQ30" s="0"/>
      <c r="GCR30" s="0"/>
      <c r="GCS30" s="0"/>
      <c r="GCT30" s="0"/>
      <c r="GCU30" s="0"/>
      <c r="GCV30" s="0"/>
      <c r="GCW30" s="0"/>
      <c r="GCX30" s="0"/>
      <c r="GCY30" s="0"/>
      <c r="GCZ30" s="0"/>
      <c r="GDA30" s="0"/>
      <c r="GDB30" s="0"/>
      <c r="GDC30" s="0"/>
      <c r="GDD30" s="0"/>
      <c r="GDE30" s="0"/>
      <c r="GDF30" s="0"/>
      <c r="GDG30" s="0"/>
      <c r="GDH30" s="0"/>
      <c r="GDI30" s="0"/>
      <c r="GDJ30" s="0"/>
      <c r="GDK30" s="0"/>
      <c r="GDL30" s="0"/>
      <c r="GDM30" s="0"/>
      <c r="GDN30" s="0"/>
      <c r="GDO30" s="0"/>
      <c r="GDP30" s="0"/>
      <c r="GDQ30" s="0"/>
      <c r="GDR30" s="0"/>
      <c r="GDS30" s="0"/>
      <c r="GDT30" s="0"/>
      <c r="GDU30" s="0"/>
      <c r="GDV30" s="0"/>
      <c r="GDW30" s="0"/>
      <c r="GDX30" s="0"/>
      <c r="GDY30" s="0"/>
      <c r="GDZ30" s="0"/>
      <c r="GEA30" s="0"/>
      <c r="GEB30" s="0"/>
      <c r="GEC30" s="0"/>
      <c r="GED30" s="0"/>
      <c r="GEE30" s="0"/>
      <c r="GEF30" s="0"/>
      <c r="GEG30" s="0"/>
      <c r="GEH30" s="0"/>
      <c r="GEI30" s="0"/>
      <c r="GEJ30" s="0"/>
      <c r="GEK30" s="0"/>
      <c r="GEL30" s="0"/>
      <c r="GEM30" s="0"/>
      <c r="GEN30" s="0"/>
      <c r="GEO30" s="0"/>
      <c r="GEP30" s="0"/>
      <c r="GEQ30" s="0"/>
      <c r="GER30" s="0"/>
      <c r="GES30" s="0"/>
      <c r="GET30" s="0"/>
      <c r="GEU30" s="0"/>
      <c r="GEV30" s="0"/>
      <c r="GEW30" s="0"/>
      <c r="GEX30" s="0"/>
      <c r="GEY30" s="0"/>
      <c r="GEZ30" s="0"/>
      <c r="GFA30" s="0"/>
      <c r="GFB30" s="0"/>
      <c r="GFC30" s="0"/>
      <c r="GFD30" s="0"/>
      <c r="GFE30" s="0"/>
      <c r="GFF30" s="0"/>
      <c r="GFG30" s="0"/>
      <c r="GFH30" s="0"/>
      <c r="GFI30" s="0"/>
      <c r="GFJ30" s="0"/>
      <c r="GFK30" s="0"/>
      <c r="GFL30" s="0"/>
      <c r="GFM30" s="0"/>
      <c r="GFN30" s="0"/>
      <c r="GFO30" s="0"/>
      <c r="GFP30" s="0"/>
      <c r="GFQ30" s="0"/>
      <c r="GFR30" s="0"/>
      <c r="GFS30" s="0"/>
      <c r="GFT30" s="0"/>
      <c r="GFU30" s="0"/>
      <c r="GFV30" s="0"/>
      <c r="GFW30" s="0"/>
      <c r="GFX30" s="0"/>
      <c r="GFY30" s="0"/>
      <c r="GFZ30" s="0"/>
      <c r="GGA30" s="0"/>
      <c r="GGB30" s="0"/>
      <c r="GGC30" s="0"/>
      <c r="GGD30" s="0"/>
      <c r="GGE30" s="0"/>
      <c r="GGF30" s="0"/>
      <c r="GGG30" s="0"/>
      <c r="GGH30" s="0"/>
      <c r="GGI30" s="0"/>
      <c r="GGJ30" s="0"/>
      <c r="GGK30" s="0"/>
      <c r="GGL30" s="0"/>
      <c r="GGM30" s="0"/>
      <c r="GGN30" s="0"/>
      <c r="GGO30" s="0"/>
      <c r="GGP30" s="0"/>
      <c r="GGQ30" s="0"/>
      <c r="GGR30" s="0"/>
      <c r="GGS30" s="0"/>
      <c r="GGT30" s="0"/>
      <c r="GGU30" s="0"/>
      <c r="GGV30" s="0"/>
      <c r="GGW30" s="0"/>
      <c r="GGX30" s="0"/>
      <c r="GGY30" s="0"/>
      <c r="GGZ30" s="0"/>
      <c r="GHA30" s="0"/>
      <c r="GHB30" s="0"/>
      <c r="GHC30" s="0"/>
      <c r="GHD30" s="0"/>
      <c r="GHE30" s="0"/>
      <c r="GHF30" s="0"/>
      <c r="GHG30" s="0"/>
      <c r="GHH30" s="0"/>
      <c r="GHI30" s="0"/>
      <c r="GHJ30" s="0"/>
      <c r="GHK30" s="0"/>
      <c r="GHL30" s="0"/>
      <c r="GHM30" s="0"/>
      <c r="GHN30" s="0"/>
      <c r="GHO30" s="0"/>
      <c r="GHP30" s="0"/>
      <c r="GHQ30" s="0"/>
      <c r="GHR30" s="0"/>
      <c r="GHS30" s="0"/>
      <c r="GHT30" s="0"/>
      <c r="GHU30" s="0"/>
      <c r="GHV30" s="0"/>
      <c r="GHW30" s="0"/>
      <c r="GHX30" s="0"/>
      <c r="GHY30" s="0"/>
      <c r="GHZ30" s="0"/>
      <c r="GIA30" s="0"/>
      <c r="GIB30" s="0"/>
      <c r="GIC30" s="0"/>
      <c r="GID30" s="0"/>
      <c r="GIE30" s="0"/>
      <c r="GIF30" s="0"/>
      <c r="GIG30" s="0"/>
      <c r="GIH30" s="0"/>
      <c r="GII30" s="0"/>
      <c r="GIJ30" s="0"/>
      <c r="GIK30" s="0"/>
      <c r="GIL30" s="0"/>
      <c r="GIM30" s="0"/>
      <c r="GIN30" s="0"/>
      <c r="GIO30" s="0"/>
      <c r="GIP30" s="0"/>
      <c r="GIQ30" s="0"/>
      <c r="GIR30" s="0"/>
      <c r="GIS30" s="0"/>
      <c r="GIT30" s="0"/>
      <c r="GIU30" s="0"/>
      <c r="GIV30" s="0"/>
      <c r="GIW30" s="0"/>
      <c r="GIX30" s="0"/>
      <c r="GIY30" s="0"/>
      <c r="GIZ30" s="0"/>
      <c r="GJA30" s="0"/>
      <c r="GJB30" s="0"/>
      <c r="GJC30" s="0"/>
      <c r="GJD30" s="0"/>
      <c r="GJE30" s="0"/>
      <c r="GJF30" s="0"/>
      <c r="GJG30" s="0"/>
      <c r="GJH30" s="0"/>
      <c r="GJI30" s="0"/>
      <c r="GJJ30" s="0"/>
      <c r="GJK30" s="0"/>
      <c r="GJL30" s="0"/>
      <c r="GJM30" s="0"/>
      <c r="GJN30" s="0"/>
      <c r="GJO30" s="0"/>
      <c r="GJP30" s="0"/>
      <c r="GJQ30" s="0"/>
      <c r="GJR30" s="0"/>
      <c r="GJS30" s="0"/>
      <c r="GJT30" s="0"/>
      <c r="GJU30" s="0"/>
      <c r="GJV30" s="0"/>
      <c r="GJW30" s="0"/>
      <c r="GJX30" s="0"/>
      <c r="GJY30" s="0"/>
      <c r="GJZ30" s="0"/>
      <c r="GKA30" s="0"/>
      <c r="GKB30" s="0"/>
      <c r="GKC30" s="0"/>
      <c r="GKD30" s="0"/>
      <c r="GKE30" s="0"/>
      <c r="GKF30" s="0"/>
      <c r="GKG30" s="0"/>
      <c r="GKH30" s="0"/>
      <c r="GKI30" s="0"/>
      <c r="GKJ30" s="0"/>
      <c r="GKK30" s="0"/>
      <c r="GKL30" s="0"/>
      <c r="GKM30" s="0"/>
      <c r="GKN30" s="0"/>
      <c r="GKO30" s="0"/>
      <c r="GKP30" s="0"/>
      <c r="GKQ30" s="0"/>
      <c r="GKR30" s="0"/>
      <c r="GKS30" s="0"/>
      <c r="GKT30" s="0"/>
      <c r="GKU30" s="0"/>
      <c r="GKV30" s="0"/>
      <c r="GKW30" s="0"/>
      <c r="GKX30" s="0"/>
      <c r="GKY30" s="0"/>
      <c r="GKZ30" s="0"/>
      <c r="GLA30" s="0"/>
      <c r="GLB30" s="0"/>
      <c r="GLC30" s="0"/>
      <c r="GLD30" s="0"/>
      <c r="GLE30" s="0"/>
      <c r="GLF30" s="0"/>
      <c r="GLG30" s="0"/>
      <c r="GLH30" s="0"/>
      <c r="GLI30" s="0"/>
      <c r="GLJ30" s="0"/>
      <c r="GLK30" s="0"/>
      <c r="GLL30" s="0"/>
      <c r="GLM30" s="0"/>
      <c r="GLN30" s="0"/>
      <c r="GLO30" s="0"/>
      <c r="GLP30" s="0"/>
      <c r="GLQ30" s="0"/>
      <c r="GLR30" s="0"/>
      <c r="GLS30" s="0"/>
      <c r="GLT30" s="0"/>
      <c r="GLU30" s="0"/>
      <c r="GLV30" s="0"/>
      <c r="GLW30" s="0"/>
      <c r="GLX30" s="0"/>
      <c r="GLY30" s="0"/>
      <c r="GLZ30" s="0"/>
      <c r="GMA30" s="0"/>
      <c r="GMB30" s="0"/>
      <c r="GMC30" s="0"/>
      <c r="GMD30" s="0"/>
      <c r="GME30" s="0"/>
      <c r="GMF30" s="0"/>
      <c r="GMG30" s="0"/>
      <c r="GMH30" s="0"/>
      <c r="GMI30" s="0"/>
      <c r="GMJ30" s="0"/>
      <c r="GMK30" s="0"/>
      <c r="GML30" s="0"/>
      <c r="GMM30" s="0"/>
      <c r="GMN30" s="0"/>
      <c r="GMO30" s="0"/>
      <c r="GMP30" s="0"/>
      <c r="GMQ30" s="0"/>
      <c r="GMR30" s="0"/>
      <c r="GMS30" s="0"/>
      <c r="GMT30" s="0"/>
      <c r="GMU30" s="0"/>
      <c r="GMV30" s="0"/>
      <c r="GMW30" s="0"/>
      <c r="GMX30" s="0"/>
      <c r="GMY30" s="0"/>
      <c r="GMZ30" s="0"/>
      <c r="GNA30" s="0"/>
      <c r="GNB30" s="0"/>
      <c r="GNC30" s="0"/>
      <c r="GND30" s="0"/>
      <c r="GNE30" s="0"/>
      <c r="GNF30" s="0"/>
      <c r="GNG30" s="0"/>
      <c r="GNH30" s="0"/>
      <c r="GNI30" s="0"/>
      <c r="GNJ30" s="0"/>
      <c r="GNK30" s="0"/>
      <c r="GNL30" s="0"/>
      <c r="GNM30" s="0"/>
      <c r="GNN30" s="0"/>
      <c r="GNO30" s="0"/>
      <c r="GNP30" s="0"/>
      <c r="GNQ30" s="0"/>
      <c r="GNR30" s="0"/>
      <c r="GNS30" s="0"/>
      <c r="GNT30" s="0"/>
      <c r="GNU30" s="0"/>
      <c r="GNV30" s="0"/>
      <c r="GNW30" s="0"/>
      <c r="GNX30" s="0"/>
      <c r="GNY30" s="0"/>
      <c r="GNZ30" s="0"/>
      <c r="GOA30" s="0"/>
      <c r="GOB30" s="0"/>
      <c r="GOC30" s="0"/>
      <c r="GOD30" s="0"/>
      <c r="GOE30" s="0"/>
      <c r="GOF30" s="0"/>
      <c r="GOG30" s="0"/>
      <c r="GOH30" s="0"/>
      <c r="GOI30" s="0"/>
      <c r="GOJ30" s="0"/>
      <c r="GOK30" s="0"/>
      <c r="GOL30" s="0"/>
      <c r="GOM30" s="0"/>
      <c r="GON30" s="0"/>
      <c r="GOO30" s="0"/>
      <c r="GOP30" s="0"/>
      <c r="GOQ30" s="0"/>
      <c r="GOR30" s="0"/>
      <c r="GOS30" s="0"/>
      <c r="GOT30" s="0"/>
      <c r="GOU30" s="0"/>
      <c r="GOV30" s="0"/>
      <c r="GOW30" s="0"/>
      <c r="GOX30" s="0"/>
      <c r="GOY30" s="0"/>
      <c r="GOZ30" s="0"/>
      <c r="GPA30" s="0"/>
      <c r="GPB30" s="0"/>
      <c r="GPC30" s="0"/>
      <c r="GPD30" s="0"/>
      <c r="GPE30" s="0"/>
      <c r="GPF30" s="0"/>
      <c r="GPG30" s="0"/>
      <c r="GPH30" s="0"/>
      <c r="GPI30" s="0"/>
      <c r="GPJ30" s="0"/>
      <c r="GPK30" s="0"/>
      <c r="GPL30" s="0"/>
      <c r="GPM30" s="0"/>
      <c r="GPN30" s="0"/>
      <c r="GPO30" s="0"/>
      <c r="GPP30" s="0"/>
      <c r="GPQ30" s="0"/>
      <c r="GPR30" s="0"/>
      <c r="GPS30" s="0"/>
      <c r="GPT30" s="0"/>
      <c r="GPU30" s="0"/>
      <c r="GPV30" s="0"/>
      <c r="GPW30" s="0"/>
      <c r="GPX30" s="0"/>
      <c r="GPY30" s="0"/>
      <c r="GPZ30" s="0"/>
      <c r="GQA30" s="0"/>
      <c r="GQB30" s="0"/>
      <c r="GQC30" s="0"/>
      <c r="GQD30" s="0"/>
      <c r="GQE30" s="0"/>
      <c r="GQF30" s="0"/>
      <c r="GQG30" s="0"/>
      <c r="GQH30" s="0"/>
      <c r="GQI30" s="0"/>
      <c r="GQJ30" s="0"/>
      <c r="GQK30" s="0"/>
      <c r="GQL30" s="0"/>
      <c r="GQM30" s="0"/>
      <c r="GQN30" s="0"/>
      <c r="GQO30" s="0"/>
      <c r="GQP30" s="0"/>
      <c r="GQQ30" s="0"/>
      <c r="GQR30" s="0"/>
      <c r="GQS30" s="0"/>
      <c r="GQT30" s="0"/>
      <c r="GQU30" s="0"/>
      <c r="GQV30" s="0"/>
      <c r="GQW30" s="0"/>
      <c r="GQX30" s="0"/>
      <c r="GQY30" s="0"/>
      <c r="GQZ30" s="0"/>
      <c r="GRA30" s="0"/>
      <c r="GRB30" s="0"/>
      <c r="GRC30" s="0"/>
      <c r="GRD30" s="0"/>
      <c r="GRE30" s="0"/>
      <c r="GRF30" s="0"/>
      <c r="GRG30" s="0"/>
      <c r="GRH30" s="0"/>
      <c r="GRI30" s="0"/>
      <c r="GRJ30" s="0"/>
      <c r="GRK30" s="0"/>
      <c r="GRL30" s="0"/>
      <c r="GRM30" s="0"/>
      <c r="GRN30" s="0"/>
      <c r="GRO30" s="0"/>
      <c r="GRP30" s="0"/>
      <c r="GRQ30" s="0"/>
      <c r="GRR30" s="0"/>
      <c r="GRS30" s="0"/>
      <c r="GRT30" s="0"/>
      <c r="GRU30" s="0"/>
      <c r="GRV30" s="0"/>
      <c r="GRW30" s="0"/>
      <c r="GRX30" s="0"/>
      <c r="GRY30" s="0"/>
      <c r="GRZ30" s="0"/>
      <c r="GSA30" s="0"/>
      <c r="GSB30" s="0"/>
      <c r="GSC30" s="0"/>
      <c r="GSD30" s="0"/>
      <c r="GSE30" s="0"/>
      <c r="GSF30" s="0"/>
      <c r="GSG30" s="0"/>
      <c r="GSH30" s="0"/>
      <c r="GSI30" s="0"/>
      <c r="GSJ30" s="0"/>
      <c r="GSK30" s="0"/>
      <c r="GSL30" s="0"/>
      <c r="GSM30" s="0"/>
      <c r="GSN30" s="0"/>
      <c r="GSO30" s="0"/>
      <c r="GSP30" s="0"/>
      <c r="GSQ30" s="0"/>
      <c r="GSR30" s="0"/>
      <c r="GSS30" s="0"/>
      <c r="GST30" s="0"/>
      <c r="GSU30" s="0"/>
      <c r="GSV30" s="0"/>
      <c r="GSW30" s="0"/>
      <c r="GSX30" s="0"/>
      <c r="GSY30" s="0"/>
      <c r="GSZ30" s="0"/>
      <c r="GTA30" s="0"/>
      <c r="GTB30" s="0"/>
      <c r="GTC30" s="0"/>
      <c r="GTD30" s="0"/>
      <c r="GTE30" s="0"/>
      <c r="GTF30" s="0"/>
      <c r="GTG30" s="0"/>
      <c r="GTH30" s="0"/>
      <c r="GTI30" s="0"/>
      <c r="GTJ30" s="0"/>
      <c r="GTK30" s="0"/>
      <c r="GTL30" s="0"/>
      <c r="GTM30" s="0"/>
      <c r="GTN30" s="0"/>
      <c r="GTO30" s="0"/>
      <c r="GTP30" s="0"/>
      <c r="GTQ30" s="0"/>
      <c r="GTR30" s="0"/>
      <c r="GTS30" s="0"/>
      <c r="GTT30" s="0"/>
      <c r="GTU30" s="0"/>
      <c r="GTV30" s="0"/>
      <c r="GTW30" s="0"/>
      <c r="GTX30" s="0"/>
      <c r="GTY30" s="0"/>
      <c r="GTZ30" s="0"/>
      <c r="GUA30" s="0"/>
      <c r="GUB30" s="0"/>
      <c r="GUC30" s="0"/>
      <c r="GUD30" s="0"/>
      <c r="GUE30" s="0"/>
      <c r="GUF30" s="0"/>
      <c r="GUG30" s="0"/>
      <c r="GUH30" s="0"/>
      <c r="GUI30" s="0"/>
      <c r="GUJ30" s="0"/>
      <c r="GUK30" s="0"/>
      <c r="GUL30" s="0"/>
      <c r="GUM30" s="0"/>
      <c r="GUN30" s="0"/>
      <c r="GUO30" s="0"/>
      <c r="GUP30" s="0"/>
      <c r="GUQ30" s="0"/>
      <c r="GUR30" s="0"/>
      <c r="GUS30" s="0"/>
      <c r="GUT30" s="0"/>
      <c r="GUU30" s="0"/>
      <c r="GUV30" s="0"/>
      <c r="GUW30" s="0"/>
      <c r="GUX30" s="0"/>
      <c r="GUY30" s="0"/>
      <c r="GUZ30" s="0"/>
      <c r="GVA30" s="0"/>
      <c r="GVB30" s="0"/>
      <c r="GVC30" s="0"/>
      <c r="GVD30" s="0"/>
      <c r="GVE30" s="0"/>
      <c r="GVF30" s="0"/>
      <c r="GVG30" s="0"/>
      <c r="GVH30" s="0"/>
      <c r="GVI30" s="0"/>
      <c r="GVJ30" s="0"/>
      <c r="GVK30" s="0"/>
      <c r="GVL30" s="0"/>
      <c r="GVM30" s="0"/>
      <c r="GVN30" s="0"/>
      <c r="GVO30" s="0"/>
      <c r="GVP30" s="0"/>
      <c r="GVQ30" s="0"/>
      <c r="GVR30" s="0"/>
      <c r="GVS30" s="0"/>
      <c r="GVT30" s="0"/>
      <c r="GVU30" s="0"/>
      <c r="GVV30" s="0"/>
      <c r="GVW30" s="0"/>
      <c r="GVX30" s="0"/>
      <c r="GVY30" s="0"/>
      <c r="GVZ30" s="0"/>
      <c r="GWA30" s="0"/>
      <c r="GWB30" s="0"/>
      <c r="GWC30" s="0"/>
      <c r="GWD30" s="0"/>
      <c r="GWE30" s="0"/>
      <c r="GWF30" s="0"/>
      <c r="GWG30" s="0"/>
      <c r="GWH30" s="0"/>
      <c r="GWI30" s="0"/>
      <c r="GWJ30" s="0"/>
      <c r="GWK30" s="0"/>
      <c r="GWL30" s="0"/>
      <c r="GWM30" s="0"/>
      <c r="GWN30" s="0"/>
      <c r="GWO30" s="0"/>
      <c r="GWP30" s="0"/>
      <c r="GWQ30" s="0"/>
      <c r="GWR30" s="0"/>
      <c r="GWS30" s="0"/>
      <c r="GWT30" s="0"/>
      <c r="GWU30" s="0"/>
      <c r="GWV30" s="0"/>
      <c r="GWW30" s="0"/>
      <c r="GWX30" s="0"/>
      <c r="GWY30" s="0"/>
      <c r="GWZ30" s="0"/>
      <c r="GXA30" s="0"/>
      <c r="GXB30" s="0"/>
      <c r="GXC30" s="0"/>
      <c r="GXD30" s="0"/>
      <c r="GXE30" s="0"/>
      <c r="GXF30" s="0"/>
      <c r="GXG30" s="0"/>
      <c r="GXH30" s="0"/>
      <c r="GXI30" s="0"/>
      <c r="GXJ30" s="0"/>
      <c r="GXK30" s="0"/>
      <c r="GXL30" s="0"/>
      <c r="GXM30" s="0"/>
      <c r="GXN30" s="0"/>
      <c r="GXO30" s="0"/>
      <c r="GXP30" s="0"/>
      <c r="GXQ30" s="0"/>
      <c r="GXR30" s="0"/>
      <c r="GXS30" s="0"/>
      <c r="GXT30" s="0"/>
      <c r="GXU30" s="0"/>
      <c r="GXV30" s="0"/>
      <c r="GXW30" s="0"/>
      <c r="GXX30" s="0"/>
      <c r="GXY30" s="0"/>
      <c r="GXZ30" s="0"/>
      <c r="GYA30" s="0"/>
      <c r="GYB30" s="0"/>
      <c r="GYC30" s="0"/>
      <c r="GYD30" s="0"/>
      <c r="GYE30" s="0"/>
      <c r="GYF30" s="0"/>
      <c r="GYG30" s="0"/>
      <c r="GYH30" s="0"/>
      <c r="GYI30" s="0"/>
      <c r="GYJ30" s="0"/>
      <c r="GYK30" s="0"/>
      <c r="GYL30" s="0"/>
      <c r="GYM30" s="0"/>
      <c r="GYN30" s="0"/>
      <c r="GYO30" s="0"/>
      <c r="GYP30" s="0"/>
      <c r="GYQ30" s="0"/>
      <c r="GYR30" s="0"/>
      <c r="GYS30" s="0"/>
      <c r="GYT30" s="0"/>
      <c r="GYU30" s="0"/>
      <c r="GYV30" s="0"/>
      <c r="GYW30" s="0"/>
      <c r="GYX30" s="0"/>
      <c r="GYY30" s="0"/>
      <c r="GYZ30" s="0"/>
      <c r="GZA30" s="0"/>
      <c r="GZB30" s="0"/>
      <c r="GZC30" s="0"/>
      <c r="GZD30" s="0"/>
      <c r="GZE30" s="0"/>
      <c r="GZF30" s="0"/>
      <c r="GZG30" s="0"/>
      <c r="GZH30" s="0"/>
      <c r="GZI30" s="0"/>
      <c r="GZJ30" s="0"/>
      <c r="GZK30" s="0"/>
      <c r="GZL30" s="0"/>
      <c r="GZM30" s="0"/>
      <c r="GZN30" s="0"/>
      <c r="GZO30" s="0"/>
      <c r="GZP30" s="0"/>
      <c r="GZQ30" s="0"/>
      <c r="GZR30" s="0"/>
      <c r="GZS30" s="0"/>
      <c r="GZT30" s="0"/>
      <c r="GZU30" s="0"/>
      <c r="GZV30" s="0"/>
      <c r="GZW30" s="0"/>
      <c r="GZX30" s="0"/>
      <c r="GZY30" s="0"/>
      <c r="GZZ30" s="0"/>
      <c r="HAA30" s="0"/>
      <c r="HAB30" s="0"/>
      <c r="HAC30" s="0"/>
      <c r="HAD30" s="0"/>
      <c r="HAE30" s="0"/>
      <c r="HAF30" s="0"/>
      <c r="HAG30" s="0"/>
      <c r="HAH30" s="0"/>
      <c r="HAI30" s="0"/>
      <c r="HAJ30" s="0"/>
      <c r="HAK30" s="0"/>
      <c r="HAL30" s="0"/>
      <c r="HAM30" s="0"/>
      <c r="HAN30" s="0"/>
      <c r="HAO30" s="0"/>
      <c r="HAP30" s="0"/>
      <c r="HAQ30" s="0"/>
      <c r="HAR30" s="0"/>
      <c r="HAS30" s="0"/>
      <c r="HAT30" s="0"/>
      <c r="HAU30" s="0"/>
      <c r="HAV30" s="0"/>
      <c r="HAW30" s="0"/>
      <c r="HAX30" s="0"/>
      <c r="HAY30" s="0"/>
      <c r="HAZ30" s="0"/>
      <c r="HBA30" s="0"/>
      <c r="HBB30" s="0"/>
      <c r="HBC30" s="0"/>
      <c r="HBD30" s="0"/>
      <c r="HBE30" s="0"/>
      <c r="HBF30" s="0"/>
      <c r="HBG30" s="0"/>
      <c r="HBH30" s="0"/>
      <c r="HBI30" s="0"/>
      <c r="HBJ30" s="0"/>
      <c r="HBK30" s="0"/>
      <c r="HBL30" s="0"/>
      <c r="HBM30" s="0"/>
      <c r="HBN30" s="0"/>
      <c r="HBO30" s="0"/>
      <c r="HBP30" s="0"/>
      <c r="HBQ30" s="0"/>
      <c r="HBR30" s="0"/>
      <c r="HBS30" s="0"/>
      <c r="HBT30" s="0"/>
      <c r="HBU30" s="0"/>
      <c r="HBV30" s="0"/>
      <c r="HBW30" s="0"/>
      <c r="HBX30" s="0"/>
      <c r="HBY30" s="0"/>
      <c r="HBZ30" s="0"/>
      <c r="HCA30" s="0"/>
      <c r="HCB30" s="0"/>
      <c r="HCC30" s="0"/>
      <c r="HCD30" s="0"/>
      <c r="HCE30" s="0"/>
      <c r="HCF30" s="0"/>
      <c r="HCG30" s="0"/>
      <c r="HCH30" s="0"/>
      <c r="HCI30" s="0"/>
      <c r="HCJ30" s="0"/>
      <c r="HCK30" s="0"/>
      <c r="HCL30" s="0"/>
      <c r="HCM30" s="0"/>
      <c r="HCN30" s="0"/>
      <c r="HCO30" s="0"/>
      <c r="HCP30" s="0"/>
      <c r="HCQ30" s="0"/>
      <c r="HCR30" s="0"/>
      <c r="HCS30" s="0"/>
      <c r="HCT30" s="0"/>
      <c r="HCU30" s="0"/>
      <c r="HCV30" s="0"/>
      <c r="HCW30" s="0"/>
      <c r="HCX30" s="0"/>
      <c r="HCY30" s="0"/>
      <c r="HCZ30" s="0"/>
      <c r="HDA30" s="0"/>
      <c r="HDB30" s="0"/>
      <c r="HDC30" s="0"/>
      <c r="HDD30" s="0"/>
      <c r="HDE30" s="0"/>
      <c r="HDF30" s="0"/>
      <c r="HDG30" s="0"/>
      <c r="HDH30" s="0"/>
      <c r="HDI30" s="0"/>
      <c r="HDJ30" s="0"/>
      <c r="HDK30" s="0"/>
      <c r="HDL30" s="0"/>
      <c r="HDM30" s="0"/>
      <c r="HDN30" s="0"/>
      <c r="HDO30" s="0"/>
      <c r="HDP30" s="0"/>
      <c r="HDQ30" s="0"/>
      <c r="HDR30" s="0"/>
      <c r="HDS30" s="0"/>
      <c r="HDT30" s="0"/>
      <c r="HDU30" s="0"/>
      <c r="HDV30" s="0"/>
      <c r="HDW30" s="0"/>
      <c r="HDX30" s="0"/>
      <c r="HDY30" s="0"/>
      <c r="HDZ30" s="0"/>
      <c r="HEA30" s="0"/>
      <c r="HEB30" s="0"/>
      <c r="HEC30" s="0"/>
      <c r="HED30" s="0"/>
      <c r="HEE30" s="0"/>
      <c r="HEF30" s="0"/>
      <c r="HEG30" s="0"/>
      <c r="HEH30" s="0"/>
      <c r="HEI30" s="0"/>
      <c r="HEJ30" s="0"/>
      <c r="HEK30" s="0"/>
      <c r="HEL30" s="0"/>
      <c r="HEM30" s="0"/>
      <c r="HEN30" s="0"/>
      <c r="HEO30" s="0"/>
      <c r="HEP30" s="0"/>
      <c r="HEQ30" s="0"/>
      <c r="HER30" s="0"/>
      <c r="HES30" s="0"/>
      <c r="HET30" s="0"/>
      <c r="HEU30" s="0"/>
      <c r="HEV30" s="0"/>
      <c r="HEW30" s="0"/>
      <c r="HEX30" s="0"/>
      <c r="HEY30" s="0"/>
      <c r="HEZ30" s="0"/>
      <c r="HFA30" s="0"/>
      <c r="HFB30" s="0"/>
      <c r="HFC30" s="0"/>
      <c r="HFD30" s="0"/>
      <c r="HFE30" s="0"/>
      <c r="HFF30" s="0"/>
      <c r="HFG30" s="0"/>
      <c r="HFH30" s="0"/>
      <c r="HFI30" s="0"/>
      <c r="HFJ30" s="0"/>
      <c r="HFK30" s="0"/>
      <c r="HFL30" s="0"/>
      <c r="HFM30" s="0"/>
      <c r="HFN30" s="0"/>
      <c r="HFO30" s="0"/>
      <c r="HFP30" s="0"/>
      <c r="HFQ30" s="0"/>
      <c r="HFR30" s="0"/>
      <c r="HFS30" s="0"/>
      <c r="HFT30" s="0"/>
      <c r="HFU30" s="0"/>
      <c r="HFV30" s="0"/>
      <c r="HFW30" s="0"/>
      <c r="HFX30" s="0"/>
      <c r="HFY30" s="0"/>
      <c r="HFZ30" s="0"/>
      <c r="HGA30" s="0"/>
      <c r="HGB30" s="0"/>
      <c r="HGC30" s="0"/>
      <c r="HGD30" s="0"/>
      <c r="HGE30" s="0"/>
      <c r="HGF30" s="0"/>
      <c r="HGG30" s="0"/>
      <c r="HGH30" s="0"/>
      <c r="HGI30" s="0"/>
      <c r="HGJ30" s="0"/>
      <c r="HGK30" s="0"/>
      <c r="HGL30" s="0"/>
      <c r="HGM30" s="0"/>
      <c r="HGN30" s="0"/>
      <c r="HGO30" s="0"/>
      <c r="HGP30" s="0"/>
      <c r="HGQ30" s="0"/>
      <c r="HGR30" s="0"/>
      <c r="HGS30" s="0"/>
      <c r="HGT30" s="0"/>
      <c r="HGU30" s="0"/>
      <c r="HGV30" s="0"/>
      <c r="HGW30" s="0"/>
      <c r="HGX30" s="0"/>
      <c r="HGY30" s="0"/>
      <c r="HGZ30" s="0"/>
      <c r="HHA30" s="0"/>
      <c r="HHB30" s="0"/>
      <c r="HHC30" s="0"/>
      <c r="HHD30" s="0"/>
      <c r="HHE30" s="0"/>
      <c r="HHF30" s="0"/>
      <c r="HHG30" s="0"/>
      <c r="HHH30" s="0"/>
      <c r="HHI30" s="0"/>
      <c r="HHJ30" s="0"/>
      <c r="HHK30" s="0"/>
      <c r="HHL30" s="0"/>
      <c r="HHM30" s="0"/>
      <c r="HHN30" s="0"/>
      <c r="HHO30" s="0"/>
      <c r="HHP30" s="0"/>
      <c r="HHQ30" s="0"/>
      <c r="HHR30" s="0"/>
      <c r="HHS30" s="0"/>
      <c r="HHT30" s="0"/>
      <c r="HHU30" s="0"/>
      <c r="HHV30" s="0"/>
      <c r="HHW30" s="0"/>
      <c r="HHX30" s="0"/>
      <c r="HHY30" s="0"/>
      <c r="HHZ30" s="0"/>
      <c r="HIA30" s="0"/>
      <c r="HIB30" s="0"/>
      <c r="HIC30" s="0"/>
      <c r="HID30" s="0"/>
      <c r="HIE30" s="0"/>
      <c r="HIF30" s="0"/>
      <c r="HIG30" s="0"/>
      <c r="HIH30" s="0"/>
      <c r="HII30" s="0"/>
      <c r="HIJ30" s="0"/>
      <c r="HIK30" s="0"/>
      <c r="HIL30" s="0"/>
      <c r="HIM30" s="0"/>
      <c r="HIN30" s="0"/>
      <c r="HIO30" s="0"/>
      <c r="HIP30" s="0"/>
      <c r="HIQ30" s="0"/>
      <c r="HIR30" s="0"/>
      <c r="HIS30" s="0"/>
      <c r="HIT30" s="0"/>
      <c r="HIU30" s="0"/>
      <c r="HIV30" s="0"/>
      <c r="HIW30" s="0"/>
      <c r="HIX30" s="0"/>
      <c r="HIY30" s="0"/>
      <c r="HIZ30" s="0"/>
      <c r="HJA30" s="0"/>
      <c r="HJB30" s="0"/>
      <c r="HJC30" s="0"/>
      <c r="HJD30" s="0"/>
      <c r="HJE30" s="0"/>
      <c r="HJF30" s="0"/>
      <c r="HJG30" s="0"/>
      <c r="HJH30" s="0"/>
      <c r="HJI30" s="0"/>
      <c r="HJJ30" s="0"/>
      <c r="HJK30" s="0"/>
      <c r="HJL30" s="0"/>
      <c r="HJM30" s="0"/>
      <c r="HJN30" s="0"/>
      <c r="HJO30" s="0"/>
      <c r="HJP30" s="0"/>
      <c r="HJQ30" s="0"/>
      <c r="HJR30" s="0"/>
      <c r="HJS30" s="0"/>
      <c r="HJT30" s="0"/>
      <c r="HJU30" s="0"/>
      <c r="HJV30" s="0"/>
      <c r="HJW30" s="0"/>
      <c r="HJX30" s="0"/>
      <c r="HJY30" s="0"/>
      <c r="HJZ30" s="0"/>
      <c r="HKA30" s="0"/>
      <c r="HKB30" s="0"/>
      <c r="HKC30" s="0"/>
      <c r="HKD30" s="0"/>
      <c r="HKE30" s="0"/>
      <c r="HKF30" s="0"/>
      <c r="HKG30" s="0"/>
      <c r="HKH30" s="0"/>
      <c r="HKI30" s="0"/>
      <c r="HKJ30" s="0"/>
      <c r="HKK30" s="0"/>
      <c r="HKL30" s="0"/>
      <c r="HKM30" s="0"/>
      <c r="HKN30" s="0"/>
      <c r="HKO30" s="0"/>
      <c r="HKP30" s="0"/>
      <c r="HKQ30" s="0"/>
      <c r="HKR30" s="0"/>
      <c r="HKS30" s="0"/>
      <c r="HKT30" s="0"/>
      <c r="HKU30" s="0"/>
      <c r="HKV30" s="0"/>
      <c r="HKW30" s="0"/>
      <c r="HKX30" s="0"/>
      <c r="HKY30" s="0"/>
      <c r="HKZ30" s="0"/>
      <c r="HLA30" s="0"/>
      <c r="HLB30" s="0"/>
      <c r="HLC30" s="0"/>
      <c r="HLD30" s="0"/>
      <c r="HLE30" s="0"/>
      <c r="HLF30" s="0"/>
      <c r="HLG30" s="0"/>
      <c r="HLH30" s="0"/>
      <c r="HLI30" s="0"/>
      <c r="HLJ30" s="0"/>
      <c r="HLK30" s="0"/>
      <c r="HLL30" s="0"/>
      <c r="HLM30" s="0"/>
      <c r="HLN30" s="0"/>
      <c r="HLO30" s="0"/>
      <c r="HLP30" s="0"/>
      <c r="HLQ30" s="0"/>
      <c r="HLR30" s="0"/>
      <c r="HLS30" s="0"/>
      <c r="HLT30" s="0"/>
      <c r="HLU30" s="0"/>
      <c r="HLV30" s="0"/>
      <c r="HLW30" s="0"/>
      <c r="HLX30" s="0"/>
      <c r="HLY30" s="0"/>
      <c r="HLZ30" s="0"/>
      <c r="HMA30" s="0"/>
      <c r="HMB30" s="0"/>
      <c r="HMC30" s="0"/>
      <c r="HMD30" s="0"/>
      <c r="HME30" s="0"/>
      <c r="HMF30" s="0"/>
      <c r="HMG30" s="0"/>
      <c r="HMH30" s="0"/>
      <c r="HMI30" s="0"/>
      <c r="HMJ30" s="0"/>
      <c r="HMK30" s="0"/>
      <c r="HML30" s="0"/>
      <c r="HMM30" s="0"/>
      <c r="HMN30" s="0"/>
      <c r="HMO30" s="0"/>
      <c r="HMP30" s="0"/>
      <c r="HMQ30" s="0"/>
      <c r="HMR30" s="0"/>
      <c r="HMS30" s="0"/>
      <c r="HMT30" s="0"/>
      <c r="HMU30" s="0"/>
      <c r="HMV30" s="0"/>
      <c r="HMW30" s="0"/>
      <c r="HMX30" s="0"/>
      <c r="HMY30" s="0"/>
      <c r="HMZ30" s="0"/>
      <c r="HNA30" s="0"/>
      <c r="HNB30" s="0"/>
      <c r="HNC30" s="0"/>
      <c r="HND30" s="0"/>
      <c r="HNE30" s="0"/>
      <c r="HNF30" s="0"/>
      <c r="HNG30" s="0"/>
      <c r="HNH30" s="0"/>
      <c r="HNI30" s="0"/>
      <c r="HNJ30" s="0"/>
      <c r="HNK30" s="0"/>
      <c r="HNL30" s="0"/>
      <c r="HNM30" s="0"/>
      <c r="HNN30" s="0"/>
      <c r="HNO30" s="0"/>
      <c r="HNP30" s="0"/>
      <c r="HNQ30" s="0"/>
      <c r="HNR30" s="0"/>
      <c r="HNS30" s="0"/>
      <c r="HNT30" s="0"/>
      <c r="HNU30" s="0"/>
      <c r="HNV30" s="0"/>
      <c r="HNW30" s="0"/>
      <c r="HNX30" s="0"/>
      <c r="HNY30" s="0"/>
      <c r="HNZ30" s="0"/>
      <c r="HOA30" s="0"/>
      <c r="HOB30" s="0"/>
      <c r="HOC30" s="0"/>
      <c r="HOD30" s="0"/>
      <c r="HOE30" s="0"/>
      <c r="HOF30" s="0"/>
      <c r="HOG30" s="0"/>
      <c r="HOH30" s="0"/>
      <c r="HOI30" s="0"/>
      <c r="HOJ30" s="0"/>
      <c r="HOK30" s="0"/>
      <c r="HOL30" s="0"/>
      <c r="HOM30" s="0"/>
      <c r="HON30" s="0"/>
      <c r="HOO30" s="0"/>
      <c r="HOP30" s="0"/>
      <c r="HOQ30" s="0"/>
      <c r="HOR30" s="0"/>
      <c r="HOS30" s="0"/>
      <c r="HOT30" s="0"/>
      <c r="HOU30" s="0"/>
      <c r="HOV30" s="0"/>
      <c r="HOW30" s="0"/>
      <c r="HOX30" s="0"/>
      <c r="HOY30" s="0"/>
      <c r="HOZ30" s="0"/>
      <c r="HPA30" s="0"/>
      <c r="HPB30" s="0"/>
      <c r="HPC30" s="0"/>
      <c r="HPD30" s="0"/>
      <c r="HPE30" s="0"/>
      <c r="HPF30" s="0"/>
      <c r="HPG30" s="0"/>
      <c r="HPH30" s="0"/>
      <c r="HPI30" s="0"/>
      <c r="HPJ30" s="0"/>
      <c r="HPK30" s="0"/>
      <c r="HPL30" s="0"/>
      <c r="HPM30" s="0"/>
      <c r="HPN30" s="0"/>
      <c r="HPO30" s="0"/>
      <c r="HPP30" s="0"/>
      <c r="HPQ30" s="0"/>
      <c r="HPR30" s="0"/>
      <c r="HPS30" s="0"/>
      <c r="HPT30" s="0"/>
      <c r="HPU30" s="0"/>
      <c r="HPV30" s="0"/>
      <c r="HPW30" s="0"/>
      <c r="HPX30" s="0"/>
      <c r="HPY30" s="0"/>
      <c r="HPZ30" s="0"/>
      <c r="HQA30" s="0"/>
      <c r="HQB30" s="0"/>
      <c r="HQC30" s="0"/>
      <c r="HQD30" s="0"/>
      <c r="HQE30" s="0"/>
      <c r="HQF30" s="0"/>
      <c r="HQG30" s="0"/>
      <c r="HQH30" s="0"/>
      <c r="HQI30" s="0"/>
      <c r="HQJ30" s="0"/>
      <c r="HQK30" s="0"/>
      <c r="HQL30" s="0"/>
      <c r="HQM30" s="0"/>
      <c r="HQN30" s="0"/>
      <c r="HQO30" s="0"/>
      <c r="HQP30" s="0"/>
      <c r="HQQ30" s="0"/>
      <c r="HQR30" s="0"/>
      <c r="HQS30" s="0"/>
      <c r="HQT30" s="0"/>
      <c r="HQU30" s="0"/>
      <c r="HQV30" s="0"/>
      <c r="HQW30" s="0"/>
      <c r="HQX30" s="0"/>
      <c r="HQY30" s="0"/>
      <c r="HQZ30" s="0"/>
      <c r="HRA30" s="0"/>
      <c r="HRB30" s="0"/>
      <c r="HRC30" s="0"/>
      <c r="HRD30" s="0"/>
      <c r="HRE30" s="0"/>
      <c r="HRF30" s="0"/>
      <c r="HRG30" s="0"/>
      <c r="HRH30" s="0"/>
      <c r="HRI30" s="0"/>
      <c r="HRJ30" s="0"/>
      <c r="HRK30" s="0"/>
      <c r="HRL30" s="0"/>
      <c r="HRM30" s="0"/>
      <c r="HRN30" s="0"/>
      <c r="HRO30" s="0"/>
      <c r="HRP30" s="0"/>
      <c r="HRQ30" s="0"/>
      <c r="HRR30" s="0"/>
      <c r="HRS30" s="0"/>
      <c r="HRT30" s="0"/>
      <c r="HRU30" s="0"/>
      <c r="HRV30" s="0"/>
      <c r="HRW30" s="0"/>
      <c r="HRX30" s="0"/>
      <c r="HRY30" s="0"/>
      <c r="HRZ30" s="0"/>
      <c r="HSA30" s="0"/>
      <c r="HSB30" s="0"/>
      <c r="HSC30" s="0"/>
      <c r="HSD30" s="0"/>
      <c r="HSE30" s="0"/>
      <c r="HSF30" s="0"/>
      <c r="HSG30" s="0"/>
      <c r="HSH30" s="0"/>
      <c r="HSI30" s="0"/>
      <c r="HSJ30" s="0"/>
      <c r="HSK30" s="0"/>
      <c r="HSL30" s="0"/>
      <c r="HSM30" s="0"/>
      <c r="HSN30" s="0"/>
      <c r="HSO30" s="0"/>
      <c r="HSP30" s="0"/>
      <c r="HSQ30" s="0"/>
      <c r="HSR30" s="0"/>
      <c r="HSS30" s="0"/>
      <c r="HST30" s="0"/>
      <c r="HSU30" s="0"/>
      <c r="HSV30" s="0"/>
      <c r="HSW30" s="0"/>
      <c r="HSX30" s="0"/>
      <c r="HSY30" s="0"/>
      <c r="HSZ30" s="0"/>
      <c r="HTA30" s="0"/>
      <c r="HTB30" s="0"/>
      <c r="HTC30" s="0"/>
      <c r="HTD30" s="0"/>
      <c r="HTE30" s="0"/>
      <c r="HTF30" s="0"/>
      <c r="HTG30" s="0"/>
      <c r="HTH30" s="0"/>
      <c r="HTI30" s="0"/>
      <c r="HTJ30" s="0"/>
      <c r="HTK30" s="0"/>
      <c r="HTL30" s="0"/>
      <c r="HTM30" s="0"/>
      <c r="HTN30" s="0"/>
      <c r="HTO30" s="0"/>
      <c r="HTP30" s="0"/>
      <c r="HTQ30" s="0"/>
      <c r="HTR30" s="0"/>
      <c r="HTS30" s="0"/>
      <c r="HTT30" s="0"/>
      <c r="HTU30" s="0"/>
      <c r="HTV30" s="0"/>
      <c r="HTW30" s="0"/>
      <c r="HTX30" s="0"/>
      <c r="HTY30" s="0"/>
      <c r="HTZ30" s="0"/>
      <c r="HUA30" s="0"/>
      <c r="HUB30" s="0"/>
      <c r="HUC30" s="0"/>
      <c r="HUD30" s="0"/>
      <c r="HUE30" s="0"/>
      <c r="HUF30" s="0"/>
      <c r="HUG30" s="0"/>
      <c r="HUH30" s="0"/>
      <c r="HUI30" s="0"/>
      <c r="HUJ30" s="0"/>
      <c r="HUK30" s="0"/>
      <c r="HUL30" s="0"/>
      <c r="HUM30" s="0"/>
      <c r="HUN30" s="0"/>
      <c r="HUO30" s="0"/>
      <c r="HUP30" s="0"/>
      <c r="HUQ30" s="0"/>
      <c r="HUR30" s="0"/>
      <c r="HUS30" s="0"/>
      <c r="HUT30" s="0"/>
      <c r="HUU30" s="0"/>
      <c r="HUV30" s="0"/>
      <c r="HUW30" s="0"/>
      <c r="HUX30" s="0"/>
      <c r="HUY30" s="0"/>
      <c r="HUZ30" s="0"/>
      <c r="HVA30" s="0"/>
      <c r="HVB30" s="0"/>
      <c r="HVC30" s="0"/>
      <c r="HVD30" s="0"/>
      <c r="HVE30" s="0"/>
      <c r="HVF30" s="0"/>
      <c r="HVG30" s="0"/>
      <c r="HVH30" s="0"/>
      <c r="HVI30" s="0"/>
      <c r="HVJ30" s="0"/>
      <c r="HVK30" s="0"/>
      <c r="HVL30" s="0"/>
      <c r="HVM30" s="0"/>
      <c r="HVN30" s="0"/>
      <c r="HVO30" s="0"/>
      <c r="HVP30" s="0"/>
      <c r="HVQ30" s="0"/>
      <c r="HVR30" s="0"/>
      <c r="HVS30" s="0"/>
      <c r="HVT30" s="0"/>
      <c r="HVU30" s="0"/>
      <c r="HVV30" s="0"/>
      <c r="HVW30" s="0"/>
      <c r="HVX30" s="0"/>
      <c r="HVY30" s="0"/>
      <c r="HVZ30" s="0"/>
      <c r="HWA30" s="0"/>
      <c r="HWB30" s="0"/>
      <c r="HWC30" s="0"/>
      <c r="HWD30" s="0"/>
      <c r="HWE30" s="0"/>
      <c r="HWF30" s="0"/>
      <c r="HWG30" s="0"/>
      <c r="HWH30" s="0"/>
      <c r="HWI30" s="0"/>
      <c r="HWJ30" s="0"/>
      <c r="HWK30" s="0"/>
      <c r="HWL30" s="0"/>
      <c r="HWM30" s="0"/>
      <c r="HWN30" s="0"/>
      <c r="HWO30" s="0"/>
      <c r="HWP30" s="0"/>
      <c r="HWQ30" s="0"/>
      <c r="HWR30" s="0"/>
      <c r="HWS30" s="0"/>
      <c r="HWT30" s="0"/>
      <c r="HWU30" s="0"/>
      <c r="HWV30" s="0"/>
      <c r="HWW30" s="0"/>
      <c r="HWX30" s="0"/>
      <c r="HWY30" s="0"/>
      <c r="HWZ30" s="0"/>
      <c r="HXA30" s="0"/>
      <c r="HXB30" s="0"/>
      <c r="HXC30" s="0"/>
      <c r="HXD30" s="0"/>
      <c r="HXE30" s="0"/>
      <c r="HXF30" s="0"/>
      <c r="HXG30" s="0"/>
      <c r="HXH30" s="0"/>
      <c r="HXI30" s="0"/>
      <c r="HXJ30" s="0"/>
      <c r="HXK30" s="0"/>
      <c r="HXL30" s="0"/>
      <c r="HXM30" s="0"/>
      <c r="HXN30" s="0"/>
      <c r="HXO30" s="0"/>
      <c r="HXP30" s="0"/>
      <c r="HXQ30" s="0"/>
      <c r="HXR30" s="0"/>
      <c r="HXS30" s="0"/>
      <c r="HXT30" s="0"/>
      <c r="HXU30" s="0"/>
      <c r="HXV30" s="0"/>
      <c r="HXW30" s="0"/>
      <c r="HXX30" s="0"/>
      <c r="HXY30" s="0"/>
      <c r="HXZ30" s="0"/>
      <c r="HYA30" s="0"/>
      <c r="HYB30" s="0"/>
      <c r="HYC30" s="0"/>
      <c r="HYD30" s="0"/>
      <c r="HYE30" s="0"/>
      <c r="HYF30" s="0"/>
      <c r="HYG30" s="0"/>
      <c r="HYH30" s="0"/>
      <c r="HYI30" s="0"/>
      <c r="HYJ30" s="0"/>
      <c r="HYK30" s="0"/>
      <c r="HYL30" s="0"/>
      <c r="HYM30" s="0"/>
      <c r="HYN30" s="0"/>
      <c r="HYO30" s="0"/>
      <c r="HYP30" s="0"/>
      <c r="HYQ30" s="0"/>
      <c r="HYR30" s="0"/>
      <c r="HYS30" s="0"/>
      <c r="HYT30" s="0"/>
      <c r="HYU30" s="0"/>
      <c r="HYV30" s="0"/>
      <c r="HYW30" s="0"/>
      <c r="HYX30" s="0"/>
      <c r="HYY30" s="0"/>
      <c r="HYZ30" s="0"/>
      <c r="HZA30" s="0"/>
      <c r="HZB30" s="0"/>
      <c r="HZC30" s="0"/>
      <c r="HZD30" s="0"/>
      <c r="HZE30" s="0"/>
      <c r="HZF30" s="0"/>
      <c r="HZG30" s="0"/>
      <c r="HZH30" s="0"/>
      <c r="HZI30" s="0"/>
      <c r="HZJ30" s="0"/>
      <c r="HZK30" s="0"/>
      <c r="HZL30" s="0"/>
      <c r="HZM30" s="0"/>
      <c r="HZN30" s="0"/>
      <c r="HZO30" s="0"/>
      <c r="HZP30" s="0"/>
      <c r="HZQ30" s="0"/>
      <c r="HZR30" s="0"/>
      <c r="HZS30" s="0"/>
      <c r="HZT30" s="0"/>
      <c r="HZU30" s="0"/>
      <c r="HZV30" s="0"/>
      <c r="HZW30" s="0"/>
      <c r="HZX30" s="0"/>
      <c r="HZY30" s="0"/>
      <c r="HZZ30" s="0"/>
      <c r="IAA30" s="0"/>
      <c r="IAB30" s="0"/>
      <c r="IAC30" s="0"/>
      <c r="IAD30" s="0"/>
      <c r="IAE30" s="0"/>
      <c r="IAF30" s="0"/>
      <c r="IAG30" s="0"/>
      <c r="IAH30" s="0"/>
      <c r="IAI30" s="0"/>
      <c r="IAJ30" s="0"/>
      <c r="IAK30" s="0"/>
      <c r="IAL30" s="0"/>
      <c r="IAM30" s="0"/>
      <c r="IAN30" s="0"/>
      <c r="IAO30" s="0"/>
      <c r="IAP30" s="0"/>
      <c r="IAQ30" s="0"/>
      <c r="IAR30" s="0"/>
      <c r="IAS30" s="0"/>
      <c r="IAT30" s="0"/>
      <c r="IAU30" s="0"/>
      <c r="IAV30" s="0"/>
      <c r="IAW30" s="0"/>
      <c r="IAX30" s="0"/>
      <c r="IAY30" s="0"/>
      <c r="IAZ30" s="0"/>
      <c r="IBA30" s="0"/>
      <c r="IBB30" s="0"/>
      <c r="IBC30" s="0"/>
      <c r="IBD30" s="0"/>
      <c r="IBE30" s="0"/>
      <c r="IBF30" s="0"/>
      <c r="IBG30" s="0"/>
      <c r="IBH30" s="0"/>
      <c r="IBI30" s="0"/>
      <c r="IBJ30" s="0"/>
      <c r="IBK30" s="0"/>
      <c r="IBL30" s="0"/>
      <c r="IBM30" s="0"/>
      <c r="IBN30" s="0"/>
      <c r="IBO30" s="0"/>
      <c r="IBP30" s="0"/>
      <c r="IBQ30" s="0"/>
      <c r="IBR30" s="0"/>
      <c r="IBS30" s="0"/>
      <c r="IBT30" s="0"/>
      <c r="IBU30" s="0"/>
      <c r="IBV30" s="0"/>
      <c r="IBW30" s="0"/>
      <c r="IBX30" s="0"/>
      <c r="IBY30" s="0"/>
      <c r="IBZ30" s="0"/>
      <c r="ICA30" s="0"/>
      <c r="ICB30" s="0"/>
      <c r="ICC30" s="0"/>
      <c r="ICD30" s="0"/>
      <c r="ICE30" s="0"/>
      <c r="ICF30" s="0"/>
      <c r="ICG30" s="0"/>
      <c r="ICH30" s="0"/>
      <c r="ICI30" s="0"/>
      <c r="ICJ30" s="0"/>
      <c r="ICK30" s="0"/>
      <c r="ICL30" s="0"/>
      <c r="ICM30" s="0"/>
      <c r="ICN30" s="0"/>
      <c r="ICO30" s="0"/>
      <c r="ICP30" s="0"/>
      <c r="ICQ30" s="0"/>
      <c r="ICR30" s="0"/>
      <c r="ICS30" s="0"/>
      <c r="ICT30" s="0"/>
      <c r="ICU30" s="0"/>
      <c r="ICV30" s="0"/>
      <c r="ICW30" s="0"/>
      <c r="ICX30" s="0"/>
      <c r="ICY30" s="0"/>
      <c r="ICZ30" s="0"/>
      <c r="IDA30" s="0"/>
      <c r="IDB30" s="0"/>
      <c r="IDC30" s="0"/>
      <c r="IDD30" s="0"/>
      <c r="IDE30" s="0"/>
      <c r="IDF30" s="0"/>
      <c r="IDG30" s="0"/>
      <c r="IDH30" s="0"/>
      <c r="IDI30" s="0"/>
      <c r="IDJ30" s="0"/>
      <c r="IDK30" s="0"/>
      <c r="IDL30" s="0"/>
      <c r="IDM30" s="0"/>
      <c r="IDN30" s="0"/>
      <c r="IDO30" s="0"/>
      <c r="IDP30" s="0"/>
      <c r="IDQ30" s="0"/>
      <c r="IDR30" s="0"/>
      <c r="IDS30" s="0"/>
      <c r="IDT30" s="0"/>
      <c r="IDU30" s="0"/>
      <c r="IDV30" s="0"/>
      <c r="IDW30" s="0"/>
      <c r="IDX30" s="0"/>
      <c r="IDY30" s="0"/>
      <c r="IDZ30" s="0"/>
      <c r="IEA30" s="0"/>
      <c r="IEB30" s="0"/>
      <c r="IEC30" s="0"/>
      <c r="IED30" s="0"/>
      <c r="IEE30" s="0"/>
      <c r="IEF30" s="0"/>
      <c r="IEG30" s="0"/>
      <c r="IEH30" s="0"/>
      <c r="IEI30" s="0"/>
      <c r="IEJ30" s="0"/>
      <c r="IEK30" s="0"/>
      <c r="IEL30" s="0"/>
      <c r="IEM30" s="0"/>
      <c r="IEN30" s="0"/>
      <c r="IEO30" s="0"/>
      <c r="IEP30" s="0"/>
      <c r="IEQ30" s="0"/>
      <c r="IER30" s="0"/>
      <c r="IES30" s="0"/>
      <c r="IET30" s="0"/>
      <c r="IEU30" s="0"/>
      <c r="IEV30" s="0"/>
      <c r="IEW30" s="0"/>
      <c r="IEX30" s="0"/>
      <c r="IEY30" s="0"/>
      <c r="IEZ30" s="0"/>
      <c r="IFA30" s="0"/>
      <c r="IFB30" s="0"/>
      <c r="IFC30" s="0"/>
      <c r="IFD30" s="0"/>
      <c r="IFE30" s="0"/>
      <c r="IFF30" s="0"/>
      <c r="IFG30" s="0"/>
      <c r="IFH30" s="0"/>
      <c r="IFI30" s="0"/>
      <c r="IFJ30" s="0"/>
      <c r="IFK30" s="0"/>
      <c r="IFL30" s="0"/>
      <c r="IFM30" s="0"/>
      <c r="IFN30" s="0"/>
      <c r="IFO30" s="0"/>
      <c r="IFP30" s="0"/>
      <c r="IFQ30" s="0"/>
      <c r="IFR30" s="0"/>
      <c r="IFS30" s="0"/>
      <c r="IFT30" s="0"/>
      <c r="IFU30" s="0"/>
      <c r="IFV30" s="0"/>
      <c r="IFW30" s="0"/>
      <c r="IFX30" s="0"/>
      <c r="IFY30" s="0"/>
      <c r="IFZ30" s="0"/>
      <c r="IGA30" s="0"/>
      <c r="IGB30" s="0"/>
      <c r="IGC30" s="0"/>
      <c r="IGD30" s="0"/>
      <c r="IGE30" s="0"/>
      <c r="IGF30" s="0"/>
      <c r="IGG30" s="0"/>
      <c r="IGH30" s="0"/>
      <c r="IGI30" s="0"/>
      <c r="IGJ30" s="0"/>
      <c r="IGK30" s="0"/>
      <c r="IGL30" s="0"/>
      <c r="IGM30" s="0"/>
      <c r="IGN30" s="0"/>
      <c r="IGO30" s="0"/>
      <c r="IGP30" s="0"/>
      <c r="IGQ30" s="0"/>
      <c r="IGR30" s="0"/>
      <c r="IGS30" s="0"/>
      <c r="IGT30" s="0"/>
      <c r="IGU30" s="0"/>
      <c r="IGV30" s="0"/>
      <c r="IGW30" s="0"/>
      <c r="IGX30" s="0"/>
      <c r="IGY30" s="0"/>
      <c r="IGZ30" s="0"/>
      <c r="IHA30" s="0"/>
      <c r="IHB30" s="0"/>
      <c r="IHC30" s="0"/>
      <c r="IHD30" s="0"/>
      <c r="IHE30" s="0"/>
      <c r="IHF30" s="0"/>
      <c r="IHG30" s="0"/>
      <c r="IHH30" s="0"/>
      <c r="IHI30" s="0"/>
      <c r="IHJ30" s="0"/>
      <c r="IHK30" s="0"/>
      <c r="IHL30" s="0"/>
      <c r="IHM30" s="0"/>
      <c r="IHN30" s="0"/>
      <c r="IHO30" s="0"/>
      <c r="IHP30" s="0"/>
      <c r="IHQ30" s="0"/>
      <c r="IHR30" s="0"/>
      <c r="IHS30" s="0"/>
      <c r="IHT30" s="0"/>
      <c r="IHU30" s="0"/>
      <c r="IHV30" s="0"/>
      <c r="IHW30" s="0"/>
      <c r="IHX30" s="0"/>
      <c r="IHY30" s="0"/>
      <c r="IHZ30" s="0"/>
      <c r="IIA30" s="0"/>
      <c r="IIB30" s="0"/>
      <c r="IIC30" s="0"/>
      <c r="IID30" s="0"/>
      <c r="IIE30" s="0"/>
      <c r="IIF30" s="0"/>
      <c r="IIG30" s="0"/>
      <c r="IIH30" s="0"/>
      <c r="III30" s="0"/>
      <c r="IIJ30" s="0"/>
      <c r="IIK30" s="0"/>
      <c r="IIL30" s="0"/>
      <c r="IIM30" s="0"/>
      <c r="IIN30" s="0"/>
      <c r="IIO30" s="0"/>
      <c r="IIP30" s="0"/>
      <c r="IIQ30" s="0"/>
      <c r="IIR30" s="0"/>
      <c r="IIS30" s="0"/>
      <c r="IIT30" s="0"/>
      <c r="IIU30" s="0"/>
      <c r="IIV30" s="0"/>
      <c r="IIW30" s="0"/>
      <c r="IIX30" s="0"/>
      <c r="IIY30" s="0"/>
      <c r="IIZ30" s="0"/>
      <c r="IJA30" s="0"/>
      <c r="IJB30" s="0"/>
      <c r="IJC30" s="0"/>
      <c r="IJD30" s="0"/>
      <c r="IJE30" s="0"/>
      <c r="IJF30" s="0"/>
      <c r="IJG30" s="0"/>
      <c r="IJH30" s="0"/>
      <c r="IJI30" s="0"/>
      <c r="IJJ30" s="0"/>
      <c r="IJK30" s="0"/>
      <c r="IJL30" s="0"/>
      <c r="IJM30" s="0"/>
      <c r="IJN30" s="0"/>
      <c r="IJO30" s="0"/>
      <c r="IJP30" s="0"/>
      <c r="IJQ30" s="0"/>
      <c r="IJR30" s="0"/>
      <c r="IJS30" s="0"/>
      <c r="IJT30" s="0"/>
      <c r="IJU30" s="0"/>
      <c r="IJV30" s="0"/>
      <c r="IJW30" s="0"/>
      <c r="IJX30" s="0"/>
      <c r="IJY30" s="0"/>
      <c r="IJZ30" s="0"/>
      <c r="IKA30" s="0"/>
      <c r="IKB30" s="0"/>
      <c r="IKC30" s="0"/>
      <c r="IKD30" s="0"/>
      <c r="IKE30" s="0"/>
      <c r="IKF30" s="0"/>
      <c r="IKG30" s="0"/>
      <c r="IKH30" s="0"/>
      <c r="IKI30" s="0"/>
      <c r="IKJ30" s="0"/>
      <c r="IKK30" s="0"/>
      <c r="IKL30" s="0"/>
      <c r="IKM30" s="0"/>
      <c r="IKN30" s="0"/>
      <c r="IKO30" s="0"/>
      <c r="IKP30" s="0"/>
      <c r="IKQ30" s="0"/>
      <c r="IKR30" s="0"/>
      <c r="IKS30" s="0"/>
      <c r="IKT30" s="0"/>
      <c r="IKU30" s="0"/>
      <c r="IKV30" s="0"/>
      <c r="IKW30" s="0"/>
      <c r="IKX30" s="0"/>
      <c r="IKY30" s="0"/>
      <c r="IKZ30" s="0"/>
      <c r="ILA30" s="0"/>
      <c r="ILB30" s="0"/>
      <c r="ILC30" s="0"/>
      <c r="ILD30" s="0"/>
      <c r="ILE30" s="0"/>
      <c r="ILF30" s="0"/>
      <c r="ILG30" s="0"/>
      <c r="ILH30" s="0"/>
      <c r="ILI30" s="0"/>
      <c r="ILJ30" s="0"/>
      <c r="ILK30" s="0"/>
      <c r="ILL30" s="0"/>
      <c r="ILM30" s="0"/>
      <c r="ILN30" s="0"/>
      <c r="ILO30" s="0"/>
      <c r="ILP30" s="0"/>
      <c r="ILQ30" s="0"/>
      <c r="ILR30" s="0"/>
      <c r="ILS30" s="0"/>
      <c r="ILT30" s="0"/>
      <c r="ILU30" s="0"/>
      <c r="ILV30" s="0"/>
      <c r="ILW30" s="0"/>
      <c r="ILX30" s="0"/>
      <c r="ILY30" s="0"/>
      <c r="ILZ30" s="0"/>
      <c r="IMA30" s="0"/>
      <c r="IMB30" s="0"/>
      <c r="IMC30" s="0"/>
      <c r="IMD30" s="0"/>
      <c r="IME30" s="0"/>
      <c r="IMF30" s="0"/>
      <c r="IMG30" s="0"/>
      <c r="IMH30" s="0"/>
      <c r="IMI30" s="0"/>
      <c r="IMJ30" s="0"/>
      <c r="IMK30" s="0"/>
      <c r="IML30" s="0"/>
      <c r="IMM30" s="0"/>
      <c r="IMN30" s="0"/>
      <c r="IMO30" s="0"/>
      <c r="IMP30" s="0"/>
      <c r="IMQ30" s="0"/>
      <c r="IMR30" s="0"/>
      <c r="IMS30" s="0"/>
      <c r="IMT30" s="0"/>
      <c r="IMU30" s="0"/>
      <c r="IMV30" s="0"/>
      <c r="IMW30" s="0"/>
      <c r="IMX30" s="0"/>
      <c r="IMY30" s="0"/>
      <c r="IMZ30" s="0"/>
      <c r="INA30" s="0"/>
      <c r="INB30" s="0"/>
      <c r="INC30" s="0"/>
      <c r="IND30" s="0"/>
      <c r="INE30" s="0"/>
      <c r="INF30" s="0"/>
      <c r="ING30" s="0"/>
      <c r="INH30" s="0"/>
      <c r="INI30" s="0"/>
      <c r="INJ30" s="0"/>
      <c r="INK30" s="0"/>
      <c r="INL30" s="0"/>
      <c r="INM30" s="0"/>
      <c r="INN30" s="0"/>
      <c r="INO30" s="0"/>
      <c r="INP30" s="0"/>
      <c r="INQ30" s="0"/>
      <c r="INR30" s="0"/>
      <c r="INS30" s="0"/>
      <c r="INT30" s="0"/>
      <c r="INU30" s="0"/>
      <c r="INV30" s="0"/>
      <c r="INW30" s="0"/>
      <c r="INX30" s="0"/>
      <c r="INY30" s="0"/>
      <c r="INZ30" s="0"/>
      <c r="IOA30" s="0"/>
      <c r="IOB30" s="0"/>
      <c r="IOC30" s="0"/>
      <c r="IOD30" s="0"/>
      <c r="IOE30" s="0"/>
      <c r="IOF30" s="0"/>
      <c r="IOG30" s="0"/>
      <c r="IOH30" s="0"/>
      <c r="IOI30" s="0"/>
      <c r="IOJ30" s="0"/>
      <c r="IOK30" s="0"/>
      <c r="IOL30" s="0"/>
      <c r="IOM30" s="0"/>
      <c r="ION30" s="0"/>
      <c r="IOO30" s="0"/>
      <c r="IOP30" s="0"/>
      <c r="IOQ30" s="0"/>
      <c r="IOR30" s="0"/>
      <c r="IOS30" s="0"/>
      <c r="IOT30" s="0"/>
      <c r="IOU30" s="0"/>
      <c r="IOV30" s="0"/>
      <c r="IOW30" s="0"/>
      <c r="IOX30" s="0"/>
      <c r="IOY30" s="0"/>
      <c r="IOZ30" s="0"/>
      <c r="IPA30" s="0"/>
      <c r="IPB30" s="0"/>
      <c r="IPC30" s="0"/>
      <c r="IPD30" s="0"/>
      <c r="IPE30" s="0"/>
      <c r="IPF30" s="0"/>
      <c r="IPG30" s="0"/>
      <c r="IPH30" s="0"/>
      <c r="IPI30" s="0"/>
      <c r="IPJ30" s="0"/>
      <c r="IPK30" s="0"/>
      <c r="IPL30" s="0"/>
      <c r="IPM30" s="0"/>
      <c r="IPN30" s="0"/>
      <c r="IPO30" s="0"/>
      <c r="IPP30" s="0"/>
      <c r="IPQ30" s="0"/>
      <c r="IPR30" s="0"/>
      <c r="IPS30" s="0"/>
      <c r="IPT30" s="0"/>
      <c r="IPU30" s="0"/>
      <c r="IPV30" s="0"/>
      <c r="IPW30" s="0"/>
      <c r="IPX30" s="0"/>
      <c r="IPY30" s="0"/>
      <c r="IPZ30" s="0"/>
      <c r="IQA30" s="0"/>
      <c r="IQB30" s="0"/>
      <c r="IQC30" s="0"/>
      <c r="IQD30" s="0"/>
      <c r="IQE30" s="0"/>
      <c r="IQF30" s="0"/>
      <c r="IQG30" s="0"/>
      <c r="IQH30" s="0"/>
      <c r="IQI30" s="0"/>
      <c r="IQJ30" s="0"/>
      <c r="IQK30" s="0"/>
      <c r="IQL30" s="0"/>
      <c r="IQM30" s="0"/>
      <c r="IQN30" s="0"/>
      <c r="IQO30" s="0"/>
      <c r="IQP30" s="0"/>
      <c r="IQQ30" s="0"/>
      <c r="IQR30" s="0"/>
      <c r="IQS30" s="0"/>
      <c r="IQT30" s="0"/>
      <c r="IQU30" s="0"/>
      <c r="IQV30" s="0"/>
      <c r="IQW30" s="0"/>
      <c r="IQX30" s="0"/>
      <c r="IQY30" s="0"/>
      <c r="IQZ30" s="0"/>
      <c r="IRA30" s="0"/>
      <c r="IRB30" s="0"/>
      <c r="IRC30" s="0"/>
      <c r="IRD30" s="0"/>
      <c r="IRE30" s="0"/>
      <c r="IRF30" s="0"/>
      <c r="IRG30" s="0"/>
      <c r="IRH30" s="0"/>
      <c r="IRI30" s="0"/>
      <c r="IRJ30" s="0"/>
      <c r="IRK30" s="0"/>
      <c r="IRL30" s="0"/>
      <c r="IRM30" s="0"/>
      <c r="IRN30" s="0"/>
      <c r="IRO30" s="0"/>
      <c r="IRP30" s="0"/>
      <c r="IRQ30" s="0"/>
      <c r="IRR30" s="0"/>
      <c r="IRS30" s="0"/>
      <c r="IRT30" s="0"/>
      <c r="IRU30" s="0"/>
      <c r="IRV30" s="0"/>
      <c r="IRW30" s="0"/>
      <c r="IRX30" s="0"/>
      <c r="IRY30" s="0"/>
      <c r="IRZ30" s="0"/>
      <c r="ISA30" s="0"/>
      <c r="ISB30" s="0"/>
      <c r="ISC30" s="0"/>
      <c r="ISD30" s="0"/>
      <c r="ISE30" s="0"/>
      <c r="ISF30" s="0"/>
      <c r="ISG30" s="0"/>
      <c r="ISH30" s="0"/>
      <c r="ISI30" s="0"/>
      <c r="ISJ30" s="0"/>
      <c r="ISK30" s="0"/>
      <c r="ISL30" s="0"/>
      <c r="ISM30" s="0"/>
      <c r="ISN30" s="0"/>
      <c r="ISO30" s="0"/>
      <c r="ISP30" s="0"/>
      <c r="ISQ30" s="0"/>
      <c r="ISR30" s="0"/>
      <c r="ISS30" s="0"/>
      <c r="IST30" s="0"/>
      <c r="ISU30" s="0"/>
      <c r="ISV30" s="0"/>
      <c r="ISW30" s="0"/>
      <c r="ISX30" s="0"/>
      <c r="ISY30" s="0"/>
      <c r="ISZ30" s="0"/>
      <c r="ITA30" s="0"/>
      <c r="ITB30" s="0"/>
      <c r="ITC30" s="0"/>
      <c r="ITD30" s="0"/>
      <c r="ITE30" s="0"/>
      <c r="ITF30" s="0"/>
      <c r="ITG30" s="0"/>
      <c r="ITH30" s="0"/>
      <c r="ITI30" s="0"/>
      <c r="ITJ30" s="0"/>
      <c r="ITK30" s="0"/>
      <c r="ITL30" s="0"/>
      <c r="ITM30" s="0"/>
      <c r="ITN30" s="0"/>
      <c r="ITO30" s="0"/>
      <c r="ITP30" s="0"/>
      <c r="ITQ30" s="0"/>
      <c r="ITR30" s="0"/>
      <c r="ITS30" s="0"/>
      <c r="ITT30" s="0"/>
      <c r="ITU30" s="0"/>
      <c r="ITV30" s="0"/>
      <c r="ITW30" s="0"/>
      <c r="ITX30" s="0"/>
      <c r="ITY30" s="0"/>
      <c r="ITZ30" s="0"/>
      <c r="IUA30" s="0"/>
      <c r="IUB30" s="0"/>
      <c r="IUC30" s="0"/>
      <c r="IUD30" s="0"/>
      <c r="IUE30" s="0"/>
      <c r="IUF30" s="0"/>
      <c r="IUG30" s="0"/>
      <c r="IUH30" s="0"/>
      <c r="IUI30" s="0"/>
      <c r="IUJ30" s="0"/>
      <c r="IUK30" s="0"/>
      <c r="IUL30" s="0"/>
      <c r="IUM30" s="0"/>
      <c r="IUN30" s="0"/>
      <c r="IUO30" s="0"/>
      <c r="IUP30" s="0"/>
      <c r="IUQ30" s="0"/>
      <c r="IUR30" s="0"/>
      <c r="IUS30" s="0"/>
      <c r="IUT30" s="0"/>
      <c r="IUU30" s="0"/>
      <c r="IUV30" s="0"/>
      <c r="IUW30" s="0"/>
      <c r="IUX30" s="0"/>
      <c r="IUY30" s="0"/>
      <c r="IUZ30" s="0"/>
      <c r="IVA30" s="0"/>
      <c r="IVB30" s="0"/>
      <c r="IVC30" s="0"/>
      <c r="IVD30" s="0"/>
      <c r="IVE30" s="0"/>
      <c r="IVF30" s="0"/>
      <c r="IVG30" s="0"/>
      <c r="IVH30" s="0"/>
      <c r="IVI30" s="0"/>
      <c r="IVJ30" s="0"/>
      <c r="IVK30" s="0"/>
      <c r="IVL30" s="0"/>
      <c r="IVM30" s="0"/>
      <c r="IVN30" s="0"/>
      <c r="IVO30" s="0"/>
      <c r="IVP30" s="0"/>
      <c r="IVQ30" s="0"/>
      <c r="IVR30" s="0"/>
      <c r="IVS30" s="0"/>
      <c r="IVT30" s="0"/>
      <c r="IVU30" s="0"/>
      <c r="IVV30" s="0"/>
      <c r="IVW30" s="0"/>
      <c r="IVX30" s="0"/>
      <c r="IVY30" s="0"/>
      <c r="IVZ30" s="0"/>
      <c r="IWA30" s="0"/>
      <c r="IWB30" s="0"/>
      <c r="IWC30" s="0"/>
      <c r="IWD30" s="0"/>
      <c r="IWE30" s="0"/>
      <c r="IWF30" s="0"/>
      <c r="IWG30" s="0"/>
      <c r="IWH30" s="0"/>
      <c r="IWI30" s="0"/>
      <c r="IWJ30" s="0"/>
      <c r="IWK30" s="0"/>
      <c r="IWL30" s="0"/>
      <c r="IWM30" s="0"/>
      <c r="IWN30" s="0"/>
      <c r="IWO30" s="0"/>
      <c r="IWP30" s="0"/>
      <c r="IWQ30" s="0"/>
      <c r="IWR30" s="0"/>
      <c r="IWS30" s="0"/>
      <c r="IWT30" s="0"/>
      <c r="IWU30" s="0"/>
      <c r="IWV30" s="0"/>
      <c r="IWW30" s="0"/>
      <c r="IWX30" s="0"/>
      <c r="IWY30" s="0"/>
      <c r="IWZ30" s="0"/>
      <c r="IXA30" s="0"/>
      <c r="IXB30" s="0"/>
      <c r="IXC30" s="0"/>
      <c r="IXD30" s="0"/>
      <c r="IXE30" s="0"/>
      <c r="IXF30" s="0"/>
      <c r="IXG30" s="0"/>
      <c r="IXH30" s="0"/>
      <c r="IXI30" s="0"/>
      <c r="IXJ30" s="0"/>
      <c r="IXK30" s="0"/>
      <c r="IXL30" s="0"/>
      <c r="IXM30" s="0"/>
      <c r="IXN30" s="0"/>
      <c r="IXO30" s="0"/>
      <c r="IXP30" s="0"/>
      <c r="IXQ30" s="0"/>
      <c r="IXR30" s="0"/>
      <c r="IXS30" s="0"/>
      <c r="IXT30" s="0"/>
      <c r="IXU30" s="0"/>
      <c r="IXV30" s="0"/>
      <c r="IXW30" s="0"/>
      <c r="IXX30" s="0"/>
      <c r="IXY30" s="0"/>
      <c r="IXZ30" s="0"/>
      <c r="IYA30" s="0"/>
      <c r="IYB30" s="0"/>
      <c r="IYC30" s="0"/>
      <c r="IYD30" s="0"/>
      <c r="IYE30" s="0"/>
      <c r="IYF30" s="0"/>
      <c r="IYG30" s="0"/>
      <c r="IYH30" s="0"/>
      <c r="IYI30" s="0"/>
      <c r="IYJ30" s="0"/>
      <c r="IYK30" s="0"/>
      <c r="IYL30" s="0"/>
      <c r="IYM30" s="0"/>
      <c r="IYN30" s="0"/>
      <c r="IYO30" s="0"/>
      <c r="IYP30" s="0"/>
      <c r="IYQ30" s="0"/>
      <c r="IYR30" s="0"/>
      <c r="IYS30" s="0"/>
      <c r="IYT30" s="0"/>
      <c r="IYU30" s="0"/>
      <c r="IYV30" s="0"/>
      <c r="IYW30" s="0"/>
      <c r="IYX30" s="0"/>
      <c r="IYY30" s="0"/>
      <c r="IYZ30" s="0"/>
      <c r="IZA30" s="0"/>
      <c r="IZB30" s="0"/>
      <c r="IZC30" s="0"/>
      <c r="IZD30" s="0"/>
      <c r="IZE30" s="0"/>
      <c r="IZF30" s="0"/>
      <c r="IZG30" s="0"/>
      <c r="IZH30" s="0"/>
      <c r="IZI30" s="0"/>
      <c r="IZJ30" s="0"/>
      <c r="IZK30" s="0"/>
      <c r="IZL30" s="0"/>
      <c r="IZM30" s="0"/>
      <c r="IZN30" s="0"/>
      <c r="IZO30" s="0"/>
      <c r="IZP30" s="0"/>
      <c r="IZQ30" s="0"/>
      <c r="IZR30" s="0"/>
      <c r="IZS30" s="0"/>
      <c r="IZT30" s="0"/>
      <c r="IZU30" s="0"/>
      <c r="IZV30" s="0"/>
      <c r="IZW30" s="0"/>
      <c r="IZX30" s="0"/>
      <c r="IZY30" s="0"/>
      <c r="IZZ30" s="0"/>
      <c r="JAA30" s="0"/>
      <c r="JAB30" s="0"/>
      <c r="JAC30" s="0"/>
      <c r="JAD30" s="0"/>
      <c r="JAE30" s="0"/>
      <c r="JAF30" s="0"/>
      <c r="JAG30" s="0"/>
      <c r="JAH30" s="0"/>
      <c r="JAI30" s="0"/>
      <c r="JAJ30" s="0"/>
      <c r="JAK30" s="0"/>
      <c r="JAL30" s="0"/>
      <c r="JAM30" s="0"/>
      <c r="JAN30" s="0"/>
      <c r="JAO30" s="0"/>
      <c r="JAP30" s="0"/>
      <c r="JAQ30" s="0"/>
      <c r="JAR30" s="0"/>
      <c r="JAS30" s="0"/>
      <c r="JAT30" s="0"/>
      <c r="JAU30" s="0"/>
      <c r="JAV30" s="0"/>
      <c r="JAW30" s="0"/>
      <c r="JAX30" s="0"/>
      <c r="JAY30" s="0"/>
      <c r="JAZ30" s="0"/>
      <c r="JBA30" s="0"/>
      <c r="JBB30" s="0"/>
      <c r="JBC30" s="0"/>
      <c r="JBD30" s="0"/>
      <c r="JBE30" s="0"/>
      <c r="JBF30" s="0"/>
      <c r="JBG30" s="0"/>
      <c r="JBH30" s="0"/>
      <c r="JBI30" s="0"/>
      <c r="JBJ30" s="0"/>
      <c r="JBK30" s="0"/>
      <c r="JBL30" s="0"/>
      <c r="JBM30" s="0"/>
      <c r="JBN30" s="0"/>
      <c r="JBO30" s="0"/>
      <c r="JBP30" s="0"/>
      <c r="JBQ30" s="0"/>
      <c r="JBR30" s="0"/>
      <c r="JBS30" s="0"/>
      <c r="JBT30" s="0"/>
      <c r="JBU30" s="0"/>
      <c r="JBV30" s="0"/>
      <c r="JBW30" s="0"/>
      <c r="JBX30" s="0"/>
      <c r="JBY30" s="0"/>
      <c r="JBZ30" s="0"/>
      <c r="JCA30" s="0"/>
      <c r="JCB30" s="0"/>
      <c r="JCC30" s="0"/>
      <c r="JCD30" s="0"/>
      <c r="JCE30" s="0"/>
      <c r="JCF30" s="0"/>
      <c r="JCG30" s="0"/>
      <c r="JCH30" s="0"/>
      <c r="JCI30" s="0"/>
      <c r="JCJ30" s="0"/>
      <c r="JCK30" s="0"/>
      <c r="JCL30" s="0"/>
      <c r="JCM30" s="0"/>
      <c r="JCN30" s="0"/>
      <c r="JCO30" s="0"/>
      <c r="JCP30" s="0"/>
      <c r="JCQ30" s="0"/>
      <c r="JCR30" s="0"/>
      <c r="JCS30" s="0"/>
      <c r="JCT30" s="0"/>
      <c r="JCU30" s="0"/>
      <c r="JCV30" s="0"/>
      <c r="JCW30" s="0"/>
      <c r="JCX30" s="0"/>
      <c r="JCY30" s="0"/>
      <c r="JCZ30" s="0"/>
      <c r="JDA30" s="0"/>
      <c r="JDB30" s="0"/>
      <c r="JDC30" s="0"/>
      <c r="JDD30" s="0"/>
      <c r="JDE30" s="0"/>
      <c r="JDF30" s="0"/>
      <c r="JDG30" s="0"/>
      <c r="JDH30" s="0"/>
      <c r="JDI30" s="0"/>
      <c r="JDJ30" s="0"/>
      <c r="JDK30" s="0"/>
      <c r="JDL30" s="0"/>
      <c r="JDM30" s="0"/>
      <c r="JDN30" s="0"/>
      <c r="JDO30" s="0"/>
      <c r="JDP30" s="0"/>
      <c r="JDQ30" s="0"/>
      <c r="JDR30" s="0"/>
      <c r="JDS30" s="0"/>
      <c r="JDT30" s="0"/>
      <c r="JDU30" s="0"/>
      <c r="JDV30" s="0"/>
      <c r="JDW30" s="0"/>
      <c r="JDX30" s="0"/>
      <c r="JDY30" s="0"/>
      <c r="JDZ30" s="0"/>
      <c r="JEA30" s="0"/>
      <c r="JEB30" s="0"/>
      <c r="JEC30" s="0"/>
      <c r="JED30" s="0"/>
      <c r="JEE30" s="0"/>
      <c r="JEF30" s="0"/>
      <c r="JEG30" s="0"/>
      <c r="JEH30" s="0"/>
      <c r="JEI30" s="0"/>
      <c r="JEJ30" s="0"/>
      <c r="JEK30" s="0"/>
      <c r="JEL30" s="0"/>
      <c r="JEM30" s="0"/>
      <c r="JEN30" s="0"/>
      <c r="JEO30" s="0"/>
      <c r="JEP30" s="0"/>
      <c r="JEQ30" s="0"/>
      <c r="JER30" s="0"/>
      <c r="JES30" s="0"/>
      <c r="JET30" s="0"/>
      <c r="JEU30" s="0"/>
      <c r="JEV30" s="0"/>
      <c r="JEW30" s="0"/>
      <c r="JEX30" s="0"/>
      <c r="JEY30" s="0"/>
      <c r="JEZ30" s="0"/>
      <c r="JFA30" s="0"/>
      <c r="JFB30" s="0"/>
      <c r="JFC30" s="0"/>
      <c r="JFD30" s="0"/>
      <c r="JFE30" s="0"/>
      <c r="JFF30" s="0"/>
      <c r="JFG30" s="0"/>
      <c r="JFH30" s="0"/>
      <c r="JFI30" s="0"/>
      <c r="JFJ30" s="0"/>
      <c r="JFK30" s="0"/>
      <c r="JFL30" s="0"/>
      <c r="JFM30" s="0"/>
      <c r="JFN30" s="0"/>
      <c r="JFO30" s="0"/>
      <c r="JFP30" s="0"/>
      <c r="JFQ30" s="0"/>
      <c r="JFR30" s="0"/>
      <c r="JFS30" s="0"/>
      <c r="JFT30" s="0"/>
      <c r="JFU30" s="0"/>
      <c r="JFV30" s="0"/>
      <c r="JFW30" s="0"/>
      <c r="JFX30" s="0"/>
      <c r="JFY30" s="0"/>
      <c r="JFZ30" s="0"/>
      <c r="JGA30" s="0"/>
      <c r="JGB30" s="0"/>
      <c r="JGC30" s="0"/>
      <c r="JGD30" s="0"/>
      <c r="JGE30" s="0"/>
      <c r="JGF30" s="0"/>
      <c r="JGG30" s="0"/>
      <c r="JGH30" s="0"/>
      <c r="JGI30" s="0"/>
      <c r="JGJ30" s="0"/>
      <c r="JGK30" s="0"/>
      <c r="JGL30" s="0"/>
      <c r="JGM30" s="0"/>
      <c r="JGN30" s="0"/>
      <c r="JGO30" s="0"/>
      <c r="JGP30" s="0"/>
      <c r="JGQ30" s="0"/>
      <c r="JGR30" s="0"/>
      <c r="JGS30" s="0"/>
      <c r="JGT30" s="0"/>
      <c r="JGU30" s="0"/>
      <c r="JGV30" s="0"/>
      <c r="JGW30" s="0"/>
      <c r="JGX30" s="0"/>
      <c r="JGY30" s="0"/>
      <c r="JGZ30" s="0"/>
      <c r="JHA30" s="0"/>
      <c r="JHB30" s="0"/>
      <c r="JHC30" s="0"/>
      <c r="JHD30" s="0"/>
      <c r="JHE30" s="0"/>
      <c r="JHF30" s="0"/>
      <c r="JHG30" s="0"/>
      <c r="JHH30" s="0"/>
      <c r="JHI30" s="0"/>
      <c r="JHJ30" s="0"/>
      <c r="JHK30" s="0"/>
      <c r="JHL30" s="0"/>
      <c r="JHM30" s="0"/>
      <c r="JHN30" s="0"/>
      <c r="JHO30" s="0"/>
      <c r="JHP30" s="0"/>
      <c r="JHQ30" s="0"/>
      <c r="JHR30" s="0"/>
      <c r="JHS30" s="0"/>
      <c r="JHT30" s="0"/>
      <c r="JHU30" s="0"/>
      <c r="JHV30" s="0"/>
      <c r="JHW30" s="0"/>
      <c r="JHX30" s="0"/>
      <c r="JHY30" s="0"/>
      <c r="JHZ30" s="0"/>
      <c r="JIA30" s="0"/>
      <c r="JIB30" s="0"/>
      <c r="JIC30" s="0"/>
      <c r="JID30" s="0"/>
      <c r="JIE30" s="0"/>
      <c r="JIF30" s="0"/>
      <c r="JIG30" s="0"/>
      <c r="JIH30" s="0"/>
      <c r="JII30" s="0"/>
      <c r="JIJ30" s="0"/>
      <c r="JIK30" s="0"/>
      <c r="JIL30" s="0"/>
      <c r="JIM30" s="0"/>
      <c r="JIN30" s="0"/>
      <c r="JIO30" s="0"/>
      <c r="JIP30" s="0"/>
      <c r="JIQ30" s="0"/>
      <c r="JIR30" s="0"/>
      <c r="JIS30" s="0"/>
      <c r="JIT30" s="0"/>
      <c r="JIU30" s="0"/>
      <c r="JIV30" s="0"/>
      <c r="JIW30" s="0"/>
      <c r="JIX30" s="0"/>
      <c r="JIY30" s="0"/>
      <c r="JIZ30" s="0"/>
      <c r="JJA30" s="0"/>
      <c r="JJB30" s="0"/>
      <c r="JJC30" s="0"/>
      <c r="JJD30" s="0"/>
      <c r="JJE30" s="0"/>
      <c r="JJF30" s="0"/>
      <c r="JJG30" s="0"/>
      <c r="JJH30" s="0"/>
      <c r="JJI30" s="0"/>
      <c r="JJJ30" s="0"/>
      <c r="JJK30" s="0"/>
      <c r="JJL30" s="0"/>
      <c r="JJM30" s="0"/>
      <c r="JJN30" s="0"/>
      <c r="JJO30" s="0"/>
      <c r="JJP30" s="0"/>
      <c r="JJQ30" s="0"/>
      <c r="JJR30" s="0"/>
      <c r="JJS30" s="0"/>
      <c r="JJT30" s="0"/>
      <c r="JJU30" s="0"/>
      <c r="JJV30" s="0"/>
      <c r="JJW30" s="0"/>
      <c r="JJX30" s="0"/>
      <c r="JJY30" s="0"/>
      <c r="JJZ30" s="0"/>
      <c r="JKA30" s="0"/>
      <c r="JKB30" s="0"/>
      <c r="JKC30" s="0"/>
      <c r="JKD30" s="0"/>
      <c r="JKE30" s="0"/>
      <c r="JKF30" s="0"/>
      <c r="JKG30" s="0"/>
      <c r="JKH30" s="0"/>
      <c r="JKI30" s="0"/>
      <c r="JKJ30" s="0"/>
      <c r="JKK30" s="0"/>
      <c r="JKL30" s="0"/>
      <c r="JKM30" s="0"/>
      <c r="JKN30" s="0"/>
      <c r="JKO30" s="0"/>
      <c r="JKP30" s="0"/>
      <c r="JKQ30" s="0"/>
      <c r="JKR30" s="0"/>
      <c r="JKS30" s="0"/>
      <c r="JKT30" s="0"/>
      <c r="JKU30" s="0"/>
      <c r="JKV30" s="0"/>
      <c r="JKW30" s="0"/>
      <c r="JKX30" s="0"/>
      <c r="JKY30" s="0"/>
      <c r="JKZ30" s="0"/>
      <c r="JLA30" s="0"/>
      <c r="JLB30" s="0"/>
      <c r="JLC30" s="0"/>
      <c r="JLD30" s="0"/>
      <c r="JLE30" s="0"/>
      <c r="JLF30" s="0"/>
      <c r="JLG30" s="0"/>
      <c r="JLH30" s="0"/>
      <c r="JLI30" s="0"/>
      <c r="JLJ30" s="0"/>
      <c r="JLK30" s="0"/>
      <c r="JLL30" s="0"/>
      <c r="JLM30" s="0"/>
      <c r="JLN30" s="0"/>
      <c r="JLO30" s="0"/>
      <c r="JLP30" s="0"/>
      <c r="JLQ30" s="0"/>
      <c r="JLR30" s="0"/>
      <c r="JLS30" s="0"/>
      <c r="JLT30" s="0"/>
      <c r="JLU30" s="0"/>
      <c r="JLV30" s="0"/>
      <c r="JLW30" s="0"/>
      <c r="JLX30" s="0"/>
      <c r="JLY30" s="0"/>
      <c r="JLZ30" s="0"/>
      <c r="JMA30" s="0"/>
      <c r="JMB30" s="0"/>
      <c r="JMC30" s="0"/>
      <c r="JMD30" s="0"/>
      <c r="JME30" s="0"/>
      <c r="JMF30" s="0"/>
      <c r="JMG30" s="0"/>
      <c r="JMH30" s="0"/>
      <c r="JMI30" s="0"/>
      <c r="JMJ30" s="0"/>
      <c r="JMK30" s="0"/>
      <c r="JML30" s="0"/>
      <c r="JMM30" s="0"/>
      <c r="JMN30" s="0"/>
      <c r="JMO30" s="0"/>
      <c r="JMP30" s="0"/>
      <c r="JMQ30" s="0"/>
      <c r="JMR30" s="0"/>
      <c r="JMS30" s="0"/>
      <c r="JMT30" s="0"/>
      <c r="JMU30" s="0"/>
      <c r="JMV30" s="0"/>
      <c r="JMW30" s="0"/>
      <c r="JMX30" s="0"/>
      <c r="JMY30" s="0"/>
      <c r="JMZ30" s="0"/>
      <c r="JNA30" s="0"/>
      <c r="JNB30" s="0"/>
      <c r="JNC30" s="0"/>
      <c r="JND30" s="0"/>
      <c r="JNE30" s="0"/>
      <c r="JNF30" s="0"/>
      <c r="JNG30" s="0"/>
      <c r="JNH30" s="0"/>
      <c r="JNI30" s="0"/>
      <c r="JNJ30" s="0"/>
      <c r="JNK30" s="0"/>
      <c r="JNL30" s="0"/>
      <c r="JNM30" s="0"/>
      <c r="JNN30" s="0"/>
      <c r="JNO30" s="0"/>
      <c r="JNP30" s="0"/>
      <c r="JNQ30" s="0"/>
      <c r="JNR30" s="0"/>
      <c r="JNS30" s="0"/>
      <c r="JNT30" s="0"/>
      <c r="JNU30" s="0"/>
      <c r="JNV30" s="0"/>
      <c r="JNW30" s="0"/>
      <c r="JNX30" s="0"/>
      <c r="JNY30" s="0"/>
      <c r="JNZ30" s="0"/>
      <c r="JOA30" s="0"/>
      <c r="JOB30" s="0"/>
      <c r="JOC30" s="0"/>
      <c r="JOD30" s="0"/>
      <c r="JOE30" s="0"/>
      <c r="JOF30" s="0"/>
      <c r="JOG30" s="0"/>
      <c r="JOH30" s="0"/>
      <c r="JOI30" s="0"/>
      <c r="JOJ30" s="0"/>
      <c r="JOK30" s="0"/>
      <c r="JOL30" s="0"/>
      <c r="JOM30" s="0"/>
      <c r="JON30" s="0"/>
      <c r="JOO30" s="0"/>
      <c r="JOP30" s="0"/>
      <c r="JOQ30" s="0"/>
      <c r="JOR30" s="0"/>
      <c r="JOS30" s="0"/>
      <c r="JOT30" s="0"/>
      <c r="JOU30" s="0"/>
      <c r="JOV30" s="0"/>
      <c r="JOW30" s="0"/>
      <c r="JOX30" s="0"/>
      <c r="JOY30" s="0"/>
      <c r="JOZ30" s="0"/>
      <c r="JPA30" s="0"/>
      <c r="JPB30" s="0"/>
      <c r="JPC30" s="0"/>
      <c r="JPD30" s="0"/>
      <c r="JPE30" s="0"/>
      <c r="JPF30" s="0"/>
      <c r="JPG30" s="0"/>
      <c r="JPH30" s="0"/>
      <c r="JPI30" s="0"/>
      <c r="JPJ30" s="0"/>
      <c r="JPK30" s="0"/>
      <c r="JPL30" s="0"/>
      <c r="JPM30" s="0"/>
      <c r="JPN30" s="0"/>
      <c r="JPO30" s="0"/>
      <c r="JPP30" s="0"/>
      <c r="JPQ30" s="0"/>
      <c r="JPR30" s="0"/>
      <c r="JPS30" s="0"/>
      <c r="JPT30" s="0"/>
      <c r="JPU30" s="0"/>
      <c r="JPV30" s="0"/>
      <c r="JPW30" s="0"/>
      <c r="JPX30" s="0"/>
      <c r="JPY30" s="0"/>
      <c r="JPZ30" s="0"/>
      <c r="JQA30" s="0"/>
      <c r="JQB30" s="0"/>
      <c r="JQC30" s="0"/>
      <c r="JQD30" s="0"/>
      <c r="JQE30" s="0"/>
      <c r="JQF30" s="0"/>
      <c r="JQG30" s="0"/>
      <c r="JQH30" s="0"/>
      <c r="JQI30" s="0"/>
      <c r="JQJ30" s="0"/>
      <c r="JQK30" s="0"/>
      <c r="JQL30" s="0"/>
      <c r="JQM30" s="0"/>
      <c r="JQN30" s="0"/>
      <c r="JQO30" s="0"/>
      <c r="JQP30" s="0"/>
      <c r="JQQ30" s="0"/>
      <c r="JQR30" s="0"/>
      <c r="JQS30" s="0"/>
      <c r="JQT30" s="0"/>
      <c r="JQU30" s="0"/>
      <c r="JQV30" s="0"/>
      <c r="JQW30" s="0"/>
      <c r="JQX30" s="0"/>
      <c r="JQY30" s="0"/>
      <c r="JQZ30" s="0"/>
      <c r="JRA30" s="0"/>
      <c r="JRB30" s="0"/>
      <c r="JRC30" s="0"/>
      <c r="JRD30" s="0"/>
      <c r="JRE30" s="0"/>
      <c r="JRF30" s="0"/>
      <c r="JRG30" s="0"/>
      <c r="JRH30" s="0"/>
      <c r="JRI30" s="0"/>
      <c r="JRJ30" s="0"/>
      <c r="JRK30" s="0"/>
      <c r="JRL30" s="0"/>
      <c r="JRM30" s="0"/>
      <c r="JRN30" s="0"/>
      <c r="JRO30" s="0"/>
      <c r="JRP30" s="0"/>
      <c r="JRQ30" s="0"/>
      <c r="JRR30" s="0"/>
      <c r="JRS30" s="0"/>
      <c r="JRT30" s="0"/>
      <c r="JRU30" s="0"/>
      <c r="JRV30" s="0"/>
      <c r="JRW30" s="0"/>
      <c r="JRX30" s="0"/>
      <c r="JRY30" s="0"/>
      <c r="JRZ30" s="0"/>
      <c r="JSA30" s="0"/>
      <c r="JSB30" s="0"/>
      <c r="JSC30" s="0"/>
      <c r="JSD30" s="0"/>
      <c r="JSE30" s="0"/>
      <c r="JSF30" s="0"/>
      <c r="JSG30" s="0"/>
      <c r="JSH30" s="0"/>
      <c r="JSI30" s="0"/>
      <c r="JSJ30" s="0"/>
      <c r="JSK30" s="0"/>
      <c r="JSL30" s="0"/>
      <c r="JSM30" s="0"/>
      <c r="JSN30" s="0"/>
      <c r="JSO30" s="0"/>
      <c r="JSP30" s="0"/>
      <c r="JSQ30" s="0"/>
      <c r="JSR30" s="0"/>
      <c r="JSS30" s="0"/>
      <c r="JST30" s="0"/>
      <c r="JSU30" s="0"/>
      <c r="JSV30" s="0"/>
      <c r="JSW30" s="0"/>
      <c r="JSX30" s="0"/>
      <c r="JSY30" s="0"/>
      <c r="JSZ30" s="0"/>
      <c r="JTA30" s="0"/>
      <c r="JTB30" s="0"/>
      <c r="JTC30" s="0"/>
      <c r="JTD30" s="0"/>
      <c r="JTE30" s="0"/>
      <c r="JTF30" s="0"/>
      <c r="JTG30" s="0"/>
      <c r="JTH30" s="0"/>
      <c r="JTI30" s="0"/>
      <c r="JTJ30" s="0"/>
      <c r="JTK30" s="0"/>
      <c r="JTL30" s="0"/>
      <c r="JTM30" s="0"/>
      <c r="JTN30" s="0"/>
      <c r="JTO30" s="0"/>
      <c r="JTP30" s="0"/>
      <c r="JTQ30" s="0"/>
      <c r="JTR30" s="0"/>
      <c r="JTS30" s="0"/>
      <c r="JTT30" s="0"/>
      <c r="JTU30" s="0"/>
      <c r="JTV30" s="0"/>
      <c r="JTW30" s="0"/>
      <c r="JTX30" s="0"/>
      <c r="JTY30" s="0"/>
      <c r="JTZ30" s="0"/>
      <c r="JUA30" s="0"/>
      <c r="JUB30" s="0"/>
      <c r="JUC30" s="0"/>
      <c r="JUD30" s="0"/>
      <c r="JUE30" s="0"/>
      <c r="JUF30" s="0"/>
      <c r="JUG30" s="0"/>
      <c r="JUH30" s="0"/>
      <c r="JUI30" s="0"/>
      <c r="JUJ30" s="0"/>
      <c r="JUK30" s="0"/>
      <c r="JUL30" s="0"/>
      <c r="JUM30" s="0"/>
      <c r="JUN30" s="0"/>
      <c r="JUO30" s="0"/>
      <c r="JUP30" s="0"/>
      <c r="JUQ30" s="0"/>
      <c r="JUR30" s="0"/>
      <c r="JUS30" s="0"/>
      <c r="JUT30" s="0"/>
      <c r="JUU30" s="0"/>
      <c r="JUV30" s="0"/>
      <c r="JUW30" s="0"/>
      <c r="JUX30" s="0"/>
      <c r="JUY30" s="0"/>
      <c r="JUZ30" s="0"/>
      <c r="JVA30" s="0"/>
      <c r="JVB30" s="0"/>
      <c r="JVC30" s="0"/>
      <c r="JVD30" s="0"/>
      <c r="JVE30" s="0"/>
      <c r="JVF30" s="0"/>
      <c r="JVG30" s="0"/>
      <c r="JVH30" s="0"/>
      <c r="JVI30" s="0"/>
      <c r="JVJ30" s="0"/>
      <c r="JVK30" s="0"/>
      <c r="JVL30" s="0"/>
      <c r="JVM30" s="0"/>
      <c r="JVN30" s="0"/>
      <c r="JVO30" s="0"/>
      <c r="JVP30" s="0"/>
      <c r="JVQ30" s="0"/>
      <c r="JVR30" s="0"/>
      <c r="JVS30" s="0"/>
      <c r="JVT30" s="0"/>
      <c r="JVU30" s="0"/>
      <c r="JVV30" s="0"/>
      <c r="JVW30" s="0"/>
      <c r="JVX30" s="0"/>
      <c r="JVY30" s="0"/>
      <c r="JVZ30" s="0"/>
      <c r="JWA30" s="0"/>
      <c r="JWB30" s="0"/>
      <c r="JWC30" s="0"/>
      <c r="JWD30" s="0"/>
      <c r="JWE30" s="0"/>
      <c r="JWF30" s="0"/>
      <c r="JWG30" s="0"/>
      <c r="JWH30" s="0"/>
      <c r="JWI30" s="0"/>
      <c r="JWJ30" s="0"/>
      <c r="JWK30" s="0"/>
      <c r="JWL30" s="0"/>
      <c r="JWM30" s="0"/>
      <c r="JWN30" s="0"/>
      <c r="JWO30" s="0"/>
      <c r="JWP30" s="0"/>
      <c r="JWQ30" s="0"/>
      <c r="JWR30" s="0"/>
      <c r="JWS30" s="0"/>
      <c r="JWT30" s="0"/>
      <c r="JWU30" s="0"/>
      <c r="JWV30" s="0"/>
      <c r="JWW30" s="0"/>
      <c r="JWX30" s="0"/>
      <c r="JWY30" s="0"/>
      <c r="JWZ30" s="0"/>
      <c r="JXA30" s="0"/>
      <c r="JXB30" s="0"/>
      <c r="JXC30" s="0"/>
      <c r="JXD30" s="0"/>
      <c r="JXE30" s="0"/>
      <c r="JXF30" s="0"/>
      <c r="JXG30" s="0"/>
      <c r="JXH30" s="0"/>
      <c r="JXI30" s="0"/>
      <c r="JXJ30" s="0"/>
      <c r="JXK30" s="0"/>
      <c r="JXL30" s="0"/>
      <c r="JXM30" s="0"/>
      <c r="JXN30" s="0"/>
      <c r="JXO30" s="0"/>
      <c r="JXP30" s="0"/>
      <c r="JXQ30" s="0"/>
      <c r="JXR30" s="0"/>
      <c r="JXS30" s="0"/>
      <c r="JXT30" s="0"/>
      <c r="JXU30" s="0"/>
      <c r="JXV30" s="0"/>
      <c r="JXW30" s="0"/>
      <c r="JXX30" s="0"/>
      <c r="JXY30" s="0"/>
      <c r="JXZ30" s="0"/>
      <c r="JYA30" s="0"/>
      <c r="JYB30" s="0"/>
      <c r="JYC30" s="0"/>
      <c r="JYD30" s="0"/>
      <c r="JYE30" s="0"/>
      <c r="JYF30" s="0"/>
      <c r="JYG30" s="0"/>
      <c r="JYH30" s="0"/>
      <c r="JYI30" s="0"/>
      <c r="JYJ30" s="0"/>
      <c r="JYK30" s="0"/>
      <c r="JYL30" s="0"/>
      <c r="JYM30" s="0"/>
      <c r="JYN30" s="0"/>
      <c r="JYO30" s="0"/>
      <c r="JYP30" s="0"/>
      <c r="JYQ30" s="0"/>
      <c r="JYR30" s="0"/>
      <c r="JYS30" s="0"/>
      <c r="JYT30" s="0"/>
      <c r="JYU30" s="0"/>
      <c r="JYV30" s="0"/>
      <c r="JYW30" s="0"/>
      <c r="JYX30" s="0"/>
      <c r="JYY30" s="0"/>
      <c r="JYZ30" s="0"/>
      <c r="JZA30" s="0"/>
      <c r="JZB30" s="0"/>
      <c r="JZC30" s="0"/>
      <c r="JZD30" s="0"/>
      <c r="JZE30" s="0"/>
      <c r="JZF30" s="0"/>
      <c r="JZG30" s="0"/>
      <c r="JZH30" s="0"/>
      <c r="JZI30" s="0"/>
      <c r="JZJ30" s="0"/>
      <c r="JZK30" s="0"/>
      <c r="JZL30" s="0"/>
      <c r="JZM30" s="0"/>
      <c r="JZN30" s="0"/>
      <c r="JZO30" s="0"/>
      <c r="JZP30" s="0"/>
      <c r="JZQ30" s="0"/>
      <c r="JZR30" s="0"/>
      <c r="JZS30" s="0"/>
      <c r="JZT30" s="0"/>
      <c r="JZU30" s="0"/>
      <c r="JZV30" s="0"/>
      <c r="JZW30" s="0"/>
      <c r="JZX30" s="0"/>
      <c r="JZY30" s="0"/>
      <c r="JZZ30" s="0"/>
      <c r="KAA30" s="0"/>
      <c r="KAB30" s="0"/>
      <c r="KAC30" s="0"/>
      <c r="KAD30" s="0"/>
      <c r="KAE30" s="0"/>
      <c r="KAF30" s="0"/>
      <c r="KAG30" s="0"/>
      <c r="KAH30" s="0"/>
      <c r="KAI30" s="0"/>
      <c r="KAJ30" s="0"/>
      <c r="KAK30" s="0"/>
      <c r="KAL30" s="0"/>
      <c r="KAM30" s="0"/>
      <c r="KAN30" s="0"/>
      <c r="KAO30" s="0"/>
      <c r="KAP30" s="0"/>
      <c r="KAQ30" s="0"/>
      <c r="KAR30" s="0"/>
      <c r="KAS30" s="0"/>
      <c r="KAT30" s="0"/>
      <c r="KAU30" s="0"/>
      <c r="KAV30" s="0"/>
      <c r="KAW30" s="0"/>
      <c r="KAX30" s="0"/>
      <c r="KAY30" s="0"/>
      <c r="KAZ30" s="0"/>
      <c r="KBA30" s="0"/>
      <c r="KBB30" s="0"/>
      <c r="KBC30" s="0"/>
      <c r="KBD30" s="0"/>
      <c r="KBE30" s="0"/>
      <c r="KBF30" s="0"/>
      <c r="KBG30" s="0"/>
      <c r="KBH30" s="0"/>
      <c r="KBI30" s="0"/>
      <c r="KBJ30" s="0"/>
      <c r="KBK30" s="0"/>
      <c r="KBL30" s="0"/>
      <c r="KBM30" s="0"/>
      <c r="KBN30" s="0"/>
      <c r="KBO30" s="0"/>
      <c r="KBP30" s="0"/>
      <c r="KBQ30" s="0"/>
      <c r="KBR30" s="0"/>
      <c r="KBS30" s="0"/>
      <c r="KBT30" s="0"/>
      <c r="KBU30" s="0"/>
      <c r="KBV30" s="0"/>
      <c r="KBW30" s="0"/>
      <c r="KBX30" s="0"/>
      <c r="KBY30" s="0"/>
      <c r="KBZ30" s="0"/>
      <c r="KCA30" s="0"/>
      <c r="KCB30" s="0"/>
      <c r="KCC30" s="0"/>
      <c r="KCD30" s="0"/>
      <c r="KCE30" s="0"/>
      <c r="KCF30" s="0"/>
      <c r="KCG30" s="0"/>
      <c r="KCH30" s="0"/>
      <c r="KCI30" s="0"/>
      <c r="KCJ30" s="0"/>
      <c r="KCK30" s="0"/>
      <c r="KCL30" s="0"/>
      <c r="KCM30" s="0"/>
      <c r="KCN30" s="0"/>
      <c r="KCO30" s="0"/>
      <c r="KCP30" s="0"/>
      <c r="KCQ30" s="0"/>
      <c r="KCR30" s="0"/>
      <c r="KCS30" s="0"/>
      <c r="KCT30" s="0"/>
      <c r="KCU30" s="0"/>
      <c r="KCV30" s="0"/>
      <c r="KCW30" s="0"/>
      <c r="KCX30" s="0"/>
      <c r="KCY30" s="0"/>
      <c r="KCZ30" s="0"/>
      <c r="KDA30" s="0"/>
      <c r="KDB30" s="0"/>
      <c r="KDC30" s="0"/>
      <c r="KDD30" s="0"/>
      <c r="KDE30" s="0"/>
      <c r="KDF30" s="0"/>
      <c r="KDG30" s="0"/>
      <c r="KDH30" s="0"/>
      <c r="KDI30" s="0"/>
      <c r="KDJ30" s="0"/>
      <c r="KDK30" s="0"/>
      <c r="KDL30" s="0"/>
      <c r="KDM30" s="0"/>
      <c r="KDN30" s="0"/>
      <c r="KDO30" s="0"/>
      <c r="KDP30" s="0"/>
      <c r="KDQ30" s="0"/>
      <c r="KDR30" s="0"/>
      <c r="KDS30" s="0"/>
      <c r="KDT30" s="0"/>
      <c r="KDU30" s="0"/>
      <c r="KDV30" s="0"/>
      <c r="KDW30" s="0"/>
      <c r="KDX30" s="0"/>
      <c r="KDY30" s="0"/>
      <c r="KDZ30" s="0"/>
      <c r="KEA30" s="0"/>
      <c r="KEB30" s="0"/>
      <c r="KEC30" s="0"/>
      <c r="KED30" s="0"/>
      <c r="KEE30" s="0"/>
      <c r="KEF30" s="0"/>
      <c r="KEG30" s="0"/>
      <c r="KEH30" s="0"/>
      <c r="KEI30" s="0"/>
      <c r="KEJ30" s="0"/>
      <c r="KEK30" s="0"/>
      <c r="KEL30" s="0"/>
      <c r="KEM30" s="0"/>
      <c r="KEN30" s="0"/>
      <c r="KEO30" s="0"/>
      <c r="KEP30" s="0"/>
      <c r="KEQ30" s="0"/>
      <c r="KER30" s="0"/>
      <c r="KES30" s="0"/>
      <c r="KET30" s="0"/>
      <c r="KEU30" s="0"/>
      <c r="KEV30" s="0"/>
      <c r="KEW30" s="0"/>
      <c r="KEX30" s="0"/>
      <c r="KEY30" s="0"/>
      <c r="KEZ30" s="0"/>
      <c r="KFA30" s="0"/>
      <c r="KFB30" s="0"/>
      <c r="KFC30" s="0"/>
      <c r="KFD30" s="0"/>
      <c r="KFE30" s="0"/>
      <c r="KFF30" s="0"/>
      <c r="KFG30" s="0"/>
      <c r="KFH30" s="0"/>
      <c r="KFI30" s="0"/>
      <c r="KFJ30" s="0"/>
      <c r="KFK30" s="0"/>
      <c r="KFL30" s="0"/>
      <c r="KFM30" s="0"/>
      <c r="KFN30" s="0"/>
      <c r="KFO30" s="0"/>
      <c r="KFP30" s="0"/>
      <c r="KFQ30" s="0"/>
      <c r="KFR30" s="0"/>
      <c r="KFS30" s="0"/>
      <c r="KFT30" s="0"/>
      <c r="KFU30" s="0"/>
      <c r="KFV30" s="0"/>
      <c r="KFW30" s="0"/>
      <c r="KFX30" s="0"/>
      <c r="KFY30" s="0"/>
      <c r="KFZ30" s="0"/>
      <c r="KGA30" s="0"/>
      <c r="KGB30" s="0"/>
      <c r="KGC30" s="0"/>
      <c r="KGD30" s="0"/>
      <c r="KGE30" s="0"/>
      <c r="KGF30" s="0"/>
      <c r="KGG30" s="0"/>
      <c r="KGH30" s="0"/>
      <c r="KGI30" s="0"/>
      <c r="KGJ30" s="0"/>
      <c r="KGK30" s="0"/>
      <c r="KGL30" s="0"/>
      <c r="KGM30" s="0"/>
      <c r="KGN30" s="0"/>
      <c r="KGO30" s="0"/>
      <c r="KGP30" s="0"/>
      <c r="KGQ30" s="0"/>
      <c r="KGR30" s="0"/>
      <c r="KGS30" s="0"/>
      <c r="KGT30" s="0"/>
      <c r="KGU30" s="0"/>
      <c r="KGV30" s="0"/>
      <c r="KGW30" s="0"/>
      <c r="KGX30" s="0"/>
      <c r="KGY30" s="0"/>
      <c r="KGZ30" s="0"/>
      <c r="KHA30" s="0"/>
      <c r="KHB30" s="0"/>
      <c r="KHC30" s="0"/>
      <c r="KHD30" s="0"/>
      <c r="KHE30" s="0"/>
      <c r="KHF30" s="0"/>
      <c r="KHG30" s="0"/>
      <c r="KHH30" s="0"/>
      <c r="KHI30" s="0"/>
      <c r="KHJ30" s="0"/>
      <c r="KHK30" s="0"/>
      <c r="KHL30" s="0"/>
      <c r="KHM30" s="0"/>
      <c r="KHN30" s="0"/>
      <c r="KHO30" s="0"/>
      <c r="KHP30" s="0"/>
      <c r="KHQ30" s="0"/>
      <c r="KHR30" s="0"/>
      <c r="KHS30" s="0"/>
      <c r="KHT30" s="0"/>
      <c r="KHU30" s="0"/>
      <c r="KHV30" s="0"/>
      <c r="KHW30" s="0"/>
      <c r="KHX30" s="0"/>
      <c r="KHY30" s="0"/>
      <c r="KHZ30" s="0"/>
      <c r="KIA30" s="0"/>
      <c r="KIB30" s="0"/>
      <c r="KIC30" s="0"/>
      <c r="KID30" s="0"/>
      <c r="KIE30" s="0"/>
      <c r="KIF30" s="0"/>
      <c r="KIG30" s="0"/>
      <c r="KIH30" s="0"/>
      <c r="KII30" s="0"/>
      <c r="KIJ30" s="0"/>
      <c r="KIK30" s="0"/>
      <c r="KIL30" s="0"/>
      <c r="KIM30" s="0"/>
      <c r="KIN30" s="0"/>
      <c r="KIO30" s="0"/>
      <c r="KIP30" s="0"/>
      <c r="KIQ30" s="0"/>
      <c r="KIR30" s="0"/>
      <c r="KIS30" s="0"/>
      <c r="KIT30" s="0"/>
      <c r="KIU30" s="0"/>
      <c r="KIV30" s="0"/>
      <c r="KIW30" s="0"/>
      <c r="KIX30" s="0"/>
      <c r="KIY30" s="0"/>
      <c r="KIZ30" s="0"/>
      <c r="KJA30" s="0"/>
      <c r="KJB30" s="0"/>
      <c r="KJC30" s="0"/>
      <c r="KJD30" s="0"/>
      <c r="KJE30" s="0"/>
      <c r="KJF30" s="0"/>
      <c r="KJG30" s="0"/>
      <c r="KJH30" s="0"/>
      <c r="KJI30" s="0"/>
      <c r="KJJ30" s="0"/>
      <c r="KJK30" s="0"/>
      <c r="KJL30" s="0"/>
      <c r="KJM30" s="0"/>
      <c r="KJN30" s="0"/>
      <c r="KJO30" s="0"/>
      <c r="KJP30" s="0"/>
      <c r="KJQ30" s="0"/>
      <c r="KJR30" s="0"/>
      <c r="KJS30" s="0"/>
      <c r="KJT30" s="0"/>
      <c r="KJU30" s="0"/>
      <c r="KJV30" s="0"/>
      <c r="KJW30" s="0"/>
      <c r="KJX30" s="0"/>
      <c r="KJY30" s="0"/>
      <c r="KJZ30" s="0"/>
      <c r="KKA30" s="0"/>
      <c r="KKB30" s="0"/>
      <c r="KKC30" s="0"/>
      <c r="KKD30" s="0"/>
      <c r="KKE30" s="0"/>
      <c r="KKF30" s="0"/>
      <c r="KKG30" s="0"/>
      <c r="KKH30" s="0"/>
      <c r="KKI30" s="0"/>
      <c r="KKJ30" s="0"/>
      <c r="KKK30" s="0"/>
      <c r="KKL30" s="0"/>
      <c r="KKM30" s="0"/>
      <c r="KKN30" s="0"/>
      <c r="KKO30" s="0"/>
      <c r="KKP30" s="0"/>
      <c r="KKQ30" s="0"/>
      <c r="KKR30" s="0"/>
      <c r="KKS30" s="0"/>
      <c r="KKT30" s="0"/>
      <c r="KKU30" s="0"/>
      <c r="KKV30" s="0"/>
      <c r="KKW30" s="0"/>
      <c r="KKX30" s="0"/>
      <c r="KKY30" s="0"/>
      <c r="KKZ30" s="0"/>
      <c r="KLA30" s="0"/>
      <c r="KLB30" s="0"/>
      <c r="KLC30" s="0"/>
      <c r="KLD30" s="0"/>
      <c r="KLE30" s="0"/>
      <c r="KLF30" s="0"/>
      <c r="KLG30" s="0"/>
      <c r="KLH30" s="0"/>
      <c r="KLI30" s="0"/>
      <c r="KLJ30" s="0"/>
      <c r="KLK30" s="0"/>
      <c r="KLL30" s="0"/>
      <c r="KLM30" s="0"/>
      <c r="KLN30" s="0"/>
      <c r="KLO30" s="0"/>
      <c r="KLP30" s="0"/>
      <c r="KLQ30" s="0"/>
      <c r="KLR30" s="0"/>
      <c r="KLS30" s="0"/>
      <c r="KLT30" s="0"/>
      <c r="KLU30" s="0"/>
      <c r="KLV30" s="0"/>
      <c r="KLW30" s="0"/>
      <c r="KLX30" s="0"/>
      <c r="KLY30" s="0"/>
      <c r="KLZ30" s="0"/>
      <c r="KMA30" s="0"/>
      <c r="KMB30" s="0"/>
      <c r="KMC30" s="0"/>
      <c r="KMD30" s="0"/>
      <c r="KME30" s="0"/>
      <c r="KMF30" s="0"/>
      <c r="KMG30" s="0"/>
      <c r="KMH30" s="0"/>
      <c r="KMI30" s="0"/>
      <c r="KMJ30" s="0"/>
      <c r="KMK30" s="0"/>
      <c r="KML30" s="0"/>
      <c r="KMM30" s="0"/>
      <c r="KMN30" s="0"/>
      <c r="KMO30" s="0"/>
      <c r="KMP30" s="0"/>
      <c r="KMQ30" s="0"/>
      <c r="KMR30" s="0"/>
      <c r="KMS30" s="0"/>
      <c r="KMT30" s="0"/>
      <c r="KMU30" s="0"/>
      <c r="KMV30" s="0"/>
      <c r="KMW30" s="0"/>
      <c r="KMX30" s="0"/>
      <c r="KMY30" s="0"/>
      <c r="KMZ30" s="0"/>
      <c r="KNA30" s="0"/>
      <c r="KNB30" s="0"/>
      <c r="KNC30" s="0"/>
      <c r="KND30" s="0"/>
      <c r="KNE30" s="0"/>
      <c r="KNF30" s="0"/>
      <c r="KNG30" s="0"/>
      <c r="KNH30" s="0"/>
      <c r="KNI30" s="0"/>
      <c r="KNJ30" s="0"/>
      <c r="KNK30" s="0"/>
      <c r="KNL30" s="0"/>
      <c r="KNM30" s="0"/>
      <c r="KNN30" s="0"/>
      <c r="KNO30" s="0"/>
      <c r="KNP30" s="0"/>
      <c r="KNQ30" s="0"/>
      <c r="KNR30" s="0"/>
      <c r="KNS30" s="0"/>
      <c r="KNT30" s="0"/>
      <c r="KNU30" s="0"/>
      <c r="KNV30" s="0"/>
      <c r="KNW30" s="0"/>
      <c r="KNX30" s="0"/>
      <c r="KNY30" s="0"/>
      <c r="KNZ30" s="0"/>
      <c r="KOA30" s="0"/>
      <c r="KOB30" s="0"/>
      <c r="KOC30" s="0"/>
      <c r="KOD30" s="0"/>
      <c r="KOE30" s="0"/>
      <c r="KOF30" s="0"/>
      <c r="KOG30" s="0"/>
      <c r="KOH30" s="0"/>
      <c r="KOI30" s="0"/>
      <c r="KOJ30" s="0"/>
      <c r="KOK30" s="0"/>
      <c r="KOL30" s="0"/>
      <c r="KOM30" s="0"/>
      <c r="KON30" s="0"/>
      <c r="KOO30" s="0"/>
      <c r="KOP30" s="0"/>
      <c r="KOQ30" s="0"/>
      <c r="KOR30" s="0"/>
      <c r="KOS30" s="0"/>
      <c r="KOT30" s="0"/>
      <c r="KOU30" s="0"/>
      <c r="KOV30" s="0"/>
      <c r="KOW30" s="0"/>
      <c r="KOX30" s="0"/>
      <c r="KOY30" s="0"/>
      <c r="KOZ30" s="0"/>
      <c r="KPA30" s="0"/>
      <c r="KPB30" s="0"/>
      <c r="KPC30" s="0"/>
      <c r="KPD30" s="0"/>
      <c r="KPE30" s="0"/>
      <c r="KPF30" s="0"/>
      <c r="KPG30" s="0"/>
      <c r="KPH30" s="0"/>
      <c r="KPI30" s="0"/>
      <c r="KPJ30" s="0"/>
      <c r="KPK30" s="0"/>
      <c r="KPL30" s="0"/>
      <c r="KPM30" s="0"/>
      <c r="KPN30" s="0"/>
      <c r="KPO30" s="0"/>
      <c r="KPP30" s="0"/>
      <c r="KPQ30" s="0"/>
      <c r="KPR30" s="0"/>
      <c r="KPS30" s="0"/>
      <c r="KPT30" s="0"/>
      <c r="KPU30" s="0"/>
      <c r="KPV30" s="0"/>
      <c r="KPW30" s="0"/>
      <c r="KPX30" s="0"/>
      <c r="KPY30" s="0"/>
      <c r="KPZ30" s="0"/>
      <c r="KQA30" s="0"/>
      <c r="KQB30" s="0"/>
      <c r="KQC30" s="0"/>
      <c r="KQD30" s="0"/>
      <c r="KQE30" s="0"/>
      <c r="KQF30" s="0"/>
      <c r="KQG30" s="0"/>
      <c r="KQH30" s="0"/>
      <c r="KQI30" s="0"/>
      <c r="KQJ30" s="0"/>
      <c r="KQK30" s="0"/>
      <c r="KQL30" s="0"/>
      <c r="KQM30" s="0"/>
      <c r="KQN30" s="0"/>
      <c r="KQO30" s="0"/>
      <c r="KQP30" s="0"/>
      <c r="KQQ30" s="0"/>
      <c r="KQR30" s="0"/>
      <c r="KQS30" s="0"/>
      <c r="KQT30" s="0"/>
      <c r="KQU30" s="0"/>
      <c r="KQV30" s="0"/>
      <c r="KQW30" s="0"/>
      <c r="KQX30" s="0"/>
      <c r="KQY30" s="0"/>
      <c r="KQZ30" s="0"/>
      <c r="KRA30" s="0"/>
      <c r="KRB30" s="0"/>
      <c r="KRC30" s="0"/>
      <c r="KRD30" s="0"/>
      <c r="KRE30" s="0"/>
      <c r="KRF30" s="0"/>
      <c r="KRG30" s="0"/>
      <c r="KRH30" s="0"/>
      <c r="KRI30" s="0"/>
      <c r="KRJ30" s="0"/>
      <c r="KRK30" s="0"/>
      <c r="KRL30" s="0"/>
      <c r="KRM30" s="0"/>
      <c r="KRN30" s="0"/>
      <c r="KRO30" s="0"/>
      <c r="KRP30" s="0"/>
      <c r="KRQ30" s="0"/>
      <c r="KRR30" s="0"/>
      <c r="KRS30" s="0"/>
      <c r="KRT30" s="0"/>
      <c r="KRU30" s="0"/>
      <c r="KRV30" s="0"/>
      <c r="KRW30" s="0"/>
      <c r="KRX30" s="0"/>
      <c r="KRY30" s="0"/>
      <c r="KRZ30" s="0"/>
      <c r="KSA30" s="0"/>
      <c r="KSB30" s="0"/>
      <c r="KSC30" s="0"/>
      <c r="KSD30" s="0"/>
      <c r="KSE30" s="0"/>
      <c r="KSF30" s="0"/>
      <c r="KSG30" s="0"/>
      <c r="KSH30" s="0"/>
      <c r="KSI30" s="0"/>
      <c r="KSJ30" s="0"/>
      <c r="KSK30" s="0"/>
      <c r="KSL30" s="0"/>
      <c r="KSM30" s="0"/>
      <c r="KSN30" s="0"/>
      <c r="KSO30" s="0"/>
      <c r="KSP30" s="0"/>
      <c r="KSQ30" s="0"/>
      <c r="KSR30" s="0"/>
      <c r="KSS30" s="0"/>
      <c r="KST30" s="0"/>
      <c r="KSU30" s="0"/>
      <c r="KSV30" s="0"/>
      <c r="KSW30" s="0"/>
      <c r="KSX30" s="0"/>
      <c r="KSY30" s="0"/>
      <c r="KSZ30" s="0"/>
      <c r="KTA30" s="0"/>
      <c r="KTB30" s="0"/>
      <c r="KTC30" s="0"/>
      <c r="KTD30" s="0"/>
      <c r="KTE30" s="0"/>
      <c r="KTF30" s="0"/>
      <c r="KTG30" s="0"/>
      <c r="KTH30" s="0"/>
      <c r="KTI30" s="0"/>
      <c r="KTJ30" s="0"/>
      <c r="KTK30" s="0"/>
      <c r="KTL30" s="0"/>
      <c r="KTM30" s="0"/>
      <c r="KTN30" s="0"/>
      <c r="KTO30" s="0"/>
      <c r="KTP30" s="0"/>
      <c r="KTQ30" s="0"/>
      <c r="KTR30" s="0"/>
      <c r="KTS30" s="0"/>
      <c r="KTT30" s="0"/>
      <c r="KTU30" s="0"/>
      <c r="KTV30" s="0"/>
      <c r="KTW30" s="0"/>
      <c r="KTX30" s="0"/>
      <c r="KTY30" s="0"/>
      <c r="KTZ30" s="0"/>
      <c r="KUA30" s="0"/>
      <c r="KUB30" s="0"/>
      <c r="KUC30" s="0"/>
      <c r="KUD30" s="0"/>
      <c r="KUE30" s="0"/>
      <c r="KUF30" s="0"/>
      <c r="KUG30" s="0"/>
      <c r="KUH30" s="0"/>
      <c r="KUI30" s="0"/>
      <c r="KUJ30" s="0"/>
      <c r="KUK30" s="0"/>
      <c r="KUL30" s="0"/>
      <c r="KUM30" s="0"/>
      <c r="KUN30" s="0"/>
      <c r="KUO30" s="0"/>
      <c r="KUP30" s="0"/>
      <c r="KUQ30" s="0"/>
      <c r="KUR30" s="0"/>
      <c r="KUS30" s="0"/>
      <c r="KUT30" s="0"/>
      <c r="KUU30" s="0"/>
      <c r="KUV30" s="0"/>
      <c r="KUW30" s="0"/>
      <c r="KUX30" s="0"/>
      <c r="KUY30" s="0"/>
      <c r="KUZ30" s="0"/>
      <c r="KVA30" s="0"/>
      <c r="KVB30" s="0"/>
      <c r="KVC30" s="0"/>
      <c r="KVD30" s="0"/>
      <c r="KVE30" s="0"/>
      <c r="KVF30" s="0"/>
      <c r="KVG30" s="0"/>
      <c r="KVH30" s="0"/>
      <c r="KVI30" s="0"/>
      <c r="KVJ30" s="0"/>
      <c r="KVK30" s="0"/>
      <c r="KVL30" s="0"/>
      <c r="KVM30" s="0"/>
      <c r="KVN30" s="0"/>
      <c r="KVO30" s="0"/>
      <c r="KVP30" s="0"/>
      <c r="KVQ30" s="0"/>
      <c r="KVR30" s="0"/>
      <c r="KVS30" s="0"/>
      <c r="KVT30" s="0"/>
      <c r="KVU30" s="0"/>
      <c r="KVV30" s="0"/>
      <c r="KVW30" s="0"/>
      <c r="KVX30" s="0"/>
      <c r="KVY30" s="0"/>
      <c r="KVZ30" s="0"/>
      <c r="KWA30" s="0"/>
      <c r="KWB30" s="0"/>
      <c r="KWC30" s="0"/>
      <c r="KWD30" s="0"/>
      <c r="KWE30" s="0"/>
      <c r="KWF30" s="0"/>
      <c r="KWG30" s="0"/>
      <c r="KWH30" s="0"/>
      <c r="KWI30" s="0"/>
      <c r="KWJ30" s="0"/>
      <c r="KWK30" s="0"/>
      <c r="KWL30" s="0"/>
      <c r="KWM30" s="0"/>
      <c r="KWN30" s="0"/>
      <c r="KWO30" s="0"/>
      <c r="KWP30" s="0"/>
      <c r="KWQ30" s="0"/>
      <c r="KWR30" s="0"/>
      <c r="KWS30" s="0"/>
      <c r="KWT30" s="0"/>
      <c r="KWU30" s="0"/>
      <c r="KWV30" s="0"/>
      <c r="KWW30" s="0"/>
      <c r="KWX30" s="0"/>
      <c r="KWY30" s="0"/>
      <c r="KWZ30" s="0"/>
      <c r="KXA30" s="0"/>
      <c r="KXB30" s="0"/>
      <c r="KXC30" s="0"/>
      <c r="KXD30" s="0"/>
      <c r="KXE30" s="0"/>
      <c r="KXF30" s="0"/>
      <c r="KXG30" s="0"/>
      <c r="KXH30" s="0"/>
      <c r="KXI30" s="0"/>
      <c r="KXJ30" s="0"/>
      <c r="KXK30" s="0"/>
      <c r="KXL30" s="0"/>
      <c r="KXM30" s="0"/>
      <c r="KXN30" s="0"/>
      <c r="KXO30" s="0"/>
      <c r="KXP30" s="0"/>
      <c r="KXQ30" s="0"/>
      <c r="KXR30" s="0"/>
      <c r="KXS30" s="0"/>
      <c r="KXT30" s="0"/>
      <c r="KXU30" s="0"/>
      <c r="KXV30" s="0"/>
      <c r="KXW30" s="0"/>
      <c r="KXX30" s="0"/>
      <c r="KXY30" s="0"/>
      <c r="KXZ30" s="0"/>
      <c r="KYA30" s="0"/>
      <c r="KYB30" s="0"/>
      <c r="KYC30" s="0"/>
      <c r="KYD30" s="0"/>
      <c r="KYE30" s="0"/>
      <c r="KYF30" s="0"/>
      <c r="KYG30" s="0"/>
      <c r="KYH30" s="0"/>
      <c r="KYI30" s="0"/>
      <c r="KYJ30" s="0"/>
      <c r="KYK30" s="0"/>
      <c r="KYL30" s="0"/>
      <c r="KYM30" s="0"/>
      <c r="KYN30" s="0"/>
      <c r="KYO30" s="0"/>
      <c r="KYP30" s="0"/>
      <c r="KYQ30" s="0"/>
      <c r="KYR30" s="0"/>
      <c r="KYS30" s="0"/>
      <c r="KYT30" s="0"/>
      <c r="KYU30" s="0"/>
      <c r="KYV30" s="0"/>
      <c r="KYW30" s="0"/>
      <c r="KYX30" s="0"/>
      <c r="KYY30" s="0"/>
      <c r="KYZ30" s="0"/>
      <c r="KZA30" s="0"/>
      <c r="KZB30" s="0"/>
      <c r="KZC30" s="0"/>
      <c r="KZD30" s="0"/>
      <c r="KZE30" s="0"/>
      <c r="KZF30" s="0"/>
      <c r="KZG30" s="0"/>
      <c r="KZH30" s="0"/>
      <c r="KZI30" s="0"/>
      <c r="KZJ30" s="0"/>
      <c r="KZK30" s="0"/>
      <c r="KZL30" s="0"/>
      <c r="KZM30" s="0"/>
      <c r="KZN30" s="0"/>
      <c r="KZO30" s="0"/>
      <c r="KZP30" s="0"/>
      <c r="KZQ30" s="0"/>
      <c r="KZR30" s="0"/>
      <c r="KZS30" s="0"/>
      <c r="KZT30" s="0"/>
      <c r="KZU30" s="0"/>
      <c r="KZV30" s="0"/>
      <c r="KZW30" s="0"/>
      <c r="KZX30" s="0"/>
      <c r="KZY30" s="0"/>
      <c r="KZZ30" s="0"/>
      <c r="LAA30" s="0"/>
      <c r="LAB30" s="0"/>
      <c r="LAC30" s="0"/>
      <c r="LAD30" s="0"/>
      <c r="LAE30" s="0"/>
      <c r="LAF30" s="0"/>
      <c r="LAG30" s="0"/>
      <c r="LAH30" s="0"/>
      <c r="LAI30" s="0"/>
      <c r="LAJ30" s="0"/>
      <c r="LAK30" s="0"/>
      <c r="LAL30" s="0"/>
      <c r="LAM30" s="0"/>
      <c r="LAN30" s="0"/>
      <c r="LAO30" s="0"/>
      <c r="LAP30" s="0"/>
      <c r="LAQ30" s="0"/>
      <c r="LAR30" s="0"/>
      <c r="LAS30" s="0"/>
      <c r="LAT30" s="0"/>
      <c r="LAU30" s="0"/>
      <c r="LAV30" s="0"/>
      <c r="LAW30" s="0"/>
      <c r="LAX30" s="0"/>
      <c r="LAY30" s="0"/>
      <c r="LAZ30" s="0"/>
      <c r="LBA30" s="0"/>
      <c r="LBB30" s="0"/>
      <c r="LBC30" s="0"/>
      <c r="LBD30" s="0"/>
      <c r="LBE30" s="0"/>
      <c r="LBF30" s="0"/>
      <c r="LBG30" s="0"/>
      <c r="LBH30" s="0"/>
      <c r="LBI30" s="0"/>
      <c r="LBJ30" s="0"/>
      <c r="LBK30" s="0"/>
      <c r="LBL30" s="0"/>
      <c r="LBM30" s="0"/>
      <c r="LBN30" s="0"/>
      <c r="LBO30" s="0"/>
      <c r="LBP30" s="0"/>
      <c r="LBQ30" s="0"/>
      <c r="LBR30" s="0"/>
      <c r="LBS30" s="0"/>
      <c r="LBT30" s="0"/>
      <c r="LBU30" s="0"/>
      <c r="LBV30" s="0"/>
      <c r="LBW30" s="0"/>
      <c r="LBX30" s="0"/>
      <c r="LBY30" s="0"/>
      <c r="LBZ30" s="0"/>
      <c r="LCA30" s="0"/>
      <c r="LCB30" s="0"/>
      <c r="LCC30" s="0"/>
      <c r="LCD30" s="0"/>
      <c r="LCE30" s="0"/>
      <c r="LCF30" s="0"/>
      <c r="LCG30" s="0"/>
      <c r="LCH30" s="0"/>
      <c r="LCI30" s="0"/>
      <c r="LCJ30" s="0"/>
      <c r="LCK30" s="0"/>
      <c r="LCL30" s="0"/>
      <c r="LCM30" s="0"/>
      <c r="LCN30" s="0"/>
      <c r="LCO30" s="0"/>
      <c r="LCP30" s="0"/>
      <c r="LCQ30" s="0"/>
      <c r="LCR30" s="0"/>
      <c r="LCS30" s="0"/>
      <c r="LCT30" s="0"/>
      <c r="LCU30" s="0"/>
      <c r="LCV30" s="0"/>
      <c r="LCW30" s="0"/>
      <c r="LCX30" s="0"/>
      <c r="LCY30" s="0"/>
      <c r="LCZ30" s="0"/>
      <c r="LDA30" s="0"/>
      <c r="LDB30" s="0"/>
      <c r="LDC30" s="0"/>
      <c r="LDD30" s="0"/>
      <c r="LDE30" s="0"/>
      <c r="LDF30" s="0"/>
      <c r="LDG30" s="0"/>
      <c r="LDH30" s="0"/>
      <c r="LDI30" s="0"/>
      <c r="LDJ30" s="0"/>
      <c r="LDK30" s="0"/>
      <c r="LDL30" s="0"/>
      <c r="LDM30" s="0"/>
      <c r="LDN30" s="0"/>
      <c r="LDO30" s="0"/>
      <c r="LDP30" s="0"/>
      <c r="LDQ30" s="0"/>
      <c r="LDR30" s="0"/>
      <c r="LDS30" s="0"/>
      <c r="LDT30" s="0"/>
      <c r="LDU30" s="0"/>
      <c r="LDV30" s="0"/>
      <c r="LDW30" s="0"/>
      <c r="LDX30" s="0"/>
      <c r="LDY30" s="0"/>
      <c r="LDZ30" s="0"/>
      <c r="LEA30" s="0"/>
      <c r="LEB30" s="0"/>
      <c r="LEC30" s="0"/>
      <c r="LED30" s="0"/>
      <c r="LEE30" s="0"/>
      <c r="LEF30" s="0"/>
      <c r="LEG30" s="0"/>
      <c r="LEH30" s="0"/>
      <c r="LEI30" s="0"/>
      <c r="LEJ30" s="0"/>
      <c r="LEK30" s="0"/>
      <c r="LEL30" s="0"/>
      <c r="LEM30" s="0"/>
      <c r="LEN30" s="0"/>
      <c r="LEO30" s="0"/>
      <c r="LEP30" s="0"/>
      <c r="LEQ30" s="0"/>
      <c r="LER30" s="0"/>
      <c r="LES30" s="0"/>
      <c r="LET30" s="0"/>
      <c r="LEU30" s="0"/>
      <c r="LEV30" s="0"/>
      <c r="LEW30" s="0"/>
      <c r="LEX30" s="0"/>
      <c r="LEY30" s="0"/>
      <c r="LEZ30" s="0"/>
      <c r="LFA30" s="0"/>
      <c r="LFB30" s="0"/>
      <c r="LFC30" s="0"/>
      <c r="LFD30" s="0"/>
      <c r="LFE30" s="0"/>
      <c r="LFF30" s="0"/>
      <c r="LFG30" s="0"/>
      <c r="LFH30" s="0"/>
      <c r="LFI30" s="0"/>
      <c r="LFJ30" s="0"/>
      <c r="LFK30" s="0"/>
      <c r="LFL30" s="0"/>
      <c r="LFM30" s="0"/>
      <c r="LFN30" s="0"/>
      <c r="LFO30" s="0"/>
      <c r="LFP30" s="0"/>
      <c r="LFQ30" s="0"/>
      <c r="LFR30" s="0"/>
      <c r="LFS30" s="0"/>
      <c r="LFT30" s="0"/>
      <c r="LFU30" s="0"/>
      <c r="LFV30" s="0"/>
      <c r="LFW30" s="0"/>
      <c r="LFX30" s="0"/>
      <c r="LFY30" s="0"/>
      <c r="LFZ30" s="0"/>
      <c r="LGA30" s="0"/>
      <c r="LGB30" s="0"/>
      <c r="LGC30" s="0"/>
      <c r="LGD30" s="0"/>
      <c r="LGE30" s="0"/>
      <c r="LGF30" s="0"/>
      <c r="LGG30" s="0"/>
      <c r="LGH30" s="0"/>
      <c r="LGI30" s="0"/>
      <c r="LGJ30" s="0"/>
      <c r="LGK30" s="0"/>
      <c r="LGL30" s="0"/>
      <c r="LGM30" s="0"/>
      <c r="LGN30" s="0"/>
      <c r="LGO30" s="0"/>
      <c r="LGP30" s="0"/>
      <c r="LGQ30" s="0"/>
      <c r="LGR30" s="0"/>
      <c r="LGS30" s="0"/>
      <c r="LGT30" s="0"/>
      <c r="LGU30" s="0"/>
      <c r="LGV30" s="0"/>
      <c r="LGW30" s="0"/>
      <c r="LGX30" s="0"/>
      <c r="LGY30" s="0"/>
      <c r="LGZ30" s="0"/>
      <c r="LHA30" s="0"/>
      <c r="LHB30" s="0"/>
      <c r="LHC30" s="0"/>
      <c r="LHD30" s="0"/>
      <c r="LHE30" s="0"/>
      <c r="LHF30" s="0"/>
      <c r="LHG30" s="0"/>
      <c r="LHH30" s="0"/>
      <c r="LHI30" s="0"/>
      <c r="LHJ30" s="0"/>
      <c r="LHK30" s="0"/>
      <c r="LHL30" s="0"/>
      <c r="LHM30" s="0"/>
      <c r="LHN30" s="0"/>
      <c r="LHO30" s="0"/>
      <c r="LHP30" s="0"/>
      <c r="LHQ30" s="0"/>
      <c r="LHR30" s="0"/>
      <c r="LHS30" s="0"/>
      <c r="LHT30" s="0"/>
      <c r="LHU30" s="0"/>
      <c r="LHV30" s="0"/>
      <c r="LHW30" s="0"/>
      <c r="LHX30" s="0"/>
      <c r="LHY30" s="0"/>
      <c r="LHZ30" s="0"/>
      <c r="LIA30" s="0"/>
      <c r="LIB30" s="0"/>
      <c r="LIC30" s="0"/>
      <c r="LID30" s="0"/>
      <c r="LIE30" s="0"/>
      <c r="LIF30" s="0"/>
      <c r="LIG30" s="0"/>
      <c r="LIH30" s="0"/>
      <c r="LII30" s="0"/>
      <c r="LIJ30" s="0"/>
      <c r="LIK30" s="0"/>
      <c r="LIL30" s="0"/>
      <c r="LIM30" s="0"/>
      <c r="LIN30" s="0"/>
      <c r="LIO30" s="0"/>
      <c r="LIP30" s="0"/>
      <c r="LIQ30" s="0"/>
      <c r="LIR30" s="0"/>
      <c r="LIS30" s="0"/>
      <c r="LIT30" s="0"/>
      <c r="LIU30" s="0"/>
      <c r="LIV30" s="0"/>
      <c r="LIW30" s="0"/>
      <c r="LIX30" s="0"/>
      <c r="LIY30" s="0"/>
      <c r="LIZ30" s="0"/>
      <c r="LJA30" s="0"/>
      <c r="LJB30" s="0"/>
      <c r="LJC30" s="0"/>
      <c r="LJD30" s="0"/>
      <c r="LJE30" s="0"/>
      <c r="LJF30" s="0"/>
      <c r="LJG30" s="0"/>
      <c r="LJH30" s="0"/>
      <c r="LJI30" s="0"/>
      <c r="LJJ30" s="0"/>
      <c r="LJK30" s="0"/>
      <c r="LJL30" s="0"/>
      <c r="LJM30" s="0"/>
      <c r="LJN30" s="0"/>
      <c r="LJO30" s="0"/>
      <c r="LJP30" s="0"/>
      <c r="LJQ30" s="0"/>
      <c r="LJR30" s="0"/>
      <c r="LJS30" s="0"/>
      <c r="LJT30" s="0"/>
      <c r="LJU30" s="0"/>
      <c r="LJV30" s="0"/>
      <c r="LJW30" s="0"/>
      <c r="LJX30" s="0"/>
      <c r="LJY30" s="0"/>
      <c r="LJZ30" s="0"/>
      <c r="LKA30" s="0"/>
      <c r="LKB30" s="0"/>
      <c r="LKC30" s="0"/>
      <c r="LKD30" s="0"/>
      <c r="LKE30" s="0"/>
      <c r="LKF30" s="0"/>
      <c r="LKG30" s="0"/>
      <c r="LKH30" s="0"/>
      <c r="LKI30" s="0"/>
      <c r="LKJ30" s="0"/>
      <c r="LKK30" s="0"/>
      <c r="LKL30" s="0"/>
      <c r="LKM30" s="0"/>
      <c r="LKN30" s="0"/>
      <c r="LKO30" s="0"/>
      <c r="LKP30" s="0"/>
      <c r="LKQ30" s="0"/>
      <c r="LKR30" s="0"/>
      <c r="LKS30" s="0"/>
      <c r="LKT30" s="0"/>
      <c r="LKU30" s="0"/>
      <c r="LKV30" s="0"/>
      <c r="LKW30" s="0"/>
      <c r="LKX30" s="0"/>
      <c r="LKY30" s="0"/>
      <c r="LKZ30" s="0"/>
      <c r="LLA30" s="0"/>
      <c r="LLB30" s="0"/>
      <c r="LLC30" s="0"/>
      <c r="LLD30" s="0"/>
      <c r="LLE30" s="0"/>
      <c r="LLF30" s="0"/>
      <c r="LLG30" s="0"/>
      <c r="LLH30" s="0"/>
      <c r="LLI30" s="0"/>
      <c r="LLJ30" s="0"/>
      <c r="LLK30" s="0"/>
      <c r="LLL30" s="0"/>
      <c r="LLM30" s="0"/>
      <c r="LLN30" s="0"/>
      <c r="LLO30" s="0"/>
      <c r="LLP30" s="0"/>
      <c r="LLQ30" s="0"/>
      <c r="LLR30" s="0"/>
      <c r="LLS30" s="0"/>
      <c r="LLT30" s="0"/>
      <c r="LLU30" s="0"/>
      <c r="LLV30" s="0"/>
      <c r="LLW30" s="0"/>
      <c r="LLX30" s="0"/>
      <c r="LLY30" s="0"/>
      <c r="LLZ30" s="0"/>
      <c r="LMA30" s="0"/>
      <c r="LMB30" s="0"/>
      <c r="LMC30" s="0"/>
      <c r="LMD30" s="0"/>
      <c r="LME30" s="0"/>
      <c r="LMF30" s="0"/>
      <c r="LMG30" s="0"/>
      <c r="LMH30" s="0"/>
      <c r="LMI30" s="0"/>
      <c r="LMJ30" s="0"/>
      <c r="LMK30" s="0"/>
      <c r="LML30" s="0"/>
      <c r="LMM30" s="0"/>
      <c r="LMN30" s="0"/>
      <c r="LMO30" s="0"/>
      <c r="LMP30" s="0"/>
      <c r="LMQ30" s="0"/>
      <c r="LMR30" s="0"/>
      <c r="LMS30" s="0"/>
      <c r="LMT30" s="0"/>
      <c r="LMU30" s="0"/>
      <c r="LMV30" s="0"/>
      <c r="LMW30" s="0"/>
      <c r="LMX30" s="0"/>
      <c r="LMY30" s="0"/>
      <c r="LMZ30" s="0"/>
      <c r="LNA30" s="0"/>
      <c r="LNB30" s="0"/>
      <c r="LNC30" s="0"/>
      <c r="LND30" s="0"/>
      <c r="LNE30" s="0"/>
      <c r="LNF30" s="0"/>
      <c r="LNG30" s="0"/>
      <c r="LNH30" s="0"/>
      <c r="LNI30" s="0"/>
      <c r="LNJ30" s="0"/>
      <c r="LNK30" s="0"/>
      <c r="LNL30" s="0"/>
      <c r="LNM30" s="0"/>
      <c r="LNN30" s="0"/>
      <c r="LNO30" s="0"/>
      <c r="LNP30" s="0"/>
      <c r="LNQ30" s="0"/>
      <c r="LNR30" s="0"/>
      <c r="LNS30" s="0"/>
      <c r="LNT30" s="0"/>
      <c r="LNU30" s="0"/>
      <c r="LNV30" s="0"/>
      <c r="LNW30" s="0"/>
      <c r="LNX30" s="0"/>
      <c r="LNY30" s="0"/>
      <c r="LNZ30" s="0"/>
      <c r="LOA30" s="0"/>
      <c r="LOB30" s="0"/>
      <c r="LOC30" s="0"/>
      <c r="LOD30" s="0"/>
      <c r="LOE30" s="0"/>
      <c r="LOF30" s="0"/>
      <c r="LOG30" s="0"/>
      <c r="LOH30" s="0"/>
      <c r="LOI30" s="0"/>
      <c r="LOJ30" s="0"/>
      <c r="LOK30" s="0"/>
      <c r="LOL30" s="0"/>
      <c r="LOM30" s="0"/>
      <c r="LON30" s="0"/>
      <c r="LOO30" s="0"/>
      <c r="LOP30" s="0"/>
      <c r="LOQ30" s="0"/>
      <c r="LOR30" s="0"/>
      <c r="LOS30" s="0"/>
      <c r="LOT30" s="0"/>
      <c r="LOU30" s="0"/>
      <c r="LOV30" s="0"/>
      <c r="LOW30" s="0"/>
      <c r="LOX30" s="0"/>
      <c r="LOY30" s="0"/>
      <c r="LOZ30" s="0"/>
      <c r="LPA30" s="0"/>
      <c r="LPB30" s="0"/>
      <c r="LPC30" s="0"/>
      <c r="LPD30" s="0"/>
      <c r="LPE30" s="0"/>
      <c r="LPF30" s="0"/>
      <c r="LPG30" s="0"/>
      <c r="LPH30" s="0"/>
      <c r="LPI30" s="0"/>
      <c r="LPJ30" s="0"/>
      <c r="LPK30" s="0"/>
      <c r="LPL30" s="0"/>
      <c r="LPM30" s="0"/>
      <c r="LPN30" s="0"/>
      <c r="LPO30" s="0"/>
      <c r="LPP30" s="0"/>
      <c r="LPQ30" s="0"/>
      <c r="LPR30" s="0"/>
      <c r="LPS30" s="0"/>
      <c r="LPT30" s="0"/>
      <c r="LPU30" s="0"/>
      <c r="LPV30" s="0"/>
      <c r="LPW30" s="0"/>
      <c r="LPX30" s="0"/>
      <c r="LPY30" s="0"/>
      <c r="LPZ30" s="0"/>
      <c r="LQA30" s="0"/>
      <c r="LQB30" s="0"/>
      <c r="LQC30" s="0"/>
      <c r="LQD30" s="0"/>
      <c r="LQE30" s="0"/>
      <c r="LQF30" s="0"/>
      <c r="LQG30" s="0"/>
      <c r="LQH30" s="0"/>
      <c r="LQI30" s="0"/>
      <c r="LQJ30" s="0"/>
      <c r="LQK30" s="0"/>
      <c r="LQL30" s="0"/>
      <c r="LQM30" s="0"/>
      <c r="LQN30" s="0"/>
      <c r="LQO30" s="0"/>
      <c r="LQP30" s="0"/>
      <c r="LQQ30" s="0"/>
      <c r="LQR30" s="0"/>
      <c r="LQS30" s="0"/>
      <c r="LQT30" s="0"/>
      <c r="LQU30" s="0"/>
      <c r="LQV30" s="0"/>
      <c r="LQW30" s="0"/>
      <c r="LQX30" s="0"/>
      <c r="LQY30" s="0"/>
      <c r="LQZ30" s="0"/>
      <c r="LRA30" s="0"/>
      <c r="LRB30" s="0"/>
      <c r="LRC30" s="0"/>
      <c r="LRD30" s="0"/>
      <c r="LRE30" s="0"/>
      <c r="LRF30" s="0"/>
      <c r="LRG30" s="0"/>
      <c r="LRH30" s="0"/>
      <c r="LRI30" s="0"/>
      <c r="LRJ30" s="0"/>
      <c r="LRK30" s="0"/>
      <c r="LRL30" s="0"/>
      <c r="LRM30" s="0"/>
      <c r="LRN30" s="0"/>
      <c r="LRO30" s="0"/>
      <c r="LRP30" s="0"/>
      <c r="LRQ30" s="0"/>
      <c r="LRR30" s="0"/>
      <c r="LRS30" s="0"/>
      <c r="LRT30" s="0"/>
      <c r="LRU30" s="0"/>
      <c r="LRV30" s="0"/>
      <c r="LRW30" s="0"/>
      <c r="LRX30" s="0"/>
      <c r="LRY30" s="0"/>
      <c r="LRZ30" s="0"/>
      <c r="LSA30" s="0"/>
      <c r="LSB30" s="0"/>
      <c r="LSC30" s="0"/>
      <c r="LSD30" s="0"/>
      <c r="LSE30" s="0"/>
      <c r="LSF30" s="0"/>
      <c r="LSG30" s="0"/>
      <c r="LSH30" s="0"/>
      <c r="LSI30" s="0"/>
      <c r="LSJ30" s="0"/>
      <c r="LSK30" s="0"/>
      <c r="LSL30" s="0"/>
      <c r="LSM30" s="0"/>
      <c r="LSN30" s="0"/>
      <c r="LSO30" s="0"/>
      <c r="LSP30" s="0"/>
      <c r="LSQ30" s="0"/>
      <c r="LSR30" s="0"/>
      <c r="LSS30" s="0"/>
      <c r="LST30" s="0"/>
      <c r="LSU30" s="0"/>
      <c r="LSV30" s="0"/>
      <c r="LSW30" s="0"/>
      <c r="LSX30" s="0"/>
      <c r="LSY30" s="0"/>
      <c r="LSZ30" s="0"/>
      <c r="LTA30" s="0"/>
      <c r="LTB30" s="0"/>
      <c r="LTC30" s="0"/>
      <c r="LTD30" s="0"/>
      <c r="LTE30" s="0"/>
      <c r="LTF30" s="0"/>
      <c r="LTG30" s="0"/>
      <c r="LTH30" s="0"/>
      <c r="LTI30" s="0"/>
      <c r="LTJ30" s="0"/>
      <c r="LTK30" s="0"/>
      <c r="LTL30" s="0"/>
      <c r="LTM30" s="0"/>
      <c r="LTN30" s="0"/>
      <c r="LTO30" s="0"/>
      <c r="LTP30" s="0"/>
      <c r="LTQ30" s="0"/>
      <c r="LTR30" s="0"/>
      <c r="LTS30" s="0"/>
      <c r="LTT30" s="0"/>
      <c r="LTU30" s="0"/>
      <c r="LTV30" s="0"/>
      <c r="LTW30" s="0"/>
      <c r="LTX30" s="0"/>
      <c r="LTY30" s="0"/>
      <c r="LTZ30" s="0"/>
      <c r="LUA30" s="0"/>
      <c r="LUB30" s="0"/>
      <c r="LUC30" s="0"/>
      <c r="LUD30" s="0"/>
      <c r="LUE30" s="0"/>
      <c r="LUF30" s="0"/>
      <c r="LUG30" s="0"/>
      <c r="LUH30" s="0"/>
      <c r="LUI30" s="0"/>
      <c r="LUJ30" s="0"/>
      <c r="LUK30" s="0"/>
      <c r="LUL30" s="0"/>
      <c r="LUM30" s="0"/>
      <c r="LUN30" s="0"/>
      <c r="LUO30" s="0"/>
      <c r="LUP30" s="0"/>
      <c r="LUQ30" s="0"/>
      <c r="LUR30" s="0"/>
      <c r="LUS30" s="0"/>
      <c r="LUT30" s="0"/>
      <c r="LUU30" s="0"/>
      <c r="LUV30" s="0"/>
      <c r="LUW30" s="0"/>
      <c r="LUX30" s="0"/>
      <c r="LUY30" s="0"/>
      <c r="LUZ30" s="0"/>
      <c r="LVA30" s="0"/>
      <c r="LVB30" s="0"/>
      <c r="LVC30" s="0"/>
      <c r="LVD30" s="0"/>
      <c r="LVE30" s="0"/>
      <c r="LVF30" s="0"/>
      <c r="LVG30" s="0"/>
      <c r="LVH30" s="0"/>
      <c r="LVI30" s="0"/>
      <c r="LVJ30" s="0"/>
      <c r="LVK30" s="0"/>
      <c r="LVL30" s="0"/>
      <c r="LVM30" s="0"/>
      <c r="LVN30" s="0"/>
      <c r="LVO30" s="0"/>
      <c r="LVP30" s="0"/>
      <c r="LVQ30" s="0"/>
      <c r="LVR30" s="0"/>
      <c r="LVS30" s="0"/>
      <c r="LVT30" s="0"/>
      <c r="LVU30" s="0"/>
      <c r="LVV30" s="0"/>
      <c r="LVW30" s="0"/>
      <c r="LVX30" s="0"/>
      <c r="LVY30" s="0"/>
      <c r="LVZ30" s="0"/>
      <c r="LWA30" s="0"/>
      <c r="LWB30" s="0"/>
      <c r="LWC30" s="0"/>
      <c r="LWD30" s="0"/>
      <c r="LWE30" s="0"/>
      <c r="LWF30" s="0"/>
      <c r="LWG30" s="0"/>
      <c r="LWH30" s="0"/>
      <c r="LWI30" s="0"/>
      <c r="LWJ30" s="0"/>
      <c r="LWK30" s="0"/>
      <c r="LWL30" s="0"/>
      <c r="LWM30" s="0"/>
      <c r="LWN30" s="0"/>
      <c r="LWO30" s="0"/>
      <c r="LWP30" s="0"/>
      <c r="LWQ30" s="0"/>
      <c r="LWR30" s="0"/>
      <c r="LWS30" s="0"/>
      <c r="LWT30" s="0"/>
      <c r="LWU30" s="0"/>
      <c r="LWV30" s="0"/>
      <c r="LWW30" s="0"/>
      <c r="LWX30" s="0"/>
      <c r="LWY30" s="0"/>
      <c r="LWZ30" s="0"/>
      <c r="LXA30" s="0"/>
      <c r="LXB30" s="0"/>
      <c r="LXC30" s="0"/>
      <c r="LXD30" s="0"/>
      <c r="LXE30" s="0"/>
      <c r="LXF30" s="0"/>
      <c r="LXG30" s="0"/>
      <c r="LXH30" s="0"/>
      <c r="LXI30" s="0"/>
      <c r="LXJ30" s="0"/>
      <c r="LXK30" s="0"/>
      <c r="LXL30" s="0"/>
      <c r="LXM30" s="0"/>
      <c r="LXN30" s="0"/>
      <c r="LXO30" s="0"/>
      <c r="LXP30" s="0"/>
      <c r="LXQ30" s="0"/>
      <c r="LXR30" s="0"/>
      <c r="LXS30" s="0"/>
      <c r="LXT30" s="0"/>
      <c r="LXU30" s="0"/>
      <c r="LXV30" s="0"/>
      <c r="LXW30" s="0"/>
      <c r="LXX30" s="0"/>
      <c r="LXY30" s="0"/>
      <c r="LXZ30" s="0"/>
      <c r="LYA30" s="0"/>
      <c r="LYB30" s="0"/>
      <c r="LYC30" s="0"/>
      <c r="LYD30" s="0"/>
      <c r="LYE30" s="0"/>
      <c r="LYF30" s="0"/>
      <c r="LYG30" s="0"/>
      <c r="LYH30" s="0"/>
      <c r="LYI30" s="0"/>
      <c r="LYJ30" s="0"/>
      <c r="LYK30" s="0"/>
      <c r="LYL30" s="0"/>
      <c r="LYM30" s="0"/>
      <c r="LYN30" s="0"/>
      <c r="LYO30" s="0"/>
      <c r="LYP30" s="0"/>
      <c r="LYQ30" s="0"/>
      <c r="LYR30" s="0"/>
      <c r="LYS30" s="0"/>
      <c r="LYT30" s="0"/>
      <c r="LYU30" s="0"/>
      <c r="LYV30" s="0"/>
      <c r="LYW30" s="0"/>
      <c r="LYX30" s="0"/>
      <c r="LYY30" s="0"/>
      <c r="LYZ30" s="0"/>
      <c r="LZA30" s="0"/>
      <c r="LZB30" s="0"/>
      <c r="LZC30" s="0"/>
      <c r="LZD30" s="0"/>
      <c r="LZE30" s="0"/>
      <c r="LZF30" s="0"/>
      <c r="LZG30" s="0"/>
      <c r="LZH30" s="0"/>
      <c r="LZI30" s="0"/>
      <c r="LZJ30" s="0"/>
      <c r="LZK30" s="0"/>
      <c r="LZL30" s="0"/>
      <c r="LZM30" s="0"/>
      <c r="LZN30" s="0"/>
      <c r="LZO30" s="0"/>
      <c r="LZP30" s="0"/>
      <c r="LZQ30" s="0"/>
      <c r="LZR30" s="0"/>
      <c r="LZS30" s="0"/>
      <c r="LZT30" s="0"/>
      <c r="LZU30" s="0"/>
      <c r="LZV30" s="0"/>
      <c r="LZW30" s="0"/>
      <c r="LZX30" s="0"/>
      <c r="LZY30" s="0"/>
      <c r="LZZ30" s="0"/>
      <c r="MAA30" s="0"/>
      <c r="MAB30" s="0"/>
      <c r="MAC30" s="0"/>
      <c r="MAD30" s="0"/>
      <c r="MAE30" s="0"/>
      <c r="MAF30" s="0"/>
      <c r="MAG30" s="0"/>
      <c r="MAH30" s="0"/>
      <c r="MAI30" s="0"/>
      <c r="MAJ30" s="0"/>
      <c r="MAK30" s="0"/>
      <c r="MAL30" s="0"/>
      <c r="MAM30" s="0"/>
      <c r="MAN30" s="0"/>
      <c r="MAO30" s="0"/>
      <c r="MAP30" s="0"/>
      <c r="MAQ30" s="0"/>
      <c r="MAR30" s="0"/>
      <c r="MAS30" s="0"/>
      <c r="MAT30" s="0"/>
      <c r="MAU30" s="0"/>
      <c r="MAV30" s="0"/>
      <c r="MAW30" s="0"/>
      <c r="MAX30" s="0"/>
      <c r="MAY30" s="0"/>
      <c r="MAZ30" s="0"/>
      <c r="MBA30" s="0"/>
      <c r="MBB30" s="0"/>
      <c r="MBC30" s="0"/>
      <c r="MBD30" s="0"/>
      <c r="MBE30" s="0"/>
      <c r="MBF30" s="0"/>
      <c r="MBG30" s="0"/>
      <c r="MBH30" s="0"/>
      <c r="MBI30" s="0"/>
      <c r="MBJ30" s="0"/>
      <c r="MBK30" s="0"/>
      <c r="MBL30" s="0"/>
      <c r="MBM30" s="0"/>
      <c r="MBN30" s="0"/>
      <c r="MBO30" s="0"/>
      <c r="MBP30" s="0"/>
      <c r="MBQ30" s="0"/>
      <c r="MBR30" s="0"/>
      <c r="MBS30" s="0"/>
      <c r="MBT30" s="0"/>
      <c r="MBU30" s="0"/>
      <c r="MBV30" s="0"/>
      <c r="MBW30" s="0"/>
      <c r="MBX30" s="0"/>
      <c r="MBY30" s="0"/>
      <c r="MBZ30" s="0"/>
      <c r="MCA30" s="0"/>
      <c r="MCB30" s="0"/>
      <c r="MCC30" s="0"/>
      <c r="MCD30" s="0"/>
      <c r="MCE30" s="0"/>
      <c r="MCF30" s="0"/>
      <c r="MCG30" s="0"/>
      <c r="MCH30" s="0"/>
      <c r="MCI30" s="0"/>
      <c r="MCJ30" s="0"/>
      <c r="MCK30" s="0"/>
      <c r="MCL30" s="0"/>
      <c r="MCM30" s="0"/>
      <c r="MCN30" s="0"/>
      <c r="MCO30" s="0"/>
      <c r="MCP30" s="0"/>
      <c r="MCQ30" s="0"/>
      <c r="MCR30" s="0"/>
      <c r="MCS30" s="0"/>
      <c r="MCT30" s="0"/>
      <c r="MCU30" s="0"/>
      <c r="MCV30" s="0"/>
      <c r="MCW30" s="0"/>
      <c r="MCX30" s="0"/>
      <c r="MCY30" s="0"/>
      <c r="MCZ30" s="0"/>
      <c r="MDA30" s="0"/>
      <c r="MDB30" s="0"/>
      <c r="MDC30" s="0"/>
      <c r="MDD30" s="0"/>
      <c r="MDE30" s="0"/>
      <c r="MDF30" s="0"/>
      <c r="MDG30" s="0"/>
      <c r="MDH30" s="0"/>
      <c r="MDI30" s="0"/>
      <c r="MDJ30" s="0"/>
      <c r="MDK30" s="0"/>
      <c r="MDL30" s="0"/>
      <c r="MDM30" s="0"/>
      <c r="MDN30" s="0"/>
      <c r="MDO30" s="0"/>
      <c r="MDP30" s="0"/>
      <c r="MDQ30" s="0"/>
      <c r="MDR30" s="0"/>
      <c r="MDS30" s="0"/>
      <c r="MDT30" s="0"/>
      <c r="MDU30" s="0"/>
      <c r="MDV30" s="0"/>
      <c r="MDW30" s="0"/>
      <c r="MDX30" s="0"/>
      <c r="MDY30" s="0"/>
      <c r="MDZ30" s="0"/>
      <c r="MEA30" s="0"/>
      <c r="MEB30" s="0"/>
      <c r="MEC30" s="0"/>
      <c r="MED30" s="0"/>
      <c r="MEE30" s="0"/>
      <c r="MEF30" s="0"/>
      <c r="MEG30" s="0"/>
      <c r="MEH30" s="0"/>
      <c r="MEI30" s="0"/>
      <c r="MEJ30" s="0"/>
      <c r="MEK30" s="0"/>
      <c r="MEL30" s="0"/>
      <c r="MEM30" s="0"/>
      <c r="MEN30" s="0"/>
      <c r="MEO30" s="0"/>
      <c r="MEP30" s="0"/>
      <c r="MEQ30" s="0"/>
      <c r="MER30" s="0"/>
      <c r="MES30" s="0"/>
      <c r="MET30" s="0"/>
      <c r="MEU30" s="0"/>
      <c r="MEV30" s="0"/>
      <c r="MEW30" s="0"/>
      <c r="MEX30" s="0"/>
      <c r="MEY30" s="0"/>
      <c r="MEZ30" s="0"/>
      <c r="MFA30" s="0"/>
      <c r="MFB30" s="0"/>
      <c r="MFC30" s="0"/>
      <c r="MFD30" s="0"/>
      <c r="MFE30" s="0"/>
      <c r="MFF30" s="0"/>
      <c r="MFG30" s="0"/>
      <c r="MFH30" s="0"/>
      <c r="MFI30" s="0"/>
      <c r="MFJ30" s="0"/>
      <c r="MFK30" s="0"/>
      <c r="MFL30" s="0"/>
      <c r="MFM30" s="0"/>
      <c r="MFN30" s="0"/>
      <c r="MFO30" s="0"/>
      <c r="MFP30" s="0"/>
      <c r="MFQ30" s="0"/>
      <c r="MFR30" s="0"/>
      <c r="MFS30" s="0"/>
      <c r="MFT30" s="0"/>
      <c r="MFU30" s="0"/>
      <c r="MFV30" s="0"/>
      <c r="MFW30" s="0"/>
      <c r="MFX30" s="0"/>
      <c r="MFY30" s="0"/>
      <c r="MFZ30" s="0"/>
      <c r="MGA30" s="0"/>
      <c r="MGB30" s="0"/>
      <c r="MGC30" s="0"/>
      <c r="MGD30" s="0"/>
      <c r="MGE30" s="0"/>
      <c r="MGF30" s="0"/>
      <c r="MGG30" s="0"/>
      <c r="MGH30" s="0"/>
      <c r="MGI30" s="0"/>
      <c r="MGJ30" s="0"/>
      <c r="MGK30" s="0"/>
      <c r="MGL30" s="0"/>
      <c r="MGM30" s="0"/>
      <c r="MGN30" s="0"/>
      <c r="MGO30" s="0"/>
      <c r="MGP30" s="0"/>
      <c r="MGQ30" s="0"/>
      <c r="MGR30" s="0"/>
      <c r="MGS30" s="0"/>
      <c r="MGT30" s="0"/>
      <c r="MGU30" s="0"/>
      <c r="MGV30" s="0"/>
      <c r="MGW30" s="0"/>
      <c r="MGX30" s="0"/>
      <c r="MGY30" s="0"/>
      <c r="MGZ30" s="0"/>
      <c r="MHA30" s="0"/>
      <c r="MHB30" s="0"/>
      <c r="MHC30" s="0"/>
      <c r="MHD30" s="0"/>
      <c r="MHE30" s="0"/>
      <c r="MHF30" s="0"/>
      <c r="MHG30" s="0"/>
      <c r="MHH30" s="0"/>
      <c r="MHI30" s="0"/>
      <c r="MHJ30" s="0"/>
      <c r="MHK30" s="0"/>
      <c r="MHL30" s="0"/>
      <c r="MHM30" s="0"/>
      <c r="MHN30" s="0"/>
      <c r="MHO30" s="0"/>
      <c r="MHP30" s="0"/>
      <c r="MHQ30" s="0"/>
      <c r="MHR30" s="0"/>
      <c r="MHS30" s="0"/>
      <c r="MHT30" s="0"/>
      <c r="MHU30" s="0"/>
      <c r="MHV30" s="0"/>
      <c r="MHW30" s="0"/>
      <c r="MHX30" s="0"/>
      <c r="MHY30" s="0"/>
      <c r="MHZ30" s="0"/>
      <c r="MIA30" s="0"/>
      <c r="MIB30" s="0"/>
      <c r="MIC30" s="0"/>
      <c r="MID30" s="0"/>
      <c r="MIE30" s="0"/>
      <c r="MIF30" s="0"/>
      <c r="MIG30" s="0"/>
      <c r="MIH30" s="0"/>
      <c r="MII30" s="0"/>
      <c r="MIJ30" s="0"/>
      <c r="MIK30" s="0"/>
      <c r="MIL30" s="0"/>
      <c r="MIM30" s="0"/>
      <c r="MIN30" s="0"/>
      <c r="MIO30" s="0"/>
      <c r="MIP30" s="0"/>
      <c r="MIQ30" s="0"/>
      <c r="MIR30" s="0"/>
      <c r="MIS30" s="0"/>
      <c r="MIT30" s="0"/>
      <c r="MIU30" s="0"/>
      <c r="MIV30" s="0"/>
      <c r="MIW30" s="0"/>
      <c r="MIX30" s="0"/>
      <c r="MIY30" s="0"/>
      <c r="MIZ30" s="0"/>
      <c r="MJA30" s="0"/>
      <c r="MJB30" s="0"/>
      <c r="MJC30" s="0"/>
      <c r="MJD30" s="0"/>
      <c r="MJE30" s="0"/>
      <c r="MJF30" s="0"/>
      <c r="MJG30" s="0"/>
      <c r="MJH30" s="0"/>
      <c r="MJI30" s="0"/>
      <c r="MJJ30" s="0"/>
      <c r="MJK30" s="0"/>
      <c r="MJL30" s="0"/>
      <c r="MJM30" s="0"/>
      <c r="MJN30" s="0"/>
      <c r="MJO30" s="0"/>
      <c r="MJP30" s="0"/>
      <c r="MJQ30" s="0"/>
      <c r="MJR30" s="0"/>
      <c r="MJS30" s="0"/>
      <c r="MJT30" s="0"/>
      <c r="MJU30" s="0"/>
      <c r="MJV30" s="0"/>
      <c r="MJW30" s="0"/>
      <c r="MJX30" s="0"/>
      <c r="MJY30" s="0"/>
      <c r="MJZ30" s="0"/>
      <c r="MKA30" s="0"/>
      <c r="MKB30" s="0"/>
      <c r="MKC30" s="0"/>
      <c r="MKD30" s="0"/>
      <c r="MKE30" s="0"/>
      <c r="MKF30" s="0"/>
      <c r="MKG30" s="0"/>
      <c r="MKH30" s="0"/>
      <c r="MKI30" s="0"/>
      <c r="MKJ30" s="0"/>
      <c r="MKK30" s="0"/>
      <c r="MKL30" s="0"/>
      <c r="MKM30" s="0"/>
      <c r="MKN30" s="0"/>
      <c r="MKO30" s="0"/>
      <c r="MKP30" s="0"/>
      <c r="MKQ30" s="0"/>
      <c r="MKR30" s="0"/>
      <c r="MKS30" s="0"/>
      <c r="MKT30" s="0"/>
      <c r="MKU30" s="0"/>
      <c r="MKV30" s="0"/>
      <c r="MKW30" s="0"/>
      <c r="MKX30" s="0"/>
      <c r="MKY30" s="0"/>
      <c r="MKZ30" s="0"/>
      <c r="MLA30" s="0"/>
      <c r="MLB30" s="0"/>
      <c r="MLC30" s="0"/>
      <c r="MLD30" s="0"/>
      <c r="MLE30" s="0"/>
      <c r="MLF30" s="0"/>
      <c r="MLG30" s="0"/>
      <c r="MLH30" s="0"/>
      <c r="MLI30" s="0"/>
      <c r="MLJ30" s="0"/>
      <c r="MLK30" s="0"/>
      <c r="MLL30" s="0"/>
      <c r="MLM30" s="0"/>
      <c r="MLN30" s="0"/>
      <c r="MLO30" s="0"/>
      <c r="MLP30" s="0"/>
      <c r="MLQ30" s="0"/>
      <c r="MLR30" s="0"/>
      <c r="MLS30" s="0"/>
      <c r="MLT30" s="0"/>
      <c r="MLU30" s="0"/>
      <c r="MLV30" s="0"/>
      <c r="MLW30" s="0"/>
      <c r="MLX30" s="0"/>
      <c r="MLY30" s="0"/>
      <c r="MLZ30" s="0"/>
      <c r="MMA30" s="0"/>
      <c r="MMB30" s="0"/>
      <c r="MMC30" s="0"/>
      <c r="MMD30" s="0"/>
      <c r="MME30" s="0"/>
      <c r="MMF30" s="0"/>
      <c r="MMG30" s="0"/>
      <c r="MMH30" s="0"/>
      <c r="MMI30" s="0"/>
      <c r="MMJ30" s="0"/>
      <c r="MMK30" s="0"/>
      <c r="MML30" s="0"/>
      <c r="MMM30" s="0"/>
      <c r="MMN30" s="0"/>
      <c r="MMO30" s="0"/>
      <c r="MMP30" s="0"/>
      <c r="MMQ30" s="0"/>
      <c r="MMR30" s="0"/>
      <c r="MMS30" s="0"/>
      <c r="MMT30" s="0"/>
      <c r="MMU30" s="0"/>
      <c r="MMV30" s="0"/>
      <c r="MMW30" s="0"/>
      <c r="MMX30" s="0"/>
      <c r="MMY30" s="0"/>
      <c r="MMZ30" s="0"/>
      <c r="MNA30" s="0"/>
      <c r="MNB30" s="0"/>
      <c r="MNC30" s="0"/>
      <c r="MND30" s="0"/>
      <c r="MNE30" s="0"/>
      <c r="MNF30" s="0"/>
      <c r="MNG30" s="0"/>
      <c r="MNH30" s="0"/>
      <c r="MNI30" s="0"/>
      <c r="MNJ30" s="0"/>
      <c r="MNK30" s="0"/>
      <c r="MNL30" s="0"/>
      <c r="MNM30" s="0"/>
      <c r="MNN30" s="0"/>
      <c r="MNO30" s="0"/>
      <c r="MNP30" s="0"/>
      <c r="MNQ30" s="0"/>
      <c r="MNR30" s="0"/>
      <c r="MNS30" s="0"/>
      <c r="MNT30" s="0"/>
      <c r="MNU30" s="0"/>
      <c r="MNV30" s="0"/>
      <c r="MNW30" s="0"/>
      <c r="MNX30" s="0"/>
      <c r="MNY30" s="0"/>
      <c r="MNZ30" s="0"/>
      <c r="MOA30" s="0"/>
      <c r="MOB30" s="0"/>
      <c r="MOC30" s="0"/>
      <c r="MOD30" s="0"/>
      <c r="MOE30" s="0"/>
      <c r="MOF30" s="0"/>
      <c r="MOG30" s="0"/>
      <c r="MOH30" s="0"/>
      <c r="MOI30" s="0"/>
      <c r="MOJ30" s="0"/>
      <c r="MOK30" s="0"/>
      <c r="MOL30" s="0"/>
      <c r="MOM30" s="0"/>
      <c r="MON30" s="0"/>
      <c r="MOO30" s="0"/>
      <c r="MOP30" s="0"/>
      <c r="MOQ30" s="0"/>
      <c r="MOR30" s="0"/>
      <c r="MOS30" s="0"/>
      <c r="MOT30" s="0"/>
      <c r="MOU30" s="0"/>
      <c r="MOV30" s="0"/>
      <c r="MOW30" s="0"/>
      <c r="MOX30" s="0"/>
      <c r="MOY30" s="0"/>
      <c r="MOZ30" s="0"/>
      <c r="MPA30" s="0"/>
      <c r="MPB30" s="0"/>
      <c r="MPC30" s="0"/>
      <c r="MPD30" s="0"/>
      <c r="MPE30" s="0"/>
      <c r="MPF30" s="0"/>
      <c r="MPG30" s="0"/>
      <c r="MPH30" s="0"/>
      <c r="MPI30" s="0"/>
      <c r="MPJ30" s="0"/>
      <c r="MPK30" s="0"/>
      <c r="MPL30" s="0"/>
      <c r="MPM30" s="0"/>
      <c r="MPN30" s="0"/>
      <c r="MPO30" s="0"/>
      <c r="MPP30" s="0"/>
      <c r="MPQ30" s="0"/>
      <c r="MPR30" s="0"/>
      <c r="MPS30" s="0"/>
      <c r="MPT30" s="0"/>
      <c r="MPU30" s="0"/>
      <c r="MPV30" s="0"/>
      <c r="MPW30" s="0"/>
      <c r="MPX30" s="0"/>
      <c r="MPY30" s="0"/>
      <c r="MPZ30" s="0"/>
      <c r="MQA30" s="0"/>
      <c r="MQB30" s="0"/>
      <c r="MQC30" s="0"/>
      <c r="MQD30" s="0"/>
      <c r="MQE30" s="0"/>
      <c r="MQF30" s="0"/>
      <c r="MQG30" s="0"/>
      <c r="MQH30" s="0"/>
      <c r="MQI30" s="0"/>
      <c r="MQJ30" s="0"/>
      <c r="MQK30" s="0"/>
      <c r="MQL30" s="0"/>
      <c r="MQM30" s="0"/>
      <c r="MQN30" s="0"/>
      <c r="MQO30" s="0"/>
      <c r="MQP30" s="0"/>
      <c r="MQQ30" s="0"/>
      <c r="MQR30" s="0"/>
      <c r="MQS30" s="0"/>
      <c r="MQT30" s="0"/>
      <c r="MQU30" s="0"/>
      <c r="MQV30" s="0"/>
      <c r="MQW30" s="0"/>
      <c r="MQX30" s="0"/>
      <c r="MQY30" s="0"/>
      <c r="MQZ30" s="0"/>
      <c r="MRA30" s="0"/>
      <c r="MRB30" s="0"/>
      <c r="MRC30" s="0"/>
      <c r="MRD30" s="0"/>
      <c r="MRE30" s="0"/>
      <c r="MRF30" s="0"/>
      <c r="MRG30" s="0"/>
      <c r="MRH30" s="0"/>
      <c r="MRI30" s="0"/>
      <c r="MRJ30" s="0"/>
      <c r="MRK30" s="0"/>
      <c r="MRL30" s="0"/>
      <c r="MRM30" s="0"/>
      <c r="MRN30" s="0"/>
      <c r="MRO30" s="0"/>
      <c r="MRP30" s="0"/>
      <c r="MRQ30" s="0"/>
      <c r="MRR30" s="0"/>
      <c r="MRS30" s="0"/>
      <c r="MRT30" s="0"/>
      <c r="MRU30" s="0"/>
      <c r="MRV30" s="0"/>
      <c r="MRW30" s="0"/>
      <c r="MRX30" s="0"/>
      <c r="MRY30" s="0"/>
      <c r="MRZ30" s="0"/>
      <c r="MSA30" s="0"/>
      <c r="MSB30" s="0"/>
      <c r="MSC30" s="0"/>
      <c r="MSD30" s="0"/>
      <c r="MSE30" s="0"/>
      <c r="MSF30" s="0"/>
      <c r="MSG30" s="0"/>
      <c r="MSH30" s="0"/>
      <c r="MSI30" s="0"/>
      <c r="MSJ30" s="0"/>
      <c r="MSK30" s="0"/>
      <c r="MSL30" s="0"/>
      <c r="MSM30" s="0"/>
      <c r="MSN30" s="0"/>
      <c r="MSO30" s="0"/>
      <c r="MSP30" s="0"/>
      <c r="MSQ30" s="0"/>
      <c r="MSR30" s="0"/>
      <c r="MSS30" s="0"/>
      <c r="MST30" s="0"/>
      <c r="MSU30" s="0"/>
      <c r="MSV30" s="0"/>
      <c r="MSW30" s="0"/>
      <c r="MSX30" s="0"/>
      <c r="MSY30" s="0"/>
      <c r="MSZ30" s="0"/>
      <c r="MTA30" s="0"/>
      <c r="MTB30" s="0"/>
      <c r="MTC30" s="0"/>
      <c r="MTD30" s="0"/>
      <c r="MTE30" s="0"/>
      <c r="MTF30" s="0"/>
      <c r="MTG30" s="0"/>
      <c r="MTH30" s="0"/>
      <c r="MTI30" s="0"/>
      <c r="MTJ30" s="0"/>
      <c r="MTK30" s="0"/>
      <c r="MTL30" s="0"/>
      <c r="MTM30" s="0"/>
      <c r="MTN30" s="0"/>
      <c r="MTO30" s="0"/>
      <c r="MTP30" s="0"/>
      <c r="MTQ30" s="0"/>
      <c r="MTR30" s="0"/>
      <c r="MTS30" s="0"/>
      <c r="MTT30" s="0"/>
      <c r="MTU30" s="0"/>
      <c r="MTV30" s="0"/>
      <c r="MTW30" s="0"/>
      <c r="MTX30" s="0"/>
      <c r="MTY30" s="0"/>
      <c r="MTZ30" s="0"/>
      <c r="MUA30" s="0"/>
      <c r="MUB30" s="0"/>
      <c r="MUC30" s="0"/>
      <c r="MUD30" s="0"/>
      <c r="MUE30" s="0"/>
      <c r="MUF30" s="0"/>
      <c r="MUG30" s="0"/>
      <c r="MUH30" s="0"/>
      <c r="MUI30" s="0"/>
      <c r="MUJ30" s="0"/>
      <c r="MUK30" s="0"/>
      <c r="MUL30" s="0"/>
      <c r="MUM30" s="0"/>
      <c r="MUN30" s="0"/>
      <c r="MUO30" s="0"/>
      <c r="MUP30" s="0"/>
      <c r="MUQ30" s="0"/>
      <c r="MUR30" s="0"/>
      <c r="MUS30" s="0"/>
      <c r="MUT30" s="0"/>
      <c r="MUU30" s="0"/>
      <c r="MUV30" s="0"/>
      <c r="MUW30" s="0"/>
      <c r="MUX30" s="0"/>
      <c r="MUY30" s="0"/>
      <c r="MUZ30" s="0"/>
      <c r="MVA30" s="0"/>
      <c r="MVB30" s="0"/>
      <c r="MVC30" s="0"/>
      <c r="MVD30" s="0"/>
      <c r="MVE30" s="0"/>
      <c r="MVF30" s="0"/>
      <c r="MVG30" s="0"/>
      <c r="MVH30" s="0"/>
      <c r="MVI30" s="0"/>
      <c r="MVJ30" s="0"/>
      <c r="MVK30" s="0"/>
      <c r="MVL30" s="0"/>
      <c r="MVM30" s="0"/>
      <c r="MVN30" s="0"/>
      <c r="MVO30" s="0"/>
      <c r="MVP30" s="0"/>
      <c r="MVQ30" s="0"/>
      <c r="MVR30" s="0"/>
      <c r="MVS30" s="0"/>
      <c r="MVT30" s="0"/>
      <c r="MVU30" s="0"/>
      <c r="MVV30" s="0"/>
      <c r="MVW30" s="0"/>
      <c r="MVX30" s="0"/>
      <c r="MVY30" s="0"/>
      <c r="MVZ30" s="0"/>
      <c r="MWA30" s="0"/>
      <c r="MWB30" s="0"/>
      <c r="MWC30" s="0"/>
      <c r="MWD30" s="0"/>
      <c r="MWE30" s="0"/>
      <c r="MWF30" s="0"/>
      <c r="MWG30" s="0"/>
      <c r="MWH30" s="0"/>
      <c r="MWI30" s="0"/>
      <c r="MWJ30" s="0"/>
      <c r="MWK30" s="0"/>
      <c r="MWL30" s="0"/>
      <c r="MWM30" s="0"/>
      <c r="MWN30" s="0"/>
      <c r="MWO30" s="0"/>
      <c r="MWP30" s="0"/>
      <c r="MWQ30" s="0"/>
      <c r="MWR30" s="0"/>
      <c r="MWS30" s="0"/>
      <c r="MWT30" s="0"/>
      <c r="MWU30" s="0"/>
      <c r="MWV30" s="0"/>
      <c r="MWW30" s="0"/>
      <c r="MWX30" s="0"/>
      <c r="MWY30" s="0"/>
      <c r="MWZ30" s="0"/>
      <c r="MXA30" s="0"/>
      <c r="MXB30" s="0"/>
      <c r="MXC30" s="0"/>
      <c r="MXD30" s="0"/>
      <c r="MXE30" s="0"/>
      <c r="MXF30" s="0"/>
      <c r="MXG30" s="0"/>
      <c r="MXH30" s="0"/>
      <c r="MXI30" s="0"/>
      <c r="MXJ30" s="0"/>
      <c r="MXK30" s="0"/>
      <c r="MXL30" s="0"/>
      <c r="MXM30" s="0"/>
      <c r="MXN30" s="0"/>
      <c r="MXO30" s="0"/>
      <c r="MXP30" s="0"/>
      <c r="MXQ30" s="0"/>
      <c r="MXR30" s="0"/>
      <c r="MXS30" s="0"/>
      <c r="MXT30" s="0"/>
      <c r="MXU30" s="0"/>
      <c r="MXV30" s="0"/>
      <c r="MXW30" s="0"/>
      <c r="MXX30" s="0"/>
      <c r="MXY30" s="0"/>
      <c r="MXZ30" s="0"/>
      <c r="MYA30" s="0"/>
      <c r="MYB30" s="0"/>
      <c r="MYC30" s="0"/>
      <c r="MYD30" s="0"/>
      <c r="MYE30" s="0"/>
      <c r="MYF30" s="0"/>
      <c r="MYG30" s="0"/>
      <c r="MYH30" s="0"/>
      <c r="MYI30" s="0"/>
      <c r="MYJ30" s="0"/>
      <c r="MYK30" s="0"/>
      <c r="MYL30" s="0"/>
      <c r="MYM30" s="0"/>
      <c r="MYN30" s="0"/>
      <c r="MYO30" s="0"/>
      <c r="MYP30" s="0"/>
      <c r="MYQ30" s="0"/>
      <c r="MYR30" s="0"/>
      <c r="MYS30" s="0"/>
      <c r="MYT30" s="0"/>
      <c r="MYU30" s="0"/>
      <c r="MYV30" s="0"/>
      <c r="MYW30" s="0"/>
      <c r="MYX30" s="0"/>
      <c r="MYY30" s="0"/>
      <c r="MYZ30" s="0"/>
      <c r="MZA30" s="0"/>
      <c r="MZB30" s="0"/>
      <c r="MZC30" s="0"/>
      <c r="MZD30" s="0"/>
      <c r="MZE30" s="0"/>
      <c r="MZF30" s="0"/>
      <c r="MZG30" s="0"/>
      <c r="MZH30" s="0"/>
      <c r="MZI30" s="0"/>
      <c r="MZJ30" s="0"/>
      <c r="MZK30" s="0"/>
      <c r="MZL30" s="0"/>
      <c r="MZM30" s="0"/>
      <c r="MZN30" s="0"/>
      <c r="MZO30" s="0"/>
      <c r="MZP30" s="0"/>
      <c r="MZQ30" s="0"/>
      <c r="MZR30" s="0"/>
      <c r="MZS30" s="0"/>
      <c r="MZT30" s="0"/>
      <c r="MZU30" s="0"/>
      <c r="MZV30" s="0"/>
      <c r="MZW30" s="0"/>
      <c r="MZX30" s="0"/>
      <c r="MZY30" s="0"/>
      <c r="MZZ30" s="0"/>
      <c r="NAA30" s="0"/>
      <c r="NAB30" s="0"/>
      <c r="NAC30" s="0"/>
      <c r="NAD30" s="0"/>
      <c r="NAE30" s="0"/>
      <c r="NAF30" s="0"/>
      <c r="NAG30" s="0"/>
      <c r="NAH30" s="0"/>
      <c r="NAI30" s="0"/>
      <c r="NAJ30" s="0"/>
      <c r="NAK30" s="0"/>
      <c r="NAL30" s="0"/>
      <c r="NAM30" s="0"/>
      <c r="NAN30" s="0"/>
      <c r="NAO30" s="0"/>
      <c r="NAP30" s="0"/>
      <c r="NAQ30" s="0"/>
      <c r="NAR30" s="0"/>
      <c r="NAS30" s="0"/>
      <c r="NAT30" s="0"/>
      <c r="NAU30" s="0"/>
      <c r="NAV30" s="0"/>
      <c r="NAW30" s="0"/>
      <c r="NAX30" s="0"/>
      <c r="NAY30" s="0"/>
      <c r="NAZ30" s="0"/>
      <c r="NBA30" s="0"/>
      <c r="NBB30" s="0"/>
      <c r="NBC30" s="0"/>
      <c r="NBD30" s="0"/>
      <c r="NBE30" s="0"/>
      <c r="NBF30" s="0"/>
      <c r="NBG30" s="0"/>
      <c r="NBH30" s="0"/>
      <c r="NBI30" s="0"/>
      <c r="NBJ30" s="0"/>
      <c r="NBK30" s="0"/>
      <c r="NBL30" s="0"/>
      <c r="NBM30" s="0"/>
      <c r="NBN30" s="0"/>
      <c r="NBO30" s="0"/>
      <c r="NBP30" s="0"/>
      <c r="NBQ30" s="0"/>
      <c r="NBR30" s="0"/>
      <c r="NBS30" s="0"/>
      <c r="NBT30" s="0"/>
      <c r="NBU30" s="0"/>
      <c r="NBV30" s="0"/>
      <c r="NBW30" s="0"/>
      <c r="NBX30" s="0"/>
      <c r="NBY30" s="0"/>
      <c r="NBZ30" s="0"/>
      <c r="NCA30" s="0"/>
      <c r="NCB30" s="0"/>
      <c r="NCC30" s="0"/>
      <c r="NCD30" s="0"/>
      <c r="NCE30" s="0"/>
      <c r="NCF30" s="0"/>
      <c r="NCG30" s="0"/>
      <c r="NCH30" s="0"/>
      <c r="NCI30" s="0"/>
      <c r="NCJ30" s="0"/>
      <c r="NCK30" s="0"/>
      <c r="NCL30" s="0"/>
      <c r="NCM30" s="0"/>
      <c r="NCN30" s="0"/>
      <c r="NCO30" s="0"/>
      <c r="NCP30" s="0"/>
      <c r="NCQ30" s="0"/>
      <c r="NCR30" s="0"/>
      <c r="NCS30" s="0"/>
      <c r="NCT30" s="0"/>
      <c r="NCU30" s="0"/>
      <c r="NCV30" s="0"/>
      <c r="NCW30" s="0"/>
      <c r="NCX30" s="0"/>
      <c r="NCY30" s="0"/>
      <c r="NCZ30" s="0"/>
      <c r="NDA30" s="0"/>
      <c r="NDB30" s="0"/>
      <c r="NDC30" s="0"/>
      <c r="NDD30" s="0"/>
      <c r="NDE30" s="0"/>
      <c r="NDF30" s="0"/>
      <c r="NDG30" s="0"/>
      <c r="NDH30" s="0"/>
      <c r="NDI30" s="0"/>
      <c r="NDJ30" s="0"/>
      <c r="NDK30" s="0"/>
      <c r="NDL30" s="0"/>
      <c r="NDM30" s="0"/>
      <c r="NDN30" s="0"/>
      <c r="NDO30" s="0"/>
      <c r="NDP30" s="0"/>
      <c r="NDQ30" s="0"/>
      <c r="NDR30" s="0"/>
      <c r="NDS30" s="0"/>
      <c r="NDT30" s="0"/>
      <c r="NDU30" s="0"/>
      <c r="NDV30" s="0"/>
      <c r="NDW30" s="0"/>
      <c r="NDX30" s="0"/>
      <c r="NDY30" s="0"/>
      <c r="NDZ30" s="0"/>
      <c r="NEA30" s="0"/>
      <c r="NEB30" s="0"/>
      <c r="NEC30" s="0"/>
      <c r="NED30" s="0"/>
      <c r="NEE30" s="0"/>
      <c r="NEF30" s="0"/>
      <c r="NEG30" s="0"/>
      <c r="NEH30" s="0"/>
      <c r="NEI30" s="0"/>
      <c r="NEJ30" s="0"/>
      <c r="NEK30" s="0"/>
      <c r="NEL30" s="0"/>
      <c r="NEM30" s="0"/>
      <c r="NEN30" s="0"/>
      <c r="NEO30" s="0"/>
      <c r="NEP30" s="0"/>
      <c r="NEQ30" s="0"/>
      <c r="NER30" s="0"/>
      <c r="NES30" s="0"/>
      <c r="NET30" s="0"/>
      <c r="NEU30" s="0"/>
      <c r="NEV30" s="0"/>
      <c r="NEW30" s="0"/>
      <c r="NEX30" s="0"/>
      <c r="NEY30" s="0"/>
      <c r="NEZ30" s="0"/>
      <c r="NFA30" s="0"/>
      <c r="NFB30" s="0"/>
      <c r="NFC30" s="0"/>
      <c r="NFD30" s="0"/>
      <c r="NFE30" s="0"/>
      <c r="NFF30" s="0"/>
      <c r="NFG30" s="0"/>
      <c r="NFH30" s="0"/>
      <c r="NFI30" s="0"/>
      <c r="NFJ30" s="0"/>
      <c r="NFK30" s="0"/>
      <c r="NFL30" s="0"/>
      <c r="NFM30" s="0"/>
      <c r="NFN30" s="0"/>
      <c r="NFO30" s="0"/>
      <c r="NFP30" s="0"/>
      <c r="NFQ30" s="0"/>
      <c r="NFR30" s="0"/>
      <c r="NFS30" s="0"/>
      <c r="NFT30" s="0"/>
      <c r="NFU30" s="0"/>
      <c r="NFV30" s="0"/>
      <c r="NFW30" s="0"/>
      <c r="NFX30" s="0"/>
      <c r="NFY30" s="0"/>
      <c r="NFZ30" s="0"/>
      <c r="NGA30" s="0"/>
      <c r="NGB30" s="0"/>
      <c r="NGC30" s="0"/>
      <c r="NGD30" s="0"/>
      <c r="NGE30" s="0"/>
      <c r="NGF30" s="0"/>
      <c r="NGG30" s="0"/>
      <c r="NGH30" s="0"/>
      <c r="NGI30" s="0"/>
      <c r="NGJ30" s="0"/>
      <c r="NGK30" s="0"/>
      <c r="NGL30" s="0"/>
      <c r="NGM30" s="0"/>
      <c r="NGN30" s="0"/>
      <c r="NGO30" s="0"/>
      <c r="NGP30" s="0"/>
      <c r="NGQ30" s="0"/>
      <c r="NGR30" s="0"/>
      <c r="NGS30" s="0"/>
      <c r="NGT30" s="0"/>
      <c r="NGU30" s="0"/>
      <c r="NGV30" s="0"/>
      <c r="NGW30" s="0"/>
      <c r="NGX30" s="0"/>
      <c r="NGY30" s="0"/>
      <c r="NGZ30" s="0"/>
      <c r="NHA30" s="0"/>
      <c r="NHB30" s="0"/>
      <c r="NHC30" s="0"/>
      <c r="NHD30" s="0"/>
      <c r="NHE30" s="0"/>
      <c r="NHF30" s="0"/>
      <c r="NHG30" s="0"/>
      <c r="NHH30" s="0"/>
      <c r="NHI30" s="0"/>
      <c r="NHJ30" s="0"/>
      <c r="NHK30" s="0"/>
      <c r="NHL30" s="0"/>
      <c r="NHM30" s="0"/>
      <c r="NHN30" s="0"/>
      <c r="NHO30" s="0"/>
      <c r="NHP30" s="0"/>
      <c r="NHQ30" s="0"/>
      <c r="NHR30" s="0"/>
      <c r="NHS30" s="0"/>
      <c r="NHT30" s="0"/>
      <c r="NHU30" s="0"/>
      <c r="NHV30" s="0"/>
      <c r="NHW30" s="0"/>
      <c r="NHX30" s="0"/>
      <c r="NHY30" s="0"/>
      <c r="NHZ30" s="0"/>
      <c r="NIA30" s="0"/>
      <c r="NIB30" s="0"/>
      <c r="NIC30" s="0"/>
      <c r="NID30" s="0"/>
      <c r="NIE30" s="0"/>
      <c r="NIF30" s="0"/>
      <c r="NIG30" s="0"/>
      <c r="NIH30" s="0"/>
      <c r="NII30" s="0"/>
      <c r="NIJ30" s="0"/>
      <c r="NIK30" s="0"/>
      <c r="NIL30" s="0"/>
      <c r="NIM30" s="0"/>
      <c r="NIN30" s="0"/>
      <c r="NIO30" s="0"/>
      <c r="NIP30" s="0"/>
      <c r="NIQ30" s="0"/>
      <c r="NIR30" s="0"/>
      <c r="NIS30" s="0"/>
      <c r="NIT30" s="0"/>
      <c r="NIU30" s="0"/>
      <c r="NIV30" s="0"/>
      <c r="NIW30" s="0"/>
      <c r="NIX30" s="0"/>
      <c r="NIY30" s="0"/>
      <c r="NIZ30" s="0"/>
      <c r="NJA30" s="0"/>
      <c r="NJB30" s="0"/>
      <c r="NJC30" s="0"/>
      <c r="NJD30" s="0"/>
      <c r="NJE30" s="0"/>
      <c r="NJF30" s="0"/>
      <c r="NJG30" s="0"/>
      <c r="NJH30" s="0"/>
      <c r="NJI30" s="0"/>
      <c r="NJJ30" s="0"/>
      <c r="NJK30" s="0"/>
      <c r="NJL30" s="0"/>
      <c r="NJM30" s="0"/>
      <c r="NJN30" s="0"/>
      <c r="NJO30" s="0"/>
      <c r="NJP30" s="0"/>
      <c r="NJQ30" s="0"/>
      <c r="NJR30" s="0"/>
      <c r="NJS30" s="0"/>
      <c r="NJT30" s="0"/>
      <c r="NJU30" s="0"/>
      <c r="NJV30" s="0"/>
      <c r="NJW30" s="0"/>
      <c r="NJX30" s="0"/>
      <c r="NJY30" s="0"/>
      <c r="NJZ30" s="0"/>
      <c r="NKA30" s="0"/>
      <c r="NKB30" s="0"/>
      <c r="NKC30" s="0"/>
      <c r="NKD30" s="0"/>
      <c r="NKE30" s="0"/>
      <c r="NKF30" s="0"/>
      <c r="NKG30" s="0"/>
      <c r="NKH30" s="0"/>
      <c r="NKI30" s="0"/>
      <c r="NKJ30" s="0"/>
      <c r="NKK30" s="0"/>
      <c r="NKL30" s="0"/>
      <c r="NKM30" s="0"/>
      <c r="NKN30" s="0"/>
      <c r="NKO30" s="0"/>
      <c r="NKP30" s="0"/>
      <c r="NKQ30" s="0"/>
      <c r="NKR30" s="0"/>
      <c r="NKS30" s="0"/>
      <c r="NKT30" s="0"/>
      <c r="NKU30" s="0"/>
      <c r="NKV30" s="0"/>
      <c r="NKW30" s="0"/>
      <c r="NKX30" s="0"/>
      <c r="NKY30" s="0"/>
      <c r="NKZ30" s="0"/>
      <c r="NLA30" s="0"/>
      <c r="NLB30" s="0"/>
      <c r="NLC30" s="0"/>
      <c r="NLD30" s="0"/>
      <c r="NLE30" s="0"/>
      <c r="NLF30" s="0"/>
      <c r="NLG30" s="0"/>
      <c r="NLH30" s="0"/>
      <c r="NLI30" s="0"/>
      <c r="NLJ30" s="0"/>
      <c r="NLK30" s="0"/>
      <c r="NLL30" s="0"/>
      <c r="NLM30" s="0"/>
      <c r="NLN30" s="0"/>
      <c r="NLO30" s="0"/>
      <c r="NLP30" s="0"/>
      <c r="NLQ30" s="0"/>
      <c r="NLR30" s="0"/>
      <c r="NLS30" s="0"/>
      <c r="NLT30" s="0"/>
      <c r="NLU30" s="0"/>
      <c r="NLV30" s="0"/>
      <c r="NLW30" s="0"/>
      <c r="NLX30" s="0"/>
      <c r="NLY30" s="0"/>
      <c r="NLZ30" s="0"/>
      <c r="NMA30" s="0"/>
      <c r="NMB30" s="0"/>
      <c r="NMC30" s="0"/>
      <c r="NMD30" s="0"/>
      <c r="NME30" s="0"/>
      <c r="NMF30" s="0"/>
      <c r="NMG30" s="0"/>
      <c r="NMH30" s="0"/>
      <c r="NMI30" s="0"/>
      <c r="NMJ30" s="0"/>
      <c r="NMK30" s="0"/>
      <c r="NML30" s="0"/>
      <c r="NMM30" s="0"/>
      <c r="NMN30" s="0"/>
      <c r="NMO30" s="0"/>
      <c r="NMP30" s="0"/>
      <c r="NMQ30" s="0"/>
      <c r="NMR30" s="0"/>
      <c r="NMS30" s="0"/>
      <c r="NMT30" s="0"/>
      <c r="NMU30" s="0"/>
      <c r="NMV30" s="0"/>
      <c r="NMW30" s="0"/>
      <c r="NMX30" s="0"/>
      <c r="NMY30" s="0"/>
      <c r="NMZ30" s="0"/>
      <c r="NNA30" s="0"/>
      <c r="NNB30" s="0"/>
      <c r="NNC30" s="0"/>
      <c r="NND30" s="0"/>
      <c r="NNE30" s="0"/>
      <c r="NNF30" s="0"/>
      <c r="NNG30" s="0"/>
      <c r="NNH30" s="0"/>
      <c r="NNI30" s="0"/>
      <c r="NNJ30" s="0"/>
      <c r="NNK30" s="0"/>
      <c r="NNL30" s="0"/>
      <c r="NNM30" s="0"/>
      <c r="NNN30" s="0"/>
      <c r="NNO30" s="0"/>
      <c r="NNP30" s="0"/>
      <c r="NNQ30" s="0"/>
      <c r="NNR30" s="0"/>
      <c r="NNS30" s="0"/>
      <c r="NNT30" s="0"/>
      <c r="NNU30" s="0"/>
      <c r="NNV30" s="0"/>
      <c r="NNW30" s="0"/>
      <c r="NNX30" s="0"/>
      <c r="NNY30" s="0"/>
      <c r="NNZ30" s="0"/>
      <c r="NOA30" s="0"/>
      <c r="NOB30" s="0"/>
      <c r="NOC30" s="0"/>
      <c r="NOD30" s="0"/>
      <c r="NOE30" s="0"/>
      <c r="NOF30" s="0"/>
      <c r="NOG30" s="0"/>
      <c r="NOH30" s="0"/>
      <c r="NOI30" s="0"/>
      <c r="NOJ30" s="0"/>
      <c r="NOK30" s="0"/>
      <c r="NOL30" s="0"/>
      <c r="NOM30" s="0"/>
      <c r="NON30" s="0"/>
      <c r="NOO30" s="0"/>
      <c r="NOP30" s="0"/>
      <c r="NOQ30" s="0"/>
      <c r="NOR30" s="0"/>
      <c r="NOS30" s="0"/>
      <c r="NOT30" s="0"/>
      <c r="NOU30" s="0"/>
      <c r="NOV30" s="0"/>
      <c r="NOW30" s="0"/>
      <c r="NOX30" s="0"/>
      <c r="NOY30" s="0"/>
      <c r="NOZ30" s="0"/>
      <c r="NPA30" s="0"/>
      <c r="NPB30" s="0"/>
      <c r="NPC30" s="0"/>
      <c r="NPD30" s="0"/>
      <c r="NPE30" s="0"/>
      <c r="NPF30" s="0"/>
      <c r="NPG30" s="0"/>
      <c r="NPH30" s="0"/>
      <c r="NPI30" s="0"/>
      <c r="NPJ30" s="0"/>
      <c r="NPK30" s="0"/>
      <c r="NPL30" s="0"/>
      <c r="NPM30" s="0"/>
      <c r="NPN30" s="0"/>
      <c r="NPO30" s="0"/>
      <c r="NPP30" s="0"/>
      <c r="NPQ30" s="0"/>
      <c r="NPR30" s="0"/>
      <c r="NPS30" s="0"/>
      <c r="NPT30" s="0"/>
      <c r="NPU30" s="0"/>
      <c r="NPV30" s="0"/>
      <c r="NPW30" s="0"/>
      <c r="NPX30" s="0"/>
      <c r="NPY30" s="0"/>
      <c r="NPZ30" s="0"/>
      <c r="NQA30" s="0"/>
      <c r="NQB30" s="0"/>
      <c r="NQC30" s="0"/>
      <c r="NQD30" s="0"/>
      <c r="NQE30" s="0"/>
      <c r="NQF30" s="0"/>
      <c r="NQG30" s="0"/>
      <c r="NQH30" s="0"/>
      <c r="NQI30" s="0"/>
      <c r="NQJ30" s="0"/>
      <c r="NQK30" s="0"/>
      <c r="NQL30" s="0"/>
      <c r="NQM30" s="0"/>
      <c r="NQN30" s="0"/>
      <c r="NQO30" s="0"/>
      <c r="NQP30" s="0"/>
      <c r="NQQ30" s="0"/>
      <c r="NQR30" s="0"/>
      <c r="NQS30" s="0"/>
      <c r="NQT30" s="0"/>
      <c r="NQU30" s="0"/>
      <c r="NQV30" s="0"/>
      <c r="NQW30" s="0"/>
      <c r="NQX30" s="0"/>
      <c r="NQY30" s="0"/>
      <c r="NQZ30" s="0"/>
      <c r="NRA30" s="0"/>
      <c r="NRB30" s="0"/>
      <c r="NRC30" s="0"/>
      <c r="NRD30" s="0"/>
      <c r="NRE30" s="0"/>
      <c r="NRF30" s="0"/>
      <c r="NRG30" s="0"/>
      <c r="NRH30" s="0"/>
      <c r="NRI30" s="0"/>
      <c r="NRJ30" s="0"/>
      <c r="NRK30" s="0"/>
      <c r="NRL30" s="0"/>
      <c r="NRM30" s="0"/>
      <c r="NRN30" s="0"/>
      <c r="NRO30" s="0"/>
      <c r="NRP30" s="0"/>
      <c r="NRQ30" s="0"/>
      <c r="NRR30" s="0"/>
      <c r="NRS30" s="0"/>
      <c r="NRT30" s="0"/>
      <c r="NRU30" s="0"/>
      <c r="NRV30" s="0"/>
      <c r="NRW30" s="0"/>
      <c r="NRX30" s="0"/>
      <c r="NRY30" s="0"/>
      <c r="NRZ30" s="0"/>
      <c r="NSA30" s="0"/>
      <c r="NSB30" s="0"/>
      <c r="NSC30" s="0"/>
      <c r="NSD30" s="0"/>
      <c r="NSE30" s="0"/>
      <c r="NSF30" s="0"/>
      <c r="NSG30" s="0"/>
      <c r="NSH30" s="0"/>
      <c r="NSI30" s="0"/>
      <c r="NSJ30" s="0"/>
      <c r="NSK30" s="0"/>
      <c r="NSL30" s="0"/>
      <c r="NSM30" s="0"/>
      <c r="NSN30" s="0"/>
      <c r="NSO30" s="0"/>
      <c r="NSP30" s="0"/>
      <c r="NSQ30" s="0"/>
      <c r="NSR30" s="0"/>
      <c r="NSS30" s="0"/>
      <c r="NST30" s="0"/>
      <c r="NSU30" s="0"/>
      <c r="NSV30" s="0"/>
      <c r="NSW30" s="0"/>
      <c r="NSX30" s="0"/>
      <c r="NSY30" s="0"/>
      <c r="NSZ30" s="0"/>
      <c r="NTA30" s="0"/>
      <c r="NTB30" s="0"/>
      <c r="NTC30" s="0"/>
      <c r="NTD30" s="0"/>
      <c r="NTE30" s="0"/>
      <c r="NTF30" s="0"/>
      <c r="NTG30" s="0"/>
      <c r="NTH30" s="0"/>
      <c r="NTI30" s="0"/>
      <c r="NTJ30" s="0"/>
      <c r="NTK30" s="0"/>
      <c r="NTL30" s="0"/>
      <c r="NTM30" s="0"/>
      <c r="NTN30" s="0"/>
      <c r="NTO30" s="0"/>
      <c r="NTP30" s="0"/>
      <c r="NTQ30" s="0"/>
      <c r="NTR30" s="0"/>
      <c r="NTS30" s="0"/>
      <c r="NTT30" s="0"/>
      <c r="NTU30" s="0"/>
      <c r="NTV30" s="0"/>
      <c r="NTW30" s="0"/>
      <c r="NTX30" s="0"/>
      <c r="NTY30" s="0"/>
      <c r="NTZ30" s="0"/>
      <c r="NUA30" s="0"/>
      <c r="NUB30" s="0"/>
      <c r="NUC30" s="0"/>
      <c r="NUD30" s="0"/>
      <c r="NUE30" s="0"/>
      <c r="NUF30" s="0"/>
      <c r="NUG30" s="0"/>
      <c r="NUH30" s="0"/>
      <c r="NUI30" s="0"/>
      <c r="NUJ30" s="0"/>
      <c r="NUK30" s="0"/>
      <c r="NUL30" s="0"/>
      <c r="NUM30" s="0"/>
      <c r="NUN30" s="0"/>
      <c r="NUO30" s="0"/>
      <c r="NUP30" s="0"/>
      <c r="NUQ30" s="0"/>
      <c r="NUR30" s="0"/>
      <c r="NUS30" s="0"/>
      <c r="NUT30" s="0"/>
      <c r="NUU30" s="0"/>
      <c r="NUV30" s="0"/>
      <c r="NUW30" s="0"/>
      <c r="NUX30" s="0"/>
      <c r="NUY30" s="0"/>
      <c r="NUZ30" s="0"/>
      <c r="NVA30" s="0"/>
      <c r="NVB30" s="0"/>
      <c r="NVC30" s="0"/>
      <c r="NVD30" s="0"/>
      <c r="NVE30" s="0"/>
      <c r="NVF30" s="0"/>
      <c r="NVG30" s="0"/>
      <c r="NVH30" s="0"/>
      <c r="NVI30" s="0"/>
      <c r="NVJ30" s="0"/>
      <c r="NVK30" s="0"/>
      <c r="NVL30" s="0"/>
      <c r="NVM30" s="0"/>
      <c r="NVN30" s="0"/>
      <c r="NVO30" s="0"/>
      <c r="NVP30" s="0"/>
      <c r="NVQ30" s="0"/>
      <c r="NVR30" s="0"/>
      <c r="NVS30" s="0"/>
      <c r="NVT30" s="0"/>
      <c r="NVU30" s="0"/>
      <c r="NVV30" s="0"/>
      <c r="NVW30" s="0"/>
      <c r="NVX30" s="0"/>
      <c r="NVY30" s="0"/>
      <c r="NVZ30" s="0"/>
      <c r="NWA30" s="0"/>
      <c r="NWB30" s="0"/>
      <c r="NWC30" s="0"/>
      <c r="NWD30" s="0"/>
      <c r="NWE30" s="0"/>
      <c r="NWF30" s="0"/>
      <c r="NWG30" s="0"/>
      <c r="NWH30" s="0"/>
      <c r="NWI30" s="0"/>
      <c r="NWJ30" s="0"/>
      <c r="NWK30" s="0"/>
      <c r="NWL30" s="0"/>
      <c r="NWM30" s="0"/>
      <c r="NWN30" s="0"/>
      <c r="NWO30" s="0"/>
      <c r="NWP30" s="0"/>
      <c r="NWQ30" s="0"/>
      <c r="NWR30" s="0"/>
      <c r="NWS30" s="0"/>
      <c r="NWT30" s="0"/>
      <c r="NWU30" s="0"/>
      <c r="NWV30" s="0"/>
      <c r="NWW30" s="0"/>
      <c r="NWX30" s="0"/>
      <c r="NWY30" s="0"/>
      <c r="NWZ30" s="0"/>
      <c r="NXA30" s="0"/>
      <c r="NXB30" s="0"/>
      <c r="NXC30" s="0"/>
      <c r="NXD30" s="0"/>
      <c r="NXE30" s="0"/>
      <c r="NXF30" s="0"/>
      <c r="NXG30" s="0"/>
      <c r="NXH30" s="0"/>
      <c r="NXI30" s="0"/>
      <c r="NXJ30" s="0"/>
      <c r="NXK30" s="0"/>
      <c r="NXL30" s="0"/>
      <c r="NXM30" s="0"/>
      <c r="NXN30" s="0"/>
      <c r="NXO30" s="0"/>
      <c r="NXP30" s="0"/>
      <c r="NXQ30" s="0"/>
      <c r="NXR30" s="0"/>
      <c r="NXS30" s="0"/>
      <c r="NXT30" s="0"/>
      <c r="NXU30" s="0"/>
      <c r="NXV30" s="0"/>
      <c r="NXW30" s="0"/>
      <c r="NXX30" s="0"/>
      <c r="NXY30" s="0"/>
      <c r="NXZ30" s="0"/>
      <c r="NYA30" s="0"/>
      <c r="NYB30" s="0"/>
      <c r="NYC30" s="0"/>
      <c r="NYD30" s="0"/>
      <c r="NYE30" s="0"/>
      <c r="NYF30" s="0"/>
      <c r="NYG30" s="0"/>
      <c r="NYH30" s="0"/>
      <c r="NYI30" s="0"/>
      <c r="NYJ30" s="0"/>
      <c r="NYK30" s="0"/>
      <c r="NYL30" s="0"/>
      <c r="NYM30" s="0"/>
      <c r="NYN30" s="0"/>
      <c r="NYO30" s="0"/>
      <c r="NYP30" s="0"/>
      <c r="NYQ30" s="0"/>
      <c r="NYR30" s="0"/>
      <c r="NYS30" s="0"/>
      <c r="NYT30" s="0"/>
      <c r="NYU30" s="0"/>
      <c r="NYV30" s="0"/>
      <c r="NYW30" s="0"/>
      <c r="NYX30" s="0"/>
      <c r="NYY30" s="0"/>
      <c r="NYZ30" s="0"/>
      <c r="NZA30" s="0"/>
      <c r="NZB30" s="0"/>
      <c r="NZC30" s="0"/>
      <c r="NZD30" s="0"/>
      <c r="NZE30" s="0"/>
      <c r="NZF30" s="0"/>
      <c r="NZG30" s="0"/>
      <c r="NZH30" s="0"/>
      <c r="NZI30" s="0"/>
      <c r="NZJ30" s="0"/>
      <c r="NZK30" s="0"/>
      <c r="NZL30" s="0"/>
      <c r="NZM30" s="0"/>
      <c r="NZN30" s="0"/>
      <c r="NZO30" s="0"/>
      <c r="NZP30" s="0"/>
      <c r="NZQ30" s="0"/>
      <c r="NZR30" s="0"/>
      <c r="NZS30" s="0"/>
      <c r="NZT30" s="0"/>
      <c r="NZU30" s="0"/>
      <c r="NZV30" s="0"/>
      <c r="NZW30" s="0"/>
      <c r="NZX30" s="0"/>
      <c r="NZY30" s="0"/>
      <c r="NZZ30" s="0"/>
      <c r="OAA30" s="0"/>
      <c r="OAB30" s="0"/>
      <c r="OAC30" s="0"/>
      <c r="OAD30" s="0"/>
      <c r="OAE30" s="0"/>
      <c r="OAF30" s="0"/>
      <c r="OAG30" s="0"/>
      <c r="OAH30" s="0"/>
      <c r="OAI30" s="0"/>
      <c r="OAJ30" s="0"/>
      <c r="OAK30" s="0"/>
      <c r="OAL30" s="0"/>
      <c r="OAM30" s="0"/>
      <c r="OAN30" s="0"/>
      <c r="OAO30" s="0"/>
      <c r="OAP30" s="0"/>
      <c r="OAQ30" s="0"/>
      <c r="OAR30" s="0"/>
      <c r="OAS30" s="0"/>
      <c r="OAT30" s="0"/>
      <c r="OAU30" s="0"/>
      <c r="OAV30" s="0"/>
      <c r="OAW30" s="0"/>
      <c r="OAX30" s="0"/>
      <c r="OAY30" s="0"/>
      <c r="OAZ30" s="0"/>
      <c r="OBA30" s="0"/>
      <c r="OBB30" s="0"/>
      <c r="OBC30" s="0"/>
      <c r="OBD30" s="0"/>
      <c r="OBE30" s="0"/>
      <c r="OBF30" s="0"/>
      <c r="OBG30" s="0"/>
      <c r="OBH30" s="0"/>
      <c r="OBI30" s="0"/>
      <c r="OBJ30" s="0"/>
      <c r="OBK30" s="0"/>
      <c r="OBL30" s="0"/>
      <c r="OBM30" s="0"/>
      <c r="OBN30" s="0"/>
      <c r="OBO30" s="0"/>
      <c r="OBP30" s="0"/>
      <c r="OBQ30" s="0"/>
      <c r="OBR30" s="0"/>
      <c r="OBS30" s="0"/>
      <c r="OBT30" s="0"/>
      <c r="OBU30" s="0"/>
      <c r="OBV30" s="0"/>
      <c r="OBW30" s="0"/>
      <c r="OBX30" s="0"/>
      <c r="OBY30" s="0"/>
      <c r="OBZ30" s="0"/>
      <c r="OCA30" s="0"/>
      <c r="OCB30" s="0"/>
      <c r="OCC30" s="0"/>
      <c r="OCD30" s="0"/>
      <c r="OCE30" s="0"/>
      <c r="OCF30" s="0"/>
      <c r="OCG30" s="0"/>
      <c r="OCH30" s="0"/>
      <c r="OCI30" s="0"/>
      <c r="OCJ30" s="0"/>
      <c r="OCK30" s="0"/>
      <c r="OCL30" s="0"/>
      <c r="OCM30" s="0"/>
      <c r="OCN30" s="0"/>
      <c r="OCO30" s="0"/>
      <c r="OCP30" s="0"/>
      <c r="OCQ30" s="0"/>
      <c r="OCR30" s="0"/>
      <c r="OCS30" s="0"/>
      <c r="OCT30" s="0"/>
      <c r="OCU30" s="0"/>
      <c r="OCV30" s="0"/>
      <c r="OCW30" s="0"/>
      <c r="OCX30" s="0"/>
      <c r="OCY30" s="0"/>
      <c r="OCZ30" s="0"/>
      <c r="ODA30" s="0"/>
      <c r="ODB30" s="0"/>
      <c r="ODC30" s="0"/>
      <c r="ODD30" s="0"/>
      <c r="ODE30" s="0"/>
      <c r="ODF30" s="0"/>
      <c r="ODG30" s="0"/>
      <c r="ODH30" s="0"/>
      <c r="ODI30" s="0"/>
      <c r="ODJ30" s="0"/>
      <c r="ODK30" s="0"/>
      <c r="ODL30" s="0"/>
      <c r="ODM30" s="0"/>
      <c r="ODN30" s="0"/>
      <c r="ODO30" s="0"/>
      <c r="ODP30" s="0"/>
      <c r="ODQ30" s="0"/>
      <c r="ODR30" s="0"/>
      <c r="ODS30" s="0"/>
      <c r="ODT30" s="0"/>
      <c r="ODU30" s="0"/>
      <c r="ODV30" s="0"/>
      <c r="ODW30" s="0"/>
      <c r="ODX30" s="0"/>
      <c r="ODY30" s="0"/>
      <c r="ODZ30" s="0"/>
      <c r="OEA30" s="0"/>
      <c r="OEB30" s="0"/>
      <c r="OEC30" s="0"/>
      <c r="OED30" s="0"/>
      <c r="OEE30" s="0"/>
      <c r="OEF30" s="0"/>
      <c r="OEG30" s="0"/>
      <c r="OEH30" s="0"/>
      <c r="OEI30" s="0"/>
      <c r="OEJ30" s="0"/>
      <c r="OEK30" s="0"/>
      <c r="OEL30" s="0"/>
      <c r="OEM30" s="0"/>
      <c r="OEN30" s="0"/>
      <c r="OEO30" s="0"/>
      <c r="OEP30" s="0"/>
      <c r="OEQ30" s="0"/>
      <c r="OER30" s="0"/>
      <c r="OES30" s="0"/>
      <c r="OET30" s="0"/>
      <c r="OEU30" s="0"/>
      <c r="OEV30" s="0"/>
      <c r="OEW30" s="0"/>
      <c r="OEX30" s="0"/>
      <c r="OEY30" s="0"/>
      <c r="OEZ30" s="0"/>
      <c r="OFA30" s="0"/>
      <c r="OFB30" s="0"/>
      <c r="OFC30" s="0"/>
      <c r="OFD30" s="0"/>
      <c r="OFE30" s="0"/>
      <c r="OFF30" s="0"/>
      <c r="OFG30" s="0"/>
      <c r="OFH30" s="0"/>
      <c r="OFI30" s="0"/>
      <c r="OFJ30" s="0"/>
      <c r="OFK30" s="0"/>
      <c r="OFL30" s="0"/>
      <c r="OFM30" s="0"/>
      <c r="OFN30" s="0"/>
      <c r="OFO30" s="0"/>
      <c r="OFP30" s="0"/>
      <c r="OFQ30" s="0"/>
      <c r="OFR30" s="0"/>
      <c r="OFS30" s="0"/>
      <c r="OFT30" s="0"/>
      <c r="OFU30" s="0"/>
      <c r="OFV30" s="0"/>
      <c r="OFW30" s="0"/>
      <c r="OFX30" s="0"/>
      <c r="OFY30" s="0"/>
      <c r="OFZ30" s="0"/>
      <c r="OGA30" s="0"/>
      <c r="OGB30" s="0"/>
      <c r="OGC30" s="0"/>
      <c r="OGD30" s="0"/>
      <c r="OGE30" s="0"/>
      <c r="OGF30" s="0"/>
      <c r="OGG30" s="0"/>
      <c r="OGH30" s="0"/>
      <c r="OGI30" s="0"/>
      <c r="OGJ30" s="0"/>
      <c r="OGK30" s="0"/>
      <c r="OGL30" s="0"/>
      <c r="OGM30" s="0"/>
      <c r="OGN30" s="0"/>
      <c r="OGO30" s="0"/>
      <c r="OGP30" s="0"/>
      <c r="OGQ30" s="0"/>
      <c r="OGR30" s="0"/>
      <c r="OGS30" s="0"/>
      <c r="OGT30" s="0"/>
      <c r="OGU30" s="0"/>
      <c r="OGV30" s="0"/>
      <c r="OGW30" s="0"/>
      <c r="OGX30" s="0"/>
      <c r="OGY30" s="0"/>
      <c r="OGZ30" s="0"/>
      <c r="OHA30" s="0"/>
      <c r="OHB30" s="0"/>
      <c r="OHC30" s="0"/>
      <c r="OHD30" s="0"/>
      <c r="OHE30" s="0"/>
      <c r="OHF30" s="0"/>
      <c r="OHG30" s="0"/>
      <c r="OHH30" s="0"/>
      <c r="OHI30" s="0"/>
      <c r="OHJ30" s="0"/>
      <c r="OHK30" s="0"/>
      <c r="OHL30" s="0"/>
      <c r="OHM30" s="0"/>
      <c r="OHN30" s="0"/>
      <c r="OHO30" s="0"/>
      <c r="OHP30" s="0"/>
      <c r="OHQ30" s="0"/>
      <c r="OHR30" s="0"/>
      <c r="OHS30" s="0"/>
      <c r="OHT30" s="0"/>
      <c r="OHU30" s="0"/>
      <c r="OHV30" s="0"/>
      <c r="OHW30" s="0"/>
      <c r="OHX30" s="0"/>
      <c r="OHY30" s="0"/>
      <c r="OHZ30" s="0"/>
      <c r="OIA30" s="0"/>
      <c r="OIB30" s="0"/>
      <c r="OIC30" s="0"/>
      <c r="OID30" s="0"/>
      <c r="OIE30" s="0"/>
      <c r="OIF30" s="0"/>
      <c r="OIG30" s="0"/>
      <c r="OIH30" s="0"/>
      <c r="OII30" s="0"/>
      <c r="OIJ30" s="0"/>
      <c r="OIK30" s="0"/>
      <c r="OIL30" s="0"/>
      <c r="OIM30" s="0"/>
      <c r="OIN30" s="0"/>
      <c r="OIO30" s="0"/>
      <c r="OIP30" s="0"/>
      <c r="OIQ30" s="0"/>
      <c r="OIR30" s="0"/>
      <c r="OIS30" s="0"/>
      <c r="OIT30" s="0"/>
      <c r="OIU30" s="0"/>
      <c r="OIV30" s="0"/>
      <c r="OIW30" s="0"/>
      <c r="OIX30" s="0"/>
      <c r="OIY30" s="0"/>
      <c r="OIZ30" s="0"/>
      <c r="OJA30" s="0"/>
      <c r="OJB30" s="0"/>
      <c r="OJC30" s="0"/>
      <c r="OJD30" s="0"/>
      <c r="OJE30" s="0"/>
      <c r="OJF30" s="0"/>
      <c r="OJG30" s="0"/>
      <c r="OJH30" s="0"/>
      <c r="OJI30" s="0"/>
      <c r="OJJ30" s="0"/>
      <c r="OJK30" s="0"/>
      <c r="OJL30" s="0"/>
      <c r="OJM30" s="0"/>
      <c r="OJN30" s="0"/>
      <c r="OJO30" s="0"/>
      <c r="OJP30" s="0"/>
      <c r="OJQ30" s="0"/>
      <c r="OJR30" s="0"/>
      <c r="OJS30" s="0"/>
      <c r="OJT30" s="0"/>
      <c r="OJU30" s="0"/>
      <c r="OJV30" s="0"/>
      <c r="OJW30" s="0"/>
      <c r="OJX30" s="0"/>
      <c r="OJY30" s="0"/>
      <c r="OJZ30" s="0"/>
      <c r="OKA30" s="0"/>
      <c r="OKB30" s="0"/>
      <c r="OKC30" s="0"/>
      <c r="OKD30" s="0"/>
      <c r="OKE30" s="0"/>
      <c r="OKF30" s="0"/>
      <c r="OKG30" s="0"/>
      <c r="OKH30" s="0"/>
      <c r="OKI30" s="0"/>
      <c r="OKJ30" s="0"/>
      <c r="OKK30" s="0"/>
      <c r="OKL30" s="0"/>
      <c r="OKM30" s="0"/>
      <c r="OKN30" s="0"/>
      <c r="OKO30" s="0"/>
      <c r="OKP30" s="0"/>
      <c r="OKQ30" s="0"/>
      <c r="OKR30" s="0"/>
      <c r="OKS30" s="0"/>
      <c r="OKT30" s="0"/>
      <c r="OKU30" s="0"/>
      <c r="OKV30" s="0"/>
      <c r="OKW30" s="0"/>
      <c r="OKX30" s="0"/>
      <c r="OKY30" s="0"/>
      <c r="OKZ30" s="0"/>
      <c r="OLA30" s="0"/>
      <c r="OLB30" s="0"/>
      <c r="OLC30" s="0"/>
      <c r="OLD30" s="0"/>
      <c r="OLE30" s="0"/>
      <c r="OLF30" s="0"/>
      <c r="OLG30" s="0"/>
      <c r="OLH30" s="0"/>
      <c r="OLI30" s="0"/>
      <c r="OLJ30" s="0"/>
      <c r="OLK30" s="0"/>
      <c r="OLL30" s="0"/>
      <c r="OLM30" s="0"/>
      <c r="OLN30" s="0"/>
      <c r="OLO30" s="0"/>
      <c r="OLP30" s="0"/>
      <c r="OLQ30" s="0"/>
      <c r="OLR30" s="0"/>
      <c r="OLS30" s="0"/>
      <c r="OLT30" s="0"/>
      <c r="OLU30" s="0"/>
      <c r="OLV30" s="0"/>
      <c r="OLW30" s="0"/>
      <c r="OLX30" s="0"/>
      <c r="OLY30" s="0"/>
      <c r="OLZ30" s="0"/>
      <c r="OMA30" s="0"/>
      <c r="OMB30" s="0"/>
      <c r="OMC30" s="0"/>
      <c r="OMD30" s="0"/>
      <c r="OME30" s="0"/>
      <c r="OMF30" s="0"/>
      <c r="OMG30" s="0"/>
      <c r="OMH30" s="0"/>
      <c r="OMI30" s="0"/>
      <c r="OMJ30" s="0"/>
      <c r="OMK30" s="0"/>
      <c r="OML30" s="0"/>
      <c r="OMM30" s="0"/>
      <c r="OMN30" s="0"/>
      <c r="OMO30" s="0"/>
      <c r="OMP30" s="0"/>
      <c r="OMQ30" s="0"/>
      <c r="OMR30" s="0"/>
      <c r="OMS30" s="0"/>
      <c r="OMT30" s="0"/>
      <c r="OMU30" s="0"/>
      <c r="OMV30" s="0"/>
      <c r="OMW30" s="0"/>
      <c r="OMX30" s="0"/>
      <c r="OMY30" s="0"/>
      <c r="OMZ30" s="0"/>
      <c r="ONA30" s="0"/>
      <c r="ONB30" s="0"/>
      <c r="ONC30" s="0"/>
      <c r="OND30" s="0"/>
      <c r="ONE30" s="0"/>
      <c r="ONF30" s="0"/>
      <c r="ONG30" s="0"/>
      <c r="ONH30" s="0"/>
      <c r="ONI30" s="0"/>
      <c r="ONJ30" s="0"/>
      <c r="ONK30" s="0"/>
      <c r="ONL30" s="0"/>
      <c r="ONM30" s="0"/>
      <c r="ONN30" s="0"/>
      <c r="ONO30" s="0"/>
      <c r="ONP30" s="0"/>
      <c r="ONQ30" s="0"/>
      <c r="ONR30" s="0"/>
      <c r="ONS30" s="0"/>
      <c r="ONT30" s="0"/>
      <c r="ONU30" s="0"/>
      <c r="ONV30" s="0"/>
      <c r="ONW30" s="0"/>
      <c r="ONX30" s="0"/>
      <c r="ONY30" s="0"/>
      <c r="ONZ30" s="0"/>
      <c r="OOA30" s="0"/>
      <c r="OOB30" s="0"/>
      <c r="OOC30" s="0"/>
      <c r="OOD30" s="0"/>
      <c r="OOE30" s="0"/>
      <c r="OOF30" s="0"/>
      <c r="OOG30" s="0"/>
      <c r="OOH30" s="0"/>
      <c r="OOI30" s="0"/>
      <c r="OOJ30" s="0"/>
      <c r="OOK30" s="0"/>
      <c r="OOL30" s="0"/>
      <c r="OOM30" s="0"/>
      <c r="OON30" s="0"/>
      <c r="OOO30" s="0"/>
      <c r="OOP30" s="0"/>
      <c r="OOQ30" s="0"/>
      <c r="OOR30" s="0"/>
      <c r="OOS30" s="0"/>
      <c r="OOT30" s="0"/>
      <c r="OOU30" s="0"/>
      <c r="OOV30" s="0"/>
      <c r="OOW30" s="0"/>
      <c r="OOX30" s="0"/>
      <c r="OOY30" s="0"/>
      <c r="OOZ30" s="0"/>
      <c r="OPA30" s="0"/>
      <c r="OPB30" s="0"/>
      <c r="OPC30" s="0"/>
      <c r="OPD30" s="0"/>
      <c r="OPE30" s="0"/>
      <c r="OPF30" s="0"/>
      <c r="OPG30" s="0"/>
      <c r="OPH30" s="0"/>
      <c r="OPI30" s="0"/>
      <c r="OPJ30" s="0"/>
      <c r="OPK30" s="0"/>
      <c r="OPL30" s="0"/>
      <c r="OPM30" s="0"/>
      <c r="OPN30" s="0"/>
      <c r="OPO30" s="0"/>
      <c r="OPP30" s="0"/>
      <c r="OPQ30" s="0"/>
      <c r="OPR30" s="0"/>
      <c r="OPS30" s="0"/>
      <c r="OPT30" s="0"/>
      <c r="OPU30" s="0"/>
      <c r="OPV30" s="0"/>
      <c r="OPW30" s="0"/>
      <c r="OPX30" s="0"/>
      <c r="OPY30" s="0"/>
      <c r="OPZ30" s="0"/>
      <c r="OQA30" s="0"/>
      <c r="OQB30" s="0"/>
      <c r="OQC30" s="0"/>
      <c r="OQD30" s="0"/>
      <c r="OQE30" s="0"/>
      <c r="OQF30" s="0"/>
      <c r="OQG30" s="0"/>
      <c r="OQH30" s="0"/>
      <c r="OQI30" s="0"/>
      <c r="OQJ30" s="0"/>
      <c r="OQK30" s="0"/>
      <c r="OQL30" s="0"/>
      <c r="OQM30" s="0"/>
      <c r="OQN30" s="0"/>
      <c r="OQO30" s="0"/>
      <c r="OQP30" s="0"/>
      <c r="OQQ30" s="0"/>
      <c r="OQR30" s="0"/>
      <c r="OQS30" s="0"/>
      <c r="OQT30" s="0"/>
      <c r="OQU30" s="0"/>
      <c r="OQV30" s="0"/>
      <c r="OQW30" s="0"/>
      <c r="OQX30" s="0"/>
      <c r="OQY30" s="0"/>
      <c r="OQZ30" s="0"/>
      <c r="ORA30" s="0"/>
      <c r="ORB30" s="0"/>
      <c r="ORC30" s="0"/>
      <c r="ORD30" s="0"/>
      <c r="ORE30" s="0"/>
      <c r="ORF30" s="0"/>
      <c r="ORG30" s="0"/>
      <c r="ORH30" s="0"/>
      <c r="ORI30" s="0"/>
      <c r="ORJ30" s="0"/>
      <c r="ORK30" s="0"/>
      <c r="ORL30" s="0"/>
      <c r="ORM30" s="0"/>
      <c r="ORN30" s="0"/>
      <c r="ORO30" s="0"/>
      <c r="ORP30" s="0"/>
      <c r="ORQ30" s="0"/>
      <c r="ORR30" s="0"/>
      <c r="ORS30" s="0"/>
      <c r="ORT30" s="0"/>
      <c r="ORU30" s="0"/>
      <c r="ORV30" s="0"/>
      <c r="ORW30" s="0"/>
      <c r="ORX30" s="0"/>
      <c r="ORY30" s="0"/>
      <c r="ORZ30" s="0"/>
      <c r="OSA30" s="0"/>
      <c r="OSB30" s="0"/>
      <c r="OSC30" s="0"/>
      <c r="OSD30" s="0"/>
      <c r="OSE30" s="0"/>
      <c r="OSF30" s="0"/>
      <c r="OSG30" s="0"/>
      <c r="OSH30" s="0"/>
      <c r="OSI30" s="0"/>
      <c r="OSJ30" s="0"/>
      <c r="OSK30" s="0"/>
      <c r="OSL30" s="0"/>
      <c r="OSM30" s="0"/>
      <c r="OSN30" s="0"/>
      <c r="OSO30" s="0"/>
      <c r="OSP30" s="0"/>
      <c r="OSQ30" s="0"/>
      <c r="OSR30" s="0"/>
      <c r="OSS30" s="0"/>
      <c r="OST30" s="0"/>
      <c r="OSU30" s="0"/>
      <c r="OSV30" s="0"/>
      <c r="OSW30" s="0"/>
      <c r="OSX30" s="0"/>
      <c r="OSY30" s="0"/>
      <c r="OSZ30" s="0"/>
      <c r="OTA30" s="0"/>
      <c r="OTB30" s="0"/>
      <c r="OTC30" s="0"/>
      <c r="OTD30" s="0"/>
      <c r="OTE30" s="0"/>
      <c r="OTF30" s="0"/>
      <c r="OTG30" s="0"/>
      <c r="OTH30" s="0"/>
      <c r="OTI30" s="0"/>
      <c r="OTJ30" s="0"/>
      <c r="OTK30" s="0"/>
      <c r="OTL30" s="0"/>
      <c r="OTM30" s="0"/>
      <c r="OTN30" s="0"/>
      <c r="OTO30" s="0"/>
      <c r="OTP30" s="0"/>
      <c r="OTQ30" s="0"/>
      <c r="OTR30" s="0"/>
      <c r="OTS30" s="0"/>
      <c r="OTT30" s="0"/>
      <c r="OTU30" s="0"/>
      <c r="OTV30" s="0"/>
      <c r="OTW30" s="0"/>
      <c r="OTX30" s="0"/>
      <c r="OTY30" s="0"/>
      <c r="OTZ30" s="0"/>
      <c r="OUA30" s="0"/>
      <c r="OUB30" s="0"/>
      <c r="OUC30" s="0"/>
      <c r="OUD30" s="0"/>
      <c r="OUE30" s="0"/>
      <c r="OUF30" s="0"/>
      <c r="OUG30" s="0"/>
      <c r="OUH30" s="0"/>
      <c r="OUI30" s="0"/>
      <c r="OUJ30" s="0"/>
      <c r="OUK30" s="0"/>
      <c r="OUL30" s="0"/>
      <c r="OUM30" s="0"/>
      <c r="OUN30" s="0"/>
      <c r="OUO30" s="0"/>
      <c r="OUP30" s="0"/>
      <c r="OUQ30" s="0"/>
      <c r="OUR30" s="0"/>
      <c r="OUS30" s="0"/>
      <c r="OUT30" s="0"/>
      <c r="OUU30" s="0"/>
      <c r="OUV30" s="0"/>
      <c r="OUW30" s="0"/>
      <c r="OUX30" s="0"/>
      <c r="OUY30" s="0"/>
      <c r="OUZ30" s="0"/>
      <c r="OVA30" s="0"/>
      <c r="OVB30" s="0"/>
      <c r="OVC30" s="0"/>
      <c r="OVD30" s="0"/>
      <c r="OVE30" s="0"/>
      <c r="OVF30" s="0"/>
      <c r="OVG30" s="0"/>
      <c r="OVH30" s="0"/>
      <c r="OVI30" s="0"/>
      <c r="OVJ30" s="0"/>
      <c r="OVK30" s="0"/>
      <c r="OVL30" s="0"/>
      <c r="OVM30" s="0"/>
      <c r="OVN30" s="0"/>
      <c r="OVO30" s="0"/>
      <c r="OVP30" s="0"/>
      <c r="OVQ30" s="0"/>
      <c r="OVR30" s="0"/>
      <c r="OVS30" s="0"/>
      <c r="OVT30" s="0"/>
      <c r="OVU30" s="0"/>
      <c r="OVV30" s="0"/>
      <c r="OVW30" s="0"/>
      <c r="OVX30" s="0"/>
      <c r="OVY30" s="0"/>
      <c r="OVZ30" s="0"/>
      <c r="OWA30" s="0"/>
      <c r="OWB30" s="0"/>
      <c r="OWC30" s="0"/>
      <c r="OWD30" s="0"/>
      <c r="OWE30" s="0"/>
      <c r="OWF30" s="0"/>
      <c r="OWG30" s="0"/>
      <c r="OWH30" s="0"/>
      <c r="OWI30" s="0"/>
      <c r="OWJ30" s="0"/>
      <c r="OWK30" s="0"/>
      <c r="OWL30" s="0"/>
      <c r="OWM30" s="0"/>
      <c r="OWN30" s="0"/>
      <c r="OWO30" s="0"/>
      <c r="OWP30" s="0"/>
      <c r="OWQ30" s="0"/>
      <c r="OWR30" s="0"/>
      <c r="OWS30" s="0"/>
      <c r="OWT30" s="0"/>
      <c r="OWU30" s="0"/>
      <c r="OWV30" s="0"/>
      <c r="OWW30" s="0"/>
      <c r="OWX30" s="0"/>
      <c r="OWY30" s="0"/>
      <c r="OWZ30" s="0"/>
      <c r="OXA30" s="0"/>
      <c r="OXB30" s="0"/>
      <c r="OXC30" s="0"/>
      <c r="OXD30" s="0"/>
      <c r="OXE30" s="0"/>
      <c r="OXF30" s="0"/>
      <c r="OXG30" s="0"/>
      <c r="OXH30" s="0"/>
      <c r="OXI30" s="0"/>
      <c r="OXJ30" s="0"/>
      <c r="OXK30" s="0"/>
      <c r="OXL30" s="0"/>
      <c r="OXM30" s="0"/>
      <c r="OXN30" s="0"/>
      <c r="OXO30" s="0"/>
      <c r="OXP30" s="0"/>
      <c r="OXQ30" s="0"/>
      <c r="OXR30" s="0"/>
      <c r="OXS30" s="0"/>
      <c r="OXT30" s="0"/>
      <c r="OXU30" s="0"/>
      <c r="OXV30" s="0"/>
      <c r="OXW30" s="0"/>
      <c r="OXX30" s="0"/>
      <c r="OXY30" s="0"/>
      <c r="OXZ30" s="0"/>
      <c r="OYA30" s="0"/>
      <c r="OYB30" s="0"/>
      <c r="OYC30" s="0"/>
      <c r="OYD30" s="0"/>
      <c r="OYE30" s="0"/>
      <c r="OYF30" s="0"/>
      <c r="OYG30" s="0"/>
      <c r="OYH30" s="0"/>
      <c r="OYI30" s="0"/>
      <c r="OYJ30" s="0"/>
      <c r="OYK30" s="0"/>
      <c r="OYL30" s="0"/>
      <c r="OYM30" s="0"/>
      <c r="OYN30" s="0"/>
      <c r="OYO30" s="0"/>
      <c r="OYP30" s="0"/>
      <c r="OYQ30" s="0"/>
      <c r="OYR30" s="0"/>
      <c r="OYS30" s="0"/>
      <c r="OYT30" s="0"/>
      <c r="OYU30" s="0"/>
      <c r="OYV30" s="0"/>
      <c r="OYW30" s="0"/>
      <c r="OYX30" s="0"/>
      <c r="OYY30" s="0"/>
      <c r="OYZ30" s="0"/>
      <c r="OZA30" s="0"/>
      <c r="OZB30" s="0"/>
      <c r="OZC30" s="0"/>
      <c r="OZD30" s="0"/>
      <c r="OZE30" s="0"/>
      <c r="OZF30" s="0"/>
      <c r="OZG30" s="0"/>
      <c r="OZH30" s="0"/>
      <c r="OZI30" s="0"/>
      <c r="OZJ30" s="0"/>
      <c r="OZK30" s="0"/>
      <c r="OZL30" s="0"/>
      <c r="OZM30" s="0"/>
      <c r="OZN30" s="0"/>
      <c r="OZO30" s="0"/>
      <c r="OZP30" s="0"/>
      <c r="OZQ30" s="0"/>
      <c r="OZR30" s="0"/>
      <c r="OZS30" s="0"/>
      <c r="OZT30" s="0"/>
      <c r="OZU30" s="0"/>
      <c r="OZV30" s="0"/>
      <c r="OZW30" s="0"/>
      <c r="OZX30" s="0"/>
      <c r="OZY30" s="0"/>
      <c r="OZZ30" s="0"/>
      <c r="PAA30" s="0"/>
      <c r="PAB30" s="0"/>
      <c r="PAC30" s="0"/>
      <c r="PAD30" s="0"/>
      <c r="PAE30" s="0"/>
      <c r="PAF30" s="0"/>
      <c r="PAG30" s="0"/>
      <c r="PAH30" s="0"/>
      <c r="PAI30" s="0"/>
      <c r="PAJ30" s="0"/>
      <c r="PAK30" s="0"/>
      <c r="PAL30" s="0"/>
      <c r="PAM30" s="0"/>
      <c r="PAN30" s="0"/>
      <c r="PAO30" s="0"/>
      <c r="PAP30" s="0"/>
      <c r="PAQ30" s="0"/>
      <c r="PAR30" s="0"/>
      <c r="PAS30" s="0"/>
      <c r="PAT30" s="0"/>
      <c r="PAU30" s="0"/>
      <c r="PAV30" s="0"/>
      <c r="PAW30" s="0"/>
      <c r="PAX30" s="0"/>
      <c r="PAY30" s="0"/>
      <c r="PAZ30" s="0"/>
      <c r="PBA30" s="0"/>
      <c r="PBB30" s="0"/>
      <c r="PBC30" s="0"/>
      <c r="PBD30" s="0"/>
      <c r="PBE30" s="0"/>
      <c r="PBF30" s="0"/>
      <c r="PBG30" s="0"/>
      <c r="PBH30" s="0"/>
      <c r="PBI30" s="0"/>
      <c r="PBJ30" s="0"/>
      <c r="PBK30" s="0"/>
      <c r="PBL30" s="0"/>
      <c r="PBM30" s="0"/>
      <c r="PBN30" s="0"/>
      <c r="PBO30" s="0"/>
      <c r="PBP30" s="0"/>
      <c r="PBQ30" s="0"/>
      <c r="PBR30" s="0"/>
      <c r="PBS30" s="0"/>
      <c r="PBT30" s="0"/>
      <c r="PBU30" s="0"/>
      <c r="PBV30" s="0"/>
      <c r="PBW30" s="0"/>
      <c r="PBX30" s="0"/>
      <c r="PBY30" s="0"/>
      <c r="PBZ30" s="0"/>
      <c r="PCA30" s="0"/>
      <c r="PCB30" s="0"/>
      <c r="PCC30" s="0"/>
      <c r="PCD30" s="0"/>
      <c r="PCE30" s="0"/>
      <c r="PCF30" s="0"/>
      <c r="PCG30" s="0"/>
      <c r="PCH30" s="0"/>
      <c r="PCI30" s="0"/>
      <c r="PCJ30" s="0"/>
      <c r="PCK30" s="0"/>
      <c r="PCL30" s="0"/>
      <c r="PCM30" s="0"/>
      <c r="PCN30" s="0"/>
      <c r="PCO30" s="0"/>
      <c r="PCP30" s="0"/>
      <c r="PCQ30" s="0"/>
      <c r="PCR30" s="0"/>
      <c r="PCS30" s="0"/>
      <c r="PCT30" s="0"/>
      <c r="PCU30" s="0"/>
      <c r="PCV30" s="0"/>
      <c r="PCW30" s="0"/>
      <c r="PCX30" s="0"/>
      <c r="PCY30" s="0"/>
      <c r="PCZ30" s="0"/>
      <c r="PDA30" s="0"/>
      <c r="PDB30" s="0"/>
      <c r="PDC30" s="0"/>
      <c r="PDD30" s="0"/>
      <c r="PDE30" s="0"/>
      <c r="PDF30" s="0"/>
      <c r="PDG30" s="0"/>
      <c r="PDH30" s="0"/>
      <c r="PDI30" s="0"/>
      <c r="PDJ30" s="0"/>
      <c r="PDK30" s="0"/>
      <c r="PDL30" s="0"/>
      <c r="PDM30" s="0"/>
      <c r="PDN30" s="0"/>
      <c r="PDO30" s="0"/>
      <c r="PDP30" s="0"/>
      <c r="PDQ30" s="0"/>
      <c r="PDR30" s="0"/>
      <c r="PDS30" s="0"/>
      <c r="PDT30" s="0"/>
      <c r="PDU30" s="0"/>
      <c r="PDV30" s="0"/>
      <c r="PDW30" s="0"/>
      <c r="PDX30" s="0"/>
      <c r="PDY30" s="0"/>
      <c r="PDZ30" s="0"/>
      <c r="PEA30" s="0"/>
      <c r="PEB30" s="0"/>
      <c r="PEC30" s="0"/>
      <c r="PED30" s="0"/>
      <c r="PEE30" s="0"/>
      <c r="PEF30" s="0"/>
      <c r="PEG30" s="0"/>
      <c r="PEH30" s="0"/>
      <c r="PEI30" s="0"/>
      <c r="PEJ30" s="0"/>
      <c r="PEK30" s="0"/>
      <c r="PEL30" s="0"/>
      <c r="PEM30" s="0"/>
      <c r="PEN30" s="0"/>
      <c r="PEO30" s="0"/>
      <c r="PEP30" s="0"/>
      <c r="PEQ30" s="0"/>
      <c r="PER30" s="0"/>
      <c r="PES30" s="0"/>
      <c r="PET30" s="0"/>
      <c r="PEU30" s="0"/>
      <c r="PEV30" s="0"/>
      <c r="PEW30" s="0"/>
      <c r="PEX30" s="0"/>
      <c r="PEY30" s="0"/>
      <c r="PEZ30" s="0"/>
      <c r="PFA30" s="0"/>
      <c r="PFB30" s="0"/>
      <c r="PFC30" s="0"/>
      <c r="PFD30" s="0"/>
      <c r="PFE30" s="0"/>
      <c r="PFF30" s="0"/>
      <c r="PFG30" s="0"/>
      <c r="PFH30" s="0"/>
      <c r="PFI30" s="0"/>
      <c r="PFJ30" s="0"/>
      <c r="PFK30" s="0"/>
      <c r="PFL30" s="0"/>
      <c r="PFM30" s="0"/>
      <c r="PFN30" s="0"/>
      <c r="PFO30" s="0"/>
      <c r="PFP30" s="0"/>
      <c r="PFQ30" s="0"/>
      <c r="PFR30" s="0"/>
      <c r="PFS30" s="0"/>
      <c r="PFT30" s="0"/>
      <c r="PFU30" s="0"/>
      <c r="PFV30" s="0"/>
      <c r="PFW30" s="0"/>
      <c r="PFX30" s="0"/>
      <c r="PFY30" s="0"/>
      <c r="PFZ30" s="0"/>
      <c r="PGA30" s="0"/>
      <c r="PGB30" s="0"/>
      <c r="PGC30" s="0"/>
      <c r="PGD30" s="0"/>
      <c r="PGE30" s="0"/>
      <c r="PGF30" s="0"/>
      <c r="PGG30" s="0"/>
      <c r="PGH30" s="0"/>
      <c r="PGI30" s="0"/>
      <c r="PGJ30" s="0"/>
      <c r="PGK30" s="0"/>
      <c r="PGL30" s="0"/>
      <c r="PGM30" s="0"/>
      <c r="PGN30" s="0"/>
      <c r="PGO30" s="0"/>
      <c r="PGP30" s="0"/>
      <c r="PGQ30" s="0"/>
      <c r="PGR30" s="0"/>
      <c r="PGS30" s="0"/>
      <c r="PGT30" s="0"/>
      <c r="PGU30" s="0"/>
      <c r="PGV30" s="0"/>
      <c r="PGW30" s="0"/>
      <c r="PGX30" s="0"/>
      <c r="PGY30" s="0"/>
      <c r="PGZ30" s="0"/>
      <c r="PHA30" s="0"/>
      <c r="PHB30" s="0"/>
      <c r="PHC30" s="0"/>
      <c r="PHD30" s="0"/>
      <c r="PHE30" s="0"/>
      <c r="PHF30" s="0"/>
      <c r="PHG30" s="0"/>
      <c r="PHH30" s="0"/>
      <c r="PHI30" s="0"/>
      <c r="PHJ30" s="0"/>
      <c r="PHK30" s="0"/>
      <c r="PHL30" s="0"/>
      <c r="PHM30" s="0"/>
      <c r="PHN30" s="0"/>
      <c r="PHO30" s="0"/>
      <c r="PHP30" s="0"/>
      <c r="PHQ30" s="0"/>
      <c r="PHR30" s="0"/>
      <c r="PHS30" s="0"/>
      <c r="PHT30" s="0"/>
      <c r="PHU30" s="0"/>
      <c r="PHV30" s="0"/>
      <c r="PHW30" s="0"/>
      <c r="PHX30" s="0"/>
      <c r="PHY30" s="0"/>
      <c r="PHZ30" s="0"/>
      <c r="PIA30" s="0"/>
      <c r="PIB30" s="0"/>
      <c r="PIC30" s="0"/>
      <c r="PID30" s="0"/>
      <c r="PIE30" s="0"/>
      <c r="PIF30" s="0"/>
      <c r="PIG30" s="0"/>
      <c r="PIH30" s="0"/>
      <c r="PII30" s="0"/>
      <c r="PIJ30" s="0"/>
      <c r="PIK30" s="0"/>
      <c r="PIL30" s="0"/>
      <c r="PIM30" s="0"/>
      <c r="PIN30" s="0"/>
      <c r="PIO30" s="0"/>
      <c r="PIP30" s="0"/>
      <c r="PIQ30" s="0"/>
      <c r="PIR30" s="0"/>
      <c r="PIS30" s="0"/>
      <c r="PIT30" s="0"/>
      <c r="PIU30" s="0"/>
      <c r="PIV30" s="0"/>
      <c r="PIW30" s="0"/>
      <c r="PIX30" s="0"/>
      <c r="PIY30" s="0"/>
      <c r="PIZ30" s="0"/>
      <c r="PJA30" s="0"/>
      <c r="PJB30" s="0"/>
      <c r="PJC30" s="0"/>
      <c r="PJD30" s="0"/>
      <c r="PJE30" s="0"/>
      <c r="PJF30" s="0"/>
      <c r="PJG30" s="0"/>
      <c r="PJH30" s="0"/>
      <c r="PJI30" s="0"/>
      <c r="PJJ30" s="0"/>
      <c r="PJK30" s="0"/>
      <c r="PJL30" s="0"/>
      <c r="PJM30" s="0"/>
      <c r="PJN30" s="0"/>
      <c r="PJO30" s="0"/>
      <c r="PJP30" s="0"/>
      <c r="PJQ30" s="0"/>
      <c r="PJR30" s="0"/>
      <c r="PJS30" s="0"/>
      <c r="PJT30" s="0"/>
      <c r="PJU30" s="0"/>
      <c r="PJV30" s="0"/>
      <c r="PJW30" s="0"/>
      <c r="PJX30" s="0"/>
      <c r="PJY30" s="0"/>
      <c r="PJZ30" s="0"/>
      <c r="PKA30" s="0"/>
      <c r="PKB30" s="0"/>
      <c r="PKC30" s="0"/>
      <c r="PKD30" s="0"/>
      <c r="PKE30" s="0"/>
      <c r="PKF30" s="0"/>
      <c r="PKG30" s="0"/>
      <c r="PKH30" s="0"/>
      <c r="PKI30" s="0"/>
      <c r="PKJ30" s="0"/>
      <c r="PKK30" s="0"/>
      <c r="PKL30" s="0"/>
      <c r="PKM30" s="0"/>
      <c r="PKN30" s="0"/>
      <c r="PKO30" s="0"/>
      <c r="PKP30" s="0"/>
      <c r="PKQ30" s="0"/>
      <c r="PKR30" s="0"/>
      <c r="PKS30" s="0"/>
      <c r="PKT30" s="0"/>
      <c r="PKU30" s="0"/>
      <c r="PKV30" s="0"/>
      <c r="PKW30" s="0"/>
      <c r="PKX30" s="0"/>
      <c r="PKY30" s="0"/>
      <c r="PKZ30" s="0"/>
      <c r="PLA30" s="0"/>
      <c r="PLB30" s="0"/>
      <c r="PLC30" s="0"/>
      <c r="PLD30" s="0"/>
      <c r="PLE30" s="0"/>
      <c r="PLF30" s="0"/>
      <c r="PLG30" s="0"/>
      <c r="PLH30" s="0"/>
      <c r="PLI30" s="0"/>
      <c r="PLJ30" s="0"/>
      <c r="PLK30" s="0"/>
      <c r="PLL30" s="0"/>
      <c r="PLM30" s="0"/>
      <c r="PLN30" s="0"/>
      <c r="PLO30" s="0"/>
      <c r="PLP30" s="0"/>
      <c r="PLQ30" s="0"/>
      <c r="PLR30" s="0"/>
      <c r="PLS30" s="0"/>
      <c r="PLT30" s="0"/>
      <c r="PLU30" s="0"/>
      <c r="PLV30" s="0"/>
      <c r="PLW30" s="0"/>
      <c r="PLX30" s="0"/>
      <c r="PLY30" s="0"/>
      <c r="PLZ30" s="0"/>
      <c r="PMA30" s="0"/>
      <c r="PMB30" s="0"/>
      <c r="PMC30" s="0"/>
      <c r="PMD30" s="0"/>
      <c r="PME30" s="0"/>
      <c r="PMF30" s="0"/>
      <c r="PMG30" s="0"/>
      <c r="PMH30" s="0"/>
      <c r="PMI30" s="0"/>
      <c r="PMJ30" s="0"/>
      <c r="PMK30" s="0"/>
      <c r="PML30" s="0"/>
      <c r="PMM30" s="0"/>
      <c r="PMN30" s="0"/>
      <c r="PMO30" s="0"/>
      <c r="PMP30" s="0"/>
      <c r="PMQ30" s="0"/>
      <c r="PMR30" s="0"/>
      <c r="PMS30" s="0"/>
      <c r="PMT30" s="0"/>
      <c r="PMU30" s="0"/>
      <c r="PMV30" s="0"/>
      <c r="PMW30" s="0"/>
      <c r="PMX30" s="0"/>
      <c r="PMY30" s="0"/>
      <c r="PMZ30" s="0"/>
      <c r="PNA30" s="0"/>
      <c r="PNB30" s="0"/>
      <c r="PNC30" s="0"/>
      <c r="PND30" s="0"/>
      <c r="PNE30" s="0"/>
      <c r="PNF30" s="0"/>
      <c r="PNG30" s="0"/>
      <c r="PNH30" s="0"/>
      <c r="PNI30" s="0"/>
      <c r="PNJ30" s="0"/>
      <c r="PNK30" s="0"/>
      <c r="PNL30" s="0"/>
      <c r="PNM30" s="0"/>
      <c r="PNN30" s="0"/>
      <c r="PNO30" s="0"/>
      <c r="PNP30" s="0"/>
      <c r="PNQ30" s="0"/>
      <c r="PNR30" s="0"/>
      <c r="PNS30" s="0"/>
      <c r="PNT30" s="0"/>
      <c r="PNU30" s="0"/>
      <c r="PNV30" s="0"/>
      <c r="PNW30" s="0"/>
      <c r="PNX30" s="0"/>
      <c r="PNY30" s="0"/>
      <c r="PNZ30" s="0"/>
      <c r="POA30" s="0"/>
      <c r="POB30" s="0"/>
      <c r="POC30" s="0"/>
      <c r="POD30" s="0"/>
      <c r="POE30" s="0"/>
      <c r="POF30" s="0"/>
      <c r="POG30" s="0"/>
      <c r="POH30" s="0"/>
      <c r="POI30" s="0"/>
      <c r="POJ30" s="0"/>
      <c r="POK30" s="0"/>
      <c r="POL30" s="0"/>
      <c r="POM30" s="0"/>
      <c r="PON30" s="0"/>
      <c r="POO30" s="0"/>
      <c r="POP30" s="0"/>
      <c r="POQ30" s="0"/>
      <c r="POR30" s="0"/>
      <c r="POS30" s="0"/>
      <c r="POT30" s="0"/>
      <c r="POU30" s="0"/>
      <c r="POV30" s="0"/>
      <c r="POW30" s="0"/>
      <c r="POX30" s="0"/>
      <c r="POY30" s="0"/>
      <c r="POZ30" s="0"/>
      <c r="PPA30" s="0"/>
      <c r="PPB30" s="0"/>
      <c r="PPC30" s="0"/>
      <c r="PPD30" s="0"/>
      <c r="PPE30" s="0"/>
      <c r="PPF30" s="0"/>
      <c r="PPG30" s="0"/>
      <c r="PPH30" s="0"/>
      <c r="PPI30" s="0"/>
      <c r="PPJ30" s="0"/>
      <c r="PPK30" s="0"/>
      <c r="PPL30" s="0"/>
      <c r="PPM30" s="0"/>
      <c r="PPN30" s="0"/>
      <c r="PPO30" s="0"/>
      <c r="PPP30" s="0"/>
      <c r="PPQ30" s="0"/>
      <c r="PPR30" s="0"/>
      <c r="PPS30" s="0"/>
      <c r="PPT30" s="0"/>
      <c r="PPU30" s="0"/>
      <c r="PPV30" s="0"/>
      <c r="PPW30" s="0"/>
      <c r="PPX30" s="0"/>
      <c r="PPY30" s="0"/>
      <c r="PPZ30" s="0"/>
      <c r="PQA30" s="0"/>
      <c r="PQB30" s="0"/>
      <c r="PQC30" s="0"/>
      <c r="PQD30" s="0"/>
      <c r="PQE30" s="0"/>
      <c r="PQF30" s="0"/>
      <c r="PQG30" s="0"/>
      <c r="PQH30" s="0"/>
      <c r="PQI30" s="0"/>
      <c r="PQJ30" s="0"/>
      <c r="PQK30" s="0"/>
      <c r="PQL30" s="0"/>
      <c r="PQM30" s="0"/>
      <c r="PQN30" s="0"/>
      <c r="PQO30" s="0"/>
      <c r="PQP30" s="0"/>
      <c r="PQQ30" s="0"/>
      <c r="PQR30" s="0"/>
      <c r="PQS30" s="0"/>
      <c r="PQT30" s="0"/>
      <c r="PQU30" s="0"/>
      <c r="PQV30" s="0"/>
      <c r="PQW30" s="0"/>
      <c r="PQX30" s="0"/>
      <c r="PQY30" s="0"/>
      <c r="PQZ30" s="0"/>
      <c r="PRA30" s="0"/>
      <c r="PRB30" s="0"/>
      <c r="PRC30" s="0"/>
      <c r="PRD30" s="0"/>
      <c r="PRE30" s="0"/>
      <c r="PRF30" s="0"/>
      <c r="PRG30" s="0"/>
      <c r="PRH30" s="0"/>
      <c r="PRI30" s="0"/>
      <c r="PRJ30" s="0"/>
      <c r="PRK30" s="0"/>
      <c r="PRL30" s="0"/>
      <c r="PRM30" s="0"/>
      <c r="PRN30" s="0"/>
      <c r="PRO30" s="0"/>
      <c r="PRP30" s="0"/>
      <c r="PRQ30" s="0"/>
      <c r="PRR30" s="0"/>
      <c r="PRS30" s="0"/>
      <c r="PRT30" s="0"/>
      <c r="PRU30" s="0"/>
      <c r="PRV30" s="0"/>
      <c r="PRW30" s="0"/>
      <c r="PRX30" s="0"/>
      <c r="PRY30" s="0"/>
      <c r="PRZ30" s="0"/>
      <c r="PSA30" s="0"/>
      <c r="PSB30" s="0"/>
      <c r="PSC30" s="0"/>
      <c r="PSD30" s="0"/>
      <c r="PSE30" s="0"/>
      <c r="PSF30" s="0"/>
      <c r="PSG30" s="0"/>
      <c r="PSH30" s="0"/>
      <c r="PSI30" s="0"/>
      <c r="PSJ30" s="0"/>
      <c r="PSK30" s="0"/>
      <c r="PSL30" s="0"/>
      <c r="PSM30" s="0"/>
      <c r="PSN30" s="0"/>
      <c r="PSO30" s="0"/>
      <c r="PSP30" s="0"/>
      <c r="PSQ30" s="0"/>
      <c r="PSR30" s="0"/>
      <c r="PSS30" s="0"/>
      <c r="PST30" s="0"/>
      <c r="PSU30" s="0"/>
      <c r="PSV30" s="0"/>
      <c r="PSW30" s="0"/>
      <c r="PSX30" s="0"/>
      <c r="PSY30" s="0"/>
      <c r="PSZ30" s="0"/>
      <c r="PTA30" s="0"/>
      <c r="PTB30" s="0"/>
      <c r="PTC30" s="0"/>
      <c r="PTD30" s="0"/>
      <c r="PTE30" s="0"/>
      <c r="PTF30" s="0"/>
      <c r="PTG30" s="0"/>
      <c r="PTH30" s="0"/>
      <c r="PTI30" s="0"/>
      <c r="PTJ30" s="0"/>
      <c r="PTK30" s="0"/>
      <c r="PTL30" s="0"/>
      <c r="PTM30" s="0"/>
      <c r="PTN30" s="0"/>
      <c r="PTO30" s="0"/>
      <c r="PTP30" s="0"/>
      <c r="PTQ30" s="0"/>
      <c r="PTR30" s="0"/>
      <c r="PTS30" s="0"/>
      <c r="PTT30" s="0"/>
      <c r="PTU30" s="0"/>
      <c r="PTV30" s="0"/>
      <c r="PTW30" s="0"/>
      <c r="PTX30" s="0"/>
      <c r="PTY30" s="0"/>
      <c r="PTZ30" s="0"/>
      <c r="PUA30" s="0"/>
      <c r="PUB30" s="0"/>
      <c r="PUC30" s="0"/>
      <c r="PUD30" s="0"/>
      <c r="PUE30" s="0"/>
      <c r="PUF30" s="0"/>
      <c r="PUG30" s="0"/>
      <c r="PUH30" s="0"/>
      <c r="PUI30" s="0"/>
      <c r="PUJ30" s="0"/>
      <c r="PUK30" s="0"/>
      <c r="PUL30" s="0"/>
      <c r="PUM30" s="0"/>
      <c r="PUN30" s="0"/>
      <c r="PUO30" s="0"/>
      <c r="PUP30" s="0"/>
      <c r="PUQ30" s="0"/>
      <c r="PUR30" s="0"/>
      <c r="PUS30" s="0"/>
      <c r="PUT30" s="0"/>
      <c r="PUU30" s="0"/>
      <c r="PUV30" s="0"/>
      <c r="PUW30" s="0"/>
      <c r="PUX30" s="0"/>
      <c r="PUY30" s="0"/>
      <c r="PUZ30" s="0"/>
      <c r="PVA30" s="0"/>
      <c r="PVB30" s="0"/>
      <c r="PVC30" s="0"/>
      <c r="PVD30" s="0"/>
      <c r="PVE30" s="0"/>
      <c r="PVF30" s="0"/>
      <c r="PVG30" s="0"/>
      <c r="PVH30" s="0"/>
      <c r="PVI30" s="0"/>
      <c r="PVJ30" s="0"/>
      <c r="PVK30" s="0"/>
      <c r="PVL30" s="0"/>
      <c r="PVM30" s="0"/>
      <c r="PVN30" s="0"/>
      <c r="PVO30" s="0"/>
      <c r="PVP30" s="0"/>
      <c r="PVQ30" s="0"/>
      <c r="PVR30" s="0"/>
      <c r="PVS30" s="0"/>
      <c r="PVT30" s="0"/>
      <c r="PVU30" s="0"/>
      <c r="PVV30" s="0"/>
      <c r="PVW30" s="0"/>
      <c r="PVX30" s="0"/>
      <c r="PVY30" s="0"/>
      <c r="PVZ30" s="0"/>
      <c r="PWA30" s="0"/>
      <c r="PWB30" s="0"/>
      <c r="PWC30" s="0"/>
      <c r="PWD30" s="0"/>
      <c r="PWE30" s="0"/>
      <c r="PWF30" s="0"/>
      <c r="PWG30" s="0"/>
      <c r="PWH30" s="0"/>
      <c r="PWI30" s="0"/>
      <c r="PWJ30" s="0"/>
      <c r="PWK30" s="0"/>
      <c r="PWL30" s="0"/>
      <c r="PWM30" s="0"/>
      <c r="PWN30" s="0"/>
      <c r="PWO30" s="0"/>
      <c r="PWP30" s="0"/>
      <c r="PWQ30" s="0"/>
      <c r="PWR30" s="0"/>
      <c r="PWS30" s="0"/>
      <c r="PWT30" s="0"/>
      <c r="PWU30" s="0"/>
      <c r="PWV30" s="0"/>
      <c r="PWW30" s="0"/>
      <c r="PWX30" s="0"/>
      <c r="PWY30" s="0"/>
      <c r="PWZ30" s="0"/>
      <c r="PXA30" s="0"/>
      <c r="PXB30" s="0"/>
      <c r="PXC30" s="0"/>
      <c r="PXD30" s="0"/>
      <c r="PXE30" s="0"/>
      <c r="PXF30" s="0"/>
      <c r="PXG30" s="0"/>
      <c r="PXH30" s="0"/>
      <c r="PXI30" s="0"/>
      <c r="PXJ30" s="0"/>
      <c r="PXK30" s="0"/>
      <c r="PXL30" s="0"/>
      <c r="PXM30" s="0"/>
      <c r="PXN30" s="0"/>
      <c r="PXO30" s="0"/>
      <c r="PXP30" s="0"/>
      <c r="PXQ30" s="0"/>
      <c r="PXR30" s="0"/>
      <c r="PXS30" s="0"/>
      <c r="PXT30" s="0"/>
      <c r="PXU30" s="0"/>
      <c r="PXV30" s="0"/>
      <c r="PXW30" s="0"/>
      <c r="PXX30" s="0"/>
      <c r="PXY30" s="0"/>
      <c r="PXZ30" s="0"/>
      <c r="PYA30" s="0"/>
      <c r="PYB30" s="0"/>
      <c r="PYC30" s="0"/>
      <c r="PYD30" s="0"/>
      <c r="PYE30" s="0"/>
      <c r="PYF30" s="0"/>
      <c r="PYG30" s="0"/>
      <c r="PYH30" s="0"/>
      <c r="PYI30" s="0"/>
      <c r="PYJ30" s="0"/>
      <c r="PYK30" s="0"/>
      <c r="PYL30" s="0"/>
      <c r="PYM30" s="0"/>
      <c r="PYN30" s="0"/>
      <c r="PYO30" s="0"/>
      <c r="PYP30" s="0"/>
      <c r="PYQ30" s="0"/>
      <c r="PYR30" s="0"/>
      <c r="PYS30" s="0"/>
      <c r="PYT30" s="0"/>
      <c r="PYU30" s="0"/>
      <c r="PYV30" s="0"/>
      <c r="PYW30" s="0"/>
      <c r="PYX30" s="0"/>
      <c r="PYY30" s="0"/>
      <c r="PYZ30" s="0"/>
      <c r="PZA30" s="0"/>
      <c r="PZB30" s="0"/>
      <c r="PZC30" s="0"/>
      <c r="PZD30" s="0"/>
      <c r="PZE30" s="0"/>
      <c r="PZF30" s="0"/>
      <c r="PZG30" s="0"/>
      <c r="PZH30" s="0"/>
      <c r="PZI30" s="0"/>
      <c r="PZJ30" s="0"/>
      <c r="PZK30" s="0"/>
      <c r="PZL30" s="0"/>
      <c r="PZM30" s="0"/>
      <c r="PZN30" s="0"/>
      <c r="PZO30" s="0"/>
      <c r="PZP30" s="0"/>
      <c r="PZQ30" s="0"/>
      <c r="PZR30" s="0"/>
      <c r="PZS30" s="0"/>
      <c r="PZT30" s="0"/>
      <c r="PZU30" s="0"/>
      <c r="PZV30" s="0"/>
      <c r="PZW30" s="0"/>
      <c r="PZX30" s="0"/>
      <c r="PZY30" s="0"/>
      <c r="PZZ30" s="0"/>
      <c r="QAA30" s="0"/>
      <c r="QAB30" s="0"/>
      <c r="QAC30" s="0"/>
      <c r="QAD30" s="0"/>
      <c r="QAE30" s="0"/>
      <c r="QAF30" s="0"/>
      <c r="QAG30" s="0"/>
      <c r="QAH30" s="0"/>
      <c r="QAI30" s="0"/>
      <c r="QAJ30" s="0"/>
      <c r="QAK30" s="0"/>
      <c r="QAL30" s="0"/>
      <c r="QAM30" s="0"/>
      <c r="QAN30" s="0"/>
      <c r="QAO30" s="0"/>
      <c r="QAP30" s="0"/>
      <c r="QAQ30" s="0"/>
      <c r="QAR30" s="0"/>
      <c r="QAS30" s="0"/>
      <c r="QAT30" s="0"/>
      <c r="QAU30" s="0"/>
      <c r="QAV30" s="0"/>
      <c r="QAW30" s="0"/>
      <c r="QAX30" s="0"/>
      <c r="QAY30" s="0"/>
      <c r="QAZ30" s="0"/>
      <c r="QBA30" s="0"/>
      <c r="QBB30" s="0"/>
      <c r="QBC30" s="0"/>
      <c r="QBD30" s="0"/>
      <c r="QBE30" s="0"/>
      <c r="QBF30" s="0"/>
      <c r="QBG30" s="0"/>
      <c r="QBH30" s="0"/>
      <c r="QBI30" s="0"/>
      <c r="QBJ30" s="0"/>
      <c r="QBK30" s="0"/>
      <c r="QBL30" s="0"/>
      <c r="QBM30" s="0"/>
      <c r="QBN30" s="0"/>
      <c r="QBO30" s="0"/>
      <c r="QBP30" s="0"/>
      <c r="QBQ30" s="0"/>
      <c r="QBR30" s="0"/>
      <c r="QBS30" s="0"/>
      <c r="QBT30" s="0"/>
      <c r="QBU30" s="0"/>
      <c r="QBV30" s="0"/>
      <c r="QBW30" s="0"/>
      <c r="QBX30" s="0"/>
      <c r="QBY30" s="0"/>
      <c r="QBZ30" s="0"/>
      <c r="QCA30" s="0"/>
      <c r="QCB30" s="0"/>
      <c r="QCC30" s="0"/>
      <c r="QCD30" s="0"/>
      <c r="QCE30" s="0"/>
      <c r="QCF30" s="0"/>
      <c r="QCG30" s="0"/>
      <c r="QCH30" s="0"/>
      <c r="QCI30" s="0"/>
      <c r="QCJ30" s="0"/>
      <c r="QCK30" s="0"/>
      <c r="QCL30" s="0"/>
      <c r="QCM30" s="0"/>
      <c r="QCN30" s="0"/>
      <c r="QCO30" s="0"/>
      <c r="QCP30" s="0"/>
      <c r="QCQ30" s="0"/>
      <c r="QCR30" s="0"/>
      <c r="QCS30" s="0"/>
      <c r="QCT30" s="0"/>
      <c r="QCU30" s="0"/>
      <c r="QCV30" s="0"/>
      <c r="QCW30" s="0"/>
      <c r="QCX30" s="0"/>
      <c r="QCY30" s="0"/>
      <c r="QCZ30" s="0"/>
      <c r="QDA30" s="0"/>
      <c r="QDB30" s="0"/>
      <c r="QDC30" s="0"/>
      <c r="QDD30" s="0"/>
      <c r="QDE30" s="0"/>
      <c r="QDF30" s="0"/>
      <c r="QDG30" s="0"/>
      <c r="QDH30" s="0"/>
      <c r="QDI30" s="0"/>
      <c r="QDJ30" s="0"/>
      <c r="QDK30" s="0"/>
      <c r="QDL30" s="0"/>
      <c r="QDM30" s="0"/>
      <c r="QDN30" s="0"/>
      <c r="QDO30" s="0"/>
      <c r="QDP30" s="0"/>
      <c r="QDQ30" s="0"/>
      <c r="QDR30" s="0"/>
      <c r="QDS30" s="0"/>
      <c r="QDT30" s="0"/>
      <c r="QDU30" s="0"/>
      <c r="QDV30" s="0"/>
      <c r="QDW30" s="0"/>
      <c r="QDX30" s="0"/>
      <c r="QDY30" s="0"/>
      <c r="QDZ30" s="0"/>
      <c r="QEA30" s="0"/>
      <c r="QEB30" s="0"/>
      <c r="QEC30" s="0"/>
      <c r="QED30" s="0"/>
      <c r="QEE30" s="0"/>
      <c r="QEF30" s="0"/>
      <c r="QEG30" s="0"/>
      <c r="QEH30" s="0"/>
      <c r="QEI30" s="0"/>
      <c r="QEJ30" s="0"/>
      <c r="QEK30" s="0"/>
      <c r="QEL30" s="0"/>
      <c r="QEM30" s="0"/>
      <c r="QEN30" s="0"/>
      <c r="QEO30" s="0"/>
      <c r="QEP30" s="0"/>
      <c r="QEQ30" s="0"/>
      <c r="QER30" s="0"/>
      <c r="QES30" s="0"/>
      <c r="QET30" s="0"/>
      <c r="QEU30" s="0"/>
      <c r="QEV30" s="0"/>
      <c r="QEW30" s="0"/>
      <c r="QEX30" s="0"/>
      <c r="QEY30" s="0"/>
      <c r="QEZ30" s="0"/>
      <c r="QFA30" s="0"/>
      <c r="QFB30" s="0"/>
      <c r="QFC30" s="0"/>
      <c r="QFD30" s="0"/>
      <c r="QFE30" s="0"/>
      <c r="QFF30" s="0"/>
      <c r="QFG30" s="0"/>
      <c r="QFH30" s="0"/>
      <c r="QFI30" s="0"/>
      <c r="QFJ30" s="0"/>
      <c r="QFK30" s="0"/>
      <c r="QFL30" s="0"/>
      <c r="QFM30" s="0"/>
      <c r="QFN30" s="0"/>
      <c r="QFO30" s="0"/>
      <c r="QFP30" s="0"/>
      <c r="QFQ30" s="0"/>
      <c r="QFR30" s="0"/>
      <c r="QFS30" s="0"/>
      <c r="QFT30" s="0"/>
      <c r="QFU30" s="0"/>
      <c r="QFV30" s="0"/>
      <c r="QFW30" s="0"/>
      <c r="QFX30" s="0"/>
      <c r="QFY30" s="0"/>
      <c r="QFZ30" s="0"/>
      <c r="QGA30" s="0"/>
      <c r="QGB30" s="0"/>
      <c r="QGC30" s="0"/>
      <c r="QGD30" s="0"/>
      <c r="QGE30" s="0"/>
      <c r="QGF30" s="0"/>
      <c r="QGG30" s="0"/>
      <c r="QGH30" s="0"/>
      <c r="QGI30" s="0"/>
      <c r="QGJ30" s="0"/>
      <c r="QGK30" s="0"/>
      <c r="QGL30" s="0"/>
      <c r="QGM30" s="0"/>
      <c r="QGN30" s="0"/>
      <c r="QGO30" s="0"/>
      <c r="QGP30" s="0"/>
      <c r="QGQ30" s="0"/>
      <c r="QGR30" s="0"/>
      <c r="QGS30" s="0"/>
      <c r="QGT30" s="0"/>
      <c r="QGU30" s="0"/>
      <c r="QGV30" s="0"/>
      <c r="QGW30" s="0"/>
      <c r="QGX30" s="0"/>
      <c r="QGY30" s="0"/>
      <c r="QGZ30" s="0"/>
      <c r="QHA30" s="0"/>
      <c r="QHB30" s="0"/>
      <c r="QHC30" s="0"/>
      <c r="QHD30" s="0"/>
      <c r="QHE30" s="0"/>
      <c r="QHF30" s="0"/>
      <c r="QHG30" s="0"/>
      <c r="QHH30" s="0"/>
      <c r="QHI30" s="0"/>
      <c r="QHJ30" s="0"/>
      <c r="QHK30" s="0"/>
      <c r="QHL30" s="0"/>
      <c r="QHM30" s="0"/>
      <c r="QHN30" s="0"/>
      <c r="QHO30" s="0"/>
      <c r="QHP30" s="0"/>
      <c r="QHQ30" s="0"/>
      <c r="QHR30" s="0"/>
      <c r="QHS30" s="0"/>
      <c r="QHT30" s="0"/>
      <c r="QHU30" s="0"/>
      <c r="QHV30" s="0"/>
      <c r="QHW30" s="0"/>
      <c r="QHX30" s="0"/>
      <c r="QHY30" s="0"/>
      <c r="QHZ30" s="0"/>
      <c r="QIA30" s="0"/>
      <c r="QIB30" s="0"/>
      <c r="QIC30" s="0"/>
      <c r="QID30" s="0"/>
      <c r="QIE30" s="0"/>
      <c r="QIF30" s="0"/>
      <c r="QIG30" s="0"/>
      <c r="QIH30" s="0"/>
      <c r="QII30" s="0"/>
      <c r="QIJ30" s="0"/>
      <c r="QIK30" s="0"/>
      <c r="QIL30" s="0"/>
      <c r="QIM30" s="0"/>
      <c r="QIN30" s="0"/>
      <c r="QIO30" s="0"/>
      <c r="QIP30" s="0"/>
      <c r="QIQ30" s="0"/>
      <c r="QIR30" s="0"/>
      <c r="QIS30" s="0"/>
      <c r="QIT30" s="0"/>
      <c r="QIU30" s="0"/>
      <c r="QIV30" s="0"/>
      <c r="QIW30" s="0"/>
      <c r="QIX30" s="0"/>
      <c r="QIY30" s="0"/>
      <c r="QIZ30" s="0"/>
      <c r="QJA30" s="0"/>
      <c r="QJB30" s="0"/>
      <c r="QJC30" s="0"/>
      <c r="QJD30" s="0"/>
      <c r="QJE30" s="0"/>
      <c r="QJF30" s="0"/>
      <c r="QJG30" s="0"/>
      <c r="QJH30" s="0"/>
      <c r="QJI30" s="0"/>
      <c r="QJJ30" s="0"/>
      <c r="QJK30" s="0"/>
      <c r="QJL30" s="0"/>
      <c r="QJM30" s="0"/>
      <c r="QJN30" s="0"/>
      <c r="QJO30" s="0"/>
      <c r="QJP30" s="0"/>
      <c r="QJQ30" s="0"/>
      <c r="QJR30" s="0"/>
      <c r="QJS30" s="0"/>
      <c r="QJT30" s="0"/>
      <c r="QJU30" s="0"/>
      <c r="QJV30" s="0"/>
      <c r="QJW30" s="0"/>
      <c r="QJX30" s="0"/>
      <c r="QJY30" s="0"/>
      <c r="QJZ30" s="0"/>
      <c r="QKA30" s="0"/>
      <c r="QKB30" s="0"/>
      <c r="QKC30" s="0"/>
      <c r="QKD30" s="0"/>
      <c r="QKE30" s="0"/>
      <c r="QKF30" s="0"/>
      <c r="QKG30" s="0"/>
      <c r="QKH30" s="0"/>
      <c r="QKI30" s="0"/>
      <c r="QKJ30" s="0"/>
      <c r="QKK30" s="0"/>
      <c r="QKL30" s="0"/>
      <c r="QKM30" s="0"/>
      <c r="QKN30" s="0"/>
      <c r="QKO30" s="0"/>
      <c r="QKP30" s="0"/>
      <c r="QKQ30" s="0"/>
      <c r="QKR30" s="0"/>
      <c r="QKS30" s="0"/>
      <c r="QKT30" s="0"/>
      <c r="QKU30" s="0"/>
      <c r="QKV30" s="0"/>
      <c r="QKW30" s="0"/>
      <c r="QKX30" s="0"/>
      <c r="QKY30" s="0"/>
      <c r="QKZ30" s="0"/>
      <c r="QLA30" s="0"/>
      <c r="QLB30" s="0"/>
      <c r="QLC30" s="0"/>
      <c r="QLD30" s="0"/>
      <c r="QLE30" s="0"/>
      <c r="QLF30" s="0"/>
      <c r="QLG30" s="0"/>
      <c r="QLH30" s="0"/>
      <c r="QLI30" s="0"/>
      <c r="QLJ30" s="0"/>
      <c r="QLK30" s="0"/>
      <c r="QLL30" s="0"/>
      <c r="QLM30" s="0"/>
      <c r="QLN30" s="0"/>
      <c r="QLO30" s="0"/>
      <c r="QLP30" s="0"/>
      <c r="QLQ30" s="0"/>
      <c r="QLR30" s="0"/>
      <c r="QLS30" s="0"/>
      <c r="QLT30" s="0"/>
      <c r="QLU30" s="0"/>
      <c r="QLV30" s="0"/>
      <c r="QLW30" s="0"/>
      <c r="QLX30" s="0"/>
      <c r="QLY30" s="0"/>
      <c r="QLZ30" s="0"/>
      <c r="QMA30" s="0"/>
      <c r="QMB30" s="0"/>
      <c r="QMC30" s="0"/>
      <c r="QMD30" s="0"/>
      <c r="QME30" s="0"/>
      <c r="QMF30" s="0"/>
      <c r="QMG30" s="0"/>
      <c r="QMH30" s="0"/>
      <c r="QMI30" s="0"/>
      <c r="QMJ30" s="0"/>
      <c r="QMK30" s="0"/>
      <c r="QML30" s="0"/>
      <c r="QMM30" s="0"/>
      <c r="QMN30" s="0"/>
      <c r="QMO30" s="0"/>
      <c r="QMP30" s="0"/>
      <c r="QMQ30" s="0"/>
      <c r="QMR30" s="0"/>
      <c r="QMS30" s="0"/>
      <c r="QMT30" s="0"/>
      <c r="QMU30" s="0"/>
      <c r="QMV30" s="0"/>
      <c r="QMW30" s="0"/>
      <c r="QMX30" s="0"/>
      <c r="QMY30" s="0"/>
      <c r="QMZ30" s="0"/>
      <c r="QNA30" s="0"/>
      <c r="QNB30" s="0"/>
      <c r="QNC30" s="0"/>
      <c r="QND30" s="0"/>
      <c r="QNE30" s="0"/>
      <c r="QNF30" s="0"/>
      <c r="QNG30" s="0"/>
      <c r="QNH30" s="0"/>
      <c r="QNI30" s="0"/>
      <c r="QNJ30" s="0"/>
      <c r="QNK30" s="0"/>
      <c r="QNL30" s="0"/>
      <c r="QNM30" s="0"/>
      <c r="QNN30" s="0"/>
      <c r="QNO30" s="0"/>
      <c r="QNP30" s="0"/>
      <c r="QNQ30" s="0"/>
      <c r="QNR30" s="0"/>
      <c r="QNS30" s="0"/>
      <c r="QNT30" s="0"/>
      <c r="QNU30" s="0"/>
      <c r="QNV30" s="0"/>
      <c r="QNW30" s="0"/>
      <c r="QNX30" s="0"/>
      <c r="QNY30" s="0"/>
      <c r="QNZ30" s="0"/>
      <c r="QOA30" s="0"/>
      <c r="QOB30" s="0"/>
      <c r="QOC30" s="0"/>
      <c r="QOD30" s="0"/>
      <c r="QOE30" s="0"/>
      <c r="QOF30" s="0"/>
      <c r="QOG30" s="0"/>
      <c r="QOH30" s="0"/>
      <c r="QOI30" s="0"/>
      <c r="QOJ30" s="0"/>
      <c r="QOK30" s="0"/>
      <c r="QOL30" s="0"/>
      <c r="QOM30" s="0"/>
      <c r="QON30" s="0"/>
      <c r="QOO30" s="0"/>
      <c r="QOP30" s="0"/>
      <c r="QOQ30" s="0"/>
      <c r="QOR30" s="0"/>
      <c r="QOS30" s="0"/>
      <c r="QOT30" s="0"/>
      <c r="QOU30" s="0"/>
      <c r="QOV30" s="0"/>
      <c r="QOW30" s="0"/>
      <c r="QOX30" s="0"/>
      <c r="QOY30" s="0"/>
      <c r="QOZ30" s="0"/>
      <c r="QPA30" s="0"/>
      <c r="QPB30" s="0"/>
      <c r="QPC30" s="0"/>
      <c r="QPD30" s="0"/>
      <c r="QPE30" s="0"/>
      <c r="QPF30" s="0"/>
      <c r="QPG30" s="0"/>
      <c r="QPH30" s="0"/>
      <c r="QPI30" s="0"/>
      <c r="QPJ30" s="0"/>
      <c r="QPK30" s="0"/>
      <c r="QPL30" s="0"/>
      <c r="QPM30" s="0"/>
      <c r="QPN30" s="0"/>
      <c r="QPO30" s="0"/>
      <c r="QPP30" s="0"/>
      <c r="QPQ30" s="0"/>
      <c r="QPR30" s="0"/>
      <c r="QPS30" s="0"/>
      <c r="QPT30" s="0"/>
      <c r="QPU30" s="0"/>
      <c r="QPV30" s="0"/>
      <c r="QPW30" s="0"/>
      <c r="QPX30" s="0"/>
      <c r="QPY30" s="0"/>
      <c r="QPZ30" s="0"/>
      <c r="QQA30" s="0"/>
      <c r="QQB30" s="0"/>
      <c r="QQC30" s="0"/>
      <c r="QQD30" s="0"/>
      <c r="QQE30" s="0"/>
      <c r="QQF30" s="0"/>
      <c r="QQG30" s="0"/>
      <c r="QQH30" s="0"/>
      <c r="QQI30" s="0"/>
      <c r="QQJ30" s="0"/>
      <c r="QQK30" s="0"/>
      <c r="QQL30" s="0"/>
      <c r="QQM30" s="0"/>
      <c r="QQN30" s="0"/>
      <c r="QQO30" s="0"/>
      <c r="QQP30" s="0"/>
      <c r="QQQ30" s="0"/>
      <c r="QQR30" s="0"/>
      <c r="QQS30" s="0"/>
      <c r="QQT30" s="0"/>
      <c r="QQU30" s="0"/>
      <c r="QQV30" s="0"/>
      <c r="QQW30" s="0"/>
      <c r="QQX30" s="0"/>
      <c r="QQY30" s="0"/>
      <c r="QQZ30" s="0"/>
      <c r="QRA30" s="0"/>
      <c r="QRB30" s="0"/>
      <c r="QRC30" s="0"/>
      <c r="QRD30" s="0"/>
      <c r="QRE30" s="0"/>
      <c r="QRF30" s="0"/>
      <c r="QRG30" s="0"/>
      <c r="QRH30" s="0"/>
      <c r="QRI30" s="0"/>
      <c r="QRJ30" s="0"/>
      <c r="QRK30" s="0"/>
      <c r="QRL30" s="0"/>
      <c r="QRM30" s="0"/>
      <c r="QRN30" s="0"/>
      <c r="QRO30" s="0"/>
      <c r="QRP30" s="0"/>
      <c r="QRQ30" s="0"/>
      <c r="QRR30" s="0"/>
      <c r="QRS30" s="0"/>
      <c r="QRT30" s="0"/>
      <c r="QRU30" s="0"/>
      <c r="QRV30" s="0"/>
      <c r="QRW30" s="0"/>
      <c r="QRX30" s="0"/>
      <c r="QRY30" s="0"/>
      <c r="QRZ30" s="0"/>
      <c r="QSA30" s="0"/>
      <c r="QSB30" s="0"/>
      <c r="QSC30" s="0"/>
      <c r="QSD30" s="0"/>
      <c r="QSE30" s="0"/>
      <c r="QSF30" s="0"/>
      <c r="QSG30" s="0"/>
      <c r="QSH30" s="0"/>
      <c r="QSI30" s="0"/>
      <c r="QSJ30" s="0"/>
      <c r="QSK30" s="0"/>
      <c r="QSL30" s="0"/>
      <c r="QSM30" s="0"/>
      <c r="QSN30" s="0"/>
      <c r="QSO30" s="0"/>
      <c r="QSP30" s="0"/>
      <c r="QSQ30" s="0"/>
      <c r="QSR30" s="0"/>
      <c r="QSS30" s="0"/>
      <c r="QST30" s="0"/>
      <c r="QSU30" s="0"/>
      <c r="QSV30" s="0"/>
      <c r="QSW30" s="0"/>
      <c r="QSX30" s="0"/>
      <c r="QSY30" s="0"/>
      <c r="QSZ30" s="0"/>
      <c r="QTA30" s="0"/>
      <c r="QTB30" s="0"/>
      <c r="QTC30" s="0"/>
      <c r="QTD30" s="0"/>
      <c r="QTE30" s="0"/>
      <c r="QTF30" s="0"/>
      <c r="QTG30" s="0"/>
      <c r="QTH30" s="0"/>
      <c r="QTI30" s="0"/>
      <c r="QTJ30" s="0"/>
      <c r="QTK30" s="0"/>
      <c r="QTL30" s="0"/>
      <c r="QTM30" s="0"/>
      <c r="QTN30" s="0"/>
      <c r="QTO30" s="0"/>
      <c r="QTP30" s="0"/>
      <c r="QTQ30" s="0"/>
      <c r="QTR30" s="0"/>
      <c r="QTS30" s="0"/>
      <c r="QTT30" s="0"/>
      <c r="QTU30" s="0"/>
      <c r="QTV30" s="0"/>
      <c r="QTW30" s="0"/>
      <c r="QTX30" s="0"/>
      <c r="QTY30" s="0"/>
      <c r="QTZ30" s="0"/>
      <c r="QUA30" s="0"/>
      <c r="QUB30" s="0"/>
      <c r="QUC30" s="0"/>
      <c r="QUD30" s="0"/>
      <c r="QUE30" s="0"/>
      <c r="QUF30" s="0"/>
      <c r="QUG30" s="0"/>
      <c r="QUH30" s="0"/>
      <c r="QUI30" s="0"/>
      <c r="QUJ30" s="0"/>
      <c r="QUK30" s="0"/>
      <c r="QUL30" s="0"/>
      <c r="QUM30" s="0"/>
      <c r="QUN30" s="0"/>
      <c r="QUO30" s="0"/>
      <c r="QUP30" s="0"/>
      <c r="QUQ30" s="0"/>
      <c r="QUR30" s="0"/>
      <c r="QUS30" s="0"/>
      <c r="QUT30" s="0"/>
      <c r="QUU30" s="0"/>
      <c r="QUV30" s="0"/>
      <c r="QUW30" s="0"/>
      <c r="QUX30" s="0"/>
      <c r="QUY30" s="0"/>
      <c r="QUZ30" s="0"/>
      <c r="QVA30" s="0"/>
      <c r="QVB30" s="0"/>
      <c r="QVC30" s="0"/>
      <c r="QVD30" s="0"/>
      <c r="QVE30" s="0"/>
      <c r="QVF30" s="0"/>
      <c r="QVG30" s="0"/>
      <c r="QVH30" s="0"/>
      <c r="QVI30" s="0"/>
      <c r="QVJ30" s="0"/>
      <c r="QVK30" s="0"/>
      <c r="QVL30" s="0"/>
      <c r="QVM30" s="0"/>
      <c r="QVN30" s="0"/>
      <c r="QVO30" s="0"/>
      <c r="QVP30" s="0"/>
      <c r="QVQ30" s="0"/>
      <c r="QVR30" s="0"/>
      <c r="QVS30" s="0"/>
      <c r="QVT30" s="0"/>
      <c r="QVU30" s="0"/>
      <c r="QVV30" s="0"/>
      <c r="QVW30" s="0"/>
      <c r="QVX30" s="0"/>
      <c r="QVY30" s="0"/>
      <c r="QVZ30" s="0"/>
      <c r="QWA30" s="0"/>
      <c r="QWB30" s="0"/>
      <c r="QWC30" s="0"/>
      <c r="QWD30" s="0"/>
      <c r="QWE30" s="0"/>
      <c r="QWF30" s="0"/>
      <c r="QWG30" s="0"/>
      <c r="QWH30" s="0"/>
      <c r="QWI30" s="0"/>
      <c r="QWJ30" s="0"/>
      <c r="QWK30" s="0"/>
      <c r="QWL30" s="0"/>
      <c r="QWM30" s="0"/>
      <c r="QWN30" s="0"/>
      <c r="QWO30" s="0"/>
      <c r="QWP30" s="0"/>
      <c r="QWQ30" s="0"/>
      <c r="QWR30" s="0"/>
      <c r="QWS30" s="0"/>
      <c r="QWT30" s="0"/>
      <c r="QWU30" s="0"/>
      <c r="QWV30" s="0"/>
      <c r="QWW30" s="0"/>
      <c r="QWX30" s="0"/>
      <c r="QWY30" s="0"/>
      <c r="QWZ30" s="0"/>
      <c r="QXA30" s="0"/>
      <c r="QXB30" s="0"/>
      <c r="QXC30" s="0"/>
      <c r="QXD30" s="0"/>
      <c r="QXE30" s="0"/>
      <c r="QXF30" s="0"/>
      <c r="QXG30" s="0"/>
      <c r="QXH30" s="0"/>
      <c r="QXI30" s="0"/>
      <c r="QXJ30" s="0"/>
      <c r="QXK30" s="0"/>
      <c r="QXL30" s="0"/>
      <c r="QXM30" s="0"/>
      <c r="QXN30" s="0"/>
      <c r="QXO30" s="0"/>
      <c r="QXP30" s="0"/>
      <c r="QXQ30" s="0"/>
      <c r="QXR30" s="0"/>
      <c r="QXS30" s="0"/>
      <c r="QXT30" s="0"/>
      <c r="QXU30" s="0"/>
      <c r="QXV30" s="0"/>
      <c r="QXW30" s="0"/>
      <c r="QXX30" s="0"/>
      <c r="QXY30" s="0"/>
      <c r="QXZ30" s="0"/>
      <c r="QYA30" s="0"/>
      <c r="QYB30" s="0"/>
      <c r="QYC30" s="0"/>
      <c r="QYD30" s="0"/>
      <c r="QYE30" s="0"/>
      <c r="QYF30" s="0"/>
      <c r="QYG30" s="0"/>
      <c r="QYH30" s="0"/>
      <c r="QYI30" s="0"/>
      <c r="QYJ30" s="0"/>
      <c r="QYK30" s="0"/>
      <c r="QYL30" s="0"/>
      <c r="QYM30" s="0"/>
      <c r="QYN30" s="0"/>
      <c r="QYO30" s="0"/>
      <c r="QYP30" s="0"/>
      <c r="QYQ30" s="0"/>
      <c r="QYR30" s="0"/>
      <c r="QYS30" s="0"/>
      <c r="QYT30" s="0"/>
      <c r="QYU30" s="0"/>
      <c r="QYV30" s="0"/>
      <c r="QYW30" s="0"/>
      <c r="QYX30" s="0"/>
      <c r="QYY30" s="0"/>
      <c r="QYZ30" s="0"/>
      <c r="QZA30" s="0"/>
      <c r="QZB30" s="0"/>
      <c r="QZC30" s="0"/>
      <c r="QZD30" s="0"/>
      <c r="QZE30" s="0"/>
      <c r="QZF30" s="0"/>
      <c r="QZG30" s="0"/>
      <c r="QZH30" s="0"/>
      <c r="QZI30" s="0"/>
      <c r="QZJ30" s="0"/>
      <c r="QZK30" s="0"/>
      <c r="QZL30" s="0"/>
      <c r="QZM30" s="0"/>
      <c r="QZN30" s="0"/>
      <c r="QZO30" s="0"/>
      <c r="QZP30" s="0"/>
      <c r="QZQ30" s="0"/>
      <c r="QZR30" s="0"/>
      <c r="QZS30" s="0"/>
      <c r="QZT30" s="0"/>
      <c r="QZU30" s="0"/>
      <c r="QZV30" s="0"/>
      <c r="QZW30" s="0"/>
      <c r="QZX30" s="0"/>
      <c r="QZY30" s="0"/>
      <c r="QZZ30" s="0"/>
      <c r="RAA30" s="0"/>
      <c r="RAB30" s="0"/>
      <c r="RAC30" s="0"/>
      <c r="RAD30" s="0"/>
      <c r="RAE30" s="0"/>
      <c r="RAF30" s="0"/>
      <c r="RAG30" s="0"/>
      <c r="RAH30" s="0"/>
      <c r="RAI30" s="0"/>
      <c r="RAJ30" s="0"/>
      <c r="RAK30" s="0"/>
      <c r="RAL30" s="0"/>
      <c r="RAM30" s="0"/>
      <c r="RAN30" s="0"/>
      <c r="RAO30" s="0"/>
      <c r="RAP30" s="0"/>
      <c r="RAQ30" s="0"/>
      <c r="RAR30" s="0"/>
      <c r="RAS30" s="0"/>
      <c r="RAT30" s="0"/>
      <c r="RAU30" s="0"/>
      <c r="RAV30" s="0"/>
      <c r="RAW30" s="0"/>
      <c r="RAX30" s="0"/>
      <c r="RAY30" s="0"/>
      <c r="RAZ30" s="0"/>
      <c r="RBA30" s="0"/>
      <c r="RBB30" s="0"/>
      <c r="RBC30" s="0"/>
      <c r="RBD30" s="0"/>
      <c r="RBE30" s="0"/>
      <c r="RBF30" s="0"/>
      <c r="RBG30" s="0"/>
      <c r="RBH30" s="0"/>
      <c r="RBI30" s="0"/>
      <c r="RBJ30" s="0"/>
      <c r="RBK30" s="0"/>
      <c r="RBL30" s="0"/>
      <c r="RBM30" s="0"/>
      <c r="RBN30" s="0"/>
      <c r="RBO30" s="0"/>
      <c r="RBP30" s="0"/>
      <c r="RBQ30" s="0"/>
      <c r="RBR30" s="0"/>
      <c r="RBS30" s="0"/>
      <c r="RBT30" s="0"/>
      <c r="RBU30" s="0"/>
      <c r="RBV30" s="0"/>
      <c r="RBW30" s="0"/>
      <c r="RBX30" s="0"/>
      <c r="RBY30" s="0"/>
      <c r="RBZ30" s="0"/>
      <c r="RCA30" s="0"/>
      <c r="RCB30" s="0"/>
      <c r="RCC30" s="0"/>
      <c r="RCD30" s="0"/>
      <c r="RCE30" s="0"/>
      <c r="RCF30" s="0"/>
      <c r="RCG30" s="0"/>
      <c r="RCH30" s="0"/>
      <c r="RCI30" s="0"/>
      <c r="RCJ30" s="0"/>
      <c r="RCK30" s="0"/>
      <c r="RCL30" s="0"/>
      <c r="RCM30" s="0"/>
      <c r="RCN30" s="0"/>
      <c r="RCO30" s="0"/>
      <c r="RCP30" s="0"/>
      <c r="RCQ30" s="0"/>
      <c r="RCR30" s="0"/>
      <c r="RCS30" s="0"/>
      <c r="RCT30" s="0"/>
      <c r="RCU30" s="0"/>
      <c r="RCV30" s="0"/>
      <c r="RCW30" s="0"/>
      <c r="RCX30" s="0"/>
      <c r="RCY30" s="0"/>
      <c r="RCZ30" s="0"/>
      <c r="RDA30" s="0"/>
      <c r="RDB30" s="0"/>
      <c r="RDC30" s="0"/>
      <c r="RDD30" s="0"/>
      <c r="RDE30" s="0"/>
      <c r="RDF30" s="0"/>
      <c r="RDG30" s="0"/>
      <c r="RDH30" s="0"/>
      <c r="RDI30" s="0"/>
      <c r="RDJ30" s="0"/>
      <c r="RDK30" s="0"/>
      <c r="RDL30" s="0"/>
      <c r="RDM30" s="0"/>
      <c r="RDN30" s="0"/>
      <c r="RDO30" s="0"/>
      <c r="RDP30" s="0"/>
      <c r="RDQ30" s="0"/>
      <c r="RDR30" s="0"/>
      <c r="RDS30" s="0"/>
      <c r="RDT30" s="0"/>
      <c r="RDU30" s="0"/>
      <c r="RDV30" s="0"/>
      <c r="RDW30" s="0"/>
      <c r="RDX30" s="0"/>
      <c r="RDY30" s="0"/>
      <c r="RDZ30" s="0"/>
      <c r="REA30" s="0"/>
      <c r="REB30" s="0"/>
      <c r="REC30" s="0"/>
      <c r="RED30" s="0"/>
      <c r="REE30" s="0"/>
      <c r="REF30" s="0"/>
      <c r="REG30" s="0"/>
      <c r="REH30" s="0"/>
      <c r="REI30" s="0"/>
      <c r="REJ30" s="0"/>
      <c r="REK30" s="0"/>
      <c r="REL30" s="0"/>
      <c r="REM30" s="0"/>
      <c r="REN30" s="0"/>
      <c r="REO30" s="0"/>
      <c r="REP30" s="0"/>
      <c r="REQ30" s="0"/>
      <c r="RER30" s="0"/>
      <c r="RES30" s="0"/>
      <c r="RET30" s="0"/>
      <c r="REU30" s="0"/>
      <c r="REV30" s="0"/>
      <c r="REW30" s="0"/>
      <c r="REX30" s="0"/>
      <c r="REY30" s="0"/>
      <c r="REZ30" s="0"/>
      <c r="RFA30" s="0"/>
      <c r="RFB30" s="0"/>
      <c r="RFC30" s="0"/>
      <c r="RFD30" s="0"/>
      <c r="RFE30" s="0"/>
      <c r="RFF30" s="0"/>
      <c r="RFG30" s="0"/>
      <c r="RFH30" s="0"/>
      <c r="RFI30" s="0"/>
      <c r="RFJ30" s="0"/>
      <c r="RFK30" s="0"/>
      <c r="RFL30" s="0"/>
      <c r="RFM30" s="0"/>
      <c r="RFN30" s="0"/>
      <c r="RFO30" s="0"/>
      <c r="RFP30" s="0"/>
      <c r="RFQ30" s="0"/>
      <c r="RFR30" s="0"/>
      <c r="RFS30" s="0"/>
      <c r="RFT30" s="0"/>
      <c r="RFU30" s="0"/>
      <c r="RFV30" s="0"/>
      <c r="RFW30" s="0"/>
      <c r="RFX30" s="0"/>
      <c r="RFY30" s="0"/>
      <c r="RFZ30" s="0"/>
      <c r="RGA30" s="0"/>
      <c r="RGB30" s="0"/>
      <c r="RGC30" s="0"/>
      <c r="RGD30" s="0"/>
      <c r="RGE30" s="0"/>
      <c r="RGF30" s="0"/>
      <c r="RGG30" s="0"/>
      <c r="RGH30" s="0"/>
      <c r="RGI30" s="0"/>
      <c r="RGJ30" s="0"/>
      <c r="RGK30" s="0"/>
      <c r="RGL30" s="0"/>
      <c r="RGM30" s="0"/>
      <c r="RGN30" s="0"/>
      <c r="RGO30" s="0"/>
      <c r="RGP30" s="0"/>
      <c r="RGQ30" s="0"/>
      <c r="RGR30" s="0"/>
      <c r="RGS30" s="0"/>
      <c r="RGT30" s="0"/>
      <c r="RGU30" s="0"/>
      <c r="RGV30" s="0"/>
      <c r="RGW30" s="0"/>
      <c r="RGX30" s="0"/>
      <c r="RGY30" s="0"/>
      <c r="RGZ30" s="0"/>
      <c r="RHA30" s="0"/>
      <c r="RHB30" s="0"/>
      <c r="RHC30" s="0"/>
      <c r="RHD30" s="0"/>
      <c r="RHE30" s="0"/>
      <c r="RHF30" s="0"/>
      <c r="RHG30" s="0"/>
      <c r="RHH30" s="0"/>
      <c r="RHI30" s="0"/>
      <c r="RHJ30" s="0"/>
      <c r="RHK30" s="0"/>
      <c r="RHL30" s="0"/>
      <c r="RHM30" s="0"/>
      <c r="RHN30" s="0"/>
      <c r="RHO30" s="0"/>
      <c r="RHP30" s="0"/>
      <c r="RHQ30" s="0"/>
      <c r="RHR30" s="0"/>
      <c r="RHS30" s="0"/>
      <c r="RHT30" s="0"/>
      <c r="RHU30" s="0"/>
      <c r="RHV30" s="0"/>
      <c r="RHW30" s="0"/>
      <c r="RHX30" s="0"/>
      <c r="RHY30" s="0"/>
      <c r="RHZ30" s="0"/>
      <c r="RIA30" s="0"/>
      <c r="RIB30" s="0"/>
      <c r="RIC30" s="0"/>
      <c r="RID30" s="0"/>
      <c r="RIE30" s="0"/>
      <c r="RIF30" s="0"/>
      <c r="RIG30" s="0"/>
      <c r="RIH30" s="0"/>
      <c r="RII30" s="0"/>
      <c r="RIJ30" s="0"/>
      <c r="RIK30" s="0"/>
      <c r="RIL30" s="0"/>
      <c r="RIM30" s="0"/>
      <c r="RIN30" s="0"/>
      <c r="RIO30" s="0"/>
      <c r="RIP30" s="0"/>
      <c r="RIQ30" s="0"/>
      <c r="RIR30" s="0"/>
      <c r="RIS30" s="0"/>
      <c r="RIT30" s="0"/>
      <c r="RIU30" s="0"/>
      <c r="RIV30" s="0"/>
      <c r="RIW30" s="0"/>
      <c r="RIX30" s="0"/>
      <c r="RIY30" s="0"/>
      <c r="RIZ30" s="0"/>
      <c r="RJA30" s="0"/>
      <c r="RJB30" s="0"/>
      <c r="RJC30" s="0"/>
      <c r="RJD30" s="0"/>
      <c r="RJE30" s="0"/>
      <c r="RJF30" s="0"/>
      <c r="RJG30" s="0"/>
      <c r="RJH30" s="0"/>
      <c r="RJI30" s="0"/>
      <c r="RJJ30" s="0"/>
      <c r="RJK30" s="0"/>
      <c r="RJL30" s="0"/>
      <c r="RJM30" s="0"/>
      <c r="RJN30" s="0"/>
      <c r="RJO30" s="0"/>
      <c r="RJP30" s="0"/>
      <c r="RJQ30" s="0"/>
      <c r="RJR30" s="0"/>
      <c r="RJS30" s="0"/>
      <c r="RJT30" s="0"/>
      <c r="RJU30" s="0"/>
      <c r="RJV30" s="0"/>
      <c r="RJW30" s="0"/>
      <c r="RJX30" s="0"/>
      <c r="RJY30" s="0"/>
      <c r="RJZ30" s="0"/>
      <c r="RKA30" s="0"/>
      <c r="RKB30" s="0"/>
      <c r="RKC30" s="0"/>
      <c r="RKD30" s="0"/>
      <c r="RKE30" s="0"/>
      <c r="RKF30" s="0"/>
      <c r="RKG30" s="0"/>
      <c r="RKH30" s="0"/>
      <c r="RKI30" s="0"/>
      <c r="RKJ30" s="0"/>
      <c r="RKK30" s="0"/>
      <c r="RKL30" s="0"/>
      <c r="RKM30" s="0"/>
      <c r="RKN30" s="0"/>
      <c r="RKO30" s="0"/>
      <c r="RKP30" s="0"/>
      <c r="RKQ30" s="0"/>
      <c r="RKR30" s="0"/>
      <c r="RKS30" s="0"/>
      <c r="RKT30" s="0"/>
      <c r="RKU30" s="0"/>
      <c r="RKV30" s="0"/>
      <c r="RKW30" s="0"/>
      <c r="RKX30" s="0"/>
      <c r="RKY30" s="0"/>
      <c r="RKZ30" s="0"/>
      <c r="RLA30" s="0"/>
      <c r="RLB30" s="0"/>
      <c r="RLC30" s="0"/>
      <c r="RLD30" s="0"/>
      <c r="RLE30" s="0"/>
      <c r="RLF30" s="0"/>
      <c r="RLG30" s="0"/>
      <c r="RLH30" s="0"/>
      <c r="RLI30" s="0"/>
      <c r="RLJ30" s="0"/>
      <c r="RLK30" s="0"/>
      <c r="RLL30" s="0"/>
      <c r="RLM30" s="0"/>
      <c r="RLN30" s="0"/>
      <c r="RLO30" s="0"/>
      <c r="RLP30" s="0"/>
      <c r="RLQ30" s="0"/>
      <c r="RLR30" s="0"/>
      <c r="RLS30" s="0"/>
      <c r="RLT30" s="0"/>
      <c r="RLU30" s="0"/>
      <c r="RLV30" s="0"/>
      <c r="RLW30" s="0"/>
      <c r="RLX30" s="0"/>
      <c r="RLY30" s="0"/>
      <c r="RLZ30" s="0"/>
      <c r="RMA30" s="0"/>
      <c r="RMB30" s="0"/>
      <c r="RMC30" s="0"/>
      <c r="RMD30" s="0"/>
      <c r="RME30" s="0"/>
      <c r="RMF30" s="0"/>
      <c r="RMG30" s="0"/>
      <c r="RMH30" s="0"/>
      <c r="RMI30" s="0"/>
      <c r="RMJ30" s="0"/>
      <c r="RMK30" s="0"/>
      <c r="RML30" s="0"/>
      <c r="RMM30" s="0"/>
      <c r="RMN30" s="0"/>
      <c r="RMO30" s="0"/>
      <c r="RMP30" s="0"/>
      <c r="RMQ30" s="0"/>
      <c r="RMR30" s="0"/>
      <c r="RMS30" s="0"/>
      <c r="RMT30" s="0"/>
      <c r="RMU30" s="0"/>
      <c r="RMV30" s="0"/>
      <c r="RMW30" s="0"/>
      <c r="RMX30" s="0"/>
      <c r="RMY30" s="0"/>
      <c r="RMZ30" s="0"/>
      <c r="RNA30" s="0"/>
      <c r="RNB30" s="0"/>
      <c r="RNC30" s="0"/>
      <c r="RND30" s="0"/>
      <c r="RNE30" s="0"/>
      <c r="RNF30" s="0"/>
      <c r="RNG30" s="0"/>
      <c r="RNH30" s="0"/>
      <c r="RNI30" s="0"/>
      <c r="RNJ30" s="0"/>
      <c r="RNK30" s="0"/>
      <c r="RNL30" s="0"/>
      <c r="RNM30" s="0"/>
      <c r="RNN30" s="0"/>
      <c r="RNO30" s="0"/>
      <c r="RNP30" s="0"/>
      <c r="RNQ30" s="0"/>
      <c r="RNR30" s="0"/>
      <c r="RNS30" s="0"/>
      <c r="RNT30" s="0"/>
      <c r="RNU30" s="0"/>
      <c r="RNV30" s="0"/>
      <c r="RNW30" s="0"/>
      <c r="RNX30" s="0"/>
      <c r="RNY30" s="0"/>
      <c r="RNZ30" s="0"/>
      <c r="ROA30" s="0"/>
      <c r="ROB30" s="0"/>
      <c r="ROC30" s="0"/>
      <c r="ROD30" s="0"/>
      <c r="ROE30" s="0"/>
      <c r="ROF30" s="0"/>
      <c r="ROG30" s="0"/>
      <c r="ROH30" s="0"/>
      <c r="ROI30" s="0"/>
      <c r="ROJ30" s="0"/>
      <c r="ROK30" s="0"/>
      <c r="ROL30" s="0"/>
      <c r="ROM30" s="0"/>
      <c r="RON30" s="0"/>
      <c r="ROO30" s="0"/>
      <c r="ROP30" s="0"/>
      <c r="ROQ30" s="0"/>
      <c r="ROR30" s="0"/>
      <c r="ROS30" s="0"/>
      <c r="ROT30" s="0"/>
      <c r="ROU30" s="0"/>
      <c r="ROV30" s="0"/>
      <c r="ROW30" s="0"/>
      <c r="ROX30" s="0"/>
      <c r="ROY30" s="0"/>
      <c r="ROZ30" s="0"/>
      <c r="RPA30" s="0"/>
      <c r="RPB30" s="0"/>
      <c r="RPC30" s="0"/>
      <c r="RPD30" s="0"/>
      <c r="RPE30" s="0"/>
      <c r="RPF30" s="0"/>
      <c r="RPG30" s="0"/>
      <c r="RPH30" s="0"/>
      <c r="RPI30" s="0"/>
      <c r="RPJ30" s="0"/>
      <c r="RPK30" s="0"/>
      <c r="RPL30" s="0"/>
      <c r="RPM30" s="0"/>
      <c r="RPN30" s="0"/>
      <c r="RPO30" s="0"/>
      <c r="RPP30" s="0"/>
      <c r="RPQ30" s="0"/>
      <c r="RPR30" s="0"/>
      <c r="RPS30" s="0"/>
      <c r="RPT30" s="0"/>
      <c r="RPU30" s="0"/>
      <c r="RPV30" s="0"/>
      <c r="RPW30" s="0"/>
      <c r="RPX30" s="0"/>
      <c r="RPY30" s="0"/>
      <c r="RPZ30" s="0"/>
      <c r="RQA30" s="0"/>
      <c r="RQB30" s="0"/>
      <c r="RQC30" s="0"/>
      <c r="RQD30" s="0"/>
      <c r="RQE30" s="0"/>
      <c r="RQF30" s="0"/>
      <c r="RQG30" s="0"/>
      <c r="RQH30" s="0"/>
      <c r="RQI30" s="0"/>
      <c r="RQJ30" s="0"/>
      <c r="RQK30" s="0"/>
      <c r="RQL30" s="0"/>
      <c r="RQM30" s="0"/>
      <c r="RQN30" s="0"/>
      <c r="RQO30" s="0"/>
      <c r="RQP30" s="0"/>
      <c r="RQQ30" s="0"/>
      <c r="RQR30" s="0"/>
      <c r="RQS30" s="0"/>
      <c r="RQT30" s="0"/>
      <c r="RQU30" s="0"/>
      <c r="RQV30" s="0"/>
      <c r="RQW30" s="0"/>
      <c r="RQX30" s="0"/>
      <c r="RQY30" s="0"/>
      <c r="RQZ30" s="0"/>
      <c r="RRA30" s="0"/>
      <c r="RRB30" s="0"/>
      <c r="RRC30" s="0"/>
      <c r="RRD30" s="0"/>
      <c r="RRE30" s="0"/>
      <c r="RRF30" s="0"/>
      <c r="RRG30" s="0"/>
      <c r="RRH30" s="0"/>
      <c r="RRI30" s="0"/>
      <c r="RRJ30" s="0"/>
      <c r="RRK30" s="0"/>
      <c r="RRL30" s="0"/>
      <c r="RRM30" s="0"/>
      <c r="RRN30" s="0"/>
      <c r="RRO30" s="0"/>
      <c r="RRP30" s="0"/>
      <c r="RRQ30" s="0"/>
      <c r="RRR30" s="0"/>
      <c r="RRS30" s="0"/>
      <c r="RRT30" s="0"/>
      <c r="RRU30" s="0"/>
      <c r="RRV30" s="0"/>
      <c r="RRW30" s="0"/>
      <c r="RRX30" s="0"/>
      <c r="RRY30" s="0"/>
      <c r="RRZ30" s="0"/>
      <c r="RSA30" s="0"/>
      <c r="RSB30" s="0"/>
      <c r="RSC30" s="0"/>
      <c r="RSD30" s="0"/>
      <c r="RSE30" s="0"/>
      <c r="RSF30" s="0"/>
      <c r="RSG30" s="0"/>
      <c r="RSH30" s="0"/>
      <c r="RSI30" s="0"/>
      <c r="RSJ30" s="0"/>
      <c r="RSK30" s="0"/>
      <c r="RSL30" s="0"/>
      <c r="RSM30" s="0"/>
      <c r="RSN30" s="0"/>
      <c r="RSO30" s="0"/>
      <c r="RSP30" s="0"/>
      <c r="RSQ30" s="0"/>
      <c r="RSR30" s="0"/>
      <c r="RSS30" s="0"/>
      <c r="RST30" s="0"/>
      <c r="RSU30" s="0"/>
      <c r="RSV30" s="0"/>
      <c r="RSW30" s="0"/>
      <c r="RSX30" s="0"/>
      <c r="RSY30" s="0"/>
      <c r="RSZ30" s="0"/>
      <c r="RTA30" s="0"/>
      <c r="RTB30" s="0"/>
      <c r="RTC30" s="0"/>
      <c r="RTD30" s="0"/>
      <c r="RTE30" s="0"/>
      <c r="RTF30" s="0"/>
      <c r="RTG30" s="0"/>
      <c r="RTH30" s="0"/>
      <c r="RTI30" s="0"/>
      <c r="RTJ30" s="0"/>
      <c r="RTK30" s="0"/>
      <c r="RTL30" s="0"/>
      <c r="RTM30" s="0"/>
      <c r="RTN30" s="0"/>
      <c r="RTO30" s="0"/>
      <c r="RTP30" s="0"/>
      <c r="RTQ30" s="0"/>
      <c r="RTR30" s="0"/>
      <c r="RTS30" s="0"/>
      <c r="RTT30" s="0"/>
      <c r="RTU30" s="0"/>
      <c r="RTV30" s="0"/>
      <c r="RTW30" s="0"/>
      <c r="RTX30" s="0"/>
      <c r="RTY30" s="0"/>
      <c r="RTZ30" s="0"/>
      <c r="RUA30" s="0"/>
      <c r="RUB30" s="0"/>
      <c r="RUC30" s="0"/>
      <c r="RUD30" s="0"/>
      <c r="RUE30" s="0"/>
      <c r="RUF30" s="0"/>
      <c r="RUG30" s="0"/>
      <c r="RUH30" s="0"/>
      <c r="RUI30" s="0"/>
      <c r="RUJ30" s="0"/>
      <c r="RUK30" s="0"/>
      <c r="RUL30" s="0"/>
      <c r="RUM30" s="0"/>
      <c r="RUN30" s="0"/>
      <c r="RUO30" s="0"/>
      <c r="RUP30" s="0"/>
      <c r="RUQ30" s="0"/>
      <c r="RUR30" s="0"/>
      <c r="RUS30" s="0"/>
      <c r="RUT30" s="0"/>
      <c r="RUU30" s="0"/>
      <c r="RUV30" s="0"/>
      <c r="RUW30" s="0"/>
      <c r="RUX30" s="0"/>
      <c r="RUY30" s="0"/>
      <c r="RUZ30" s="0"/>
      <c r="RVA30" s="0"/>
      <c r="RVB30" s="0"/>
      <c r="RVC30" s="0"/>
      <c r="RVD30" s="0"/>
      <c r="RVE30" s="0"/>
      <c r="RVF30" s="0"/>
      <c r="RVG30" s="0"/>
      <c r="RVH30" s="0"/>
      <c r="RVI30" s="0"/>
      <c r="RVJ30" s="0"/>
      <c r="RVK30" s="0"/>
      <c r="RVL30" s="0"/>
      <c r="RVM30" s="0"/>
      <c r="RVN30" s="0"/>
      <c r="RVO30" s="0"/>
      <c r="RVP30" s="0"/>
      <c r="RVQ30" s="0"/>
      <c r="RVR30" s="0"/>
      <c r="RVS30" s="0"/>
      <c r="RVT30" s="0"/>
      <c r="RVU30" s="0"/>
      <c r="RVV30" s="0"/>
      <c r="RVW30" s="0"/>
      <c r="RVX30" s="0"/>
      <c r="RVY30" s="0"/>
      <c r="RVZ30" s="0"/>
      <c r="RWA30" s="0"/>
      <c r="RWB30" s="0"/>
      <c r="RWC30" s="0"/>
      <c r="RWD30" s="0"/>
      <c r="RWE30" s="0"/>
      <c r="RWF30" s="0"/>
      <c r="RWG30" s="0"/>
      <c r="RWH30" s="0"/>
      <c r="RWI30" s="0"/>
      <c r="RWJ30" s="0"/>
      <c r="RWK30" s="0"/>
      <c r="RWL30" s="0"/>
      <c r="RWM30" s="0"/>
      <c r="RWN30" s="0"/>
      <c r="RWO30" s="0"/>
      <c r="RWP30" s="0"/>
      <c r="RWQ30" s="0"/>
      <c r="RWR30" s="0"/>
      <c r="RWS30" s="0"/>
      <c r="RWT30" s="0"/>
      <c r="RWU30" s="0"/>
      <c r="RWV30" s="0"/>
      <c r="RWW30" s="0"/>
      <c r="RWX30" s="0"/>
      <c r="RWY30" s="0"/>
      <c r="RWZ30" s="0"/>
      <c r="RXA30" s="0"/>
      <c r="RXB30" s="0"/>
      <c r="RXC30" s="0"/>
      <c r="RXD30" s="0"/>
      <c r="RXE30" s="0"/>
      <c r="RXF30" s="0"/>
      <c r="RXG30" s="0"/>
      <c r="RXH30" s="0"/>
      <c r="RXI30" s="0"/>
      <c r="RXJ30" s="0"/>
      <c r="RXK30" s="0"/>
      <c r="RXL30" s="0"/>
      <c r="RXM30" s="0"/>
      <c r="RXN30" s="0"/>
      <c r="RXO30" s="0"/>
      <c r="RXP30" s="0"/>
      <c r="RXQ30" s="0"/>
      <c r="RXR30" s="0"/>
      <c r="RXS30" s="0"/>
      <c r="RXT30" s="0"/>
      <c r="RXU30" s="0"/>
      <c r="RXV30" s="0"/>
      <c r="RXW30" s="0"/>
      <c r="RXX30" s="0"/>
      <c r="RXY30" s="0"/>
      <c r="RXZ30" s="0"/>
      <c r="RYA30" s="0"/>
      <c r="RYB30" s="0"/>
      <c r="RYC30" s="0"/>
      <c r="RYD30" s="0"/>
      <c r="RYE30" s="0"/>
      <c r="RYF30" s="0"/>
      <c r="RYG30" s="0"/>
      <c r="RYH30" s="0"/>
      <c r="RYI30" s="0"/>
      <c r="RYJ30" s="0"/>
      <c r="RYK30" s="0"/>
      <c r="RYL30" s="0"/>
      <c r="RYM30" s="0"/>
      <c r="RYN30" s="0"/>
      <c r="RYO30" s="0"/>
      <c r="RYP30" s="0"/>
      <c r="RYQ30" s="0"/>
      <c r="RYR30" s="0"/>
      <c r="RYS30" s="0"/>
      <c r="RYT30" s="0"/>
      <c r="RYU30" s="0"/>
      <c r="RYV30" s="0"/>
      <c r="RYW30" s="0"/>
      <c r="RYX30" s="0"/>
      <c r="RYY30" s="0"/>
      <c r="RYZ30" s="0"/>
      <c r="RZA30" s="0"/>
      <c r="RZB30" s="0"/>
      <c r="RZC30" s="0"/>
      <c r="RZD30" s="0"/>
      <c r="RZE30" s="0"/>
      <c r="RZF30" s="0"/>
      <c r="RZG30" s="0"/>
      <c r="RZH30" s="0"/>
      <c r="RZI30" s="0"/>
      <c r="RZJ30" s="0"/>
      <c r="RZK30" s="0"/>
      <c r="RZL30" s="0"/>
      <c r="RZM30" s="0"/>
      <c r="RZN30" s="0"/>
      <c r="RZO30" s="0"/>
      <c r="RZP30" s="0"/>
      <c r="RZQ30" s="0"/>
      <c r="RZR30" s="0"/>
      <c r="RZS30" s="0"/>
      <c r="RZT30" s="0"/>
      <c r="RZU30" s="0"/>
      <c r="RZV30" s="0"/>
      <c r="RZW30" s="0"/>
      <c r="RZX30" s="0"/>
      <c r="RZY30" s="0"/>
      <c r="RZZ30" s="0"/>
      <c r="SAA30" s="0"/>
      <c r="SAB30" s="0"/>
      <c r="SAC30" s="0"/>
      <c r="SAD30" s="0"/>
      <c r="SAE30" s="0"/>
      <c r="SAF30" s="0"/>
      <c r="SAG30" s="0"/>
      <c r="SAH30" s="0"/>
      <c r="SAI30" s="0"/>
      <c r="SAJ30" s="0"/>
      <c r="SAK30" s="0"/>
      <c r="SAL30" s="0"/>
      <c r="SAM30" s="0"/>
      <c r="SAN30" s="0"/>
      <c r="SAO30" s="0"/>
      <c r="SAP30" s="0"/>
      <c r="SAQ30" s="0"/>
      <c r="SAR30" s="0"/>
      <c r="SAS30" s="0"/>
      <c r="SAT30" s="0"/>
      <c r="SAU30" s="0"/>
      <c r="SAV30" s="0"/>
      <c r="SAW30" s="0"/>
      <c r="SAX30" s="0"/>
      <c r="SAY30" s="0"/>
      <c r="SAZ30" s="0"/>
      <c r="SBA30" s="0"/>
      <c r="SBB30" s="0"/>
      <c r="SBC30" s="0"/>
      <c r="SBD30" s="0"/>
      <c r="SBE30" s="0"/>
      <c r="SBF30" s="0"/>
      <c r="SBG30" s="0"/>
      <c r="SBH30" s="0"/>
      <c r="SBI30" s="0"/>
      <c r="SBJ30" s="0"/>
      <c r="SBK30" s="0"/>
      <c r="SBL30" s="0"/>
      <c r="SBM30" s="0"/>
      <c r="SBN30" s="0"/>
      <c r="SBO30" s="0"/>
      <c r="SBP30" s="0"/>
      <c r="SBQ30" s="0"/>
      <c r="SBR30" s="0"/>
      <c r="SBS30" s="0"/>
      <c r="SBT30" s="0"/>
      <c r="SBU30" s="0"/>
      <c r="SBV30" s="0"/>
      <c r="SBW30" s="0"/>
      <c r="SBX30" s="0"/>
      <c r="SBY30" s="0"/>
      <c r="SBZ30" s="0"/>
      <c r="SCA30" s="0"/>
      <c r="SCB30" s="0"/>
      <c r="SCC30" s="0"/>
      <c r="SCD30" s="0"/>
      <c r="SCE30" s="0"/>
      <c r="SCF30" s="0"/>
      <c r="SCG30" s="0"/>
      <c r="SCH30" s="0"/>
      <c r="SCI30" s="0"/>
      <c r="SCJ30" s="0"/>
      <c r="SCK30" s="0"/>
      <c r="SCL30" s="0"/>
      <c r="SCM30" s="0"/>
      <c r="SCN30" s="0"/>
      <c r="SCO30" s="0"/>
      <c r="SCP30" s="0"/>
      <c r="SCQ30" s="0"/>
      <c r="SCR30" s="0"/>
      <c r="SCS30" s="0"/>
      <c r="SCT30" s="0"/>
      <c r="SCU30" s="0"/>
      <c r="SCV30" s="0"/>
      <c r="SCW30" s="0"/>
      <c r="SCX30" s="0"/>
      <c r="SCY30" s="0"/>
      <c r="SCZ30" s="0"/>
      <c r="SDA30" s="0"/>
      <c r="SDB30" s="0"/>
      <c r="SDC30" s="0"/>
      <c r="SDD30" s="0"/>
      <c r="SDE30" s="0"/>
      <c r="SDF30" s="0"/>
      <c r="SDG30" s="0"/>
      <c r="SDH30" s="0"/>
      <c r="SDI30" s="0"/>
      <c r="SDJ30" s="0"/>
      <c r="SDK30" s="0"/>
      <c r="SDL30" s="0"/>
      <c r="SDM30" s="0"/>
      <c r="SDN30" s="0"/>
      <c r="SDO30" s="0"/>
      <c r="SDP30" s="0"/>
      <c r="SDQ30" s="0"/>
      <c r="SDR30" s="0"/>
      <c r="SDS30" s="0"/>
      <c r="SDT30" s="0"/>
      <c r="SDU30" s="0"/>
      <c r="SDV30" s="0"/>
      <c r="SDW30" s="0"/>
      <c r="SDX30" s="0"/>
      <c r="SDY30" s="0"/>
      <c r="SDZ30" s="0"/>
      <c r="SEA30" s="0"/>
      <c r="SEB30" s="0"/>
      <c r="SEC30" s="0"/>
      <c r="SED30" s="0"/>
      <c r="SEE30" s="0"/>
      <c r="SEF30" s="0"/>
      <c r="SEG30" s="0"/>
      <c r="SEH30" s="0"/>
      <c r="SEI30" s="0"/>
      <c r="SEJ30" s="0"/>
      <c r="SEK30" s="0"/>
      <c r="SEL30" s="0"/>
      <c r="SEM30" s="0"/>
      <c r="SEN30" s="0"/>
      <c r="SEO30" s="0"/>
      <c r="SEP30" s="0"/>
      <c r="SEQ30" s="0"/>
      <c r="SER30" s="0"/>
      <c r="SES30" s="0"/>
      <c r="SET30" s="0"/>
      <c r="SEU30" s="0"/>
      <c r="SEV30" s="0"/>
      <c r="SEW30" s="0"/>
      <c r="SEX30" s="0"/>
      <c r="SEY30" s="0"/>
      <c r="SEZ30" s="0"/>
      <c r="SFA30" s="0"/>
      <c r="SFB30" s="0"/>
      <c r="SFC30" s="0"/>
      <c r="SFD30" s="0"/>
      <c r="SFE30" s="0"/>
      <c r="SFF30" s="0"/>
      <c r="SFG30" s="0"/>
      <c r="SFH30" s="0"/>
      <c r="SFI30" s="0"/>
      <c r="SFJ30" s="0"/>
      <c r="SFK30" s="0"/>
      <c r="SFL30" s="0"/>
      <c r="SFM30" s="0"/>
      <c r="SFN30" s="0"/>
      <c r="SFO30" s="0"/>
      <c r="SFP30" s="0"/>
      <c r="SFQ30" s="0"/>
      <c r="SFR30" s="0"/>
      <c r="SFS30" s="0"/>
      <c r="SFT30" s="0"/>
      <c r="SFU30" s="0"/>
      <c r="SFV30" s="0"/>
      <c r="SFW30" s="0"/>
      <c r="SFX30" s="0"/>
      <c r="SFY30" s="0"/>
      <c r="SFZ30" s="0"/>
      <c r="SGA30" s="0"/>
      <c r="SGB30" s="0"/>
      <c r="SGC30" s="0"/>
      <c r="SGD30" s="0"/>
      <c r="SGE30" s="0"/>
      <c r="SGF30" s="0"/>
      <c r="SGG30" s="0"/>
      <c r="SGH30" s="0"/>
      <c r="SGI30" s="0"/>
      <c r="SGJ30" s="0"/>
      <c r="SGK30" s="0"/>
      <c r="SGL30" s="0"/>
      <c r="SGM30" s="0"/>
      <c r="SGN30" s="0"/>
      <c r="SGO30" s="0"/>
      <c r="SGP30" s="0"/>
      <c r="SGQ30" s="0"/>
      <c r="SGR30" s="0"/>
      <c r="SGS30" s="0"/>
      <c r="SGT30" s="0"/>
      <c r="SGU30" s="0"/>
      <c r="SGV30" s="0"/>
      <c r="SGW30" s="0"/>
      <c r="SGX30" s="0"/>
      <c r="SGY30" s="0"/>
      <c r="SGZ30" s="0"/>
      <c r="SHA30" s="0"/>
      <c r="SHB30" s="0"/>
      <c r="SHC30" s="0"/>
      <c r="SHD30" s="0"/>
      <c r="SHE30" s="0"/>
      <c r="SHF30" s="0"/>
      <c r="SHG30" s="0"/>
      <c r="SHH30" s="0"/>
      <c r="SHI30" s="0"/>
      <c r="SHJ30" s="0"/>
      <c r="SHK30" s="0"/>
      <c r="SHL30" s="0"/>
      <c r="SHM30" s="0"/>
      <c r="SHN30" s="0"/>
      <c r="SHO30" s="0"/>
      <c r="SHP30" s="0"/>
      <c r="SHQ30" s="0"/>
      <c r="SHR30" s="0"/>
      <c r="SHS30" s="0"/>
      <c r="SHT30" s="0"/>
      <c r="SHU30" s="0"/>
      <c r="SHV30" s="0"/>
      <c r="SHW30" s="0"/>
      <c r="SHX30" s="0"/>
      <c r="SHY30" s="0"/>
      <c r="SHZ30" s="0"/>
      <c r="SIA30" s="0"/>
      <c r="SIB30" s="0"/>
      <c r="SIC30" s="0"/>
      <c r="SID30" s="0"/>
      <c r="SIE30" s="0"/>
      <c r="SIF30" s="0"/>
      <c r="SIG30" s="0"/>
      <c r="SIH30" s="0"/>
      <c r="SII30" s="0"/>
      <c r="SIJ30" s="0"/>
      <c r="SIK30" s="0"/>
      <c r="SIL30" s="0"/>
      <c r="SIM30" s="0"/>
      <c r="SIN30" s="0"/>
      <c r="SIO30" s="0"/>
      <c r="SIP30" s="0"/>
      <c r="SIQ30" s="0"/>
      <c r="SIR30" s="0"/>
      <c r="SIS30" s="0"/>
      <c r="SIT30" s="0"/>
      <c r="SIU30" s="0"/>
      <c r="SIV30" s="0"/>
      <c r="SIW30" s="0"/>
      <c r="SIX30" s="0"/>
      <c r="SIY30" s="0"/>
      <c r="SIZ30" s="0"/>
      <c r="SJA30" s="0"/>
      <c r="SJB30" s="0"/>
      <c r="SJC30" s="0"/>
      <c r="SJD30" s="0"/>
      <c r="SJE30" s="0"/>
      <c r="SJF30" s="0"/>
      <c r="SJG30" s="0"/>
      <c r="SJH30" s="0"/>
      <c r="SJI30" s="0"/>
      <c r="SJJ30" s="0"/>
      <c r="SJK30" s="0"/>
      <c r="SJL30" s="0"/>
      <c r="SJM30" s="0"/>
      <c r="SJN30" s="0"/>
      <c r="SJO30" s="0"/>
      <c r="SJP30" s="0"/>
      <c r="SJQ30" s="0"/>
      <c r="SJR30" s="0"/>
      <c r="SJS30" s="0"/>
      <c r="SJT30" s="0"/>
      <c r="SJU30" s="0"/>
      <c r="SJV30" s="0"/>
      <c r="SJW30" s="0"/>
      <c r="SJX30" s="0"/>
      <c r="SJY30" s="0"/>
      <c r="SJZ30" s="0"/>
      <c r="SKA30" s="0"/>
      <c r="SKB30" s="0"/>
      <c r="SKC30" s="0"/>
      <c r="SKD30" s="0"/>
      <c r="SKE30" s="0"/>
      <c r="SKF30" s="0"/>
      <c r="SKG30" s="0"/>
      <c r="SKH30" s="0"/>
      <c r="SKI30" s="0"/>
      <c r="SKJ30" s="0"/>
      <c r="SKK30" s="0"/>
      <c r="SKL30" s="0"/>
      <c r="SKM30" s="0"/>
      <c r="SKN30" s="0"/>
      <c r="SKO30" s="0"/>
      <c r="SKP30" s="0"/>
      <c r="SKQ30" s="0"/>
      <c r="SKR30" s="0"/>
      <c r="SKS30" s="0"/>
      <c r="SKT30" s="0"/>
      <c r="SKU30" s="0"/>
      <c r="SKV30" s="0"/>
      <c r="SKW30" s="0"/>
      <c r="SKX30" s="0"/>
      <c r="SKY30" s="0"/>
      <c r="SKZ30" s="0"/>
      <c r="SLA30" s="0"/>
      <c r="SLB30" s="0"/>
      <c r="SLC30" s="0"/>
      <c r="SLD30" s="0"/>
      <c r="SLE30" s="0"/>
      <c r="SLF30" s="0"/>
      <c r="SLG30" s="0"/>
      <c r="SLH30" s="0"/>
      <c r="SLI30" s="0"/>
      <c r="SLJ30" s="0"/>
      <c r="SLK30" s="0"/>
      <c r="SLL30" s="0"/>
      <c r="SLM30" s="0"/>
      <c r="SLN30" s="0"/>
      <c r="SLO30" s="0"/>
      <c r="SLP30" s="0"/>
      <c r="SLQ30" s="0"/>
      <c r="SLR30" s="0"/>
      <c r="SLS30" s="0"/>
      <c r="SLT30" s="0"/>
      <c r="SLU30" s="0"/>
      <c r="SLV30" s="0"/>
      <c r="SLW30" s="0"/>
      <c r="SLX30" s="0"/>
      <c r="SLY30" s="0"/>
      <c r="SLZ30" s="0"/>
      <c r="SMA30" s="0"/>
      <c r="SMB30" s="0"/>
      <c r="SMC30" s="0"/>
      <c r="SMD30" s="0"/>
      <c r="SME30" s="0"/>
      <c r="SMF30" s="0"/>
      <c r="SMG30" s="0"/>
      <c r="SMH30" s="0"/>
      <c r="SMI30" s="0"/>
      <c r="SMJ30" s="0"/>
      <c r="SMK30" s="0"/>
      <c r="SML30" s="0"/>
      <c r="SMM30" s="0"/>
      <c r="SMN30" s="0"/>
      <c r="SMO30" s="0"/>
      <c r="SMP30" s="0"/>
      <c r="SMQ30" s="0"/>
      <c r="SMR30" s="0"/>
      <c r="SMS30" s="0"/>
      <c r="SMT30" s="0"/>
      <c r="SMU30" s="0"/>
      <c r="SMV30" s="0"/>
      <c r="SMW30" s="0"/>
      <c r="SMX30" s="0"/>
      <c r="SMY30" s="0"/>
      <c r="SMZ30" s="0"/>
      <c r="SNA30" s="0"/>
      <c r="SNB30" s="0"/>
      <c r="SNC30" s="0"/>
      <c r="SND30" s="0"/>
      <c r="SNE30" s="0"/>
      <c r="SNF30" s="0"/>
      <c r="SNG30" s="0"/>
      <c r="SNH30" s="0"/>
      <c r="SNI30" s="0"/>
      <c r="SNJ30" s="0"/>
      <c r="SNK30" s="0"/>
      <c r="SNL30" s="0"/>
      <c r="SNM30" s="0"/>
      <c r="SNN30" s="0"/>
      <c r="SNO30" s="0"/>
      <c r="SNP30" s="0"/>
      <c r="SNQ30" s="0"/>
      <c r="SNR30" s="0"/>
      <c r="SNS30" s="0"/>
      <c r="SNT30" s="0"/>
      <c r="SNU30" s="0"/>
      <c r="SNV30" s="0"/>
      <c r="SNW30" s="0"/>
      <c r="SNX30" s="0"/>
      <c r="SNY30" s="0"/>
      <c r="SNZ30" s="0"/>
      <c r="SOA30" s="0"/>
      <c r="SOB30" s="0"/>
      <c r="SOC30" s="0"/>
      <c r="SOD30" s="0"/>
      <c r="SOE30" s="0"/>
      <c r="SOF30" s="0"/>
      <c r="SOG30" s="0"/>
      <c r="SOH30" s="0"/>
      <c r="SOI30" s="0"/>
      <c r="SOJ30" s="0"/>
      <c r="SOK30" s="0"/>
      <c r="SOL30" s="0"/>
      <c r="SOM30" s="0"/>
      <c r="SON30" s="0"/>
      <c r="SOO30" s="0"/>
      <c r="SOP30" s="0"/>
      <c r="SOQ30" s="0"/>
      <c r="SOR30" s="0"/>
      <c r="SOS30" s="0"/>
      <c r="SOT30" s="0"/>
      <c r="SOU30" s="0"/>
      <c r="SOV30" s="0"/>
      <c r="SOW30" s="0"/>
      <c r="SOX30" s="0"/>
      <c r="SOY30" s="0"/>
      <c r="SOZ30" s="0"/>
      <c r="SPA30" s="0"/>
      <c r="SPB30" s="0"/>
      <c r="SPC30" s="0"/>
      <c r="SPD30" s="0"/>
      <c r="SPE30" s="0"/>
      <c r="SPF30" s="0"/>
      <c r="SPG30" s="0"/>
      <c r="SPH30" s="0"/>
      <c r="SPI30" s="0"/>
      <c r="SPJ30" s="0"/>
      <c r="SPK30" s="0"/>
      <c r="SPL30" s="0"/>
      <c r="SPM30" s="0"/>
      <c r="SPN30" s="0"/>
      <c r="SPO30" s="0"/>
      <c r="SPP30" s="0"/>
      <c r="SPQ30" s="0"/>
      <c r="SPR30" s="0"/>
      <c r="SPS30" s="0"/>
      <c r="SPT30" s="0"/>
      <c r="SPU30" s="0"/>
      <c r="SPV30" s="0"/>
      <c r="SPW30" s="0"/>
      <c r="SPX30" s="0"/>
      <c r="SPY30" s="0"/>
      <c r="SPZ30" s="0"/>
      <c r="SQA30" s="0"/>
      <c r="SQB30" s="0"/>
      <c r="SQC30" s="0"/>
      <c r="SQD30" s="0"/>
      <c r="SQE30" s="0"/>
      <c r="SQF30" s="0"/>
      <c r="SQG30" s="0"/>
      <c r="SQH30" s="0"/>
      <c r="SQI30" s="0"/>
      <c r="SQJ30" s="0"/>
      <c r="SQK30" s="0"/>
      <c r="SQL30" s="0"/>
      <c r="SQM30" s="0"/>
      <c r="SQN30" s="0"/>
      <c r="SQO30" s="0"/>
      <c r="SQP30" s="0"/>
      <c r="SQQ30" s="0"/>
      <c r="SQR30" s="0"/>
      <c r="SQS30" s="0"/>
      <c r="SQT30" s="0"/>
      <c r="SQU30" s="0"/>
      <c r="SQV30" s="0"/>
      <c r="SQW30" s="0"/>
      <c r="SQX30" s="0"/>
      <c r="SQY30" s="0"/>
      <c r="SQZ30" s="0"/>
      <c r="SRA30" s="0"/>
      <c r="SRB30" s="0"/>
      <c r="SRC30" s="0"/>
      <c r="SRD30" s="0"/>
      <c r="SRE30" s="0"/>
      <c r="SRF30" s="0"/>
      <c r="SRG30" s="0"/>
      <c r="SRH30" s="0"/>
      <c r="SRI30" s="0"/>
      <c r="SRJ30" s="0"/>
      <c r="SRK30" s="0"/>
      <c r="SRL30" s="0"/>
      <c r="SRM30" s="0"/>
      <c r="SRN30" s="0"/>
      <c r="SRO30" s="0"/>
      <c r="SRP30" s="0"/>
      <c r="SRQ30" s="0"/>
      <c r="SRR30" s="0"/>
      <c r="SRS30" s="0"/>
      <c r="SRT30" s="0"/>
      <c r="SRU30" s="0"/>
      <c r="SRV30" s="0"/>
      <c r="SRW30" s="0"/>
      <c r="SRX30" s="0"/>
      <c r="SRY30" s="0"/>
      <c r="SRZ30" s="0"/>
      <c r="SSA30" s="0"/>
      <c r="SSB30" s="0"/>
      <c r="SSC30" s="0"/>
      <c r="SSD30" s="0"/>
      <c r="SSE30" s="0"/>
      <c r="SSF30" s="0"/>
      <c r="SSG30" s="0"/>
      <c r="SSH30" s="0"/>
      <c r="SSI30" s="0"/>
      <c r="SSJ30" s="0"/>
      <c r="SSK30" s="0"/>
      <c r="SSL30" s="0"/>
      <c r="SSM30" s="0"/>
      <c r="SSN30" s="0"/>
      <c r="SSO30" s="0"/>
      <c r="SSP30" s="0"/>
      <c r="SSQ30" s="0"/>
      <c r="SSR30" s="0"/>
      <c r="SSS30" s="0"/>
      <c r="SST30" s="0"/>
      <c r="SSU30" s="0"/>
      <c r="SSV30" s="0"/>
      <c r="SSW30" s="0"/>
      <c r="SSX30" s="0"/>
      <c r="SSY30" s="0"/>
      <c r="SSZ30" s="0"/>
      <c r="STA30" s="0"/>
      <c r="STB30" s="0"/>
      <c r="STC30" s="0"/>
      <c r="STD30" s="0"/>
      <c r="STE30" s="0"/>
      <c r="STF30" s="0"/>
      <c r="STG30" s="0"/>
      <c r="STH30" s="0"/>
      <c r="STI30" s="0"/>
      <c r="STJ30" s="0"/>
      <c r="STK30" s="0"/>
      <c r="STL30" s="0"/>
      <c r="STM30" s="0"/>
      <c r="STN30" s="0"/>
      <c r="STO30" s="0"/>
      <c r="STP30" s="0"/>
      <c r="STQ30" s="0"/>
      <c r="STR30" s="0"/>
      <c r="STS30" s="0"/>
      <c r="STT30" s="0"/>
      <c r="STU30" s="0"/>
      <c r="STV30" s="0"/>
      <c r="STW30" s="0"/>
      <c r="STX30" s="0"/>
      <c r="STY30" s="0"/>
      <c r="STZ30" s="0"/>
      <c r="SUA30" s="0"/>
      <c r="SUB30" s="0"/>
      <c r="SUC30" s="0"/>
      <c r="SUD30" s="0"/>
      <c r="SUE30" s="0"/>
      <c r="SUF30" s="0"/>
      <c r="SUG30" s="0"/>
      <c r="SUH30" s="0"/>
      <c r="SUI30" s="0"/>
      <c r="SUJ30" s="0"/>
      <c r="SUK30" s="0"/>
      <c r="SUL30" s="0"/>
      <c r="SUM30" s="0"/>
      <c r="SUN30" s="0"/>
      <c r="SUO30" s="0"/>
      <c r="SUP30" s="0"/>
      <c r="SUQ30" s="0"/>
      <c r="SUR30" s="0"/>
      <c r="SUS30" s="0"/>
      <c r="SUT30" s="0"/>
      <c r="SUU30" s="0"/>
      <c r="SUV30" s="0"/>
      <c r="SUW30" s="0"/>
      <c r="SUX30" s="0"/>
      <c r="SUY30" s="0"/>
      <c r="SUZ30" s="0"/>
      <c r="SVA30" s="0"/>
      <c r="SVB30" s="0"/>
      <c r="SVC30" s="0"/>
      <c r="SVD30" s="0"/>
      <c r="SVE30" s="0"/>
      <c r="SVF30" s="0"/>
      <c r="SVG30" s="0"/>
      <c r="SVH30" s="0"/>
      <c r="SVI30" s="0"/>
      <c r="SVJ30" s="0"/>
      <c r="SVK30" s="0"/>
      <c r="SVL30" s="0"/>
      <c r="SVM30" s="0"/>
      <c r="SVN30" s="0"/>
      <c r="SVO30" s="0"/>
      <c r="SVP30" s="0"/>
      <c r="SVQ30" s="0"/>
      <c r="SVR30" s="0"/>
      <c r="SVS30" s="0"/>
      <c r="SVT30" s="0"/>
      <c r="SVU30" s="0"/>
      <c r="SVV30" s="0"/>
      <c r="SVW30" s="0"/>
      <c r="SVX30" s="0"/>
      <c r="SVY30" s="0"/>
      <c r="SVZ30" s="0"/>
      <c r="SWA30" s="0"/>
      <c r="SWB30" s="0"/>
      <c r="SWC30" s="0"/>
      <c r="SWD30" s="0"/>
      <c r="SWE30" s="0"/>
      <c r="SWF30" s="0"/>
      <c r="SWG30" s="0"/>
      <c r="SWH30" s="0"/>
      <c r="SWI30" s="0"/>
      <c r="SWJ30" s="0"/>
      <c r="SWK30" s="0"/>
      <c r="SWL30" s="0"/>
      <c r="SWM30" s="0"/>
      <c r="SWN30" s="0"/>
      <c r="SWO30" s="0"/>
      <c r="SWP30" s="0"/>
      <c r="SWQ30" s="0"/>
      <c r="SWR30" s="0"/>
      <c r="SWS30" s="0"/>
      <c r="SWT30" s="0"/>
      <c r="SWU30" s="0"/>
      <c r="SWV30" s="0"/>
      <c r="SWW30" s="0"/>
      <c r="SWX30" s="0"/>
      <c r="SWY30" s="0"/>
      <c r="SWZ30" s="0"/>
      <c r="SXA30" s="0"/>
      <c r="SXB30" s="0"/>
      <c r="SXC30" s="0"/>
      <c r="SXD30" s="0"/>
      <c r="SXE30" s="0"/>
      <c r="SXF30" s="0"/>
      <c r="SXG30" s="0"/>
      <c r="SXH30" s="0"/>
      <c r="SXI30" s="0"/>
      <c r="SXJ30" s="0"/>
      <c r="SXK30" s="0"/>
      <c r="SXL30" s="0"/>
      <c r="SXM30" s="0"/>
      <c r="SXN30" s="0"/>
      <c r="SXO30" s="0"/>
      <c r="SXP30" s="0"/>
      <c r="SXQ30" s="0"/>
      <c r="SXR30" s="0"/>
      <c r="SXS30" s="0"/>
      <c r="SXT30" s="0"/>
      <c r="SXU30" s="0"/>
      <c r="SXV30" s="0"/>
      <c r="SXW30" s="0"/>
      <c r="SXX30" s="0"/>
      <c r="SXY30" s="0"/>
      <c r="SXZ30" s="0"/>
      <c r="SYA30" s="0"/>
      <c r="SYB30" s="0"/>
      <c r="SYC30" s="0"/>
      <c r="SYD30" s="0"/>
      <c r="SYE30" s="0"/>
      <c r="SYF30" s="0"/>
      <c r="SYG30" s="0"/>
      <c r="SYH30" s="0"/>
      <c r="SYI30" s="0"/>
      <c r="SYJ30" s="0"/>
      <c r="SYK30" s="0"/>
      <c r="SYL30" s="0"/>
      <c r="SYM30" s="0"/>
      <c r="SYN30" s="0"/>
      <c r="SYO30" s="0"/>
      <c r="SYP30" s="0"/>
      <c r="SYQ30" s="0"/>
      <c r="SYR30" s="0"/>
      <c r="SYS30" s="0"/>
      <c r="SYT30" s="0"/>
      <c r="SYU30" s="0"/>
      <c r="SYV30" s="0"/>
      <c r="SYW30" s="0"/>
      <c r="SYX30" s="0"/>
      <c r="SYY30" s="0"/>
      <c r="SYZ30" s="0"/>
      <c r="SZA30" s="0"/>
      <c r="SZB30" s="0"/>
      <c r="SZC30" s="0"/>
      <c r="SZD30" s="0"/>
      <c r="SZE30" s="0"/>
      <c r="SZF30" s="0"/>
      <c r="SZG30" s="0"/>
      <c r="SZH30" s="0"/>
      <c r="SZI30" s="0"/>
      <c r="SZJ30" s="0"/>
      <c r="SZK30" s="0"/>
      <c r="SZL30" s="0"/>
      <c r="SZM30" s="0"/>
      <c r="SZN30" s="0"/>
      <c r="SZO30" s="0"/>
      <c r="SZP30" s="0"/>
      <c r="SZQ30" s="0"/>
      <c r="SZR30" s="0"/>
      <c r="SZS30" s="0"/>
      <c r="SZT30" s="0"/>
      <c r="SZU30" s="0"/>
      <c r="SZV30" s="0"/>
      <c r="SZW30" s="0"/>
      <c r="SZX30" s="0"/>
      <c r="SZY30" s="0"/>
      <c r="SZZ30" s="0"/>
      <c r="TAA30" s="0"/>
      <c r="TAB30" s="0"/>
      <c r="TAC30" s="0"/>
      <c r="TAD30" s="0"/>
      <c r="TAE30" s="0"/>
      <c r="TAF30" s="0"/>
      <c r="TAG30" s="0"/>
      <c r="TAH30" s="0"/>
      <c r="TAI30" s="0"/>
      <c r="TAJ30" s="0"/>
      <c r="TAK30" s="0"/>
      <c r="TAL30" s="0"/>
      <c r="TAM30" s="0"/>
      <c r="TAN30" s="0"/>
      <c r="TAO30" s="0"/>
      <c r="TAP30" s="0"/>
      <c r="TAQ30" s="0"/>
      <c r="TAR30" s="0"/>
      <c r="TAS30" s="0"/>
      <c r="TAT30" s="0"/>
      <c r="TAU30" s="0"/>
      <c r="TAV30" s="0"/>
      <c r="TAW30" s="0"/>
      <c r="TAX30" s="0"/>
      <c r="TAY30" s="0"/>
      <c r="TAZ30" s="0"/>
      <c r="TBA30" s="0"/>
      <c r="TBB30" s="0"/>
      <c r="TBC30" s="0"/>
      <c r="TBD30" s="0"/>
      <c r="TBE30" s="0"/>
      <c r="TBF30" s="0"/>
      <c r="TBG30" s="0"/>
      <c r="TBH30" s="0"/>
      <c r="TBI30" s="0"/>
      <c r="TBJ30" s="0"/>
      <c r="TBK30" s="0"/>
      <c r="TBL30" s="0"/>
      <c r="TBM30" s="0"/>
      <c r="TBN30" s="0"/>
      <c r="TBO30" s="0"/>
      <c r="TBP30" s="0"/>
      <c r="TBQ30" s="0"/>
      <c r="TBR30" s="0"/>
      <c r="TBS30" s="0"/>
      <c r="TBT30" s="0"/>
      <c r="TBU30" s="0"/>
      <c r="TBV30" s="0"/>
      <c r="TBW30" s="0"/>
      <c r="TBX30" s="0"/>
      <c r="TBY30" s="0"/>
      <c r="TBZ30" s="0"/>
      <c r="TCA30" s="0"/>
      <c r="TCB30" s="0"/>
      <c r="TCC30" s="0"/>
      <c r="TCD30" s="0"/>
      <c r="TCE30" s="0"/>
      <c r="TCF30" s="0"/>
      <c r="TCG30" s="0"/>
      <c r="TCH30" s="0"/>
      <c r="TCI30" s="0"/>
      <c r="TCJ30" s="0"/>
      <c r="TCK30" s="0"/>
      <c r="TCL30" s="0"/>
      <c r="TCM30" s="0"/>
      <c r="TCN30" s="0"/>
      <c r="TCO30" s="0"/>
      <c r="TCP30" s="0"/>
      <c r="TCQ30" s="0"/>
      <c r="TCR30" s="0"/>
      <c r="TCS30" s="0"/>
      <c r="TCT30" s="0"/>
      <c r="TCU30" s="0"/>
      <c r="TCV30" s="0"/>
      <c r="TCW30" s="0"/>
      <c r="TCX30" s="0"/>
      <c r="TCY30" s="0"/>
      <c r="TCZ30" s="0"/>
      <c r="TDA30" s="0"/>
      <c r="TDB30" s="0"/>
      <c r="TDC30" s="0"/>
      <c r="TDD30" s="0"/>
      <c r="TDE30" s="0"/>
      <c r="TDF30" s="0"/>
      <c r="TDG30" s="0"/>
      <c r="TDH30" s="0"/>
      <c r="TDI30" s="0"/>
      <c r="TDJ30" s="0"/>
      <c r="TDK30" s="0"/>
      <c r="TDL30" s="0"/>
      <c r="TDM30" s="0"/>
      <c r="TDN30" s="0"/>
      <c r="TDO30" s="0"/>
      <c r="TDP30" s="0"/>
      <c r="TDQ30" s="0"/>
      <c r="TDR30" s="0"/>
      <c r="TDS30" s="0"/>
      <c r="TDT30" s="0"/>
      <c r="TDU30" s="0"/>
      <c r="TDV30" s="0"/>
      <c r="TDW30" s="0"/>
      <c r="TDX30" s="0"/>
      <c r="TDY30" s="0"/>
      <c r="TDZ30" s="0"/>
      <c r="TEA30" s="0"/>
      <c r="TEB30" s="0"/>
      <c r="TEC30" s="0"/>
      <c r="TED30" s="0"/>
      <c r="TEE30" s="0"/>
      <c r="TEF30" s="0"/>
      <c r="TEG30" s="0"/>
      <c r="TEH30" s="0"/>
      <c r="TEI30" s="0"/>
      <c r="TEJ30" s="0"/>
      <c r="TEK30" s="0"/>
      <c r="TEL30" s="0"/>
      <c r="TEM30" s="0"/>
      <c r="TEN30" s="0"/>
      <c r="TEO30" s="0"/>
      <c r="TEP30" s="0"/>
      <c r="TEQ30" s="0"/>
      <c r="TER30" s="0"/>
      <c r="TES30" s="0"/>
      <c r="TET30" s="0"/>
      <c r="TEU30" s="0"/>
      <c r="TEV30" s="0"/>
      <c r="TEW30" s="0"/>
      <c r="TEX30" s="0"/>
      <c r="TEY30" s="0"/>
      <c r="TEZ30" s="0"/>
      <c r="TFA30" s="0"/>
      <c r="TFB30" s="0"/>
      <c r="TFC30" s="0"/>
      <c r="TFD30" s="0"/>
      <c r="TFE30" s="0"/>
      <c r="TFF30" s="0"/>
      <c r="TFG30" s="0"/>
      <c r="TFH30" s="0"/>
      <c r="TFI30" s="0"/>
      <c r="TFJ30" s="0"/>
      <c r="TFK30" s="0"/>
      <c r="TFL30" s="0"/>
      <c r="TFM30" s="0"/>
      <c r="TFN30" s="0"/>
      <c r="TFO30" s="0"/>
      <c r="TFP30" s="0"/>
      <c r="TFQ30" s="0"/>
      <c r="TFR30" s="0"/>
      <c r="TFS30" s="0"/>
      <c r="TFT30" s="0"/>
      <c r="TFU30" s="0"/>
      <c r="TFV30" s="0"/>
      <c r="TFW30" s="0"/>
      <c r="TFX30" s="0"/>
      <c r="TFY30" s="0"/>
      <c r="TFZ30" s="0"/>
      <c r="TGA30" s="0"/>
      <c r="TGB30" s="0"/>
      <c r="TGC30" s="0"/>
      <c r="TGD30" s="0"/>
      <c r="TGE30" s="0"/>
      <c r="TGF30" s="0"/>
      <c r="TGG30" s="0"/>
      <c r="TGH30" s="0"/>
      <c r="TGI30" s="0"/>
      <c r="TGJ30" s="0"/>
      <c r="TGK30" s="0"/>
      <c r="TGL30" s="0"/>
      <c r="TGM30" s="0"/>
      <c r="TGN30" s="0"/>
      <c r="TGO30" s="0"/>
      <c r="TGP30" s="0"/>
      <c r="TGQ30" s="0"/>
      <c r="TGR30" s="0"/>
      <c r="TGS30" s="0"/>
      <c r="TGT30" s="0"/>
      <c r="TGU30" s="0"/>
      <c r="TGV30" s="0"/>
      <c r="TGW30" s="0"/>
      <c r="TGX30" s="0"/>
      <c r="TGY30" s="0"/>
      <c r="TGZ30" s="0"/>
      <c r="THA30" s="0"/>
      <c r="THB30" s="0"/>
      <c r="THC30" s="0"/>
      <c r="THD30" s="0"/>
      <c r="THE30" s="0"/>
      <c r="THF30" s="0"/>
      <c r="THG30" s="0"/>
      <c r="THH30" s="0"/>
      <c r="THI30" s="0"/>
      <c r="THJ30" s="0"/>
      <c r="THK30" s="0"/>
      <c r="THL30" s="0"/>
      <c r="THM30" s="0"/>
      <c r="THN30" s="0"/>
      <c r="THO30" s="0"/>
      <c r="THP30" s="0"/>
      <c r="THQ30" s="0"/>
      <c r="THR30" s="0"/>
      <c r="THS30" s="0"/>
      <c r="THT30" s="0"/>
      <c r="THU30" s="0"/>
      <c r="THV30" s="0"/>
      <c r="THW30" s="0"/>
      <c r="THX30" s="0"/>
      <c r="THY30" s="0"/>
      <c r="THZ30" s="0"/>
      <c r="TIA30" s="0"/>
      <c r="TIB30" s="0"/>
      <c r="TIC30" s="0"/>
      <c r="TID30" s="0"/>
      <c r="TIE30" s="0"/>
      <c r="TIF30" s="0"/>
      <c r="TIG30" s="0"/>
      <c r="TIH30" s="0"/>
      <c r="TII30" s="0"/>
      <c r="TIJ30" s="0"/>
      <c r="TIK30" s="0"/>
      <c r="TIL30" s="0"/>
      <c r="TIM30" s="0"/>
      <c r="TIN30" s="0"/>
      <c r="TIO30" s="0"/>
      <c r="TIP30" s="0"/>
      <c r="TIQ30" s="0"/>
      <c r="TIR30" s="0"/>
      <c r="TIS30" s="0"/>
      <c r="TIT30" s="0"/>
      <c r="TIU30" s="0"/>
      <c r="TIV30" s="0"/>
      <c r="TIW30" s="0"/>
      <c r="TIX30" s="0"/>
      <c r="TIY30" s="0"/>
      <c r="TIZ30" s="0"/>
      <c r="TJA30" s="0"/>
      <c r="TJB30" s="0"/>
      <c r="TJC30" s="0"/>
      <c r="TJD30" s="0"/>
      <c r="TJE30" s="0"/>
      <c r="TJF30" s="0"/>
      <c r="TJG30" s="0"/>
      <c r="TJH30" s="0"/>
      <c r="TJI30" s="0"/>
      <c r="TJJ30" s="0"/>
      <c r="TJK30" s="0"/>
      <c r="TJL30" s="0"/>
      <c r="TJM30" s="0"/>
      <c r="TJN30" s="0"/>
      <c r="TJO30" s="0"/>
      <c r="TJP30" s="0"/>
      <c r="TJQ30" s="0"/>
      <c r="TJR30" s="0"/>
      <c r="TJS30" s="0"/>
      <c r="TJT30" s="0"/>
      <c r="TJU30" s="0"/>
      <c r="TJV30" s="0"/>
      <c r="TJW30" s="0"/>
      <c r="TJX30" s="0"/>
      <c r="TJY30" s="0"/>
      <c r="TJZ30" s="0"/>
      <c r="TKA30" s="0"/>
      <c r="TKB30" s="0"/>
      <c r="TKC30" s="0"/>
      <c r="TKD30" s="0"/>
      <c r="TKE30" s="0"/>
      <c r="TKF30" s="0"/>
      <c r="TKG30" s="0"/>
      <c r="TKH30" s="0"/>
      <c r="TKI30" s="0"/>
      <c r="TKJ30" s="0"/>
      <c r="TKK30" s="0"/>
      <c r="TKL30" s="0"/>
      <c r="TKM30" s="0"/>
      <c r="TKN30" s="0"/>
      <c r="TKO30" s="0"/>
      <c r="TKP30" s="0"/>
      <c r="TKQ30" s="0"/>
      <c r="TKR30" s="0"/>
      <c r="TKS30" s="0"/>
      <c r="TKT30" s="0"/>
      <c r="TKU30" s="0"/>
      <c r="TKV30" s="0"/>
      <c r="TKW30" s="0"/>
      <c r="TKX30" s="0"/>
      <c r="TKY30" s="0"/>
      <c r="TKZ30" s="0"/>
      <c r="TLA30" s="0"/>
      <c r="TLB30" s="0"/>
      <c r="TLC30" s="0"/>
      <c r="TLD30" s="0"/>
      <c r="TLE30" s="0"/>
      <c r="TLF30" s="0"/>
      <c r="TLG30" s="0"/>
      <c r="TLH30" s="0"/>
      <c r="TLI30" s="0"/>
      <c r="TLJ30" s="0"/>
      <c r="TLK30" s="0"/>
      <c r="TLL30" s="0"/>
      <c r="TLM30" s="0"/>
      <c r="TLN30" s="0"/>
      <c r="TLO30" s="0"/>
      <c r="TLP30" s="0"/>
      <c r="TLQ30" s="0"/>
      <c r="TLR30" s="0"/>
      <c r="TLS30" s="0"/>
      <c r="TLT30" s="0"/>
      <c r="TLU30" s="0"/>
      <c r="TLV30" s="0"/>
      <c r="TLW30" s="0"/>
      <c r="TLX30" s="0"/>
      <c r="TLY30" s="0"/>
      <c r="TLZ30" s="0"/>
      <c r="TMA30" s="0"/>
      <c r="TMB30" s="0"/>
      <c r="TMC30" s="0"/>
      <c r="TMD30" s="0"/>
      <c r="TME30" s="0"/>
      <c r="TMF30" s="0"/>
      <c r="TMG30" s="0"/>
      <c r="TMH30" s="0"/>
      <c r="TMI30" s="0"/>
      <c r="TMJ30" s="0"/>
      <c r="TMK30" s="0"/>
      <c r="TML30" s="0"/>
      <c r="TMM30" s="0"/>
      <c r="TMN30" s="0"/>
      <c r="TMO30" s="0"/>
      <c r="TMP30" s="0"/>
      <c r="TMQ30" s="0"/>
      <c r="TMR30" s="0"/>
      <c r="TMS30" s="0"/>
      <c r="TMT30" s="0"/>
      <c r="TMU30" s="0"/>
      <c r="TMV30" s="0"/>
      <c r="TMW30" s="0"/>
      <c r="TMX30" s="0"/>
      <c r="TMY30" s="0"/>
      <c r="TMZ30" s="0"/>
      <c r="TNA30" s="0"/>
      <c r="TNB30" s="0"/>
      <c r="TNC30" s="0"/>
      <c r="TND30" s="0"/>
      <c r="TNE30" s="0"/>
      <c r="TNF30" s="0"/>
      <c r="TNG30" s="0"/>
      <c r="TNH30" s="0"/>
      <c r="TNI30" s="0"/>
      <c r="TNJ30" s="0"/>
      <c r="TNK30" s="0"/>
      <c r="TNL30" s="0"/>
      <c r="TNM30" s="0"/>
      <c r="TNN30" s="0"/>
      <c r="TNO30" s="0"/>
      <c r="TNP30" s="0"/>
      <c r="TNQ30" s="0"/>
      <c r="TNR30" s="0"/>
      <c r="TNS30" s="0"/>
      <c r="TNT30" s="0"/>
      <c r="TNU30" s="0"/>
      <c r="TNV30" s="0"/>
      <c r="TNW30" s="0"/>
      <c r="TNX30" s="0"/>
      <c r="TNY30" s="0"/>
      <c r="TNZ30" s="0"/>
      <c r="TOA30" s="0"/>
      <c r="TOB30" s="0"/>
      <c r="TOC30" s="0"/>
      <c r="TOD30" s="0"/>
      <c r="TOE30" s="0"/>
      <c r="TOF30" s="0"/>
      <c r="TOG30" s="0"/>
      <c r="TOH30" s="0"/>
      <c r="TOI30" s="0"/>
      <c r="TOJ30" s="0"/>
      <c r="TOK30" s="0"/>
      <c r="TOL30" s="0"/>
      <c r="TOM30" s="0"/>
      <c r="TON30" s="0"/>
      <c r="TOO30" s="0"/>
      <c r="TOP30" s="0"/>
      <c r="TOQ30" s="0"/>
      <c r="TOR30" s="0"/>
      <c r="TOS30" s="0"/>
      <c r="TOT30" s="0"/>
      <c r="TOU30" s="0"/>
      <c r="TOV30" s="0"/>
      <c r="TOW30" s="0"/>
      <c r="TOX30" s="0"/>
      <c r="TOY30" s="0"/>
      <c r="TOZ30" s="0"/>
      <c r="TPA30" s="0"/>
      <c r="TPB30" s="0"/>
      <c r="TPC30" s="0"/>
      <c r="TPD30" s="0"/>
      <c r="TPE30" s="0"/>
      <c r="TPF30" s="0"/>
      <c r="TPG30" s="0"/>
      <c r="TPH30" s="0"/>
      <c r="TPI30" s="0"/>
      <c r="TPJ30" s="0"/>
      <c r="TPK30" s="0"/>
      <c r="TPL30" s="0"/>
      <c r="TPM30" s="0"/>
      <c r="TPN30" s="0"/>
      <c r="TPO30" s="0"/>
      <c r="TPP30" s="0"/>
      <c r="TPQ30" s="0"/>
      <c r="TPR30" s="0"/>
      <c r="TPS30" s="0"/>
      <c r="TPT30" s="0"/>
      <c r="TPU30" s="0"/>
      <c r="TPV30" s="0"/>
      <c r="TPW30" s="0"/>
      <c r="TPX30" s="0"/>
      <c r="TPY30" s="0"/>
      <c r="TPZ30" s="0"/>
      <c r="TQA30" s="0"/>
      <c r="TQB30" s="0"/>
      <c r="TQC30" s="0"/>
      <c r="TQD30" s="0"/>
      <c r="TQE30" s="0"/>
      <c r="TQF30" s="0"/>
      <c r="TQG30" s="0"/>
      <c r="TQH30" s="0"/>
      <c r="TQI30" s="0"/>
      <c r="TQJ30" s="0"/>
      <c r="TQK30" s="0"/>
      <c r="TQL30" s="0"/>
      <c r="TQM30" s="0"/>
      <c r="TQN30" s="0"/>
      <c r="TQO30" s="0"/>
      <c r="TQP30" s="0"/>
      <c r="TQQ30" s="0"/>
      <c r="TQR30" s="0"/>
      <c r="TQS30" s="0"/>
      <c r="TQT30" s="0"/>
      <c r="TQU30" s="0"/>
      <c r="TQV30" s="0"/>
      <c r="TQW30" s="0"/>
      <c r="TQX30" s="0"/>
      <c r="TQY30" s="0"/>
      <c r="TQZ30" s="0"/>
      <c r="TRA30" s="0"/>
      <c r="TRB30" s="0"/>
      <c r="TRC30" s="0"/>
      <c r="TRD30" s="0"/>
      <c r="TRE30" s="0"/>
      <c r="TRF30" s="0"/>
      <c r="TRG30" s="0"/>
      <c r="TRH30" s="0"/>
      <c r="TRI30" s="0"/>
      <c r="TRJ30" s="0"/>
      <c r="TRK30" s="0"/>
      <c r="TRL30" s="0"/>
      <c r="TRM30" s="0"/>
      <c r="TRN30" s="0"/>
      <c r="TRO30" s="0"/>
      <c r="TRP30" s="0"/>
      <c r="TRQ30" s="0"/>
      <c r="TRR30" s="0"/>
      <c r="TRS30" s="0"/>
      <c r="TRT30" s="0"/>
      <c r="TRU30" s="0"/>
      <c r="TRV30" s="0"/>
      <c r="TRW30" s="0"/>
      <c r="TRX30" s="0"/>
      <c r="TRY30" s="0"/>
      <c r="TRZ30" s="0"/>
      <c r="TSA30" s="0"/>
      <c r="TSB30" s="0"/>
      <c r="TSC30" s="0"/>
      <c r="TSD30" s="0"/>
      <c r="TSE30" s="0"/>
      <c r="TSF30" s="0"/>
      <c r="TSG30" s="0"/>
      <c r="TSH30" s="0"/>
      <c r="TSI30" s="0"/>
      <c r="TSJ30" s="0"/>
      <c r="TSK30" s="0"/>
      <c r="TSL30" s="0"/>
      <c r="TSM30" s="0"/>
      <c r="TSN30" s="0"/>
      <c r="TSO30" s="0"/>
      <c r="TSP30" s="0"/>
      <c r="TSQ30" s="0"/>
      <c r="TSR30" s="0"/>
      <c r="TSS30" s="0"/>
      <c r="TST30" s="0"/>
      <c r="TSU30" s="0"/>
      <c r="TSV30" s="0"/>
      <c r="TSW30" s="0"/>
      <c r="TSX30" s="0"/>
      <c r="TSY30" s="0"/>
      <c r="TSZ30" s="0"/>
      <c r="TTA30" s="0"/>
      <c r="TTB30" s="0"/>
      <c r="TTC30" s="0"/>
      <c r="TTD30" s="0"/>
      <c r="TTE30" s="0"/>
      <c r="TTF30" s="0"/>
      <c r="TTG30" s="0"/>
      <c r="TTH30" s="0"/>
      <c r="TTI30" s="0"/>
      <c r="TTJ30" s="0"/>
      <c r="TTK30" s="0"/>
      <c r="TTL30" s="0"/>
      <c r="TTM30" s="0"/>
      <c r="TTN30" s="0"/>
      <c r="TTO30" s="0"/>
      <c r="TTP30" s="0"/>
      <c r="TTQ30" s="0"/>
      <c r="TTR30" s="0"/>
      <c r="TTS30" s="0"/>
      <c r="TTT30" s="0"/>
      <c r="TTU30" s="0"/>
      <c r="TTV30" s="0"/>
      <c r="TTW30" s="0"/>
      <c r="TTX30" s="0"/>
      <c r="TTY30" s="0"/>
      <c r="TTZ30" s="0"/>
      <c r="TUA30" s="0"/>
      <c r="TUB30" s="0"/>
      <c r="TUC30" s="0"/>
      <c r="TUD30" s="0"/>
      <c r="TUE30" s="0"/>
      <c r="TUF30" s="0"/>
      <c r="TUG30" s="0"/>
      <c r="TUH30" s="0"/>
      <c r="TUI30" s="0"/>
      <c r="TUJ30" s="0"/>
      <c r="TUK30" s="0"/>
      <c r="TUL30" s="0"/>
      <c r="TUM30" s="0"/>
      <c r="TUN30" s="0"/>
      <c r="TUO30" s="0"/>
      <c r="TUP30" s="0"/>
      <c r="TUQ30" s="0"/>
      <c r="TUR30" s="0"/>
      <c r="TUS30" s="0"/>
      <c r="TUT30" s="0"/>
      <c r="TUU30" s="0"/>
      <c r="TUV30" s="0"/>
      <c r="TUW30" s="0"/>
      <c r="TUX30" s="0"/>
      <c r="TUY30" s="0"/>
      <c r="TUZ30" s="0"/>
      <c r="TVA30" s="0"/>
      <c r="TVB30" s="0"/>
      <c r="TVC30" s="0"/>
      <c r="TVD30" s="0"/>
      <c r="TVE30" s="0"/>
      <c r="TVF30" s="0"/>
      <c r="TVG30" s="0"/>
      <c r="TVH30" s="0"/>
      <c r="TVI30" s="0"/>
      <c r="TVJ30" s="0"/>
      <c r="TVK30" s="0"/>
      <c r="TVL30" s="0"/>
      <c r="TVM30" s="0"/>
      <c r="TVN30" s="0"/>
      <c r="TVO30" s="0"/>
      <c r="TVP30" s="0"/>
      <c r="TVQ30" s="0"/>
      <c r="TVR30" s="0"/>
      <c r="TVS30" s="0"/>
      <c r="TVT30" s="0"/>
      <c r="TVU30" s="0"/>
      <c r="TVV30" s="0"/>
      <c r="TVW30" s="0"/>
      <c r="TVX30" s="0"/>
      <c r="TVY30" s="0"/>
      <c r="TVZ30" s="0"/>
      <c r="TWA30" s="0"/>
      <c r="TWB30" s="0"/>
      <c r="TWC30" s="0"/>
      <c r="TWD30" s="0"/>
      <c r="TWE30" s="0"/>
      <c r="TWF30" s="0"/>
      <c r="TWG30" s="0"/>
      <c r="TWH30" s="0"/>
      <c r="TWI30" s="0"/>
      <c r="TWJ30" s="0"/>
      <c r="TWK30" s="0"/>
      <c r="TWL30" s="0"/>
      <c r="TWM30" s="0"/>
      <c r="TWN30" s="0"/>
      <c r="TWO30" s="0"/>
      <c r="TWP30" s="0"/>
      <c r="TWQ30" s="0"/>
      <c r="TWR30" s="0"/>
      <c r="TWS30" s="0"/>
      <c r="TWT30" s="0"/>
      <c r="TWU30" s="0"/>
      <c r="TWV30" s="0"/>
      <c r="TWW30" s="0"/>
      <c r="TWX30" s="0"/>
      <c r="TWY30" s="0"/>
      <c r="TWZ30" s="0"/>
      <c r="TXA30" s="0"/>
      <c r="TXB30" s="0"/>
      <c r="TXC30" s="0"/>
      <c r="TXD30" s="0"/>
      <c r="TXE30" s="0"/>
      <c r="TXF30" s="0"/>
      <c r="TXG30" s="0"/>
      <c r="TXH30" s="0"/>
      <c r="TXI30" s="0"/>
      <c r="TXJ30" s="0"/>
      <c r="TXK30" s="0"/>
      <c r="TXL30" s="0"/>
      <c r="TXM30" s="0"/>
      <c r="TXN30" s="0"/>
      <c r="TXO30" s="0"/>
      <c r="TXP30" s="0"/>
      <c r="TXQ30" s="0"/>
      <c r="TXR30" s="0"/>
      <c r="TXS30" s="0"/>
      <c r="TXT30" s="0"/>
      <c r="TXU30" s="0"/>
      <c r="TXV30" s="0"/>
      <c r="TXW30" s="0"/>
      <c r="TXX30" s="0"/>
      <c r="TXY30" s="0"/>
      <c r="TXZ30" s="0"/>
      <c r="TYA30" s="0"/>
      <c r="TYB30" s="0"/>
      <c r="TYC30" s="0"/>
      <c r="TYD30" s="0"/>
      <c r="TYE30" s="0"/>
      <c r="TYF30" s="0"/>
      <c r="TYG30" s="0"/>
      <c r="TYH30" s="0"/>
      <c r="TYI30" s="0"/>
      <c r="TYJ30" s="0"/>
      <c r="TYK30" s="0"/>
      <c r="TYL30" s="0"/>
      <c r="TYM30" s="0"/>
      <c r="TYN30" s="0"/>
      <c r="TYO30" s="0"/>
      <c r="TYP30" s="0"/>
      <c r="TYQ30" s="0"/>
      <c r="TYR30" s="0"/>
      <c r="TYS30" s="0"/>
      <c r="TYT30" s="0"/>
      <c r="TYU30" s="0"/>
      <c r="TYV30" s="0"/>
      <c r="TYW30" s="0"/>
      <c r="TYX30" s="0"/>
      <c r="TYY30" s="0"/>
      <c r="TYZ30" s="0"/>
      <c r="TZA30" s="0"/>
      <c r="TZB30" s="0"/>
      <c r="TZC30" s="0"/>
      <c r="TZD30" s="0"/>
      <c r="TZE30" s="0"/>
      <c r="TZF30" s="0"/>
      <c r="TZG30" s="0"/>
      <c r="TZH30" s="0"/>
      <c r="TZI30" s="0"/>
      <c r="TZJ30" s="0"/>
      <c r="TZK30" s="0"/>
      <c r="TZL30" s="0"/>
      <c r="TZM30" s="0"/>
      <c r="TZN30" s="0"/>
      <c r="TZO30" s="0"/>
      <c r="TZP30" s="0"/>
      <c r="TZQ30" s="0"/>
      <c r="TZR30" s="0"/>
      <c r="TZS30" s="0"/>
      <c r="TZT30" s="0"/>
      <c r="TZU30" s="0"/>
      <c r="TZV30" s="0"/>
      <c r="TZW30" s="0"/>
      <c r="TZX30" s="0"/>
      <c r="TZY30" s="0"/>
      <c r="TZZ30" s="0"/>
      <c r="UAA30" s="0"/>
      <c r="UAB30" s="0"/>
      <c r="UAC30" s="0"/>
      <c r="UAD30" s="0"/>
      <c r="UAE30" s="0"/>
      <c r="UAF30" s="0"/>
      <c r="UAG30" s="0"/>
      <c r="UAH30" s="0"/>
      <c r="UAI30" s="0"/>
      <c r="UAJ30" s="0"/>
      <c r="UAK30" s="0"/>
      <c r="UAL30" s="0"/>
      <c r="UAM30" s="0"/>
      <c r="UAN30" s="0"/>
      <c r="UAO30" s="0"/>
      <c r="UAP30" s="0"/>
      <c r="UAQ30" s="0"/>
      <c r="UAR30" s="0"/>
      <c r="UAS30" s="0"/>
      <c r="UAT30" s="0"/>
      <c r="UAU30" s="0"/>
      <c r="UAV30" s="0"/>
      <c r="UAW30" s="0"/>
      <c r="UAX30" s="0"/>
      <c r="UAY30" s="0"/>
      <c r="UAZ30" s="0"/>
      <c r="UBA30" s="0"/>
      <c r="UBB30" s="0"/>
      <c r="UBC30" s="0"/>
      <c r="UBD30" s="0"/>
      <c r="UBE30" s="0"/>
      <c r="UBF30" s="0"/>
      <c r="UBG30" s="0"/>
      <c r="UBH30" s="0"/>
      <c r="UBI30" s="0"/>
      <c r="UBJ30" s="0"/>
      <c r="UBK30" s="0"/>
      <c r="UBL30" s="0"/>
      <c r="UBM30" s="0"/>
      <c r="UBN30" s="0"/>
      <c r="UBO30" s="0"/>
      <c r="UBP30" s="0"/>
      <c r="UBQ30" s="0"/>
      <c r="UBR30" s="0"/>
      <c r="UBS30" s="0"/>
      <c r="UBT30" s="0"/>
      <c r="UBU30" s="0"/>
      <c r="UBV30" s="0"/>
      <c r="UBW30" s="0"/>
      <c r="UBX30" s="0"/>
      <c r="UBY30" s="0"/>
      <c r="UBZ30" s="0"/>
      <c r="UCA30" s="0"/>
      <c r="UCB30" s="0"/>
      <c r="UCC30" s="0"/>
      <c r="UCD30" s="0"/>
      <c r="UCE30" s="0"/>
      <c r="UCF30" s="0"/>
      <c r="UCG30" s="0"/>
      <c r="UCH30" s="0"/>
      <c r="UCI30" s="0"/>
      <c r="UCJ30" s="0"/>
      <c r="UCK30" s="0"/>
      <c r="UCL30" s="0"/>
      <c r="UCM30" s="0"/>
      <c r="UCN30" s="0"/>
      <c r="UCO30" s="0"/>
      <c r="UCP30" s="0"/>
      <c r="UCQ30" s="0"/>
      <c r="UCR30" s="0"/>
      <c r="UCS30" s="0"/>
      <c r="UCT30" s="0"/>
      <c r="UCU30" s="0"/>
      <c r="UCV30" s="0"/>
      <c r="UCW30" s="0"/>
      <c r="UCX30" s="0"/>
      <c r="UCY30" s="0"/>
      <c r="UCZ30" s="0"/>
      <c r="UDA30" s="0"/>
      <c r="UDB30" s="0"/>
      <c r="UDC30" s="0"/>
      <c r="UDD30" s="0"/>
      <c r="UDE30" s="0"/>
      <c r="UDF30" s="0"/>
      <c r="UDG30" s="0"/>
      <c r="UDH30" s="0"/>
      <c r="UDI30" s="0"/>
      <c r="UDJ30" s="0"/>
      <c r="UDK30" s="0"/>
      <c r="UDL30" s="0"/>
      <c r="UDM30" s="0"/>
      <c r="UDN30" s="0"/>
      <c r="UDO30" s="0"/>
      <c r="UDP30" s="0"/>
      <c r="UDQ30" s="0"/>
      <c r="UDR30" s="0"/>
      <c r="UDS30" s="0"/>
      <c r="UDT30" s="0"/>
      <c r="UDU30" s="0"/>
      <c r="UDV30" s="0"/>
      <c r="UDW30" s="0"/>
      <c r="UDX30" s="0"/>
      <c r="UDY30" s="0"/>
      <c r="UDZ30" s="0"/>
      <c r="UEA30" s="0"/>
      <c r="UEB30" s="0"/>
      <c r="UEC30" s="0"/>
      <c r="UED30" s="0"/>
      <c r="UEE30" s="0"/>
      <c r="UEF30" s="0"/>
      <c r="UEG30" s="0"/>
      <c r="UEH30" s="0"/>
      <c r="UEI30" s="0"/>
      <c r="UEJ30" s="0"/>
      <c r="UEK30" s="0"/>
      <c r="UEL30" s="0"/>
      <c r="UEM30" s="0"/>
      <c r="UEN30" s="0"/>
      <c r="UEO30" s="0"/>
      <c r="UEP30" s="0"/>
      <c r="UEQ30" s="0"/>
      <c r="UER30" s="0"/>
      <c r="UES30" s="0"/>
      <c r="UET30" s="0"/>
      <c r="UEU30" s="0"/>
      <c r="UEV30" s="0"/>
      <c r="UEW30" s="0"/>
      <c r="UEX30" s="0"/>
      <c r="UEY30" s="0"/>
      <c r="UEZ30" s="0"/>
      <c r="UFA30" s="0"/>
      <c r="UFB30" s="0"/>
      <c r="UFC30" s="0"/>
      <c r="UFD30" s="0"/>
      <c r="UFE30" s="0"/>
      <c r="UFF30" s="0"/>
      <c r="UFG30" s="0"/>
      <c r="UFH30" s="0"/>
      <c r="UFI30" s="0"/>
      <c r="UFJ30" s="0"/>
      <c r="UFK30" s="0"/>
      <c r="UFL30" s="0"/>
      <c r="UFM30" s="0"/>
      <c r="UFN30" s="0"/>
      <c r="UFO30" s="0"/>
      <c r="UFP30" s="0"/>
      <c r="UFQ30" s="0"/>
      <c r="UFR30" s="0"/>
      <c r="UFS30" s="0"/>
      <c r="UFT30" s="0"/>
      <c r="UFU30" s="0"/>
      <c r="UFV30" s="0"/>
      <c r="UFW30" s="0"/>
      <c r="UFX30" s="0"/>
      <c r="UFY30" s="0"/>
      <c r="UFZ30" s="0"/>
      <c r="UGA30" s="0"/>
      <c r="UGB30" s="0"/>
      <c r="UGC30" s="0"/>
      <c r="UGD30" s="0"/>
      <c r="UGE30" s="0"/>
      <c r="UGF30" s="0"/>
      <c r="UGG30" s="0"/>
      <c r="UGH30" s="0"/>
      <c r="UGI30" s="0"/>
      <c r="UGJ30" s="0"/>
      <c r="UGK30" s="0"/>
      <c r="UGL30" s="0"/>
      <c r="UGM30" s="0"/>
      <c r="UGN30" s="0"/>
      <c r="UGO30" s="0"/>
      <c r="UGP30" s="0"/>
      <c r="UGQ30" s="0"/>
      <c r="UGR30" s="0"/>
      <c r="UGS30" s="0"/>
      <c r="UGT30" s="0"/>
      <c r="UGU30" s="0"/>
      <c r="UGV30" s="0"/>
      <c r="UGW30" s="0"/>
      <c r="UGX30" s="0"/>
      <c r="UGY30" s="0"/>
      <c r="UGZ30" s="0"/>
      <c r="UHA30" s="0"/>
      <c r="UHB30" s="0"/>
      <c r="UHC30" s="0"/>
      <c r="UHD30" s="0"/>
      <c r="UHE30" s="0"/>
      <c r="UHF30" s="0"/>
      <c r="UHG30" s="0"/>
      <c r="UHH30" s="0"/>
      <c r="UHI30" s="0"/>
      <c r="UHJ30" s="0"/>
      <c r="UHK30" s="0"/>
      <c r="UHL30" s="0"/>
      <c r="UHM30" s="0"/>
      <c r="UHN30" s="0"/>
      <c r="UHO30" s="0"/>
      <c r="UHP30" s="0"/>
      <c r="UHQ30" s="0"/>
      <c r="UHR30" s="0"/>
      <c r="UHS30" s="0"/>
      <c r="UHT30" s="0"/>
      <c r="UHU30" s="0"/>
      <c r="UHV30" s="0"/>
      <c r="UHW30" s="0"/>
      <c r="UHX30" s="0"/>
      <c r="UHY30" s="0"/>
      <c r="UHZ30" s="0"/>
      <c r="UIA30" s="0"/>
      <c r="UIB30" s="0"/>
      <c r="UIC30" s="0"/>
      <c r="UID30" s="0"/>
      <c r="UIE30" s="0"/>
      <c r="UIF30" s="0"/>
      <c r="UIG30" s="0"/>
      <c r="UIH30" s="0"/>
      <c r="UII30" s="0"/>
      <c r="UIJ30" s="0"/>
      <c r="UIK30" s="0"/>
      <c r="UIL30" s="0"/>
      <c r="UIM30" s="0"/>
      <c r="UIN30" s="0"/>
      <c r="UIO30" s="0"/>
      <c r="UIP30" s="0"/>
      <c r="UIQ30" s="0"/>
      <c r="UIR30" s="0"/>
      <c r="UIS30" s="0"/>
      <c r="UIT30" s="0"/>
      <c r="UIU30" s="0"/>
      <c r="UIV30" s="0"/>
      <c r="UIW30" s="0"/>
      <c r="UIX30" s="0"/>
      <c r="UIY30" s="0"/>
      <c r="UIZ30" s="0"/>
      <c r="UJA30" s="0"/>
      <c r="UJB30" s="0"/>
      <c r="UJC30" s="0"/>
      <c r="UJD30" s="0"/>
      <c r="UJE30" s="0"/>
      <c r="UJF30" s="0"/>
      <c r="UJG30" s="0"/>
      <c r="UJH30" s="0"/>
      <c r="UJI30" s="0"/>
      <c r="UJJ30" s="0"/>
      <c r="UJK30" s="0"/>
      <c r="UJL30" s="0"/>
      <c r="UJM30" s="0"/>
      <c r="UJN30" s="0"/>
      <c r="UJO30" s="0"/>
      <c r="UJP30" s="0"/>
      <c r="UJQ30" s="0"/>
      <c r="UJR30" s="0"/>
      <c r="UJS30" s="0"/>
      <c r="UJT30" s="0"/>
      <c r="UJU30" s="0"/>
      <c r="UJV30" s="0"/>
      <c r="UJW30" s="0"/>
      <c r="UJX30" s="0"/>
      <c r="UJY30" s="0"/>
      <c r="UJZ30" s="0"/>
      <c r="UKA30" s="0"/>
      <c r="UKB30" s="0"/>
      <c r="UKC30" s="0"/>
      <c r="UKD30" s="0"/>
      <c r="UKE30" s="0"/>
      <c r="UKF30" s="0"/>
      <c r="UKG30" s="0"/>
      <c r="UKH30" s="0"/>
      <c r="UKI30" s="0"/>
      <c r="UKJ30" s="0"/>
      <c r="UKK30" s="0"/>
      <c r="UKL30" s="0"/>
      <c r="UKM30" s="0"/>
      <c r="UKN30" s="0"/>
      <c r="UKO30" s="0"/>
      <c r="UKP30" s="0"/>
      <c r="UKQ30" s="0"/>
      <c r="UKR30" s="0"/>
      <c r="UKS30" s="0"/>
      <c r="UKT30" s="0"/>
      <c r="UKU30" s="0"/>
      <c r="UKV30" s="0"/>
      <c r="UKW30" s="0"/>
      <c r="UKX30" s="0"/>
      <c r="UKY30" s="0"/>
      <c r="UKZ30" s="0"/>
      <c r="ULA30" s="0"/>
      <c r="ULB30" s="0"/>
      <c r="ULC30" s="0"/>
      <c r="ULD30" s="0"/>
      <c r="ULE30" s="0"/>
      <c r="ULF30" s="0"/>
      <c r="ULG30" s="0"/>
      <c r="ULH30" s="0"/>
      <c r="ULI30" s="0"/>
      <c r="ULJ30" s="0"/>
      <c r="ULK30" s="0"/>
      <c r="ULL30" s="0"/>
      <c r="ULM30" s="0"/>
      <c r="ULN30" s="0"/>
      <c r="ULO30" s="0"/>
      <c r="ULP30" s="0"/>
      <c r="ULQ30" s="0"/>
      <c r="ULR30" s="0"/>
      <c r="ULS30" s="0"/>
      <c r="ULT30" s="0"/>
      <c r="ULU30" s="0"/>
      <c r="ULV30" s="0"/>
      <c r="ULW30" s="0"/>
      <c r="ULX30" s="0"/>
      <c r="ULY30" s="0"/>
      <c r="ULZ30" s="0"/>
      <c r="UMA30" s="0"/>
      <c r="UMB30" s="0"/>
      <c r="UMC30" s="0"/>
      <c r="UMD30" s="0"/>
      <c r="UME30" s="0"/>
      <c r="UMF30" s="0"/>
      <c r="UMG30" s="0"/>
      <c r="UMH30" s="0"/>
      <c r="UMI30" s="0"/>
      <c r="UMJ30" s="0"/>
      <c r="UMK30" s="0"/>
      <c r="UML30" s="0"/>
      <c r="UMM30" s="0"/>
      <c r="UMN30" s="0"/>
      <c r="UMO30" s="0"/>
      <c r="UMP30" s="0"/>
      <c r="UMQ30" s="0"/>
      <c r="UMR30" s="0"/>
      <c r="UMS30" s="0"/>
      <c r="UMT30" s="0"/>
      <c r="UMU30" s="0"/>
      <c r="UMV30" s="0"/>
      <c r="UMW30" s="0"/>
      <c r="UMX30" s="0"/>
      <c r="UMY30" s="0"/>
      <c r="UMZ30" s="0"/>
      <c r="UNA30" s="0"/>
      <c r="UNB30" s="0"/>
      <c r="UNC30" s="0"/>
      <c r="UND30" s="0"/>
      <c r="UNE30" s="0"/>
      <c r="UNF30" s="0"/>
      <c r="UNG30" s="0"/>
      <c r="UNH30" s="0"/>
      <c r="UNI30" s="0"/>
      <c r="UNJ30" s="0"/>
      <c r="UNK30" s="0"/>
      <c r="UNL30" s="0"/>
      <c r="UNM30" s="0"/>
      <c r="UNN30" s="0"/>
      <c r="UNO30" s="0"/>
      <c r="UNP30" s="0"/>
      <c r="UNQ30" s="0"/>
      <c r="UNR30" s="0"/>
      <c r="UNS30" s="0"/>
      <c r="UNT30" s="0"/>
      <c r="UNU30" s="0"/>
      <c r="UNV30" s="0"/>
      <c r="UNW30" s="0"/>
      <c r="UNX30" s="0"/>
      <c r="UNY30" s="0"/>
      <c r="UNZ30" s="0"/>
      <c r="UOA30" s="0"/>
      <c r="UOB30" s="0"/>
      <c r="UOC30" s="0"/>
      <c r="UOD30" s="0"/>
      <c r="UOE30" s="0"/>
      <c r="UOF30" s="0"/>
      <c r="UOG30" s="0"/>
      <c r="UOH30" s="0"/>
      <c r="UOI30" s="0"/>
      <c r="UOJ30" s="0"/>
      <c r="UOK30" s="0"/>
      <c r="UOL30" s="0"/>
      <c r="UOM30" s="0"/>
      <c r="UON30" s="0"/>
      <c r="UOO30" s="0"/>
      <c r="UOP30" s="0"/>
      <c r="UOQ30" s="0"/>
      <c r="UOR30" s="0"/>
      <c r="UOS30" s="0"/>
      <c r="UOT30" s="0"/>
      <c r="UOU30" s="0"/>
      <c r="UOV30" s="0"/>
      <c r="UOW30" s="0"/>
      <c r="UOX30" s="0"/>
      <c r="UOY30" s="0"/>
      <c r="UOZ30" s="0"/>
      <c r="UPA30" s="0"/>
      <c r="UPB30" s="0"/>
      <c r="UPC30" s="0"/>
      <c r="UPD30" s="0"/>
      <c r="UPE30" s="0"/>
      <c r="UPF30" s="0"/>
      <c r="UPG30" s="0"/>
      <c r="UPH30" s="0"/>
      <c r="UPI30" s="0"/>
      <c r="UPJ30" s="0"/>
      <c r="UPK30" s="0"/>
      <c r="UPL30" s="0"/>
      <c r="UPM30" s="0"/>
      <c r="UPN30" s="0"/>
      <c r="UPO30" s="0"/>
      <c r="UPP30" s="0"/>
      <c r="UPQ30" s="0"/>
      <c r="UPR30" s="0"/>
      <c r="UPS30" s="0"/>
      <c r="UPT30" s="0"/>
      <c r="UPU30" s="0"/>
      <c r="UPV30" s="0"/>
      <c r="UPW30" s="0"/>
      <c r="UPX30" s="0"/>
      <c r="UPY30" s="0"/>
      <c r="UPZ30" s="0"/>
      <c r="UQA30" s="0"/>
      <c r="UQB30" s="0"/>
      <c r="UQC30" s="0"/>
      <c r="UQD30" s="0"/>
      <c r="UQE30" s="0"/>
      <c r="UQF30" s="0"/>
      <c r="UQG30" s="0"/>
      <c r="UQH30" s="0"/>
      <c r="UQI30" s="0"/>
      <c r="UQJ30" s="0"/>
      <c r="UQK30" s="0"/>
      <c r="UQL30" s="0"/>
      <c r="UQM30" s="0"/>
      <c r="UQN30" s="0"/>
      <c r="UQO30" s="0"/>
      <c r="UQP30" s="0"/>
      <c r="UQQ30" s="0"/>
      <c r="UQR30" s="0"/>
      <c r="UQS30" s="0"/>
      <c r="UQT30" s="0"/>
      <c r="UQU30" s="0"/>
      <c r="UQV30" s="0"/>
      <c r="UQW30" s="0"/>
      <c r="UQX30" s="0"/>
      <c r="UQY30" s="0"/>
      <c r="UQZ30" s="0"/>
      <c r="URA30" s="0"/>
      <c r="URB30" s="0"/>
      <c r="URC30" s="0"/>
      <c r="URD30" s="0"/>
      <c r="URE30" s="0"/>
      <c r="URF30" s="0"/>
      <c r="URG30" s="0"/>
      <c r="URH30" s="0"/>
      <c r="URI30" s="0"/>
      <c r="URJ30" s="0"/>
      <c r="URK30" s="0"/>
      <c r="URL30" s="0"/>
      <c r="URM30" s="0"/>
      <c r="URN30" s="0"/>
      <c r="URO30" s="0"/>
      <c r="URP30" s="0"/>
      <c r="URQ30" s="0"/>
      <c r="URR30" s="0"/>
      <c r="URS30" s="0"/>
      <c r="URT30" s="0"/>
      <c r="URU30" s="0"/>
      <c r="URV30" s="0"/>
      <c r="URW30" s="0"/>
      <c r="URX30" s="0"/>
      <c r="URY30" s="0"/>
      <c r="URZ30" s="0"/>
      <c r="USA30" s="0"/>
      <c r="USB30" s="0"/>
      <c r="USC30" s="0"/>
      <c r="USD30" s="0"/>
      <c r="USE30" s="0"/>
      <c r="USF30" s="0"/>
      <c r="USG30" s="0"/>
      <c r="USH30" s="0"/>
      <c r="USI30" s="0"/>
      <c r="USJ30" s="0"/>
      <c r="USK30" s="0"/>
      <c r="USL30" s="0"/>
      <c r="USM30" s="0"/>
      <c r="USN30" s="0"/>
      <c r="USO30" s="0"/>
      <c r="USP30" s="0"/>
      <c r="USQ30" s="0"/>
      <c r="USR30" s="0"/>
      <c r="USS30" s="0"/>
      <c r="UST30" s="0"/>
      <c r="USU30" s="0"/>
      <c r="USV30" s="0"/>
      <c r="USW30" s="0"/>
      <c r="USX30" s="0"/>
      <c r="USY30" s="0"/>
      <c r="USZ30" s="0"/>
      <c r="UTA30" s="0"/>
      <c r="UTB30" s="0"/>
      <c r="UTC30" s="0"/>
      <c r="UTD30" s="0"/>
      <c r="UTE30" s="0"/>
      <c r="UTF30" s="0"/>
      <c r="UTG30" s="0"/>
      <c r="UTH30" s="0"/>
      <c r="UTI30" s="0"/>
      <c r="UTJ30" s="0"/>
      <c r="UTK30" s="0"/>
      <c r="UTL30" s="0"/>
      <c r="UTM30" s="0"/>
      <c r="UTN30" s="0"/>
      <c r="UTO30" s="0"/>
      <c r="UTP30" s="0"/>
      <c r="UTQ30" s="0"/>
      <c r="UTR30" s="0"/>
      <c r="UTS30" s="0"/>
      <c r="UTT30" s="0"/>
      <c r="UTU30" s="0"/>
      <c r="UTV30" s="0"/>
      <c r="UTW30" s="0"/>
      <c r="UTX30" s="0"/>
      <c r="UTY30" s="0"/>
      <c r="UTZ30" s="0"/>
      <c r="UUA30" s="0"/>
      <c r="UUB30" s="0"/>
      <c r="UUC30" s="0"/>
      <c r="UUD30" s="0"/>
      <c r="UUE30" s="0"/>
      <c r="UUF30" s="0"/>
      <c r="UUG30" s="0"/>
      <c r="UUH30" s="0"/>
      <c r="UUI30" s="0"/>
      <c r="UUJ30" s="0"/>
      <c r="UUK30" s="0"/>
      <c r="UUL30" s="0"/>
      <c r="UUM30" s="0"/>
      <c r="UUN30" s="0"/>
      <c r="UUO30" s="0"/>
      <c r="UUP30" s="0"/>
      <c r="UUQ30" s="0"/>
      <c r="UUR30" s="0"/>
      <c r="UUS30" s="0"/>
      <c r="UUT30" s="0"/>
      <c r="UUU30" s="0"/>
      <c r="UUV30" s="0"/>
      <c r="UUW30" s="0"/>
      <c r="UUX30" s="0"/>
      <c r="UUY30" s="0"/>
      <c r="UUZ30" s="0"/>
      <c r="UVA30" s="0"/>
      <c r="UVB30" s="0"/>
      <c r="UVC30" s="0"/>
      <c r="UVD30" s="0"/>
      <c r="UVE30" s="0"/>
      <c r="UVF30" s="0"/>
      <c r="UVG30" s="0"/>
      <c r="UVH30" s="0"/>
      <c r="UVI30" s="0"/>
      <c r="UVJ30" s="0"/>
      <c r="UVK30" s="0"/>
      <c r="UVL30" s="0"/>
      <c r="UVM30" s="0"/>
      <c r="UVN30" s="0"/>
      <c r="UVO30" s="0"/>
      <c r="UVP30" s="0"/>
      <c r="UVQ30" s="0"/>
      <c r="UVR30" s="0"/>
      <c r="UVS30" s="0"/>
      <c r="UVT30" s="0"/>
      <c r="UVU30" s="0"/>
      <c r="UVV30" s="0"/>
      <c r="UVW30" s="0"/>
      <c r="UVX30" s="0"/>
      <c r="UVY30" s="0"/>
      <c r="UVZ30" s="0"/>
      <c r="UWA30" s="0"/>
      <c r="UWB30" s="0"/>
      <c r="UWC30" s="0"/>
      <c r="UWD30" s="0"/>
      <c r="UWE30" s="0"/>
      <c r="UWF30" s="0"/>
      <c r="UWG30" s="0"/>
      <c r="UWH30" s="0"/>
      <c r="UWI30" s="0"/>
      <c r="UWJ30" s="0"/>
      <c r="UWK30" s="0"/>
      <c r="UWL30" s="0"/>
      <c r="UWM30" s="0"/>
      <c r="UWN30" s="0"/>
      <c r="UWO30" s="0"/>
      <c r="UWP30" s="0"/>
      <c r="UWQ30" s="0"/>
      <c r="UWR30" s="0"/>
      <c r="UWS30" s="0"/>
      <c r="UWT30" s="0"/>
      <c r="UWU30" s="0"/>
      <c r="UWV30" s="0"/>
      <c r="UWW30" s="0"/>
      <c r="UWX30" s="0"/>
      <c r="UWY30" s="0"/>
      <c r="UWZ30" s="0"/>
      <c r="UXA30" s="0"/>
      <c r="UXB30" s="0"/>
      <c r="UXC30" s="0"/>
      <c r="UXD30" s="0"/>
      <c r="UXE30" s="0"/>
      <c r="UXF30" s="0"/>
      <c r="UXG30" s="0"/>
      <c r="UXH30" s="0"/>
      <c r="UXI30" s="0"/>
      <c r="UXJ30" s="0"/>
      <c r="UXK30" s="0"/>
      <c r="UXL30" s="0"/>
      <c r="UXM30" s="0"/>
      <c r="UXN30" s="0"/>
      <c r="UXO30" s="0"/>
      <c r="UXP30" s="0"/>
      <c r="UXQ30" s="0"/>
      <c r="UXR30" s="0"/>
      <c r="UXS30" s="0"/>
      <c r="UXT30" s="0"/>
      <c r="UXU30" s="0"/>
      <c r="UXV30" s="0"/>
      <c r="UXW30" s="0"/>
      <c r="UXX30" s="0"/>
      <c r="UXY30" s="0"/>
      <c r="UXZ30" s="0"/>
      <c r="UYA30" s="0"/>
      <c r="UYB30" s="0"/>
      <c r="UYC30" s="0"/>
      <c r="UYD30" s="0"/>
      <c r="UYE30" s="0"/>
      <c r="UYF30" s="0"/>
      <c r="UYG30" s="0"/>
      <c r="UYH30" s="0"/>
      <c r="UYI30" s="0"/>
      <c r="UYJ30" s="0"/>
      <c r="UYK30" s="0"/>
      <c r="UYL30" s="0"/>
      <c r="UYM30" s="0"/>
      <c r="UYN30" s="0"/>
      <c r="UYO30" s="0"/>
      <c r="UYP30" s="0"/>
      <c r="UYQ30" s="0"/>
      <c r="UYR30" s="0"/>
      <c r="UYS30" s="0"/>
      <c r="UYT30" s="0"/>
      <c r="UYU30" s="0"/>
      <c r="UYV30" s="0"/>
      <c r="UYW30" s="0"/>
      <c r="UYX30" s="0"/>
      <c r="UYY30" s="0"/>
      <c r="UYZ30" s="0"/>
      <c r="UZA30" s="0"/>
      <c r="UZB30" s="0"/>
      <c r="UZC30" s="0"/>
      <c r="UZD30" s="0"/>
      <c r="UZE30" s="0"/>
      <c r="UZF30" s="0"/>
      <c r="UZG30" s="0"/>
      <c r="UZH30" s="0"/>
      <c r="UZI30" s="0"/>
      <c r="UZJ30" s="0"/>
      <c r="UZK30" s="0"/>
      <c r="UZL30" s="0"/>
      <c r="UZM30" s="0"/>
      <c r="UZN30" s="0"/>
      <c r="UZO30" s="0"/>
      <c r="UZP30" s="0"/>
      <c r="UZQ30" s="0"/>
      <c r="UZR30" s="0"/>
      <c r="UZS30" s="0"/>
      <c r="UZT30" s="0"/>
      <c r="UZU30" s="0"/>
      <c r="UZV30" s="0"/>
      <c r="UZW30" s="0"/>
      <c r="UZX30" s="0"/>
      <c r="UZY30" s="0"/>
      <c r="UZZ30" s="0"/>
      <c r="VAA30" s="0"/>
      <c r="VAB30" s="0"/>
      <c r="VAC30" s="0"/>
      <c r="VAD30" s="0"/>
      <c r="VAE30" s="0"/>
      <c r="VAF30" s="0"/>
      <c r="VAG30" s="0"/>
      <c r="VAH30" s="0"/>
      <c r="VAI30" s="0"/>
      <c r="VAJ30" s="0"/>
      <c r="VAK30" s="0"/>
      <c r="VAL30" s="0"/>
      <c r="VAM30" s="0"/>
      <c r="VAN30" s="0"/>
      <c r="VAO30" s="0"/>
      <c r="VAP30" s="0"/>
      <c r="VAQ30" s="0"/>
      <c r="VAR30" s="0"/>
      <c r="VAS30" s="0"/>
      <c r="VAT30" s="0"/>
      <c r="VAU30" s="0"/>
      <c r="VAV30" s="0"/>
      <c r="VAW30" s="0"/>
      <c r="VAX30" s="0"/>
      <c r="VAY30" s="0"/>
      <c r="VAZ30" s="0"/>
      <c r="VBA30" s="0"/>
      <c r="VBB30" s="0"/>
      <c r="VBC30" s="0"/>
      <c r="VBD30" s="0"/>
      <c r="VBE30" s="0"/>
      <c r="VBF30" s="0"/>
      <c r="VBG30" s="0"/>
      <c r="VBH30" s="0"/>
      <c r="VBI30" s="0"/>
      <c r="VBJ30" s="0"/>
      <c r="VBK30" s="0"/>
      <c r="VBL30" s="0"/>
      <c r="VBM30" s="0"/>
      <c r="VBN30" s="0"/>
      <c r="VBO30" s="0"/>
      <c r="VBP30" s="0"/>
      <c r="VBQ30" s="0"/>
      <c r="VBR30" s="0"/>
      <c r="VBS30" s="0"/>
      <c r="VBT30" s="0"/>
      <c r="VBU30" s="0"/>
      <c r="VBV30" s="0"/>
      <c r="VBW30" s="0"/>
      <c r="VBX30" s="0"/>
      <c r="VBY30" s="0"/>
      <c r="VBZ30" s="0"/>
      <c r="VCA30" s="0"/>
      <c r="VCB30" s="0"/>
      <c r="VCC30" s="0"/>
      <c r="VCD30" s="0"/>
      <c r="VCE30" s="0"/>
      <c r="VCF30" s="0"/>
      <c r="VCG30" s="0"/>
      <c r="VCH30" s="0"/>
      <c r="VCI30" s="0"/>
      <c r="VCJ30" s="0"/>
      <c r="VCK30" s="0"/>
      <c r="VCL30" s="0"/>
      <c r="VCM30" s="0"/>
      <c r="VCN30" s="0"/>
      <c r="VCO30" s="0"/>
      <c r="VCP30" s="0"/>
      <c r="VCQ30" s="0"/>
      <c r="VCR30" s="0"/>
      <c r="VCS30" s="0"/>
      <c r="VCT30" s="0"/>
      <c r="VCU30" s="0"/>
      <c r="VCV30" s="0"/>
      <c r="VCW30" s="0"/>
      <c r="VCX30" s="0"/>
      <c r="VCY30" s="0"/>
      <c r="VCZ30" s="0"/>
      <c r="VDA30" s="0"/>
      <c r="VDB30" s="0"/>
      <c r="VDC30" s="0"/>
      <c r="VDD30" s="0"/>
      <c r="VDE30" s="0"/>
      <c r="VDF30" s="0"/>
      <c r="VDG30" s="0"/>
      <c r="VDH30" s="0"/>
      <c r="VDI30" s="0"/>
      <c r="VDJ30" s="0"/>
      <c r="VDK30" s="0"/>
      <c r="VDL30" s="0"/>
      <c r="VDM30" s="0"/>
      <c r="VDN30" s="0"/>
      <c r="VDO30" s="0"/>
      <c r="VDP30" s="0"/>
      <c r="VDQ30" s="0"/>
      <c r="VDR30" s="0"/>
      <c r="VDS30" s="0"/>
      <c r="VDT30" s="0"/>
      <c r="VDU30" s="0"/>
      <c r="VDV30" s="0"/>
      <c r="VDW30" s="0"/>
      <c r="VDX30" s="0"/>
      <c r="VDY30" s="0"/>
      <c r="VDZ30" s="0"/>
      <c r="VEA30" s="0"/>
      <c r="VEB30" s="0"/>
      <c r="VEC30" s="0"/>
      <c r="VED30" s="0"/>
      <c r="VEE30" s="0"/>
      <c r="VEF30" s="0"/>
      <c r="VEG30" s="0"/>
      <c r="VEH30" s="0"/>
      <c r="VEI30" s="0"/>
      <c r="VEJ30" s="0"/>
      <c r="VEK30" s="0"/>
      <c r="VEL30" s="0"/>
      <c r="VEM30" s="0"/>
      <c r="VEN30" s="0"/>
      <c r="VEO30" s="0"/>
      <c r="VEP30" s="0"/>
      <c r="VEQ30" s="0"/>
      <c r="VER30" s="0"/>
      <c r="VES30" s="0"/>
      <c r="VET30" s="0"/>
      <c r="VEU30" s="0"/>
      <c r="VEV30" s="0"/>
      <c r="VEW30" s="0"/>
      <c r="VEX30" s="0"/>
      <c r="VEY30" s="0"/>
      <c r="VEZ30" s="0"/>
      <c r="VFA30" s="0"/>
      <c r="VFB30" s="0"/>
      <c r="VFC30" s="0"/>
      <c r="VFD30" s="0"/>
      <c r="VFE30" s="0"/>
      <c r="VFF30" s="0"/>
      <c r="VFG30" s="0"/>
      <c r="VFH30" s="0"/>
      <c r="VFI30" s="0"/>
      <c r="VFJ30" s="0"/>
      <c r="VFK30" s="0"/>
      <c r="VFL30" s="0"/>
      <c r="VFM30" s="0"/>
      <c r="VFN30" s="0"/>
      <c r="VFO30" s="0"/>
      <c r="VFP30" s="0"/>
      <c r="VFQ30" s="0"/>
      <c r="VFR30" s="0"/>
      <c r="VFS30" s="0"/>
      <c r="VFT30" s="0"/>
      <c r="VFU30" s="0"/>
      <c r="VFV30" s="0"/>
      <c r="VFW30" s="0"/>
      <c r="VFX30" s="0"/>
      <c r="VFY30" s="0"/>
      <c r="VFZ30" s="0"/>
      <c r="VGA30" s="0"/>
      <c r="VGB30" s="0"/>
      <c r="VGC30" s="0"/>
      <c r="VGD30" s="0"/>
      <c r="VGE30" s="0"/>
      <c r="VGF30" s="0"/>
      <c r="VGG30" s="0"/>
      <c r="VGH30" s="0"/>
      <c r="VGI30" s="0"/>
      <c r="VGJ30" s="0"/>
      <c r="VGK30" s="0"/>
      <c r="VGL30" s="0"/>
      <c r="VGM30" s="0"/>
      <c r="VGN30" s="0"/>
      <c r="VGO30" s="0"/>
      <c r="VGP30" s="0"/>
      <c r="VGQ30" s="0"/>
      <c r="VGR30" s="0"/>
      <c r="VGS30" s="0"/>
      <c r="VGT30" s="0"/>
      <c r="VGU30" s="0"/>
      <c r="VGV30" s="0"/>
      <c r="VGW30" s="0"/>
      <c r="VGX30" s="0"/>
      <c r="VGY30" s="0"/>
      <c r="VGZ30" s="0"/>
      <c r="VHA30" s="0"/>
      <c r="VHB30" s="0"/>
      <c r="VHC30" s="0"/>
      <c r="VHD30" s="0"/>
      <c r="VHE30" s="0"/>
      <c r="VHF30" s="0"/>
      <c r="VHG30" s="0"/>
      <c r="VHH30" s="0"/>
      <c r="VHI30" s="0"/>
      <c r="VHJ30" s="0"/>
      <c r="VHK30" s="0"/>
      <c r="VHL30" s="0"/>
      <c r="VHM30" s="0"/>
      <c r="VHN30" s="0"/>
      <c r="VHO30" s="0"/>
      <c r="VHP30" s="0"/>
      <c r="VHQ30" s="0"/>
      <c r="VHR30" s="0"/>
      <c r="VHS30" s="0"/>
      <c r="VHT30" s="0"/>
      <c r="VHU30" s="0"/>
      <c r="VHV30" s="0"/>
      <c r="VHW30" s="0"/>
      <c r="VHX30" s="0"/>
      <c r="VHY30" s="0"/>
      <c r="VHZ30" s="0"/>
      <c r="VIA30" s="0"/>
      <c r="VIB30" s="0"/>
      <c r="VIC30" s="0"/>
      <c r="VID30" s="0"/>
      <c r="VIE30" s="0"/>
      <c r="VIF30" s="0"/>
      <c r="VIG30" s="0"/>
      <c r="VIH30" s="0"/>
      <c r="VII30" s="0"/>
      <c r="VIJ30" s="0"/>
      <c r="VIK30" s="0"/>
      <c r="VIL30" s="0"/>
      <c r="VIM30" s="0"/>
      <c r="VIN30" s="0"/>
      <c r="VIO30" s="0"/>
      <c r="VIP30" s="0"/>
      <c r="VIQ30" s="0"/>
      <c r="VIR30" s="0"/>
      <c r="VIS30" s="0"/>
      <c r="VIT30" s="0"/>
      <c r="VIU30" s="0"/>
      <c r="VIV30" s="0"/>
      <c r="VIW30" s="0"/>
      <c r="VIX30" s="0"/>
      <c r="VIY30" s="0"/>
      <c r="VIZ30" s="0"/>
      <c r="VJA30" s="0"/>
      <c r="VJB30" s="0"/>
      <c r="VJC30" s="0"/>
      <c r="VJD30" s="0"/>
      <c r="VJE30" s="0"/>
      <c r="VJF30" s="0"/>
      <c r="VJG30" s="0"/>
      <c r="VJH30" s="0"/>
      <c r="VJI30" s="0"/>
      <c r="VJJ30" s="0"/>
      <c r="VJK30" s="0"/>
      <c r="VJL30" s="0"/>
      <c r="VJM30" s="0"/>
      <c r="VJN30" s="0"/>
      <c r="VJO30" s="0"/>
      <c r="VJP30" s="0"/>
      <c r="VJQ30" s="0"/>
      <c r="VJR30" s="0"/>
      <c r="VJS30" s="0"/>
      <c r="VJT30" s="0"/>
      <c r="VJU30" s="0"/>
      <c r="VJV30" s="0"/>
      <c r="VJW30" s="0"/>
      <c r="VJX30" s="0"/>
      <c r="VJY30" s="0"/>
      <c r="VJZ30" s="0"/>
      <c r="VKA30" s="0"/>
      <c r="VKB30" s="0"/>
      <c r="VKC30" s="0"/>
      <c r="VKD30" s="0"/>
      <c r="VKE30" s="0"/>
      <c r="VKF30" s="0"/>
      <c r="VKG30" s="0"/>
      <c r="VKH30" s="0"/>
      <c r="VKI30" s="0"/>
      <c r="VKJ30" s="0"/>
      <c r="VKK30" s="0"/>
      <c r="VKL30" s="0"/>
      <c r="VKM30" s="0"/>
      <c r="VKN30" s="0"/>
      <c r="VKO30" s="0"/>
      <c r="VKP30" s="0"/>
      <c r="VKQ30" s="0"/>
      <c r="VKR30" s="0"/>
      <c r="VKS30" s="0"/>
      <c r="VKT30" s="0"/>
      <c r="VKU30" s="0"/>
      <c r="VKV30" s="0"/>
      <c r="VKW30" s="0"/>
      <c r="VKX30" s="0"/>
      <c r="VKY30" s="0"/>
      <c r="VKZ30" s="0"/>
      <c r="VLA30" s="0"/>
      <c r="VLB30" s="0"/>
      <c r="VLC30" s="0"/>
      <c r="VLD30" s="0"/>
      <c r="VLE30" s="0"/>
      <c r="VLF30" s="0"/>
      <c r="VLG30" s="0"/>
      <c r="VLH30" s="0"/>
      <c r="VLI30" s="0"/>
      <c r="VLJ30" s="0"/>
      <c r="VLK30" s="0"/>
      <c r="VLL30" s="0"/>
      <c r="VLM30" s="0"/>
      <c r="VLN30" s="0"/>
      <c r="VLO30" s="0"/>
      <c r="VLP30" s="0"/>
      <c r="VLQ30" s="0"/>
      <c r="VLR30" s="0"/>
      <c r="VLS30" s="0"/>
      <c r="VLT30" s="0"/>
      <c r="VLU30" s="0"/>
      <c r="VLV30" s="0"/>
      <c r="VLW30" s="0"/>
      <c r="VLX30" s="0"/>
      <c r="VLY30" s="0"/>
      <c r="VLZ30" s="0"/>
      <c r="VMA30" s="0"/>
      <c r="VMB30" s="0"/>
      <c r="VMC30" s="0"/>
      <c r="VMD30" s="0"/>
      <c r="VME30" s="0"/>
      <c r="VMF30" s="0"/>
      <c r="VMG30" s="0"/>
      <c r="VMH30" s="0"/>
      <c r="VMI30" s="0"/>
      <c r="VMJ30" s="0"/>
      <c r="VMK30" s="0"/>
      <c r="VML30" s="0"/>
      <c r="VMM30" s="0"/>
      <c r="VMN30" s="0"/>
      <c r="VMO30" s="0"/>
      <c r="VMP30" s="0"/>
      <c r="VMQ30" s="0"/>
      <c r="VMR30" s="0"/>
      <c r="VMS30" s="0"/>
      <c r="VMT30" s="0"/>
      <c r="VMU30" s="0"/>
      <c r="VMV30" s="0"/>
      <c r="VMW30" s="0"/>
      <c r="VMX30" s="0"/>
      <c r="VMY30" s="0"/>
      <c r="VMZ30" s="0"/>
      <c r="VNA30" s="0"/>
      <c r="VNB30" s="0"/>
      <c r="VNC30" s="0"/>
      <c r="VND30" s="0"/>
      <c r="VNE30" s="0"/>
      <c r="VNF30" s="0"/>
      <c r="VNG30" s="0"/>
      <c r="VNH30" s="0"/>
      <c r="VNI30" s="0"/>
      <c r="VNJ30" s="0"/>
      <c r="VNK30" s="0"/>
      <c r="VNL30" s="0"/>
      <c r="VNM30" s="0"/>
      <c r="VNN30" s="0"/>
      <c r="VNO30" s="0"/>
      <c r="VNP30" s="0"/>
      <c r="VNQ30" s="0"/>
      <c r="VNR30" s="0"/>
      <c r="VNS30" s="0"/>
      <c r="VNT30" s="0"/>
      <c r="VNU30" s="0"/>
      <c r="VNV30" s="0"/>
      <c r="VNW30" s="0"/>
      <c r="VNX30" s="0"/>
      <c r="VNY30" s="0"/>
      <c r="VNZ30" s="0"/>
      <c r="VOA30" s="0"/>
      <c r="VOB30" s="0"/>
      <c r="VOC30" s="0"/>
      <c r="VOD30" s="0"/>
      <c r="VOE30" s="0"/>
      <c r="VOF30" s="0"/>
      <c r="VOG30" s="0"/>
      <c r="VOH30" s="0"/>
      <c r="VOI30" s="0"/>
      <c r="VOJ30" s="0"/>
      <c r="VOK30" s="0"/>
      <c r="VOL30" s="0"/>
      <c r="VOM30" s="0"/>
      <c r="VON30" s="0"/>
      <c r="VOO30" s="0"/>
      <c r="VOP30" s="0"/>
      <c r="VOQ30" s="0"/>
      <c r="VOR30" s="0"/>
      <c r="VOS30" s="0"/>
      <c r="VOT30" s="0"/>
      <c r="VOU30" s="0"/>
      <c r="VOV30" s="0"/>
      <c r="VOW30" s="0"/>
      <c r="VOX30" s="0"/>
      <c r="VOY30" s="0"/>
      <c r="VOZ30" s="0"/>
      <c r="VPA30" s="0"/>
      <c r="VPB30" s="0"/>
      <c r="VPC30" s="0"/>
      <c r="VPD30" s="0"/>
      <c r="VPE30" s="0"/>
      <c r="VPF30" s="0"/>
      <c r="VPG30" s="0"/>
      <c r="VPH30" s="0"/>
      <c r="VPI30" s="0"/>
      <c r="VPJ30" s="0"/>
      <c r="VPK30" s="0"/>
      <c r="VPL30" s="0"/>
      <c r="VPM30" s="0"/>
      <c r="VPN30" s="0"/>
      <c r="VPO30" s="0"/>
      <c r="VPP30" s="0"/>
      <c r="VPQ30" s="0"/>
      <c r="VPR30" s="0"/>
      <c r="VPS30" s="0"/>
      <c r="VPT30" s="0"/>
      <c r="VPU30" s="0"/>
      <c r="VPV30" s="0"/>
      <c r="VPW30" s="0"/>
      <c r="VPX30" s="0"/>
      <c r="VPY30" s="0"/>
      <c r="VPZ30" s="0"/>
      <c r="VQA30" s="0"/>
      <c r="VQB30" s="0"/>
      <c r="VQC30" s="0"/>
      <c r="VQD30" s="0"/>
      <c r="VQE30" s="0"/>
      <c r="VQF30" s="0"/>
      <c r="VQG30" s="0"/>
      <c r="VQH30" s="0"/>
      <c r="VQI30" s="0"/>
      <c r="VQJ30" s="0"/>
      <c r="VQK30" s="0"/>
      <c r="VQL30" s="0"/>
      <c r="VQM30" s="0"/>
      <c r="VQN30" s="0"/>
      <c r="VQO30" s="0"/>
      <c r="VQP30" s="0"/>
      <c r="VQQ30" s="0"/>
      <c r="VQR30" s="0"/>
      <c r="VQS30" s="0"/>
      <c r="VQT30" s="0"/>
      <c r="VQU30" s="0"/>
      <c r="VQV30" s="0"/>
      <c r="VQW30" s="0"/>
      <c r="VQX30" s="0"/>
      <c r="VQY30" s="0"/>
      <c r="VQZ30" s="0"/>
      <c r="VRA30" s="0"/>
      <c r="VRB30" s="0"/>
      <c r="VRC30" s="0"/>
      <c r="VRD30" s="0"/>
      <c r="VRE30" s="0"/>
      <c r="VRF30" s="0"/>
      <c r="VRG30" s="0"/>
      <c r="VRH30" s="0"/>
      <c r="VRI30" s="0"/>
      <c r="VRJ30" s="0"/>
      <c r="VRK30" s="0"/>
      <c r="VRL30" s="0"/>
      <c r="VRM30" s="0"/>
      <c r="VRN30" s="0"/>
      <c r="VRO30" s="0"/>
      <c r="VRP30" s="0"/>
      <c r="VRQ30" s="0"/>
      <c r="VRR30" s="0"/>
      <c r="VRS30" s="0"/>
      <c r="VRT30" s="0"/>
      <c r="VRU30" s="0"/>
      <c r="VRV30" s="0"/>
      <c r="VRW30" s="0"/>
      <c r="VRX30" s="0"/>
      <c r="VRY30" s="0"/>
      <c r="VRZ30" s="0"/>
      <c r="VSA30" s="0"/>
      <c r="VSB30" s="0"/>
      <c r="VSC30" s="0"/>
      <c r="VSD30" s="0"/>
      <c r="VSE30" s="0"/>
      <c r="VSF30" s="0"/>
      <c r="VSG30" s="0"/>
      <c r="VSH30" s="0"/>
      <c r="VSI30" s="0"/>
      <c r="VSJ30" s="0"/>
      <c r="VSK30" s="0"/>
      <c r="VSL30" s="0"/>
      <c r="VSM30" s="0"/>
      <c r="VSN30" s="0"/>
      <c r="VSO30" s="0"/>
      <c r="VSP30" s="0"/>
      <c r="VSQ30" s="0"/>
      <c r="VSR30" s="0"/>
      <c r="VSS30" s="0"/>
      <c r="VST30" s="0"/>
      <c r="VSU30" s="0"/>
      <c r="VSV30" s="0"/>
      <c r="VSW30" s="0"/>
      <c r="VSX30" s="0"/>
      <c r="VSY30" s="0"/>
      <c r="VSZ30" s="0"/>
      <c r="VTA30" s="0"/>
      <c r="VTB30" s="0"/>
      <c r="VTC30" s="0"/>
      <c r="VTD30" s="0"/>
      <c r="VTE30" s="0"/>
      <c r="VTF30" s="0"/>
      <c r="VTG30" s="0"/>
      <c r="VTH30" s="0"/>
      <c r="VTI30" s="0"/>
      <c r="VTJ30" s="0"/>
      <c r="VTK30" s="0"/>
      <c r="VTL30" s="0"/>
      <c r="VTM30" s="0"/>
      <c r="VTN30" s="0"/>
      <c r="VTO30" s="0"/>
      <c r="VTP30" s="0"/>
      <c r="VTQ30" s="0"/>
      <c r="VTR30" s="0"/>
      <c r="VTS30" s="0"/>
      <c r="VTT30" s="0"/>
      <c r="VTU30" s="0"/>
      <c r="VTV30" s="0"/>
      <c r="VTW30" s="0"/>
      <c r="VTX30" s="0"/>
      <c r="VTY30" s="0"/>
      <c r="VTZ30" s="0"/>
      <c r="VUA30" s="0"/>
      <c r="VUB30" s="0"/>
      <c r="VUC30" s="0"/>
      <c r="VUD30" s="0"/>
      <c r="VUE30" s="0"/>
      <c r="VUF30" s="0"/>
      <c r="VUG30" s="0"/>
      <c r="VUH30" s="0"/>
      <c r="VUI30" s="0"/>
      <c r="VUJ30" s="0"/>
      <c r="VUK30" s="0"/>
      <c r="VUL30" s="0"/>
      <c r="VUM30" s="0"/>
      <c r="VUN30" s="0"/>
      <c r="VUO30" s="0"/>
      <c r="VUP30" s="0"/>
      <c r="VUQ30" s="0"/>
      <c r="VUR30" s="0"/>
      <c r="VUS30" s="0"/>
      <c r="VUT30" s="0"/>
      <c r="VUU30" s="0"/>
      <c r="VUV30" s="0"/>
      <c r="VUW30" s="0"/>
      <c r="VUX30" s="0"/>
      <c r="VUY30" s="0"/>
      <c r="VUZ30" s="0"/>
      <c r="VVA30" s="0"/>
      <c r="VVB30" s="0"/>
      <c r="VVC30" s="0"/>
      <c r="VVD30" s="0"/>
      <c r="VVE30" s="0"/>
      <c r="VVF30" s="0"/>
      <c r="VVG30" s="0"/>
      <c r="VVH30" s="0"/>
      <c r="VVI30" s="0"/>
      <c r="VVJ30" s="0"/>
      <c r="VVK30" s="0"/>
      <c r="VVL30" s="0"/>
      <c r="VVM30" s="0"/>
      <c r="VVN30" s="0"/>
      <c r="VVO30" s="0"/>
      <c r="VVP30" s="0"/>
      <c r="VVQ30" s="0"/>
      <c r="VVR30" s="0"/>
      <c r="VVS30" s="0"/>
      <c r="VVT30" s="0"/>
      <c r="VVU30" s="0"/>
      <c r="VVV30" s="0"/>
      <c r="VVW30" s="0"/>
      <c r="VVX30" s="0"/>
      <c r="VVY30" s="0"/>
      <c r="VVZ30" s="0"/>
      <c r="VWA30" s="0"/>
      <c r="VWB30" s="0"/>
      <c r="VWC30" s="0"/>
      <c r="VWD30" s="0"/>
      <c r="VWE30" s="0"/>
      <c r="VWF30" s="0"/>
      <c r="VWG30" s="0"/>
      <c r="VWH30" s="0"/>
      <c r="VWI30" s="0"/>
      <c r="VWJ30" s="0"/>
      <c r="VWK30" s="0"/>
      <c r="VWL30" s="0"/>
      <c r="VWM30" s="0"/>
      <c r="VWN30" s="0"/>
      <c r="VWO30" s="0"/>
      <c r="VWP30" s="0"/>
      <c r="VWQ30" s="0"/>
      <c r="VWR30" s="0"/>
      <c r="VWS30" s="0"/>
      <c r="VWT30" s="0"/>
      <c r="VWU30" s="0"/>
      <c r="VWV30" s="0"/>
      <c r="VWW30" s="0"/>
      <c r="VWX30" s="0"/>
      <c r="VWY30" s="0"/>
      <c r="VWZ30" s="0"/>
      <c r="VXA30" s="0"/>
      <c r="VXB30" s="0"/>
      <c r="VXC30" s="0"/>
      <c r="VXD30" s="0"/>
      <c r="VXE30" s="0"/>
      <c r="VXF30" s="0"/>
      <c r="VXG30" s="0"/>
      <c r="VXH30" s="0"/>
      <c r="VXI30" s="0"/>
      <c r="VXJ30" s="0"/>
      <c r="VXK30" s="0"/>
      <c r="VXL30" s="0"/>
      <c r="VXM30" s="0"/>
      <c r="VXN30" s="0"/>
      <c r="VXO30" s="0"/>
      <c r="VXP30" s="0"/>
      <c r="VXQ30" s="0"/>
      <c r="VXR30" s="0"/>
      <c r="VXS30" s="0"/>
      <c r="VXT30" s="0"/>
      <c r="VXU30" s="0"/>
      <c r="VXV30" s="0"/>
      <c r="VXW30" s="0"/>
      <c r="VXX30" s="0"/>
      <c r="VXY30" s="0"/>
      <c r="VXZ30" s="0"/>
      <c r="VYA30" s="0"/>
      <c r="VYB30" s="0"/>
      <c r="VYC30" s="0"/>
      <c r="VYD30" s="0"/>
      <c r="VYE30" s="0"/>
      <c r="VYF30" s="0"/>
      <c r="VYG30" s="0"/>
      <c r="VYH30" s="0"/>
      <c r="VYI30" s="0"/>
      <c r="VYJ30" s="0"/>
      <c r="VYK30" s="0"/>
      <c r="VYL30" s="0"/>
      <c r="VYM30" s="0"/>
      <c r="VYN30" s="0"/>
      <c r="VYO30" s="0"/>
      <c r="VYP30" s="0"/>
      <c r="VYQ30" s="0"/>
      <c r="VYR30" s="0"/>
      <c r="VYS30" s="0"/>
      <c r="VYT30" s="0"/>
      <c r="VYU30" s="0"/>
      <c r="VYV30" s="0"/>
      <c r="VYW30" s="0"/>
      <c r="VYX30" s="0"/>
      <c r="VYY30" s="0"/>
      <c r="VYZ30" s="0"/>
      <c r="VZA30" s="0"/>
      <c r="VZB30" s="0"/>
      <c r="VZC30" s="0"/>
      <c r="VZD30" s="0"/>
      <c r="VZE30" s="0"/>
      <c r="VZF30" s="0"/>
      <c r="VZG30" s="0"/>
      <c r="VZH30" s="0"/>
      <c r="VZI30" s="0"/>
      <c r="VZJ30" s="0"/>
      <c r="VZK30" s="0"/>
      <c r="VZL30" s="0"/>
      <c r="VZM30" s="0"/>
      <c r="VZN30" s="0"/>
      <c r="VZO30" s="0"/>
      <c r="VZP30" s="0"/>
      <c r="VZQ30" s="0"/>
      <c r="VZR30" s="0"/>
      <c r="VZS30" s="0"/>
      <c r="VZT30" s="0"/>
      <c r="VZU30" s="0"/>
      <c r="VZV30" s="0"/>
      <c r="VZW30" s="0"/>
      <c r="VZX30" s="0"/>
      <c r="VZY30" s="0"/>
      <c r="VZZ30" s="0"/>
      <c r="WAA30" s="0"/>
      <c r="WAB30" s="0"/>
      <c r="WAC30" s="0"/>
      <c r="WAD30" s="0"/>
      <c r="WAE30" s="0"/>
      <c r="WAF30" s="0"/>
      <c r="WAG30" s="0"/>
      <c r="WAH30" s="0"/>
      <c r="WAI30" s="0"/>
      <c r="WAJ30" s="0"/>
      <c r="WAK30" s="0"/>
      <c r="WAL30" s="0"/>
      <c r="WAM30" s="0"/>
      <c r="WAN30" s="0"/>
      <c r="WAO30" s="0"/>
      <c r="WAP30" s="0"/>
      <c r="WAQ30" s="0"/>
      <c r="WAR30" s="0"/>
      <c r="WAS30" s="0"/>
      <c r="WAT30" s="0"/>
      <c r="WAU30" s="0"/>
      <c r="WAV30" s="0"/>
      <c r="WAW30" s="0"/>
      <c r="WAX30" s="0"/>
      <c r="WAY30" s="0"/>
      <c r="WAZ30" s="0"/>
      <c r="WBA30" s="0"/>
      <c r="WBB30" s="0"/>
      <c r="WBC30" s="0"/>
      <c r="WBD30" s="0"/>
      <c r="WBE30" s="0"/>
      <c r="WBF30" s="0"/>
      <c r="WBG30" s="0"/>
      <c r="WBH30" s="0"/>
      <c r="WBI30" s="0"/>
      <c r="WBJ30" s="0"/>
      <c r="WBK30" s="0"/>
      <c r="WBL30" s="0"/>
      <c r="WBM30" s="0"/>
      <c r="WBN30" s="0"/>
      <c r="WBO30" s="0"/>
      <c r="WBP30" s="0"/>
      <c r="WBQ30" s="0"/>
      <c r="WBR30" s="0"/>
      <c r="WBS30" s="0"/>
      <c r="WBT30" s="0"/>
      <c r="WBU30" s="0"/>
      <c r="WBV30" s="0"/>
      <c r="WBW30" s="0"/>
      <c r="WBX30" s="0"/>
      <c r="WBY30" s="0"/>
      <c r="WBZ30" s="0"/>
      <c r="WCA30" s="0"/>
      <c r="WCB30" s="0"/>
      <c r="WCC30" s="0"/>
      <c r="WCD30" s="0"/>
      <c r="WCE30" s="0"/>
      <c r="WCF30" s="0"/>
      <c r="WCG30" s="0"/>
      <c r="WCH30" s="0"/>
      <c r="WCI30" s="0"/>
      <c r="WCJ30" s="0"/>
      <c r="WCK30" s="0"/>
      <c r="WCL30" s="0"/>
      <c r="WCM30" s="0"/>
      <c r="WCN30" s="0"/>
      <c r="WCO30" s="0"/>
      <c r="WCP30" s="0"/>
      <c r="WCQ30" s="0"/>
      <c r="WCR30" s="0"/>
      <c r="WCS30" s="0"/>
      <c r="WCT30" s="0"/>
      <c r="WCU30" s="0"/>
      <c r="WCV30" s="0"/>
      <c r="WCW30" s="0"/>
      <c r="WCX30" s="0"/>
      <c r="WCY30" s="0"/>
      <c r="WCZ30" s="0"/>
      <c r="WDA30" s="0"/>
      <c r="WDB30" s="0"/>
      <c r="WDC30" s="0"/>
      <c r="WDD30" s="0"/>
      <c r="WDE30" s="0"/>
      <c r="WDF30" s="0"/>
      <c r="WDG30" s="0"/>
      <c r="WDH30" s="0"/>
      <c r="WDI30" s="0"/>
      <c r="WDJ30" s="0"/>
      <c r="WDK30" s="0"/>
      <c r="WDL30" s="0"/>
      <c r="WDM30" s="0"/>
      <c r="WDN30" s="0"/>
      <c r="WDO30" s="0"/>
      <c r="WDP30" s="0"/>
      <c r="WDQ30" s="0"/>
      <c r="WDR30" s="0"/>
      <c r="WDS30" s="0"/>
      <c r="WDT30" s="0"/>
      <c r="WDU30" s="0"/>
      <c r="WDV30" s="0"/>
      <c r="WDW30" s="0"/>
      <c r="WDX30" s="0"/>
      <c r="WDY30" s="0"/>
      <c r="WDZ30" s="0"/>
      <c r="WEA30" s="0"/>
      <c r="WEB30" s="0"/>
      <c r="WEC30" s="0"/>
      <c r="WED30" s="0"/>
      <c r="WEE30" s="0"/>
      <c r="WEF30" s="0"/>
      <c r="WEG30" s="0"/>
      <c r="WEH30" s="0"/>
      <c r="WEI30" s="0"/>
      <c r="WEJ30" s="0"/>
      <c r="WEK30" s="0"/>
      <c r="WEL30" s="0"/>
      <c r="WEM30" s="0"/>
      <c r="WEN30" s="0"/>
      <c r="WEO30" s="0"/>
      <c r="WEP30" s="0"/>
      <c r="WEQ30" s="0"/>
      <c r="WER30" s="0"/>
      <c r="WES30" s="0"/>
      <c r="WET30" s="0"/>
      <c r="WEU30" s="0"/>
      <c r="WEV30" s="0"/>
      <c r="WEW30" s="0"/>
      <c r="WEX30" s="0"/>
      <c r="WEY30" s="0"/>
      <c r="WEZ30" s="0"/>
      <c r="WFA30" s="0"/>
      <c r="WFB30" s="0"/>
      <c r="WFC30" s="0"/>
      <c r="WFD30" s="0"/>
      <c r="WFE30" s="0"/>
      <c r="WFF30" s="0"/>
      <c r="WFG30" s="0"/>
      <c r="WFH30" s="0"/>
      <c r="WFI30" s="0"/>
      <c r="WFJ30" s="0"/>
      <c r="WFK30" s="0"/>
      <c r="WFL30" s="0"/>
      <c r="WFM30" s="0"/>
      <c r="WFN30" s="0"/>
      <c r="WFO30" s="0"/>
      <c r="WFP30" s="0"/>
      <c r="WFQ30" s="0"/>
      <c r="WFR30" s="0"/>
      <c r="WFS30" s="0"/>
      <c r="WFT30" s="0"/>
      <c r="WFU30" s="0"/>
      <c r="WFV30" s="0"/>
      <c r="WFW30" s="0"/>
      <c r="WFX30" s="0"/>
      <c r="WFY30" s="0"/>
      <c r="WFZ30" s="0"/>
      <c r="WGA30" s="0"/>
      <c r="WGB30" s="0"/>
      <c r="WGC30" s="0"/>
      <c r="WGD30" s="0"/>
      <c r="WGE30" s="0"/>
      <c r="WGF30" s="0"/>
      <c r="WGG30" s="0"/>
      <c r="WGH30" s="0"/>
      <c r="WGI30" s="0"/>
      <c r="WGJ30" s="0"/>
      <c r="WGK30" s="0"/>
      <c r="WGL30" s="0"/>
      <c r="WGM30" s="0"/>
      <c r="WGN30" s="0"/>
      <c r="WGO30" s="0"/>
      <c r="WGP30" s="0"/>
      <c r="WGQ30" s="0"/>
      <c r="WGR30" s="0"/>
      <c r="WGS30" s="0"/>
      <c r="WGT30" s="0"/>
      <c r="WGU30" s="0"/>
      <c r="WGV30" s="0"/>
      <c r="WGW30" s="0"/>
      <c r="WGX30" s="0"/>
      <c r="WGY30" s="0"/>
      <c r="WGZ30" s="0"/>
      <c r="WHA30" s="0"/>
      <c r="WHB30" s="0"/>
      <c r="WHC30" s="0"/>
      <c r="WHD30" s="0"/>
      <c r="WHE30" s="0"/>
      <c r="WHF30" s="0"/>
      <c r="WHG30" s="0"/>
      <c r="WHH30" s="0"/>
      <c r="WHI30" s="0"/>
      <c r="WHJ30" s="0"/>
      <c r="WHK30" s="0"/>
      <c r="WHL30" s="0"/>
      <c r="WHM30" s="0"/>
      <c r="WHN30" s="0"/>
      <c r="WHO30" s="0"/>
      <c r="WHP30" s="0"/>
      <c r="WHQ30" s="0"/>
      <c r="WHR30" s="0"/>
      <c r="WHS30" s="0"/>
      <c r="WHT30" s="0"/>
      <c r="WHU30" s="0"/>
      <c r="WHV30" s="0"/>
      <c r="WHW30" s="0"/>
      <c r="WHX30" s="0"/>
      <c r="WHY30" s="0"/>
      <c r="WHZ30" s="0"/>
      <c r="WIA30" s="0"/>
      <c r="WIB30" s="0"/>
      <c r="WIC30" s="0"/>
      <c r="WID30" s="0"/>
      <c r="WIE30" s="0"/>
      <c r="WIF30" s="0"/>
      <c r="WIG30" s="0"/>
      <c r="WIH30" s="0"/>
      <c r="WII30" s="0"/>
      <c r="WIJ30" s="0"/>
      <c r="WIK30" s="0"/>
      <c r="WIL30" s="0"/>
      <c r="WIM30" s="0"/>
      <c r="WIN30" s="0"/>
      <c r="WIO30" s="0"/>
      <c r="WIP30" s="0"/>
      <c r="WIQ30" s="0"/>
      <c r="WIR30" s="0"/>
      <c r="WIS30" s="0"/>
      <c r="WIT30" s="0"/>
      <c r="WIU30" s="0"/>
      <c r="WIV30" s="0"/>
      <c r="WIW30" s="0"/>
      <c r="WIX30" s="0"/>
      <c r="WIY30" s="0"/>
      <c r="WIZ30" s="0"/>
      <c r="WJA30" s="0"/>
      <c r="WJB30" s="0"/>
      <c r="WJC30" s="0"/>
      <c r="WJD30" s="0"/>
      <c r="WJE30" s="0"/>
      <c r="WJF30" s="0"/>
      <c r="WJG30" s="0"/>
      <c r="WJH30" s="0"/>
      <c r="WJI30" s="0"/>
      <c r="WJJ30" s="0"/>
      <c r="WJK30" s="0"/>
      <c r="WJL30" s="0"/>
      <c r="WJM30" s="0"/>
      <c r="WJN30" s="0"/>
      <c r="WJO30" s="0"/>
      <c r="WJP30" s="0"/>
      <c r="WJQ30" s="0"/>
      <c r="WJR30" s="0"/>
      <c r="WJS30" s="0"/>
      <c r="WJT30" s="0"/>
      <c r="WJU30" s="0"/>
      <c r="WJV30" s="0"/>
      <c r="WJW30" s="0"/>
      <c r="WJX30" s="0"/>
      <c r="WJY30" s="0"/>
      <c r="WJZ30" s="0"/>
      <c r="WKA30" s="0"/>
      <c r="WKB30" s="0"/>
      <c r="WKC30" s="0"/>
      <c r="WKD30" s="0"/>
      <c r="WKE30" s="0"/>
      <c r="WKF30" s="0"/>
      <c r="WKG30" s="0"/>
      <c r="WKH30" s="0"/>
      <c r="WKI30" s="0"/>
      <c r="WKJ30" s="0"/>
      <c r="WKK30" s="0"/>
      <c r="WKL30" s="0"/>
      <c r="WKM30" s="0"/>
      <c r="WKN30" s="0"/>
      <c r="WKO30" s="0"/>
      <c r="WKP30" s="0"/>
      <c r="WKQ30" s="0"/>
      <c r="WKR30" s="0"/>
      <c r="WKS30" s="0"/>
      <c r="WKT30" s="0"/>
      <c r="WKU30" s="0"/>
      <c r="WKV30" s="0"/>
      <c r="WKW30" s="0"/>
      <c r="WKX30" s="0"/>
      <c r="WKY30" s="0"/>
      <c r="WKZ30" s="0"/>
      <c r="WLA30" s="0"/>
      <c r="WLB30" s="0"/>
      <c r="WLC30" s="0"/>
      <c r="WLD30" s="0"/>
      <c r="WLE30" s="0"/>
      <c r="WLF30" s="0"/>
      <c r="WLG30" s="0"/>
      <c r="WLH30" s="0"/>
      <c r="WLI30" s="0"/>
      <c r="WLJ30" s="0"/>
      <c r="WLK30" s="0"/>
      <c r="WLL30" s="0"/>
      <c r="WLM30" s="0"/>
      <c r="WLN30" s="0"/>
      <c r="WLO30" s="0"/>
      <c r="WLP30" s="0"/>
      <c r="WLQ30" s="0"/>
      <c r="WLR30" s="0"/>
      <c r="WLS30" s="0"/>
      <c r="WLT30" s="0"/>
      <c r="WLU30" s="0"/>
      <c r="WLV30" s="0"/>
      <c r="WLW30" s="0"/>
      <c r="WLX30" s="0"/>
      <c r="WLY30" s="0"/>
      <c r="WLZ30" s="0"/>
      <c r="WMA30" s="0"/>
      <c r="WMB30" s="0"/>
      <c r="WMC30" s="0"/>
      <c r="WMD30" s="0"/>
      <c r="WME30" s="0"/>
      <c r="WMF30" s="0"/>
      <c r="WMG30" s="0"/>
      <c r="WMH30" s="0"/>
      <c r="WMI30" s="0"/>
      <c r="WMJ30" s="0"/>
      <c r="WMK30" s="0"/>
      <c r="WML30" s="0"/>
      <c r="WMM30" s="0"/>
      <c r="WMN30" s="0"/>
      <c r="WMO30" s="0"/>
      <c r="WMP30" s="0"/>
      <c r="WMQ30" s="0"/>
      <c r="WMR30" s="0"/>
      <c r="WMS30" s="0"/>
      <c r="WMT30" s="0"/>
      <c r="WMU30" s="0"/>
      <c r="WMV30" s="0"/>
      <c r="WMW30" s="0"/>
      <c r="WMX30" s="0"/>
      <c r="WMY30" s="0"/>
      <c r="WMZ30" s="0"/>
      <c r="WNA30" s="0"/>
      <c r="WNB30" s="0"/>
      <c r="WNC30" s="0"/>
      <c r="WND30" s="0"/>
      <c r="WNE30" s="0"/>
      <c r="WNF30" s="0"/>
      <c r="WNG30" s="0"/>
      <c r="WNH30" s="0"/>
      <c r="WNI30" s="0"/>
      <c r="WNJ30" s="0"/>
      <c r="WNK30" s="0"/>
      <c r="WNL30" s="0"/>
      <c r="WNM30" s="0"/>
      <c r="WNN30" s="0"/>
      <c r="WNO30" s="0"/>
      <c r="WNP30" s="0"/>
      <c r="WNQ30" s="0"/>
      <c r="WNR30" s="0"/>
      <c r="WNS30" s="0"/>
      <c r="WNT30" s="0"/>
      <c r="WNU30" s="0"/>
      <c r="WNV30" s="0"/>
      <c r="WNW30" s="0"/>
      <c r="WNX30" s="0"/>
      <c r="WNY30" s="0"/>
      <c r="WNZ30" s="0"/>
      <c r="WOA30" s="0"/>
      <c r="WOB30" s="0"/>
      <c r="WOC30" s="0"/>
      <c r="WOD30" s="0"/>
      <c r="WOE30" s="0"/>
      <c r="WOF30" s="0"/>
      <c r="WOG30" s="0"/>
      <c r="WOH30" s="0"/>
      <c r="WOI30" s="0"/>
      <c r="WOJ30" s="0"/>
      <c r="WOK30" s="0"/>
      <c r="WOL30" s="0"/>
      <c r="WOM30" s="0"/>
      <c r="WON30" s="0"/>
      <c r="WOO30" s="0"/>
      <c r="WOP30" s="0"/>
      <c r="WOQ30" s="0"/>
      <c r="WOR30" s="0"/>
      <c r="WOS30" s="0"/>
      <c r="WOT30" s="0"/>
      <c r="WOU30" s="0"/>
      <c r="WOV30" s="0"/>
      <c r="WOW30" s="0"/>
      <c r="WOX30" s="0"/>
      <c r="WOY30" s="0"/>
      <c r="WOZ30" s="0"/>
      <c r="WPA30" s="0"/>
      <c r="WPB30" s="0"/>
      <c r="WPC30" s="0"/>
      <c r="WPD30" s="0"/>
      <c r="WPE30" s="0"/>
      <c r="WPF30" s="0"/>
      <c r="WPG30" s="0"/>
      <c r="WPH30" s="0"/>
      <c r="WPI30" s="0"/>
      <c r="WPJ30" s="0"/>
      <c r="WPK30" s="0"/>
      <c r="WPL30" s="0"/>
      <c r="WPM30" s="0"/>
      <c r="WPN30" s="0"/>
      <c r="WPO30" s="0"/>
      <c r="WPP30" s="0"/>
      <c r="WPQ30" s="0"/>
      <c r="WPR30" s="0"/>
      <c r="WPS30" s="0"/>
      <c r="WPT30" s="0"/>
      <c r="WPU30" s="0"/>
      <c r="WPV30" s="0"/>
      <c r="WPW30" s="0"/>
      <c r="WPX30" s="0"/>
      <c r="WPY30" s="0"/>
      <c r="WPZ30" s="0"/>
      <c r="WQA30" s="0"/>
      <c r="WQB30" s="0"/>
      <c r="WQC30" s="0"/>
      <c r="WQD30" s="0"/>
      <c r="WQE30" s="0"/>
      <c r="WQF30" s="0"/>
      <c r="WQG30" s="0"/>
      <c r="WQH30" s="0"/>
      <c r="WQI30" s="0"/>
      <c r="WQJ30" s="0"/>
      <c r="WQK30" s="0"/>
      <c r="WQL30" s="0"/>
      <c r="WQM30" s="0"/>
      <c r="WQN30" s="0"/>
      <c r="WQO30" s="0"/>
      <c r="WQP30" s="0"/>
      <c r="WQQ30" s="0"/>
      <c r="WQR30" s="0"/>
      <c r="WQS30" s="0"/>
      <c r="WQT30" s="0"/>
      <c r="WQU30" s="0"/>
      <c r="WQV30" s="0"/>
      <c r="WQW30" s="0"/>
      <c r="WQX30" s="0"/>
      <c r="WQY30" s="0"/>
      <c r="WQZ30" s="0"/>
      <c r="WRA30" s="0"/>
      <c r="WRB30" s="0"/>
      <c r="WRC30" s="0"/>
      <c r="WRD30" s="0"/>
      <c r="WRE30" s="0"/>
      <c r="WRF30" s="0"/>
      <c r="WRG30" s="0"/>
      <c r="WRH30" s="0"/>
      <c r="WRI30" s="0"/>
      <c r="WRJ30" s="0"/>
      <c r="WRK30" s="0"/>
      <c r="WRL30" s="0"/>
      <c r="WRM30" s="0"/>
      <c r="WRN30" s="0"/>
      <c r="WRO30" s="0"/>
      <c r="WRP30" s="0"/>
      <c r="WRQ30" s="0"/>
      <c r="WRR30" s="0"/>
      <c r="WRS30" s="0"/>
      <c r="WRT30" s="0"/>
      <c r="WRU30" s="0"/>
      <c r="WRV30" s="0"/>
      <c r="WRW30" s="0"/>
      <c r="WRX30" s="0"/>
      <c r="WRY30" s="0"/>
      <c r="WRZ30" s="0"/>
      <c r="WSA30" s="0"/>
      <c r="WSB30" s="0"/>
      <c r="WSC30" s="0"/>
      <c r="WSD30" s="0"/>
      <c r="WSE30" s="0"/>
      <c r="WSF30" s="0"/>
      <c r="WSG30" s="0"/>
      <c r="WSH30" s="0"/>
      <c r="WSI30" s="0"/>
      <c r="WSJ30" s="0"/>
      <c r="WSK30" s="0"/>
      <c r="WSL30" s="0"/>
      <c r="WSM30" s="0"/>
      <c r="WSN30" s="0"/>
      <c r="WSO30" s="0"/>
      <c r="WSP30" s="0"/>
      <c r="WSQ30" s="0"/>
      <c r="WSR30" s="0"/>
      <c r="WSS30" s="0"/>
      <c r="WST30" s="0"/>
      <c r="WSU30" s="0"/>
      <c r="WSV30" s="0"/>
      <c r="WSW30" s="0"/>
      <c r="WSX30" s="0"/>
      <c r="WSY30" s="0"/>
      <c r="WSZ30" s="0"/>
      <c r="WTA30" s="0"/>
      <c r="WTB30" s="0"/>
      <c r="WTC30" s="0"/>
      <c r="WTD30" s="0"/>
      <c r="WTE30" s="0"/>
      <c r="WTF30" s="0"/>
      <c r="WTG30" s="0"/>
      <c r="WTH30" s="0"/>
      <c r="WTI30" s="0"/>
      <c r="WTJ30" s="0"/>
      <c r="WTK30" s="0"/>
      <c r="WTL30" s="0"/>
      <c r="WTM30" s="0"/>
      <c r="WTN30" s="0"/>
      <c r="WTO30" s="0"/>
      <c r="WTP30" s="0"/>
      <c r="WTQ30" s="0"/>
      <c r="WTR30" s="0"/>
      <c r="WTS30" s="0"/>
      <c r="WTT30" s="0"/>
      <c r="WTU30" s="0"/>
      <c r="WTV30" s="0"/>
      <c r="WTW30" s="0"/>
      <c r="WTX30" s="0"/>
      <c r="WTY30" s="0"/>
      <c r="WTZ30" s="0"/>
      <c r="WUA30" s="0"/>
      <c r="WUB30" s="0"/>
      <c r="WUC30" s="0"/>
      <c r="WUD30" s="0"/>
      <c r="WUE30" s="0"/>
      <c r="WUF30" s="0"/>
      <c r="WUG30" s="0"/>
      <c r="WUH30" s="0"/>
      <c r="WUI30" s="0"/>
      <c r="WUJ30" s="0"/>
      <c r="WUK30" s="0"/>
      <c r="WUL30" s="0"/>
      <c r="WUM30" s="0"/>
      <c r="WUN30" s="0"/>
      <c r="WUO30" s="0"/>
      <c r="WUP30" s="0"/>
      <c r="WUQ30" s="0"/>
      <c r="WUR30" s="0"/>
      <c r="WUS30" s="0"/>
      <c r="WUT30" s="0"/>
      <c r="WUU30" s="0"/>
      <c r="WUV30" s="0"/>
      <c r="WUW30" s="0"/>
      <c r="WUX30" s="0"/>
      <c r="WUY30" s="0"/>
      <c r="WUZ30" s="0"/>
      <c r="WVA30" s="0"/>
      <c r="WVB30" s="0"/>
      <c r="WVC30" s="0"/>
      <c r="WVD30" s="0"/>
      <c r="WVE30" s="0"/>
      <c r="WVF30" s="0"/>
      <c r="WVG30" s="0"/>
      <c r="WVH30" s="0"/>
      <c r="WVI30" s="0"/>
      <c r="WVJ30" s="0"/>
      <c r="WVK30" s="0"/>
      <c r="WVL30" s="0"/>
      <c r="WVM30" s="0"/>
      <c r="WVN30" s="0"/>
      <c r="WVO30" s="0"/>
      <c r="WVP30" s="0"/>
      <c r="WVQ30" s="0"/>
      <c r="WVR30" s="0"/>
      <c r="WVS30" s="0"/>
      <c r="WVT30" s="0"/>
      <c r="WVU30" s="0"/>
      <c r="WVV30" s="0"/>
      <c r="WVW30" s="0"/>
      <c r="WVX30" s="0"/>
      <c r="WVY30" s="0"/>
      <c r="WVZ30" s="0"/>
      <c r="WWA30" s="0"/>
      <c r="WWB30" s="0"/>
      <c r="WWC30" s="0"/>
      <c r="WWD30" s="0"/>
      <c r="WWE30" s="0"/>
      <c r="WWF30" s="0"/>
      <c r="WWG30" s="0"/>
      <c r="WWH30" s="0"/>
      <c r="WWI30" s="0"/>
      <c r="WWJ30" s="0"/>
      <c r="WWK30" s="0"/>
      <c r="WWL30" s="0"/>
      <c r="WWM30" s="0"/>
      <c r="WWN30" s="0"/>
      <c r="WWO30" s="0"/>
      <c r="WWP30" s="0"/>
      <c r="WWQ30" s="0"/>
      <c r="WWR30" s="0"/>
      <c r="WWS30" s="0"/>
      <c r="WWT30" s="0"/>
      <c r="WWU30" s="0"/>
      <c r="WWV30" s="0"/>
      <c r="WWW30" s="0"/>
      <c r="WWX30" s="0"/>
      <c r="WWY30" s="0"/>
      <c r="WWZ30" s="0"/>
      <c r="WXA30" s="0"/>
      <c r="WXB30" s="0"/>
      <c r="WXC30" s="0"/>
      <c r="WXD30" s="0"/>
      <c r="WXE30" s="0"/>
      <c r="WXF30" s="0"/>
      <c r="WXG30" s="0"/>
      <c r="WXH30" s="0"/>
      <c r="WXI30" s="0"/>
      <c r="WXJ30" s="0"/>
      <c r="WXK30" s="0"/>
      <c r="WXL30" s="0"/>
      <c r="WXM30" s="0"/>
      <c r="WXN30" s="0"/>
      <c r="WXO30" s="0"/>
      <c r="WXP30" s="0"/>
      <c r="WXQ30" s="0"/>
      <c r="WXR30" s="0"/>
      <c r="WXS30" s="0"/>
      <c r="WXT30" s="0"/>
      <c r="WXU30" s="0"/>
      <c r="WXV30" s="0"/>
      <c r="WXW30" s="0"/>
      <c r="WXX30" s="0"/>
      <c r="WXY30" s="0"/>
      <c r="WXZ30" s="0"/>
      <c r="WYA30" s="0"/>
      <c r="WYB30" s="0"/>
      <c r="WYC30" s="0"/>
      <c r="WYD30" s="0"/>
      <c r="WYE30" s="0"/>
      <c r="WYF30" s="0"/>
      <c r="WYG30" s="0"/>
      <c r="WYH30" s="0"/>
      <c r="WYI30" s="0"/>
      <c r="WYJ30" s="0"/>
      <c r="WYK30" s="0"/>
      <c r="WYL30" s="0"/>
      <c r="WYM30" s="0"/>
      <c r="WYN30" s="0"/>
      <c r="WYO30" s="0"/>
      <c r="WYP30" s="0"/>
      <c r="WYQ30" s="0"/>
      <c r="WYR30" s="0"/>
      <c r="WYS30" s="0"/>
      <c r="WYT30" s="0"/>
      <c r="WYU30" s="0"/>
      <c r="WYV30" s="0"/>
      <c r="WYW30" s="0"/>
      <c r="WYX30" s="0"/>
      <c r="WYY30" s="0"/>
      <c r="WYZ30" s="0"/>
      <c r="WZA30" s="0"/>
      <c r="WZB30" s="0"/>
      <c r="WZC30" s="0"/>
      <c r="WZD30" s="0"/>
      <c r="WZE30" s="0"/>
      <c r="WZF30" s="0"/>
      <c r="WZG30" s="0"/>
      <c r="WZH30" s="0"/>
      <c r="WZI30" s="0"/>
      <c r="WZJ30" s="0"/>
      <c r="WZK30" s="0"/>
      <c r="WZL30" s="0"/>
      <c r="WZM30" s="0"/>
      <c r="WZN30" s="0"/>
      <c r="WZO30" s="0"/>
      <c r="WZP30" s="0"/>
      <c r="WZQ30" s="0"/>
      <c r="WZR30" s="0"/>
      <c r="WZS30" s="0"/>
      <c r="WZT30" s="0"/>
      <c r="WZU30" s="0"/>
      <c r="WZV30" s="0"/>
      <c r="WZW30" s="0"/>
      <c r="WZX30" s="0"/>
      <c r="WZY30" s="0"/>
      <c r="WZZ30" s="0"/>
      <c r="XAA30" s="0"/>
      <c r="XAB30" s="0"/>
      <c r="XAC30" s="0"/>
      <c r="XAD30" s="0"/>
      <c r="XAE30" s="0"/>
      <c r="XAF30" s="0"/>
      <c r="XAG30" s="0"/>
      <c r="XAH30" s="0"/>
      <c r="XAI30" s="0"/>
      <c r="XAJ30" s="0"/>
      <c r="XAK30" s="0"/>
      <c r="XAL30" s="0"/>
      <c r="XAM30" s="0"/>
      <c r="XAN30" s="0"/>
      <c r="XAO30" s="0"/>
      <c r="XAP30" s="0"/>
      <c r="XAQ30" s="0"/>
      <c r="XAR30" s="0"/>
      <c r="XAS30" s="0"/>
      <c r="XAT30" s="0"/>
      <c r="XAU30" s="0"/>
      <c r="XAV30" s="0"/>
      <c r="XAW30" s="0"/>
      <c r="XAX30" s="0"/>
      <c r="XAY30" s="0"/>
      <c r="XAZ30" s="0"/>
      <c r="XBA30" s="0"/>
      <c r="XBB30" s="0"/>
      <c r="XBC30" s="0"/>
      <c r="XBD30" s="0"/>
      <c r="XBE30" s="0"/>
      <c r="XBF30" s="0"/>
      <c r="XBG30" s="0"/>
      <c r="XBH30" s="0"/>
      <c r="XBI30" s="0"/>
      <c r="XBJ30" s="0"/>
      <c r="XBK30" s="0"/>
      <c r="XBL30" s="0"/>
      <c r="XBM30" s="0"/>
      <c r="XBN30" s="0"/>
      <c r="XBO30" s="0"/>
      <c r="XBP30" s="0"/>
      <c r="XBQ30" s="0"/>
      <c r="XBR30" s="0"/>
      <c r="XBS30" s="0"/>
      <c r="XBT30" s="0"/>
      <c r="XBU30" s="0"/>
      <c r="XBV30" s="0"/>
      <c r="XBW30" s="0"/>
      <c r="XBX30" s="0"/>
      <c r="XBY30" s="0"/>
      <c r="XBZ30" s="0"/>
      <c r="XCA30" s="0"/>
      <c r="XCB30" s="0"/>
      <c r="XCC30" s="0"/>
      <c r="XCD30" s="0"/>
      <c r="XCE30" s="0"/>
      <c r="XCF30" s="0"/>
      <c r="XCG30" s="0"/>
      <c r="XCH30" s="0"/>
      <c r="XCI30" s="0"/>
      <c r="XCJ30" s="0"/>
      <c r="XCK30" s="0"/>
      <c r="XCL30" s="0"/>
      <c r="XCM30" s="0"/>
      <c r="XCN30" s="0"/>
      <c r="XCO30" s="0"/>
      <c r="XCP30" s="0"/>
      <c r="XCQ30" s="0"/>
      <c r="XCR30" s="0"/>
      <c r="XCS30" s="0"/>
      <c r="XCT30" s="0"/>
      <c r="XCU30" s="0"/>
      <c r="XCV30" s="0"/>
      <c r="XCW30" s="0"/>
      <c r="XCX30" s="0"/>
      <c r="XCY30" s="0"/>
      <c r="XCZ30" s="0"/>
      <c r="XDA30" s="0"/>
      <c r="XDB30" s="0"/>
      <c r="XDC30" s="0"/>
      <c r="XDD30" s="0"/>
      <c r="XDE30" s="0"/>
      <c r="XDF30" s="0"/>
      <c r="XDG30" s="0"/>
      <c r="XDH30" s="0"/>
      <c r="XDI30" s="0"/>
      <c r="XDJ30" s="0"/>
      <c r="XDK30" s="0"/>
      <c r="XDL30" s="0"/>
      <c r="XDM30" s="0"/>
      <c r="XDN30" s="0"/>
      <c r="XDO30" s="0"/>
      <c r="XDP30" s="0"/>
      <c r="XDQ30" s="0"/>
      <c r="XDR30" s="0"/>
      <c r="XDS30" s="0"/>
      <c r="XDT30" s="0"/>
      <c r="XDU30" s="0"/>
      <c r="XDV30" s="0"/>
      <c r="XDW30" s="0"/>
      <c r="XDX30" s="0"/>
      <c r="XDY30" s="0"/>
      <c r="XDZ30" s="0"/>
      <c r="XEA30" s="0"/>
      <c r="XEB30" s="0"/>
      <c r="XEC30" s="0"/>
      <c r="XED30" s="0"/>
      <c r="XEE30" s="0"/>
      <c r="XEF30" s="0"/>
      <c r="XEG30" s="0"/>
      <c r="XEH30" s="0"/>
      <c r="XEI30" s="0"/>
      <c r="XEJ30" s="0"/>
      <c r="XEK30" s="0"/>
      <c r="XEL30" s="0"/>
      <c r="XEM30" s="0"/>
      <c r="XEN30" s="0"/>
      <c r="XEO30" s="0"/>
      <c r="XEP30" s="0"/>
      <c r="XEQ30" s="0"/>
      <c r="XER30" s="0"/>
      <c r="XES30" s="0"/>
      <c r="XET30" s="0"/>
      <c r="XEU30" s="0"/>
      <c r="XEV30" s="0"/>
      <c r="XEW30" s="0"/>
      <c r="XEX30" s="0"/>
      <c r="XEY30" s="0"/>
      <c r="XEZ30" s="0"/>
      <c r="XFA30" s="0"/>
      <c r="XFB30" s="0"/>
      <c r="XFC30" s="0"/>
      <c r="XFD30" s="0"/>
    </row>
    <row r="31" customFormat="false" ht="13.5" hidden="false" customHeight="false" outlineLevel="0" collapsed="false">
      <c r="A31" s="25" t="s">
        <v>14</v>
      </c>
      <c r="B31" s="26" t="n">
        <v>0.37</v>
      </c>
      <c r="C31" s="21" t="n">
        <f aca="false">(7.84-1)/7.84*B31</f>
        <v>0.32280612244898</v>
      </c>
      <c r="D31" s="21" t="n">
        <v>0.05</v>
      </c>
      <c r="E31" s="21"/>
      <c r="F31" s="27"/>
      <c r="G31" s="36"/>
      <c r="H31" s="24"/>
    </row>
    <row r="32" s="78" customFormat="true" ht="13.5" hidden="false" customHeight="false" outlineLevel="0" collapsed="false">
      <c r="A32" s="74" t="s">
        <v>26</v>
      </c>
      <c r="B32" s="30" t="n">
        <f aca="false">13+13.5</f>
        <v>26.5</v>
      </c>
      <c r="C32" s="30" t="n">
        <f aca="false">11.78</f>
        <v>11.78</v>
      </c>
      <c r="D32" s="30" t="n">
        <v>1.3</v>
      </c>
      <c r="E32" s="32" t="n">
        <f aca="false">SUM(D32:D68 )-0.3</f>
        <v>88.1962</v>
      </c>
      <c r="F32" s="32"/>
      <c r="G32" s="32" t="n">
        <f aca="false">$A$2-E32</f>
        <v>71.8038</v>
      </c>
      <c r="H32" s="75"/>
      <c r="I32" s="76"/>
      <c r="J32" s="77"/>
    </row>
    <row r="33" customFormat="false" ht="13.5" hidden="false" customHeight="false" outlineLevel="0" collapsed="false">
      <c r="A33" s="25" t="s">
        <v>14</v>
      </c>
      <c r="B33" s="26" t="n">
        <v>0.37</v>
      </c>
      <c r="C33" s="21" t="n">
        <f aca="false">(7.84-1)/7.84*B33</f>
        <v>0.32280612244898</v>
      </c>
      <c r="D33" s="21" t="n">
        <v>0.05</v>
      </c>
      <c r="E33" s="21"/>
      <c r="F33" s="27"/>
      <c r="G33" s="36"/>
      <c r="H33" s="24"/>
    </row>
    <row r="34" customFormat="false" ht="13.5" hidden="false" customHeight="false" outlineLevel="0" collapsed="false">
      <c r="A34" s="25" t="s">
        <v>14</v>
      </c>
      <c r="B34" s="26" t="n">
        <v>0.37</v>
      </c>
      <c r="C34" s="21" t="n">
        <f aca="false">(7.84-1)/7.84*B34</f>
        <v>0.32280612244898</v>
      </c>
      <c r="D34" s="21" t="n">
        <v>0.05</v>
      </c>
      <c r="E34" s="21"/>
      <c r="F34" s="27"/>
      <c r="G34" s="36"/>
      <c r="H34" s="24"/>
    </row>
    <row r="35" s="78" customFormat="true" ht="13.5" hidden="false" customHeight="false" outlineLevel="0" collapsed="false">
      <c r="A35" s="74" t="s">
        <v>26</v>
      </c>
      <c r="B35" s="30" t="n">
        <f aca="false">13+13.5</f>
        <v>26.5</v>
      </c>
      <c r="C35" s="30" t="n">
        <f aca="false">11.78</f>
        <v>11.78</v>
      </c>
      <c r="D35" s="30" t="n">
        <v>1.3</v>
      </c>
      <c r="E35" s="32" t="n">
        <f aca="false">SUM(D35:D73 )-0.3</f>
        <v>86.7962</v>
      </c>
      <c r="F35" s="32"/>
      <c r="G35" s="32" t="n">
        <f aca="false">$A$2-E35</f>
        <v>73.2038</v>
      </c>
      <c r="H35" s="75"/>
      <c r="I35" s="76"/>
      <c r="J35" s="77"/>
    </row>
    <row r="36" customFormat="false" ht="13.5" hidden="false" customHeight="false" outlineLevel="0" collapsed="false">
      <c r="A36" s="25" t="s">
        <v>14</v>
      </c>
      <c r="B36" s="26" t="n">
        <v>0.37</v>
      </c>
      <c r="C36" s="21" t="n">
        <f aca="false">(7.84-1)/7.84*B36</f>
        <v>0.32280612244898</v>
      </c>
      <c r="D36" s="21" t="n">
        <v>0.05</v>
      </c>
      <c r="E36" s="21"/>
      <c r="F36" s="27"/>
      <c r="G36" s="36"/>
      <c r="H36" s="24"/>
    </row>
    <row r="37" customFormat="false" ht="13.5" hidden="false" customHeight="false" outlineLevel="0" collapsed="false">
      <c r="A37" s="25" t="s">
        <v>14</v>
      </c>
      <c r="B37" s="26" t="n">
        <v>0.37</v>
      </c>
      <c r="C37" s="21" t="n">
        <f aca="false">(7.84-1)/7.84*B37</f>
        <v>0.32280612244898</v>
      </c>
      <c r="D37" s="21" t="n">
        <v>0.05</v>
      </c>
      <c r="E37" s="21"/>
      <c r="F37" s="27"/>
      <c r="G37" s="36"/>
      <c r="H37" s="24"/>
    </row>
    <row r="38" customFormat="false" ht="13.5" hidden="false" customHeight="false" outlineLevel="0" collapsed="false">
      <c r="A38" s="29" t="s">
        <v>27</v>
      </c>
      <c r="B38" s="30" t="n">
        <f aca="false">4.4+2.3+8.63</f>
        <v>15.33</v>
      </c>
      <c r="C38" s="31" t="n">
        <f aca="false">1.2+1.8+7.52</f>
        <v>10.52</v>
      </c>
      <c r="D38" s="30" t="n">
        <v>0.9</v>
      </c>
      <c r="E38" s="32" t="n">
        <f aca="false">SUM(D39:D58 )+0.2</f>
        <v>84.9962</v>
      </c>
      <c r="F38" s="32"/>
      <c r="G38" s="33" t="n">
        <f aca="false">$A$2-E38</f>
        <v>75.0038</v>
      </c>
      <c r="H38" s="24"/>
    </row>
    <row r="39" s="2" customFormat="true" ht="13.5" hidden="false" customHeight="false" outlineLevel="0" collapsed="false">
      <c r="A39" s="25" t="s">
        <v>14</v>
      </c>
      <c r="B39" s="26" t="n">
        <v>0.37</v>
      </c>
      <c r="C39" s="21" t="n">
        <f aca="false">(7.84-1)/7.84*B39</f>
        <v>0.32280612244898</v>
      </c>
      <c r="D39" s="21" t="n">
        <v>0.05</v>
      </c>
      <c r="E39" s="21"/>
      <c r="F39" s="27"/>
      <c r="G39" s="36"/>
      <c r="H39" s="24"/>
    </row>
    <row r="40" customFormat="false" ht="13.5" hidden="false" customHeight="false" outlineLevel="0" collapsed="false">
      <c r="A40" s="25" t="s">
        <v>14</v>
      </c>
      <c r="B40" s="26" t="n">
        <v>0.37</v>
      </c>
      <c r="C40" s="21" t="n">
        <f aca="false">(7.84-1)/7.84*B40</f>
        <v>0.32280612244898</v>
      </c>
      <c r="D40" s="21" t="n">
        <v>0.05</v>
      </c>
      <c r="E40" s="21"/>
      <c r="F40" s="27"/>
      <c r="G40" s="36"/>
      <c r="H40" s="24"/>
    </row>
    <row r="41" customFormat="false" ht="13.5" hidden="false" customHeight="false" outlineLevel="0" collapsed="false">
      <c r="A41" s="65" t="s">
        <v>22</v>
      </c>
      <c r="B41" s="26" t="n">
        <v>1.23</v>
      </c>
      <c r="C41" s="21" t="n">
        <f aca="false">(7.84-1)/7.84*B41</f>
        <v>1.07311224489796</v>
      </c>
      <c r="D41" s="21" t="n">
        <v>0.15</v>
      </c>
      <c r="E41" s="21"/>
      <c r="F41" s="27"/>
      <c r="G41" s="36"/>
      <c r="H41" s="24"/>
    </row>
    <row r="42" customFormat="false" ht="13.5" hidden="false" customHeight="false" outlineLevel="0" collapsed="false">
      <c r="A42" s="25" t="s">
        <v>14</v>
      </c>
      <c r="B42" s="26" t="n">
        <v>0.37</v>
      </c>
      <c r="C42" s="21" t="n">
        <f aca="false">(7.84-1)/7.84*B42</f>
        <v>0.32280612244898</v>
      </c>
      <c r="D42" s="21" t="n">
        <v>0.05</v>
      </c>
      <c r="E42" s="21"/>
      <c r="F42" s="27"/>
      <c r="G42" s="36"/>
      <c r="H42" s="24"/>
    </row>
    <row r="43" customFormat="false" ht="13.5" hidden="false" customHeight="false" outlineLevel="0" collapsed="false">
      <c r="A43" s="37" t="s">
        <v>23</v>
      </c>
      <c r="B43" s="21" t="n">
        <f aca="false">0.55/2.2</f>
        <v>0.25</v>
      </c>
      <c r="C43" s="21" t="n">
        <f aca="false">(7.84-1)/7.84*B43</f>
        <v>0.218112244897959</v>
      </c>
      <c r="D43" s="21" t="n">
        <f aca="false">3*0.0254</f>
        <v>0.0762</v>
      </c>
      <c r="E43" s="21"/>
      <c r="F43" s="27"/>
      <c r="G43" s="23"/>
      <c r="H43" s="24"/>
    </row>
    <row r="44" s="35" customFormat="true" ht="13.5" hidden="false" customHeight="false" outlineLevel="0" collapsed="false">
      <c r="A44" s="37" t="s">
        <v>17</v>
      </c>
      <c r="B44" s="38" t="n">
        <f aca="false">0.49/2.2</f>
        <v>0.222727272727273</v>
      </c>
      <c r="C44" s="38" t="n">
        <f aca="false">(7.84-1)/7.84*B44</f>
        <v>0.194318181818182</v>
      </c>
      <c r="D44" s="38" t="n">
        <v>0.04</v>
      </c>
      <c r="E44" s="38"/>
      <c r="F44" s="39"/>
      <c r="G44" s="40"/>
      <c r="H44" s="34"/>
    </row>
    <row r="45" s="2" customFormat="true" ht="13.5" hidden="false" customHeight="false" outlineLevel="0" collapsed="false">
      <c r="A45" s="79" t="s">
        <v>24</v>
      </c>
      <c r="B45" s="80" t="n">
        <f aca="false">5.2*D45/100</f>
        <v>3.84644</v>
      </c>
      <c r="C45" s="80" t="n">
        <f aca="false">(1.2-1)/1.2*B45</f>
        <v>0.641073333333333</v>
      </c>
      <c r="D45" s="44" t="n">
        <v>73.97</v>
      </c>
      <c r="E45" s="45" t="n">
        <f aca="false">D45/(1+B59)</f>
        <v>73.6019900497513</v>
      </c>
      <c r="F45" s="44"/>
      <c r="G45" s="81"/>
      <c r="H45" s="24"/>
    </row>
    <row r="46" s="35" customFormat="true" ht="13.5" hidden="false" customHeight="false" outlineLevel="0" collapsed="false">
      <c r="A46" s="37" t="s">
        <v>17</v>
      </c>
      <c r="B46" s="38" t="n">
        <f aca="false">0.49/2.2</f>
        <v>0.222727272727273</v>
      </c>
      <c r="C46" s="38" t="n">
        <f aca="false">(7.84-1)/7.84*B46</f>
        <v>0.194318181818182</v>
      </c>
      <c r="D46" s="38" t="n">
        <v>0.04</v>
      </c>
      <c r="E46" s="38"/>
      <c r="F46" s="39"/>
      <c r="G46" s="40"/>
      <c r="H46" s="34"/>
    </row>
    <row r="47" customFormat="false" ht="13.5" hidden="false" customHeight="false" outlineLevel="0" collapsed="false">
      <c r="A47" s="25" t="s">
        <v>14</v>
      </c>
      <c r="B47" s="26" t="n">
        <v>0.37</v>
      </c>
      <c r="C47" s="21" t="n">
        <f aca="false">(7.84-1)/7.84*B47</f>
        <v>0.32280612244898</v>
      </c>
      <c r="D47" s="21" t="n">
        <v>0.05</v>
      </c>
      <c r="E47" s="21"/>
      <c r="F47" s="27"/>
      <c r="G47" s="36"/>
      <c r="H47" s="24"/>
    </row>
    <row r="48" s="35" customFormat="true" ht="13.5" hidden="false" customHeight="false" outlineLevel="0" collapsed="false">
      <c r="A48" s="47" t="s">
        <v>28</v>
      </c>
      <c r="B48" s="30" t="n">
        <f aca="false">362+86+4</f>
        <v>452</v>
      </c>
      <c r="C48" s="30" t="n">
        <f aca="false">-341+55+3</f>
        <v>-283</v>
      </c>
      <c r="D48" s="30" t="n">
        <v>2.13</v>
      </c>
      <c r="E48" s="32" t="n">
        <f aca="false">SUM(D48:D58)-0.3</f>
        <v>10.02</v>
      </c>
      <c r="F48" s="47"/>
      <c r="G48" s="32" t="n">
        <f aca="false">$A$2-E48</f>
        <v>149.98</v>
      </c>
      <c r="H48" s="75"/>
      <c r="I48" s="76"/>
      <c r="J48" s="76"/>
    </row>
    <row r="49" s="2" customFormat="true" ht="13.5" hidden="false" customHeight="false" outlineLevel="0" collapsed="false">
      <c r="A49" s="25" t="s">
        <v>14</v>
      </c>
      <c r="B49" s="26" t="n">
        <v>0.37</v>
      </c>
      <c r="C49" s="21" t="n">
        <f aca="false">(7.84-1)/7.84*B49</f>
        <v>0.32280612244898</v>
      </c>
      <c r="D49" s="21" t="n">
        <v>0.05</v>
      </c>
      <c r="E49" s="21"/>
      <c r="F49" s="27"/>
      <c r="G49" s="36"/>
      <c r="H49" s="24"/>
    </row>
    <row r="50" customFormat="false" ht="13.5" hidden="false" customHeight="false" outlineLevel="0" collapsed="false">
      <c r="A50" s="25" t="s">
        <v>14</v>
      </c>
      <c r="B50" s="26" t="n">
        <v>0.37</v>
      </c>
      <c r="C50" s="21" t="n">
        <f aca="false">(7.84-1)/7.84*B50</f>
        <v>0.32280612244898</v>
      </c>
      <c r="D50" s="21" t="n">
        <v>0.05</v>
      </c>
      <c r="E50" s="21"/>
      <c r="F50" s="27"/>
      <c r="G50" s="36"/>
      <c r="H50" s="24"/>
    </row>
    <row r="51" s="83" customFormat="true" ht="13.5" hidden="false" customHeight="false" outlineLevel="0" collapsed="false">
      <c r="A51" s="65" t="s">
        <v>29</v>
      </c>
      <c r="B51" s="26" t="n">
        <v>1.23</v>
      </c>
      <c r="C51" s="21" t="n">
        <v>1.07</v>
      </c>
      <c r="D51" s="21" t="n">
        <v>0.15</v>
      </c>
      <c r="E51" s="21"/>
      <c r="F51" s="27"/>
      <c r="G51" s="36"/>
      <c r="H51" s="82"/>
    </row>
    <row r="52" s="2" customFormat="true" ht="13.5" hidden="false" customHeight="false" outlineLevel="0" collapsed="false">
      <c r="A52" s="25" t="s">
        <v>14</v>
      </c>
      <c r="B52" s="26" t="n">
        <v>0.37</v>
      </c>
      <c r="C52" s="21" t="n">
        <f aca="false">(7.84-1)/7.84*B52</f>
        <v>0.32280612244898</v>
      </c>
      <c r="D52" s="21" t="n">
        <v>0.05</v>
      </c>
      <c r="E52" s="84"/>
      <c r="F52" s="85"/>
      <c r="G52" s="86"/>
      <c r="H52" s="24"/>
    </row>
    <row r="53" s="83" customFormat="true" ht="13.5" hidden="false" customHeight="false" outlineLevel="0" collapsed="false">
      <c r="A53" s="87" t="s">
        <v>30</v>
      </c>
      <c r="B53" s="21" t="n">
        <f aca="false">1.68/2.2</f>
        <v>0.763636363636364</v>
      </c>
      <c r="C53" s="21" t="n">
        <f aca="false">(7.84-1)/7.84*B53</f>
        <v>0.666233766233766</v>
      </c>
      <c r="D53" s="21" t="n">
        <v>0.06</v>
      </c>
      <c r="E53" s="21"/>
      <c r="F53" s="27"/>
      <c r="G53" s="88"/>
      <c r="H53" s="89"/>
    </row>
    <row r="54" customFormat="false" ht="13.5" hidden="false" customHeight="false" outlineLevel="0" collapsed="false">
      <c r="A54" s="29" t="s">
        <v>31</v>
      </c>
      <c r="B54" s="30" t="n">
        <v>30</v>
      </c>
      <c r="C54" s="30" t="n">
        <v>22</v>
      </c>
      <c r="D54" s="30" t="n">
        <v>0.83</v>
      </c>
      <c r="E54" s="30" t="n">
        <f aca="false">SUM(D54:D58)</f>
        <v>7.83</v>
      </c>
      <c r="F54" s="32"/>
      <c r="G54" s="33"/>
      <c r="H54" s="24"/>
    </row>
    <row r="55" s="78" customFormat="true" ht="13.5" hidden="false" customHeight="false" outlineLevel="0" collapsed="false">
      <c r="A55" s="25" t="s">
        <v>32</v>
      </c>
      <c r="B55" s="26" t="n">
        <v>2.3</v>
      </c>
      <c r="C55" s="21" t="n">
        <f aca="false">(7.84-1)/7.84*B55</f>
        <v>2.00663265306122</v>
      </c>
      <c r="D55" s="21"/>
      <c r="E55" s="21"/>
      <c r="F55" s="27"/>
      <c r="G55" s="36"/>
      <c r="H55" s="34"/>
    </row>
    <row r="56" customFormat="false" ht="13.5" hidden="false" customHeight="false" outlineLevel="0" collapsed="false">
      <c r="A56" s="90" t="s">
        <v>33</v>
      </c>
      <c r="B56" s="80" t="n">
        <f aca="false">0.285*D56</f>
        <v>1.425</v>
      </c>
      <c r="C56" s="80" t="n">
        <f aca="false">(0.91-1.027)/0.91*B56</f>
        <v>-0.183214285714286</v>
      </c>
      <c r="D56" s="44" t="n">
        <v>5</v>
      </c>
      <c r="E56" s="44"/>
      <c r="F56" s="44"/>
      <c r="G56" s="46"/>
      <c r="H56" s="24"/>
    </row>
    <row r="57" customFormat="false" ht="13.5" hidden="false" customHeight="false" outlineLevel="0" collapsed="false">
      <c r="A57" s="25" t="s">
        <v>34</v>
      </c>
      <c r="B57" s="26" t="n">
        <v>1.8</v>
      </c>
      <c r="C57" s="21" t="n">
        <f aca="false">(7.84-1)/7.84*B57</f>
        <v>1.57040816326531</v>
      </c>
      <c r="D57" s="21"/>
      <c r="E57" s="21"/>
      <c r="F57" s="27"/>
      <c r="G57" s="36"/>
      <c r="H57" s="24"/>
    </row>
    <row r="58" customFormat="false" ht="14.25" hidden="false" customHeight="false" outlineLevel="0" collapsed="false">
      <c r="A58" s="91" t="s">
        <v>35</v>
      </c>
      <c r="B58" s="92" t="n">
        <f aca="false">85/2.2</f>
        <v>38.6363636363636</v>
      </c>
      <c r="C58" s="92" t="n">
        <f aca="false">(7.84-1)/7.84*B58</f>
        <v>33.7082560296846</v>
      </c>
      <c r="D58" s="92" t="n">
        <v>2</v>
      </c>
      <c r="E58" s="92"/>
      <c r="F58" s="93"/>
      <c r="G58" s="94"/>
      <c r="H58" s="24"/>
    </row>
    <row r="59" customFormat="false" ht="13.5" hidden="false" customHeight="false" outlineLevel="0" collapsed="false">
      <c r="A59" s="95" t="s">
        <v>36</v>
      </c>
      <c r="B59" s="96" t="n">
        <v>0.005</v>
      </c>
      <c r="H59" s="24"/>
    </row>
    <row r="60" customFormat="false" ht="13.5" hidden="false" customHeight="false" outlineLevel="0" collapsed="false">
      <c r="B60" s="97"/>
      <c r="C60" s="9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5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34" activeCellId="0" sqref="G34"/>
    </sheetView>
  </sheetViews>
  <sheetFormatPr defaultColWidth="8.6796875" defaultRowHeight="12" zeroHeight="false" outlineLevelRow="0" outlineLevelCol="0"/>
  <sheetData>
    <row r="1" customFormat="false" ht="12" hidden="false" customHeight="false" outlineLevel="0" collapsed="false">
      <c r="A1" s="0" t="n">
        <v>0</v>
      </c>
      <c r="B1" s="0" t="n">
        <v>0</v>
      </c>
    </row>
    <row r="2" customFormat="false" ht="12" hidden="false" customHeight="false" outlineLevel="0" collapsed="false">
      <c r="A2" s="0" t="n">
        <v>360</v>
      </c>
      <c r="B2" s="0" t="n">
        <v>0.5</v>
      </c>
    </row>
    <row r="3" customFormat="false" ht="12" hidden="false" customHeight="false" outlineLevel="0" collapsed="false">
      <c r="A3" s="0" t="n">
        <v>720</v>
      </c>
      <c r="B3" s="0" t="n">
        <v>0.67</v>
      </c>
    </row>
    <row r="4" customFormat="false" ht="12" hidden="false" customHeight="false" outlineLevel="0" collapsed="false">
      <c r="A4" s="0" t="n">
        <f aca="false">3*360</f>
        <v>1080</v>
      </c>
      <c r="B4" s="0" t="n">
        <v>0.96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601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1998-08-20T16:23:39Z</dcterms:created>
  <dc:creator>David Spear</dc:creator>
  <dc:description/>
  <dc:language>en-US</dc:language>
  <cp:lastModifiedBy/>
  <cp:lastPrinted>2022-05-03T20:21:24Z</cp:lastPrinted>
  <dcterms:modified xsi:type="dcterms:W3CDTF">2023-11-11T11:17:41Z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ActionId">
    <vt:lpwstr>21a65870-4ee6-4183-bdba-0000d4ab25c1</vt:lpwstr>
  </property>
  <property fmtid="{D5CDD505-2E9C-101B-9397-08002B2CF9AE}" pid="3" name="MSIP_Label_1bfb733f-faef-464c-9b6d-731b56f94973_Enabled">
    <vt:lpwstr>true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etDate">
    <vt:lpwstr>2021-04-01T21:24:08Z</vt:lpwstr>
  </property>
  <property fmtid="{D5CDD505-2E9C-101B-9397-08002B2CF9AE}" pid="7" name="MSIP_Label_1bfb733f-faef-464c-9b6d-731b56f94973_SiteId">
    <vt:lpwstr>1594fdae-a1d9-4405-915d-011467234338</vt:lpwstr>
  </property>
</Properties>
</file>