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30_60\Superficies\"/>
    </mc:Choice>
  </mc:AlternateContent>
  <xr:revisionPtr revIDLastSave="0" documentId="13_ncr:1_{C356462C-D799-4460-97E9-EB206F8F9CEB}" xr6:coauthVersionLast="47" xr6:coauthVersionMax="47" xr10:uidLastSave="{00000000-0000-0000-0000-000000000000}"/>
  <bookViews>
    <workbookView xWindow="-3648" yWindow="-13068" windowWidth="23256" windowHeight="12576" xr2:uid="{00000000-000D-0000-FFFF-FFFF00000000}"/>
  </bookViews>
  <sheets>
    <sheet name="MG_30_60" sheetId="1" r:id="rId1"/>
  </sheets>
  <calcPr calcId="191029"/>
  <pivotCaches>
    <pivotCache cacheId="2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5" i="1" l="1"/>
</calcChain>
</file>

<file path=xl/sharedStrings.xml><?xml version="1.0" encoding="utf-8"?>
<sst xmlns="http://schemas.openxmlformats.org/spreadsheetml/2006/main" count="29" uniqueCount="22">
  <si>
    <t>id</t>
  </si>
  <si>
    <t>USO</t>
  </si>
  <si>
    <t>SUP.HA</t>
  </si>
  <si>
    <t>SUP.%</t>
  </si>
  <si>
    <t>magnesio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</si>
  <si>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</si>
  <si>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</si>
  <si>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</si>
  <si>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</si>
  <si>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</si>
  <si>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</si>
  <si>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</si>
  <si>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</si>
  <si>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</si>
  <si>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SUP</t>
  </si>
  <si>
    <t>BAJO</t>
  </si>
  <si>
    <t>BOSQUE</t>
  </si>
  <si>
    <t>TOTAL</t>
  </si>
  <si>
    <t>Etiquetas de fila</t>
  </si>
  <si>
    <t>Total general</t>
  </si>
  <si>
    <t>Suma de SUP.HA</t>
  </si>
  <si>
    <t>Suma de SUP.%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</si>
</sst>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37F2D03-2A56-492F-BDAD-46860F13DE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32048379628" createdVersion="8" refreshedVersion="8" minRefreshableVersion="3" recordCount="7" xr:uid="{BB363310-7E00-4732-96FF-C0134E9090B1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magnesio" numFmtId="0">
      <sharedItems count="2">
        <s v="Bajo"/>
        <s v="Bo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VSs/IIISprof,Sper,Swd"/>
    <n v="598.22"/>
    <n v="8.41"/>
    <x v="0"/>
  </r>
  <r>
    <n v="2"/>
    <s v="IIISs/IISprof, Sper,Swd"/>
    <n v="496.54"/>
    <n v="6.98"/>
    <x v="0"/>
  </r>
  <r>
    <n v="3"/>
    <s v="VSs/IVSprof/IIISper,Swd"/>
    <n v="2559.09"/>
    <n v="35.96"/>
    <x v="0"/>
  </r>
  <r>
    <n v="4"/>
    <s v="IVSprof/IIISs,Sper,Swd"/>
    <n v="338.42"/>
    <n v="4.76"/>
    <x v="0"/>
  </r>
  <r>
    <n v="5"/>
    <s v="IIISs,Sprof/IISper,Swd"/>
    <n v="818.98"/>
    <n v="11.51"/>
    <x v="0"/>
  </r>
  <r>
    <n v="6"/>
    <s v="VSs,Sprof,Sper,Swd"/>
    <n v="1378.18"/>
    <n v="19.37"/>
    <x v="0"/>
  </r>
  <r>
    <n v="7"/>
    <s v="Cobertura Arborea"/>
    <n v="927.09"/>
    <n v="13.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EC248-03F4-47A4-85F3-4EB927E0EB58}" name="TablaDinámica6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047E0-D5E1-407D-8301-675B173524B9}" name="Tabla1" displayName="Tabla1" ref="A1:E8" totalsRowShown="0">
  <autoFilter ref="A1:E8" xr:uid="{E9C047E0-D5E1-407D-8301-675B173524B9}"/>
  <sortState xmlns:xlrd2="http://schemas.microsoft.com/office/spreadsheetml/2017/richdata2" ref="A2:E8">
    <sortCondition ref="A1:A8"/>
  </sortState>
  <tableColumns count="5">
    <tableColumn id="1" xr3:uid="{5AB232E2-2421-42C1-ACAB-F05ED334CF3F}" name="id"/>
    <tableColumn id="2" xr3:uid="{308F74C9-CB73-4093-A99D-6DB597134935}" name="USO"/>
    <tableColumn id="3" xr3:uid="{9511DD8C-9E90-4141-8EE2-8AC5572443D9}" name="SUP.HA"/>
    <tableColumn id="4" xr3:uid="{98779130-7911-4633-822B-BFFC98DA6BDE}" name="SUP.%"/>
    <tableColumn id="5" xr3:uid="{C4BA4EF3-55E7-446E-B612-487C6B4CD343}" name="magnes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G1" sqref="G1"/>
    </sheetView>
  </sheetViews>
  <sheetFormatPr baseColWidth="10" defaultRowHeight="12.75" x14ac:dyDescent="0.2"/>
  <cols>
    <col min="1" max="6" width="15"/>
    <col min="7" max="7" width="17.85546875" bestFit="1" customWidth="1"/>
    <col min="8" max="8" width="16.85546875" bestFit="1" customWidth="1"/>
    <col min="9" max="9" width="15.7109375" bestFit="1" customWidth="1"/>
    <col min="10" max="1024" width="1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18</v>
      </c>
      <c r="H1" t="s">
        <v>20</v>
      </c>
      <c r="I1" t="s">
        <v>21</v>
      </c>
    </row>
    <row r="2" spans="1:9" x14ac:dyDescent="0.2">
      <c r="A2">
        <v>1</v>
      </c>
      <c r="B2" t="s">
        <v>9</v>
      </c>
      <c r="C2">
        <v>598.22</v>
      </c>
      <c r="D2">
        <v>8.41</v>
      </c>
      <c r="E2" t="s">
        <v>8</v>
      </c>
      <c r="G2" s="2" t="s">
        <v>8</v>
      </c>
      <c r="H2" s="3">
        <v>6189.43</v>
      </c>
      <c r="I2" s="3">
        <v>86.990000000000009</v>
      </c>
    </row>
    <row r="3" spans="1:9" x14ac:dyDescent="0.2">
      <c r="A3">
        <v>2</v>
      </c>
      <c r="B3" t="s">
        <v>10</v>
      </c>
      <c r="C3">
        <v>496.54</v>
      </c>
      <c r="D3">
        <v>6.98</v>
      </c>
      <c r="E3" t="s">
        <v>8</v>
      </c>
      <c r="G3" s="2" t="s">
        <v>6</v>
      </c>
      <c r="H3" s="3">
        <v>927.09</v>
      </c>
      <c r="I3" s="3">
        <v>13.03</v>
      </c>
    </row>
    <row r="4" spans="1:9" x14ac:dyDescent="0.2">
      <c r="A4">
        <v>3</v>
      </c>
      <c r="B4" t="s">
        <v>12</v>
      </c>
      <c r="C4">
        <v>2559.09</v>
      </c>
      <c r="D4">
        <v>35.96</v>
      </c>
      <c r="E4" t="s">
        <v>8</v>
      </c>
      <c r="G4" s="2" t="s">
        <v>19</v>
      </c>
      <c r="H4" s="3">
        <v>7116.52</v>
      </c>
      <c r="I4" s="3">
        <v>100.02000000000001</v>
      </c>
    </row>
    <row r="5" spans="1:9" x14ac:dyDescent="0.2">
      <c r="A5">
        <v>4</v>
      </c>
      <c r="B5" t="s">
        <v>7</v>
      </c>
      <c r="C5">
        <v>338.42</v>
      </c>
      <c r="D5">
        <v>4.76</v>
      </c>
      <c r="E5" t="s">
        <v>8</v>
      </c>
    </row>
    <row r="6" spans="1:9" x14ac:dyDescent="0.2">
      <c r="A6">
        <v>5</v>
      </c>
      <c r="B6" t="s">
        <v>11</v>
      </c>
      <c r="C6">
        <v>818.98</v>
      </c>
      <c r="D6">
        <v>11.51</v>
      </c>
      <c r="E6" t="s">
        <v>8</v>
      </c>
    </row>
    <row r="7" spans="1:9" x14ac:dyDescent="0.2">
      <c r="A7">
        <v>6</v>
      </c>
      <c r="B7" t="s">
        <v>13</v>
      </c>
      <c r="C7">
        <v>1378.18</v>
      </c>
      <c r="D7">
        <v>19.37</v>
      </c>
      <c r="E7" t="s">
        <v>8</v>
      </c>
    </row>
    <row r="8" spans="1:9" x14ac:dyDescent="0.2">
      <c r="A8">
        <v>7</v>
      </c>
      <c r="B8" t="s">
        <v>5</v>
      </c>
      <c r="C8">
        <v>927.09</v>
      </c>
      <c r="D8">
        <v>13.03</v>
      </c>
      <c r="E8" t="s">
        <v>6</v>
      </c>
    </row>
    <row r="12" spans="1:9" x14ac:dyDescent="0.2">
      <c r="B12" t="s">
        <v>14</v>
      </c>
    </row>
    <row r="13" spans="1:9" x14ac:dyDescent="0.2">
      <c r="A13" t="s">
        <v>15</v>
      </c>
      <c r="B13">
        <f>SUM(C2:C7)</f>
        <v>6189.43</v>
      </c>
    </row>
    <row r="14" spans="1:9" x14ac:dyDescent="0.2">
      <c r="A14" t="s">
        <v>16</v>
      </c>
      <c r="B14">
        <f>C8</f>
        <v>927.09</v>
      </c>
    </row>
    <row r="15" spans="1:9" x14ac:dyDescent="0.2">
      <c r="A15" t="s">
        <v>17</v>
      </c>
      <c r="B15">
        <f>B13+B14</f>
        <v>7116.52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MG_30_60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2023-01-28T20:34:18Z</dcterms:modified>
</cp:coreProperties>
</file>