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ucedo\Desktop\GoQEA\"/>
    </mc:Choice>
  </mc:AlternateContent>
  <xr:revisionPtr revIDLastSave="0" documentId="13_ncr:1_{A7AA60D2-6DF8-4487-B747-F2E6666C0BE5}" xr6:coauthVersionLast="47" xr6:coauthVersionMax="47" xr10:uidLastSave="{00000000-0000-0000-0000-000000000000}"/>
  <bookViews>
    <workbookView xWindow="-108" yWindow="-108" windowWidth="23256" windowHeight="12576" activeTab="1" xr2:uid="{DEABE91F-8CC5-4468-8E2A-F6D13ED819A2}"/>
  </bookViews>
  <sheets>
    <sheet name="BENCHMARKS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E2" i="2" s="1"/>
  <c r="C3" i="2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<sst xmlns="http://schemas.openxmlformats.org/spreadsheetml/2006/main" count="177" uniqueCount="18">
  <si>
    <t>EXPERIMENT_ID</t>
  </si>
  <si>
    <t>EXECUTION_ID</t>
  </si>
  <si>
    <t>LANGUAGE</t>
  </si>
  <si>
    <t>N_DIMS</t>
  </si>
  <si>
    <t>UPPER_BOUND</t>
  </si>
  <si>
    <t>LOWER_BOUND</t>
  </si>
  <si>
    <t>MU_SCALER</t>
  </si>
  <si>
    <t>SIGMA_SCALER</t>
  </si>
  <si>
    <t>ELITIST_LEVEL</t>
  </si>
  <si>
    <t>N_ITERATIONS</t>
  </si>
  <si>
    <t>N_SAMPLES</t>
  </si>
  <si>
    <t>5.12</t>
  </si>
  <si>
    <t>Go</t>
  </si>
  <si>
    <t>Python</t>
  </si>
  <si>
    <t>GO</t>
  </si>
  <si>
    <t>PYTHON</t>
  </si>
  <si>
    <t>PYTHON/GO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</si>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</sst>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Python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RESULTS!$B$2:$B$9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3000</c:v>
                </c:pt>
              </c:numCache>
            </c:numRef>
          </c:cat>
          <c:val>
            <c:numRef>
              <c:f>RESULTS!$C$2:$C$9</c:f>
              <c:numCache>
                <c:formatCode>General</c:formatCode>
                <c:ptCount val="8"/>
                <c:pt idx="0">
                  <c:v>3.56</c:v>
                </c:pt>
                <c:pt idx="1">
                  <c:v>4.41</c:v>
                </c:pt>
                <c:pt idx="2">
                  <c:v>5.8840000000000003</c:v>
                </c:pt>
                <c:pt idx="3">
                  <c:v>7.8340000000000005</c:v>
                </c:pt>
                <c:pt idx="4">
                  <c:v>13.842000000000002</c:v>
                </c:pt>
                <c:pt idx="5">
                  <c:v>18.797999999999998</c:v>
                </c:pt>
                <c:pt idx="6">
                  <c:v>24.412000000000003</c:v>
                </c:pt>
                <c:pt idx="7">
                  <c:v>73.876000000000005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B-44E6-9CF2-16341E10A746}"/>
            </c:ext>
          </c:extLst>
        </c:ser>
        <c:ser>
          <c:idx val="2"/>
          <c:order val="1"/>
          <c:tx>
            <c:v>Go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RESULTS!$B$2:$B$9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3000</c:v>
                </c:pt>
              </c:numCache>
            </c:numRef>
          </c:cat>
          <c:val>
            <c:numRef>
              <c:f>RESULTS!$D$2:$D$9</c:f>
              <c:numCache>
                <c:formatCode>General</c:formatCode>
                <c:ptCount val="8"/>
                <c:pt idx="0">
                  <c:v>0.48399999999999999</c:v>
                </c:pt>
                <c:pt idx="1">
                  <c:v>1.204</c:v>
                </c:pt>
                <c:pt idx="2">
                  <c:v>2.0880000000000001</c:v>
                </c:pt>
                <c:pt idx="3">
                  <c:v>3.7440000000000007</c:v>
                </c:pt>
                <c:pt idx="4">
                  <c:v>8.9740000000000002</c:v>
                </c:pt>
                <c:pt idx="5">
                  <c:v>13.757999999999999</c:v>
                </c:pt>
                <c:pt idx="6">
                  <c:v>16.734000000000002</c:v>
                </c:pt>
                <c:pt idx="7">
                  <c:v>49.752000000000002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2B-44E6-9CF2-16341E10A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624832"/>
        <c:axId val="552924344"/>
      </c:lineChart>
      <c:catAx>
        <c:axId val="9162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n_dimensions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2924344"/>
        <c:crosses val="autoZero"/>
        <c:auto val="1"/>
        <c:lblAlgn val="ctr"/>
        <c:lblOffset val="100"/>
        <c:noMultiLvlLbl val="0"/>
      </c:catAx>
      <c:valAx>
        <c:axId val="55292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mean time consumed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162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Python/Go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PythonvsGO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0625546806649171E-3"/>
                  <c:y val="-2.349445902595529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5B4-4EB6-B4DA-F5C5EBAE71BE}"/>
                </c:ext>
              </c:extLst>
            </c:dLbl>
            <c:dLbl>
              <c:idx val="1"/>
              <c:layout>
                <c:manualLayout>
                  <c:x val="-1.0395888013998249E-2"/>
                  <c:y val="-3.93864829396325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B4-4EB6-B4DA-F5C5EBAE71BE}"/>
                </c:ext>
              </c:extLst>
            </c:dLbl>
            <c:dLbl>
              <c:idx val="2"/>
              <c:layout>
                <c:manualLayout>
                  <c:x val="-2.428477690288719E-2"/>
                  <c:y val="-3.93864829396325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5B4-4EB6-B4DA-F5C5EBAE71BE}"/>
                </c:ext>
              </c:extLst>
            </c:dLbl>
            <c:dLbl>
              <c:idx val="3"/>
              <c:layout>
                <c:manualLayout>
                  <c:x val="-2.7062554680664916E-2"/>
                  <c:y val="-4.86457421988918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5B4-4EB6-B4DA-F5C5EBAE71BE}"/>
                </c:ext>
              </c:extLst>
            </c:dLbl>
            <c:dLbl>
              <c:idx val="4"/>
              <c:layout>
                <c:manualLayout>
                  <c:x val="-2.9840332458442694E-2"/>
                  <c:y val="-4.86457421988918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5B4-4EB6-B4DA-F5C5EBAE71BE}"/>
                </c:ext>
              </c:extLst>
            </c:dLbl>
            <c:dLbl>
              <c:idx val="5"/>
              <c:layout>
                <c:manualLayout>
                  <c:x val="-3.5395888013998247E-2"/>
                  <c:y val="-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5B4-4EB6-B4DA-F5C5EBAE71BE}"/>
                </c:ext>
              </c:extLst>
            </c:dLbl>
            <c:dLbl>
              <c:idx val="6"/>
              <c:layout>
                <c:manualLayout>
                  <c:x val="-4.928477690288724E-2"/>
                  <c:y val="-4.86457421988918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5B4-4EB6-B4DA-F5C5EBAE71BE}"/>
                </c:ext>
              </c:extLst>
            </c:dLbl>
            <c:dLbl>
              <c:idx val="7"/>
              <c:layout>
                <c:manualLayout>
                  <c:x val="-4.8226815398075343E-2"/>
                  <c:y val="-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5B4-4EB6-B4DA-F5C5EBAE71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RESULTS!$B$2:$B$9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3000</c:v>
                </c:pt>
              </c:numCache>
            </c:numRef>
          </c:cat>
          <c:val>
            <c:numRef>
              <c:f>RESULTS!$E$2:$E$9</c:f>
              <c:numCache>
                <c:formatCode>0.000</c:formatCode>
                <c:ptCount val="8"/>
                <c:pt idx="0">
                  <c:v>7.3553719008264462</c:v>
                </c:pt>
                <c:pt idx="1">
                  <c:v>3.6627906976744189</c:v>
                </c:pt>
                <c:pt idx="2">
                  <c:v>2.8180076628352491</c:v>
                </c:pt>
                <c:pt idx="3">
                  <c:v>2.0924145299145298</c:v>
                </c:pt>
                <c:pt idx="4">
                  <c:v>1.542455983953644</c:v>
                </c:pt>
                <c:pt idx="5">
                  <c:v>1.3663323157435674</c:v>
                </c:pt>
                <c:pt idx="6">
                  <c:v>1.4588263415800167</c:v>
                </c:pt>
                <c:pt idx="7">
                  <c:v>1.4848850297475478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4-4EB6-B4DA-F5C5EBAE71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27544592"/>
        <c:axId val="927545904"/>
      </c:lineChart>
      <c:catAx>
        <c:axId val="92754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n_dimensions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7545904"/>
        <c:crosses val="autoZero"/>
        <c:auto val="1"/>
        <c:lblAlgn val="ctr"/>
        <c:lblOffset val="100"/>
        <c:noMultiLvlLbl val="0"/>
      </c:catAx>
      <c:valAx>
        <c:axId val="9275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754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2</xdr:row>
      <xdr:rowOff>72390</xdr:rowOff>
    </xdr:from>
    <xdr:to>
      <xdr:col>11</xdr:col>
      <xdr:colOff>670560</xdr:colOff>
      <xdr:row>17</xdr:row>
      <xdr:rowOff>72390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B0ED759-36E5-422E-9F71-284B2A346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708660</xdr:colOff>
      <xdr:row>2</xdr:row>
      <xdr:rowOff>72390</xdr:rowOff>
    </xdr:from>
    <xdr:to>
      <xdr:col>17</xdr:col>
      <xdr:colOff>525780</xdr:colOff>
      <xdr:row>17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B5E2B4-4024-4DC6-9CE0-7F21B5630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D4EE-BCE1-4E81-8D64-1C69E8630496}">
  <dimension ref="A1:L81"/>
  <sheetViews>
    <sheetView topLeftCell="A58" workbookViewId="0">
      <selection activeCell="L79" sqref="L79"/>
    </sheetView>
  </sheetViews>
  <sheetFormatPr baseColWidth="10" defaultRowHeight="14.4" x14ac:dyDescent="0.3"/>
  <cols>
    <col min="1" max="1" width="14.44140625" bestFit="1" customWidth="1"/>
    <col min="2" max="2" width="7.6640625" bestFit="1" customWidth="1"/>
    <col min="3" max="3" width="13.44140625" bestFit="1" customWidth="1"/>
    <col min="5" max="5" width="13.77734375" bestFit="1" customWidth="1"/>
    <col min="6" max="6" width="14.44140625" bestFit="1" customWidth="1"/>
    <col min="7" max="7" width="11.109375" bestFit="1" customWidth="1"/>
    <col min="8" max="8" width="13.5546875" bestFit="1" customWidth="1"/>
    <col min="9" max="9" width="12.77734375" bestFit="1" customWidth="1"/>
    <col min="10" max="10" width="13.21875" bestFit="1" customWidth="1"/>
    <col min="11" max="11" width="13.44140625" bestFit="1" customWidth="1"/>
  </cols>
  <sheetData>
    <row r="1" spans="1:12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</v>
      </c>
      <c r="K1" t="s">
        <v>1</v>
      </c>
      <c r="L1" t="s">
        <v>17</v>
      </c>
    </row>
    <row r="2" spans="1:12" x14ac:dyDescent="0.3">
      <c r="A2">
        <v>0</v>
      </c>
      <c r="B2">
        <v>10</v>
      </c>
      <c r="C2" t="s">
        <v>11</v>
      </c>
      <c r="D2">
        <v>-5</v>
      </c>
      <c r="E2">
        <v>20</v>
      </c>
      <c r="F2" s="1">
        <v>1005</v>
      </c>
      <c r="G2">
        <v>10</v>
      </c>
      <c r="H2">
        <v>30000</v>
      </c>
      <c r="I2">
        <v>20</v>
      </c>
      <c r="J2" t="s">
        <v>12</v>
      </c>
      <c r="K2">
        <v>0</v>
      </c>
      <c r="L2" s="3">
        <v>0.47</v>
      </c>
    </row>
    <row r="3" spans="1:12" x14ac:dyDescent="0.3">
      <c r="A3">
        <v>0</v>
      </c>
      <c r="B3">
        <v>10</v>
      </c>
      <c r="C3" t="s">
        <v>11</v>
      </c>
      <c r="D3">
        <v>-5</v>
      </c>
      <c r="E3">
        <v>20</v>
      </c>
      <c r="F3" s="1">
        <v>1005</v>
      </c>
      <c r="G3">
        <v>10</v>
      </c>
      <c r="H3">
        <v>30000</v>
      </c>
      <c r="I3">
        <v>20</v>
      </c>
      <c r="J3" t="s">
        <v>12</v>
      </c>
      <c r="K3">
        <v>1</v>
      </c>
      <c r="L3" s="3">
        <v>0.51</v>
      </c>
    </row>
    <row r="4" spans="1:12" x14ac:dyDescent="0.3">
      <c r="A4">
        <v>0</v>
      </c>
      <c r="B4">
        <v>10</v>
      </c>
      <c r="C4" t="s">
        <v>11</v>
      </c>
      <c r="D4">
        <v>-5</v>
      </c>
      <c r="E4">
        <v>20</v>
      </c>
      <c r="F4" s="1">
        <v>1005</v>
      </c>
      <c r="G4">
        <v>10</v>
      </c>
      <c r="H4">
        <v>30000</v>
      </c>
      <c r="I4">
        <v>20</v>
      </c>
      <c r="J4" t="s">
        <v>12</v>
      </c>
      <c r="K4">
        <v>2</v>
      </c>
      <c r="L4" s="3">
        <v>0.49</v>
      </c>
    </row>
    <row r="5" spans="1:12" x14ac:dyDescent="0.3">
      <c r="A5">
        <v>0</v>
      </c>
      <c r="B5">
        <v>10</v>
      </c>
      <c r="C5" t="s">
        <v>11</v>
      </c>
      <c r="D5">
        <v>-5</v>
      </c>
      <c r="E5">
        <v>20</v>
      </c>
      <c r="F5" s="1">
        <v>1005</v>
      </c>
      <c r="G5">
        <v>10</v>
      </c>
      <c r="H5">
        <v>30000</v>
      </c>
      <c r="I5">
        <v>20</v>
      </c>
      <c r="J5" t="s">
        <v>12</v>
      </c>
      <c r="K5">
        <v>3</v>
      </c>
      <c r="L5" s="3">
        <v>0.49</v>
      </c>
    </row>
    <row r="6" spans="1:12" x14ac:dyDescent="0.3">
      <c r="A6">
        <v>0</v>
      </c>
      <c r="B6">
        <v>10</v>
      </c>
      <c r="C6" t="s">
        <v>11</v>
      </c>
      <c r="D6">
        <v>-5</v>
      </c>
      <c r="E6">
        <v>20</v>
      </c>
      <c r="F6" s="1">
        <v>1005</v>
      </c>
      <c r="G6">
        <v>10</v>
      </c>
      <c r="H6">
        <v>30000</v>
      </c>
      <c r="I6">
        <v>20</v>
      </c>
      <c r="J6" t="s">
        <v>12</v>
      </c>
      <c r="K6">
        <v>4</v>
      </c>
      <c r="L6" s="3">
        <v>0.46</v>
      </c>
    </row>
    <row r="7" spans="1:12" x14ac:dyDescent="0.3">
      <c r="A7">
        <v>0</v>
      </c>
      <c r="B7">
        <v>10</v>
      </c>
      <c r="C7" t="s">
        <v>11</v>
      </c>
      <c r="D7">
        <v>-5</v>
      </c>
      <c r="E7">
        <v>20</v>
      </c>
      <c r="F7" s="1">
        <v>1005</v>
      </c>
      <c r="G7">
        <v>10</v>
      </c>
      <c r="H7">
        <v>30000</v>
      </c>
      <c r="I7">
        <v>20</v>
      </c>
      <c r="J7" t="s">
        <v>13</v>
      </c>
      <c r="K7">
        <v>0</v>
      </c>
      <c r="L7" s="3">
        <v>3.61</v>
      </c>
    </row>
    <row r="8" spans="1:12" x14ac:dyDescent="0.3">
      <c r="A8">
        <v>0</v>
      </c>
      <c r="B8">
        <v>10</v>
      </c>
      <c r="C8" t="s">
        <v>11</v>
      </c>
      <c r="D8">
        <v>-5</v>
      </c>
      <c r="E8">
        <v>20</v>
      </c>
      <c r="F8" s="1">
        <v>1005</v>
      </c>
      <c r="G8">
        <v>10</v>
      </c>
      <c r="H8">
        <v>30000</v>
      </c>
      <c r="I8">
        <v>20</v>
      </c>
      <c r="J8" t="s">
        <v>13</v>
      </c>
      <c r="K8">
        <v>1</v>
      </c>
      <c r="L8" s="3">
        <v>3.47</v>
      </c>
    </row>
    <row r="9" spans="1:12" x14ac:dyDescent="0.3">
      <c r="A9">
        <v>0</v>
      </c>
      <c r="B9">
        <v>10</v>
      </c>
      <c r="C9" t="s">
        <v>11</v>
      </c>
      <c r="D9">
        <v>-5</v>
      </c>
      <c r="E9">
        <v>20</v>
      </c>
      <c r="F9" s="1">
        <v>1005</v>
      </c>
      <c r="G9">
        <v>10</v>
      </c>
      <c r="H9">
        <v>30000</v>
      </c>
      <c r="I9">
        <v>20</v>
      </c>
      <c r="J9" t="s">
        <v>13</v>
      </c>
      <c r="K9">
        <v>2</v>
      </c>
      <c r="L9" s="3">
        <v>3.51</v>
      </c>
    </row>
    <row r="10" spans="1:12" x14ac:dyDescent="0.3">
      <c r="A10">
        <v>0</v>
      </c>
      <c r="B10">
        <v>10</v>
      </c>
      <c r="C10" t="s">
        <v>11</v>
      </c>
      <c r="D10">
        <v>-5</v>
      </c>
      <c r="E10">
        <v>20</v>
      </c>
      <c r="F10" s="1">
        <v>1005</v>
      </c>
      <c r="G10">
        <v>10</v>
      </c>
      <c r="H10">
        <v>30000</v>
      </c>
      <c r="I10">
        <v>20</v>
      </c>
      <c r="J10" t="s">
        <v>13</v>
      </c>
      <c r="K10">
        <v>3</v>
      </c>
      <c r="L10" s="3">
        <v>3.59</v>
      </c>
    </row>
    <row r="11" spans="1:12" x14ac:dyDescent="0.3">
      <c r="A11">
        <v>0</v>
      </c>
      <c r="B11">
        <v>10</v>
      </c>
      <c r="C11" t="s">
        <v>11</v>
      </c>
      <c r="D11">
        <v>-5</v>
      </c>
      <c r="E11">
        <v>20</v>
      </c>
      <c r="F11" s="1">
        <v>1005</v>
      </c>
      <c r="G11">
        <v>10</v>
      </c>
      <c r="H11">
        <v>30000</v>
      </c>
      <c r="I11">
        <v>20</v>
      </c>
      <c r="J11" t="s">
        <v>13</v>
      </c>
      <c r="K11">
        <v>4</v>
      </c>
      <c r="L11" s="3">
        <v>3.62</v>
      </c>
    </row>
    <row r="12" spans="1:12" x14ac:dyDescent="0.3">
      <c r="A12">
        <v>1</v>
      </c>
      <c r="B12">
        <v>50</v>
      </c>
      <c r="C12" t="s">
        <v>11</v>
      </c>
      <c r="D12">
        <v>-5</v>
      </c>
      <c r="E12">
        <v>20</v>
      </c>
      <c r="F12" s="1">
        <v>1005</v>
      </c>
      <c r="G12">
        <v>10</v>
      </c>
      <c r="H12">
        <v>30000</v>
      </c>
      <c r="I12">
        <v>20</v>
      </c>
      <c r="J12" t="s">
        <v>12</v>
      </c>
      <c r="K12">
        <v>0</v>
      </c>
      <c r="L12" s="3">
        <v>1.17</v>
      </c>
    </row>
    <row r="13" spans="1:12" x14ac:dyDescent="0.3">
      <c r="A13">
        <v>1</v>
      </c>
      <c r="B13">
        <v>50</v>
      </c>
      <c r="C13" t="s">
        <v>11</v>
      </c>
      <c r="D13">
        <v>-5</v>
      </c>
      <c r="E13">
        <v>20</v>
      </c>
      <c r="F13" s="1">
        <v>1005</v>
      </c>
      <c r="G13">
        <v>10</v>
      </c>
      <c r="H13">
        <v>30000</v>
      </c>
      <c r="I13">
        <v>20</v>
      </c>
      <c r="J13" t="s">
        <v>12</v>
      </c>
      <c r="K13">
        <v>1</v>
      </c>
      <c r="L13" s="3">
        <v>1.18</v>
      </c>
    </row>
    <row r="14" spans="1:12" x14ac:dyDescent="0.3">
      <c r="A14">
        <v>1</v>
      </c>
      <c r="B14">
        <v>50</v>
      </c>
      <c r="C14" t="s">
        <v>11</v>
      </c>
      <c r="D14">
        <v>-5</v>
      </c>
      <c r="E14">
        <v>20</v>
      </c>
      <c r="F14" s="1">
        <v>1005</v>
      </c>
      <c r="G14">
        <v>10</v>
      </c>
      <c r="H14">
        <v>30000</v>
      </c>
      <c r="I14">
        <v>20</v>
      </c>
      <c r="J14" t="s">
        <v>12</v>
      </c>
      <c r="K14">
        <v>2</v>
      </c>
      <c r="L14" s="3">
        <v>1.32</v>
      </c>
    </row>
    <row r="15" spans="1:12" x14ac:dyDescent="0.3">
      <c r="A15">
        <v>1</v>
      </c>
      <c r="B15">
        <v>50</v>
      </c>
      <c r="C15" t="s">
        <v>11</v>
      </c>
      <c r="D15">
        <v>-5</v>
      </c>
      <c r="E15">
        <v>20</v>
      </c>
      <c r="F15" s="1">
        <v>1005</v>
      </c>
      <c r="G15">
        <v>10</v>
      </c>
      <c r="H15">
        <v>30000</v>
      </c>
      <c r="I15">
        <v>20</v>
      </c>
      <c r="J15" t="s">
        <v>12</v>
      </c>
      <c r="K15">
        <v>3</v>
      </c>
      <c r="L15" s="3">
        <v>1.18</v>
      </c>
    </row>
    <row r="16" spans="1:12" x14ac:dyDescent="0.3">
      <c r="A16">
        <v>1</v>
      </c>
      <c r="B16">
        <v>50</v>
      </c>
      <c r="C16" t="s">
        <v>11</v>
      </c>
      <c r="D16">
        <v>-5</v>
      </c>
      <c r="E16">
        <v>20</v>
      </c>
      <c r="F16" s="1">
        <v>1005</v>
      </c>
      <c r="G16">
        <v>10</v>
      </c>
      <c r="H16">
        <v>30000</v>
      </c>
      <c r="I16">
        <v>20</v>
      </c>
      <c r="J16" t="s">
        <v>12</v>
      </c>
      <c r="K16">
        <v>4</v>
      </c>
      <c r="L16" s="3">
        <v>1.17</v>
      </c>
    </row>
    <row r="17" spans="1:12" x14ac:dyDescent="0.3">
      <c r="A17">
        <v>1</v>
      </c>
      <c r="B17">
        <v>50</v>
      </c>
      <c r="C17" t="s">
        <v>11</v>
      </c>
      <c r="D17">
        <v>-5</v>
      </c>
      <c r="E17">
        <v>20</v>
      </c>
      <c r="F17" s="1">
        <v>1005</v>
      </c>
      <c r="G17">
        <v>10</v>
      </c>
      <c r="H17">
        <v>30000</v>
      </c>
      <c r="I17">
        <v>20</v>
      </c>
      <c r="J17" t="s">
        <v>13</v>
      </c>
      <c r="K17">
        <v>0</v>
      </c>
      <c r="L17" s="3">
        <v>4.32</v>
      </c>
    </row>
    <row r="18" spans="1:12" x14ac:dyDescent="0.3">
      <c r="A18">
        <v>1</v>
      </c>
      <c r="B18">
        <v>50</v>
      </c>
      <c r="C18" t="s">
        <v>11</v>
      </c>
      <c r="D18">
        <v>-5</v>
      </c>
      <c r="E18">
        <v>20</v>
      </c>
      <c r="F18" s="1">
        <v>1005</v>
      </c>
      <c r="G18">
        <v>10</v>
      </c>
      <c r="H18">
        <v>30000</v>
      </c>
      <c r="I18">
        <v>20</v>
      </c>
      <c r="J18" t="s">
        <v>13</v>
      </c>
      <c r="K18">
        <v>1</v>
      </c>
      <c r="L18" s="3">
        <v>4.3499999999999996</v>
      </c>
    </row>
    <row r="19" spans="1:12" x14ac:dyDescent="0.3">
      <c r="A19">
        <v>1</v>
      </c>
      <c r="B19">
        <v>50</v>
      </c>
      <c r="C19" t="s">
        <v>11</v>
      </c>
      <c r="D19">
        <v>-5</v>
      </c>
      <c r="E19">
        <v>20</v>
      </c>
      <c r="F19" s="1">
        <v>1005</v>
      </c>
      <c r="G19">
        <v>10</v>
      </c>
      <c r="H19">
        <v>30000</v>
      </c>
      <c r="I19">
        <v>20</v>
      </c>
      <c r="J19" t="s">
        <v>13</v>
      </c>
      <c r="K19">
        <v>2</v>
      </c>
      <c r="L19" s="3">
        <v>4.34</v>
      </c>
    </row>
    <row r="20" spans="1:12" x14ac:dyDescent="0.3">
      <c r="A20">
        <v>1</v>
      </c>
      <c r="B20">
        <v>50</v>
      </c>
      <c r="C20" t="s">
        <v>11</v>
      </c>
      <c r="D20">
        <v>-5</v>
      </c>
      <c r="E20">
        <v>20</v>
      </c>
      <c r="F20" s="1">
        <v>1005</v>
      </c>
      <c r="G20">
        <v>10</v>
      </c>
      <c r="H20">
        <v>30000</v>
      </c>
      <c r="I20">
        <v>20</v>
      </c>
      <c r="J20" t="s">
        <v>13</v>
      </c>
      <c r="K20">
        <v>3</v>
      </c>
      <c r="L20" s="3">
        <v>4.51</v>
      </c>
    </row>
    <row r="21" spans="1:12" x14ac:dyDescent="0.3">
      <c r="A21">
        <v>1</v>
      </c>
      <c r="B21">
        <v>50</v>
      </c>
      <c r="C21" t="s">
        <v>11</v>
      </c>
      <c r="D21">
        <v>-5</v>
      </c>
      <c r="E21">
        <v>20</v>
      </c>
      <c r="F21" s="1">
        <v>1005</v>
      </c>
      <c r="G21">
        <v>10</v>
      </c>
      <c r="H21">
        <v>30000</v>
      </c>
      <c r="I21">
        <v>20</v>
      </c>
      <c r="J21" t="s">
        <v>13</v>
      </c>
      <c r="K21">
        <v>4</v>
      </c>
      <c r="L21" s="3">
        <v>4.53</v>
      </c>
    </row>
    <row r="22" spans="1:12" x14ac:dyDescent="0.3">
      <c r="A22">
        <v>2</v>
      </c>
      <c r="B22">
        <v>100</v>
      </c>
      <c r="C22" t="s">
        <v>11</v>
      </c>
      <c r="D22">
        <v>-5</v>
      </c>
      <c r="E22">
        <v>20</v>
      </c>
      <c r="F22" s="1">
        <v>1005</v>
      </c>
      <c r="G22">
        <v>10</v>
      </c>
      <c r="H22">
        <v>30000</v>
      </c>
      <c r="I22">
        <v>20</v>
      </c>
      <c r="J22" t="s">
        <v>12</v>
      </c>
      <c r="K22">
        <v>0</v>
      </c>
      <c r="L22" s="3">
        <v>2.0299999999999998</v>
      </c>
    </row>
    <row r="23" spans="1:12" x14ac:dyDescent="0.3">
      <c r="A23">
        <v>2</v>
      </c>
      <c r="B23">
        <v>100</v>
      </c>
      <c r="C23" t="s">
        <v>11</v>
      </c>
      <c r="D23">
        <v>-5</v>
      </c>
      <c r="E23">
        <v>20</v>
      </c>
      <c r="F23" s="1">
        <v>1005</v>
      </c>
      <c r="G23">
        <v>10</v>
      </c>
      <c r="H23">
        <v>30000</v>
      </c>
      <c r="I23">
        <v>20</v>
      </c>
      <c r="J23" t="s">
        <v>12</v>
      </c>
      <c r="K23">
        <v>1</v>
      </c>
      <c r="L23" s="3">
        <v>2.06</v>
      </c>
    </row>
    <row r="24" spans="1:12" x14ac:dyDescent="0.3">
      <c r="A24">
        <v>2</v>
      </c>
      <c r="B24">
        <v>100</v>
      </c>
      <c r="C24" t="s">
        <v>11</v>
      </c>
      <c r="D24">
        <v>-5</v>
      </c>
      <c r="E24">
        <v>20</v>
      </c>
      <c r="F24" s="1">
        <v>1005</v>
      </c>
      <c r="G24">
        <v>10</v>
      </c>
      <c r="H24">
        <v>30000</v>
      </c>
      <c r="I24">
        <v>20</v>
      </c>
      <c r="J24" t="s">
        <v>12</v>
      </c>
      <c r="K24">
        <v>2</v>
      </c>
      <c r="L24" s="3">
        <v>2.1800000000000002</v>
      </c>
    </row>
    <row r="25" spans="1:12" x14ac:dyDescent="0.3">
      <c r="A25">
        <v>2</v>
      </c>
      <c r="B25">
        <v>100</v>
      </c>
      <c r="C25" t="s">
        <v>11</v>
      </c>
      <c r="D25">
        <v>-5</v>
      </c>
      <c r="E25">
        <v>20</v>
      </c>
      <c r="F25" s="1">
        <v>1005</v>
      </c>
      <c r="G25">
        <v>10</v>
      </c>
      <c r="H25">
        <v>30000</v>
      </c>
      <c r="I25">
        <v>20</v>
      </c>
      <c r="J25" t="s">
        <v>12</v>
      </c>
      <c r="K25">
        <v>3</v>
      </c>
      <c r="L25" s="3">
        <v>2.1</v>
      </c>
    </row>
    <row r="26" spans="1:12" x14ac:dyDescent="0.3">
      <c r="A26">
        <v>2</v>
      </c>
      <c r="B26">
        <v>100</v>
      </c>
      <c r="C26" t="s">
        <v>11</v>
      </c>
      <c r="D26">
        <v>-5</v>
      </c>
      <c r="E26">
        <v>20</v>
      </c>
      <c r="F26" s="1">
        <v>1005</v>
      </c>
      <c r="G26">
        <v>10</v>
      </c>
      <c r="H26">
        <v>30000</v>
      </c>
      <c r="I26">
        <v>20</v>
      </c>
      <c r="J26" t="s">
        <v>12</v>
      </c>
      <c r="K26">
        <v>4</v>
      </c>
      <c r="L26" s="3">
        <v>2.0699999999999998</v>
      </c>
    </row>
    <row r="27" spans="1:12" x14ac:dyDescent="0.3">
      <c r="A27">
        <v>2</v>
      </c>
      <c r="B27">
        <v>100</v>
      </c>
      <c r="C27" t="s">
        <v>11</v>
      </c>
      <c r="D27">
        <v>-5</v>
      </c>
      <c r="E27">
        <v>20</v>
      </c>
      <c r="F27" s="1">
        <v>1005</v>
      </c>
      <c r="G27">
        <v>10</v>
      </c>
      <c r="H27">
        <v>30000</v>
      </c>
      <c r="I27">
        <v>20</v>
      </c>
      <c r="J27" t="s">
        <v>13</v>
      </c>
      <c r="K27">
        <v>0</v>
      </c>
      <c r="L27" s="3">
        <v>5.57</v>
      </c>
    </row>
    <row r="28" spans="1:12" x14ac:dyDescent="0.3">
      <c r="A28">
        <v>2</v>
      </c>
      <c r="B28">
        <v>100</v>
      </c>
      <c r="C28" t="s">
        <v>11</v>
      </c>
      <c r="D28">
        <v>-5</v>
      </c>
      <c r="E28">
        <v>20</v>
      </c>
      <c r="F28" s="1">
        <v>1005</v>
      </c>
      <c r="G28">
        <v>10</v>
      </c>
      <c r="H28">
        <v>30000</v>
      </c>
      <c r="I28">
        <v>20</v>
      </c>
      <c r="J28" t="s">
        <v>13</v>
      </c>
      <c r="K28">
        <v>1</v>
      </c>
      <c r="L28" s="3">
        <v>6.21</v>
      </c>
    </row>
    <row r="29" spans="1:12" x14ac:dyDescent="0.3">
      <c r="A29">
        <v>2</v>
      </c>
      <c r="B29">
        <v>100</v>
      </c>
      <c r="C29" t="s">
        <v>11</v>
      </c>
      <c r="D29">
        <v>-5</v>
      </c>
      <c r="E29">
        <v>20</v>
      </c>
      <c r="F29" s="1">
        <v>1005</v>
      </c>
      <c r="G29">
        <v>10</v>
      </c>
      <c r="H29">
        <v>30000</v>
      </c>
      <c r="I29">
        <v>20</v>
      </c>
      <c r="J29" t="s">
        <v>13</v>
      </c>
      <c r="K29">
        <v>2</v>
      </c>
      <c r="L29" s="3">
        <v>5.68</v>
      </c>
    </row>
    <row r="30" spans="1:12" x14ac:dyDescent="0.3">
      <c r="A30">
        <v>2</v>
      </c>
      <c r="B30">
        <v>100</v>
      </c>
      <c r="C30" t="s">
        <v>11</v>
      </c>
      <c r="D30">
        <v>-5</v>
      </c>
      <c r="E30">
        <v>20</v>
      </c>
      <c r="F30" s="1">
        <v>1005</v>
      </c>
      <c r="G30">
        <v>10</v>
      </c>
      <c r="H30">
        <v>30000</v>
      </c>
      <c r="I30">
        <v>20</v>
      </c>
      <c r="J30" t="s">
        <v>13</v>
      </c>
      <c r="K30">
        <v>3</v>
      </c>
      <c r="L30" s="3">
        <v>5.95</v>
      </c>
    </row>
    <row r="31" spans="1:12" x14ac:dyDescent="0.3">
      <c r="A31">
        <v>2</v>
      </c>
      <c r="B31">
        <v>100</v>
      </c>
      <c r="C31" t="s">
        <v>11</v>
      </c>
      <c r="D31">
        <v>-5</v>
      </c>
      <c r="E31">
        <v>20</v>
      </c>
      <c r="F31" s="1">
        <v>1005</v>
      </c>
      <c r="G31">
        <v>10</v>
      </c>
      <c r="H31">
        <v>30000</v>
      </c>
      <c r="I31">
        <v>20</v>
      </c>
      <c r="J31" t="s">
        <v>13</v>
      </c>
      <c r="K31">
        <v>4</v>
      </c>
      <c r="L31" s="3">
        <v>6.01</v>
      </c>
    </row>
    <row r="32" spans="1:12" x14ac:dyDescent="0.3">
      <c r="A32">
        <v>3</v>
      </c>
      <c r="B32">
        <v>200</v>
      </c>
      <c r="C32" t="s">
        <v>11</v>
      </c>
      <c r="D32">
        <v>-5</v>
      </c>
      <c r="E32">
        <v>20</v>
      </c>
      <c r="F32" s="1">
        <v>1005</v>
      </c>
      <c r="G32">
        <v>10</v>
      </c>
      <c r="H32">
        <v>30000</v>
      </c>
      <c r="I32">
        <v>20</v>
      </c>
      <c r="J32" t="s">
        <v>12</v>
      </c>
      <c r="K32">
        <v>0</v>
      </c>
      <c r="L32" s="3">
        <v>3.74</v>
      </c>
    </row>
    <row r="33" spans="1:12" x14ac:dyDescent="0.3">
      <c r="A33">
        <v>3</v>
      </c>
      <c r="B33">
        <v>200</v>
      </c>
      <c r="C33" t="s">
        <v>11</v>
      </c>
      <c r="D33">
        <v>-5</v>
      </c>
      <c r="E33">
        <v>20</v>
      </c>
      <c r="F33" s="1">
        <v>1005</v>
      </c>
      <c r="G33">
        <v>10</v>
      </c>
      <c r="H33">
        <v>30000</v>
      </c>
      <c r="I33">
        <v>20</v>
      </c>
      <c r="J33" t="s">
        <v>12</v>
      </c>
      <c r="K33">
        <v>1</v>
      </c>
      <c r="L33" s="3">
        <v>3.72</v>
      </c>
    </row>
    <row r="34" spans="1:12" x14ac:dyDescent="0.3">
      <c r="A34">
        <v>3</v>
      </c>
      <c r="B34">
        <v>200</v>
      </c>
      <c r="C34" t="s">
        <v>11</v>
      </c>
      <c r="D34">
        <v>-5</v>
      </c>
      <c r="E34">
        <v>20</v>
      </c>
      <c r="F34" s="1">
        <v>1005</v>
      </c>
      <c r="G34">
        <v>10</v>
      </c>
      <c r="H34">
        <v>30000</v>
      </c>
      <c r="I34">
        <v>20</v>
      </c>
      <c r="J34" t="s">
        <v>12</v>
      </c>
      <c r="K34">
        <v>2</v>
      </c>
      <c r="L34" s="3">
        <v>3.73</v>
      </c>
    </row>
    <row r="35" spans="1:12" x14ac:dyDescent="0.3">
      <c r="A35">
        <v>3</v>
      </c>
      <c r="B35">
        <v>200</v>
      </c>
      <c r="C35" t="s">
        <v>11</v>
      </c>
      <c r="D35">
        <v>-5</v>
      </c>
      <c r="E35">
        <v>20</v>
      </c>
      <c r="F35" s="1">
        <v>1005</v>
      </c>
      <c r="G35">
        <v>10</v>
      </c>
      <c r="H35">
        <v>30000</v>
      </c>
      <c r="I35">
        <v>20</v>
      </c>
      <c r="J35" t="s">
        <v>12</v>
      </c>
      <c r="K35">
        <v>3</v>
      </c>
      <c r="L35" s="3">
        <v>3.71</v>
      </c>
    </row>
    <row r="36" spans="1:12" x14ac:dyDescent="0.3">
      <c r="A36">
        <v>3</v>
      </c>
      <c r="B36">
        <v>200</v>
      </c>
      <c r="C36" t="s">
        <v>11</v>
      </c>
      <c r="D36">
        <v>-5</v>
      </c>
      <c r="E36">
        <v>20</v>
      </c>
      <c r="F36" s="1">
        <v>1005</v>
      </c>
      <c r="G36">
        <v>10</v>
      </c>
      <c r="H36">
        <v>30000</v>
      </c>
      <c r="I36">
        <v>20</v>
      </c>
      <c r="J36" t="s">
        <v>12</v>
      </c>
      <c r="K36">
        <v>4</v>
      </c>
      <c r="L36" s="3">
        <v>3.82</v>
      </c>
    </row>
    <row r="37" spans="1:12" x14ac:dyDescent="0.3">
      <c r="A37">
        <v>3</v>
      </c>
      <c r="B37">
        <v>200</v>
      </c>
      <c r="C37" t="s">
        <v>11</v>
      </c>
      <c r="D37">
        <v>-5</v>
      </c>
      <c r="E37">
        <v>20</v>
      </c>
      <c r="F37" s="1">
        <v>1005</v>
      </c>
      <c r="G37">
        <v>10</v>
      </c>
      <c r="H37">
        <v>30000</v>
      </c>
      <c r="I37">
        <v>20</v>
      </c>
      <c r="J37" t="s">
        <v>13</v>
      </c>
      <c r="K37">
        <v>0</v>
      </c>
      <c r="L37" s="3">
        <v>7.81</v>
      </c>
    </row>
    <row r="38" spans="1:12" x14ac:dyDescent="0.3">
      <c r="A38">
        <v>3</v>
      </c>
      <c r="B38">
        <v>200</v>
      </c>
      <c r="C38" t="s">
        <v>11</v>
      </c>
      <c r="D38">
        <v>-5</v>
      </c>
      <c r="E38">
        <v>20</v>
      </c>
      <c r="F38" s="1">
        <v>1005</v>
      </c>
      <c r="G38">
        <v>10</v>
      </c>
      <c r="H38">
        <v>30000</v>
      </c>
      <c r="I38">
        <v>20</v>
      </c>
      <c r="J38" t="s">
        <v>13</v>
      </c>
      <c r="K38">
        <v>1</v>
      </c>
      <c r="L38" s="3">
        <v>7.89</v>
      </c>
    </row>
    <row r="39" spans="1:12" x14ac:dyDescent="0.3">
      <c r="A39">
        <v>3</v>
      </c>
      <c r="B39">
        <v>200</v>
      </c>
      <c r="C39" t="s">
        <v>11</v>
      </c>
      <c r="D39">
        <v>-5</v>
      </c>
      <c r="E39">
        <v>20</v>
      </c>
      <c r="F39" s="1">
        <v>1005</v>
      </c>
      <c r="G39">
        <v>10</v>
      </c>
      <c r="H39">
        <v>30000</v>
      </c>
      <c r="I39">
        <v>20</v>
      </c>
      <c r="J39" t="s">
        <v>13</v>
      </c>
      <c r="K39">
        <v>2</v>
      </c>
      <c r="L39" s="3">
        <v>7.78</v>
      </c>
    </row>
    <row r="40" spans="1:12" x14ac:dyDescent="0.3">
      <c r="A40">
        <v>3</v>
      </c>
      <c r="B40">
        <v>200</v>
      </c>
      <c r="C40" t="s">
        <v>11</v>
      </c>
      <c r="D40">
        <v>-5</v>
      </c>
      <c r="E40">
        <v>20</v>
      </c>
      <c r="F40" s="1">
        <v>1005</v>
      </c>
      <c r="G40">
        <v>10</v>
      </c>
      <c r="H40">
        <v>30000</v>
      </c>
      <c r="I40">
        <v>20</v>
      </c>
      <c r="J40" t="s">
        <v>13</v>
      </c>
      <c r="K40">
        <v>3</v>
      </c>
      <c r="L40" s="3">
        <v>7.76</v>
      </c>
    </row>
    <row r="41" spans="1:12" x14ac:dyDescent="0.3">
      <c r="A41">
        <v>3</v>
      </c>
      <c r="B41">
        <v>200</v>
      </c>
      <c r="C41" t="s">
        <v>11</v>
      </c>
      <c r="D41">
        <v>-5</v>
      </c>
      <c r="E41">
        <v>20</v>
      </c>
      <c r="F41" s="1">
        <v>1005</v>
      </c>
      <c r="G41">
        <v>10</v>
      </c>
      <c r="H41">
        <v>30000</v>
      </c>
      <c r="I41">
        <v>20</v>
      </c>
      <c r="J41" t="s">
        <v>13</v>
      </c>
      <c r="K41">
        <v>4</v>
      </c>
      <c r="L41" s="3">
        <v>7.93</v>
      </c>
    </row>
    <row r="42" spans="1:12" x14ac:dyDescent="0.3">
      <c r="A42">
        <v>4</v>
      </c>
      <c r="B42">
        <v>500</v>
      </c>
      <c r="C42" t="s">
        <v>11</v>
      </c>
      <c r="D42">
        <v>-5</v>
      </c>
      <c r="E42">
        <v>20</v>
      </c>
      <c r="F42" s="1">
        <v>1005</v>
      </c>
      <c r="G42">
        <v>10</v>
      </c>
      <c r="H42">
        <v>30000</v>
      </c>
      <c r="I42">
        <v>20</v>
      </c>
      <c r="J42" t="s">
        <v>12</v>
      </c>
      <c r="K42">
        <v>0</v>
      </c>
      <c r="L42" s="3">
        <v>8.99</v>
      </c>
    </row>
    <row r="43" spans="1:12" x14ac:dyDescent="0.3">
      <c r="A43">
        <v>4</v>
      </c>
      <c r="B43">
        <v>500</v>
      </c>
      <c r="C43" t="s">
        <v>11</v>
      </c>
      <c r="D43">
        <v>-5</v>
      </c>
      <c r="E43">
        <v>20</v>
      </c>
      <c r="F43" s="1">
        <v>1005</v>
      </c>
      <c r="G43">
        <v>10</v>
      </c>
      <c r="H43">
        <v>30000</v>
      </c>
      <c r="I43">
        <v>20</v>
      </c>
      <c r="J43" t="s">
        <v>12</v>
      </c>
      <c r="K43">
        <v>1</v>
      </c>
      <c r="L43" s="3">
        <v>8.8699999999999992</v>
      </c>
    </row>
    <row r="44" spans="1:12" x14ac:dyDescent="0.3">
      <c r="A44">
        <v>4</v>
      </c>
      <c r="B44">
        <v>500</v>
      </c>
      <c r="C44" t="s">
        <v>11</v>
      </c>
      <c r="D44">
        <v>-5</v>
      </c>
      <c r="E44">
        <v>20</v>
      </c>
      <c r="F44" s="1">
        <v>1005</v>
      </c>
      <c r="G44">
        <v>10</v>
      </c>
      <c r="H44">
        <v>30000</v>
      </c>
      <c r="I44">
        <v>20</v>
      </c>
      <c r="J44" t="s">
        <v>12</v>
      </c>
      <c r="K44">
        <v>2</v>
      </c>
      <c r="L44" s="3">
        <v>9.11</v>
      </c>
    </row>
    <row r="45" spans="1:12" x14ac:dyDescent="0.3">
      <c r="A45">
        <v>4</v>
      </c>
      <c r="B45">
        <v>500</v>
      </c>
      <c r="C45" t="s">
        <v>11</v>
      </c>
      <c r="D45">
        <v>-5</v>
      </c>
      <c r="E45">
        <v>20</v>
      </c>
      <c r="F45" s="1">
        <v>1005</v>
      </c>
      <c r="G45">
        <v>10</v>
      </c>
      <c r="H45">
        <v>30000</v>
      </c>
      <c r="I45">
        <v>20</v>
      </c>
      <c r="J45" t="s">
        <v>12</v>
      </c>
      <c r="K45">
        <v>3</v>
      </c>
      <c r="L45" s="3">
        <v>8.9700000000000006</v>
      </c>
    </row>
    <row r="46" spans="1:12" x14ac:dyDescent="0.3">
      <c r="A46">
        <v>4</v>
      </c>
      <c r="B46">
        <v>500</v>
      </c>
      <c r="C46" t="s">
        <v>11</v>
      </c>
      <c r="D46">
        <v>-5</v>
      </c>
      <c r="E46">
        <v>20</v>
      </c>
      <c r="F46" s="1">
        <v>1005</v>
      </c>
      <c r="G46">
        <v>10</v>
      </c>
      <c r="H46">
        <v>30000</v>
      </c>
      <c r="I46">
        <v>20</v>
      </c>
      <c r="J46" t="s">
        <v>12</v>
      </c>
      <c r="K46">
        <v>4</v>
      </c>
      <c r="L46" s="3">
        <v>8.93</v>
      </c>
    </row>
    <row r="47" spans="1:12" x14ac:dyDescent="0.3">
      <c r="A47">
        <v>4</v>
      </c>
      <c r="B47">
        <v>500</v>
      </c>
      <c r="C47" t="s">
        <v>11</v>
      </c>
      <c r="D47">
        <v>-5</v>
      </c>
      <c r="E47">
        <v>20</v>
      </c>
      <c r="F47" s="1">
        <v>1005</v>
      </c>
      <c r="G47">
        <v>10</v>
      </c>
      <c r="H47">
        <v>30000</v>
      </c>
      <c r="I47">
        <v>20</v>
      </c>
      <c r="J47" t="s">
        <v>13</v>
      </c>
      <c r="K47">
        <v>0</v>
      </c>
      <c r="L47" s="3">
        <v>14.2</v>
      </c>
    </row>
    <row r="48" spans="1:12" x14ac:dyDescent="0.3">
      <c r="A48">
        <v>4</v>
      </c>
      <c r="B48">
        <v>500</v>
      </c>
      <c r="C48" t="s">
        <v>11</v>
      </c>
      <c r="D48">
        <v>-5</v>
      </c>
      <c r="E48">
        <v>20</v>
      </c>
      <c r="F48" s="1">
        <v>1005</v>
      </c>
      <c r="G48">
        <v>10</v>
      </c>
      <c r="H48">
        <v>30000</v>
      </c>
      <c r="I48">
        <v>20</v>
      </c>
      <c r="J48" t="s">
        <v>13</v>
      </c>
      <c r="K48">
        <v>1</v>
      </c>
      <c r="L48" s="3">
        <v>13.78</v>
      </c>
    </row>
    <row r="49" spans="1:12" x14ac:dyDescent="0.3">
      <c r="A49">
        <v>4</v>
      </c>
      <c r="B49">
        <v>500</v>
      </c>
      <c r="C49" t="s">
        <v>11</v>
      </c>
      <c r="D49">
        <v>-5</v>
      </c>
      <c r="E49">
        <v>20</v>
      </c>
      <c r="F49" s="1">
        <v>1005</v>
      </c>
      <c r="G49">
        <v>10</v>
      </c>
      <c r="H49">
        <v>30000</v>
      </c>
      <c r="I49">
        <v>20</v>
      </c>
      <c r="J49" t="s">
        <v>13</v>
      </c>
      <c r="K49">
        <v>2</v>
      </c>
      <c r="L49" s="3">
        <v>13.56</v>
      </c>
    </row>
    <row r="50" spans="1:12" x14ac:dyDescent="0.3">
      <c r="A50">
        <v>4</v>
      </c>
      <c r="B50">
        <v>500</v>
      </c>
      <c r="C50" t="s">
        <v>11</v>
      </c>
      <c r="D50">
        <v>-5</v>
      </c>
      <c r="E50">
        <v>20</v>
      </c>
      <c r="F50" s="1">
        <v>1005</v>
      </c>
      <c r="G50">
        <v>10</v>
      </c>
      <c r="H50">
        <v>30000</v>
      </c>
      <c r="I50">
        <v>20</v>
      </c>
      <c r="J50" t="s">
        <v>13</v>
      </c>
      <c r="K50">
        <v>3</v>
      </c>
      <c r="L50" s="3">
        <v>13.81</v>
      </c>
    </row>
    <row r="51" spans="1:12" x14ac:dyDescent="0.3">
      <c r="A51">
        <v>4</v>
      </c>
      <c r="B51">
        <v>500</v>
      </c>
      <c r="C51" t="s">
        <v>11</v>
      </c>
      <c r="D51">
        <v>-5</v>
      </c>
      <c r="E51">
        <v>20</v>
      </c>
      <c r="F51" s="1">
        <v>1005</v>
      </c>
      <c r="G51">
        <v>10</v>
      </c>
      <c r="H51">
        <v>30000</v>
      </c>
      <c r="I51">
        <v>20</v>
      </c>
      <c r="J51" t="s">
        <v>13</v>
      </c>
      <c r="K51">
        <v>4</v>
      </c>
      <c r="L51" s="3">
        <v>13.86</v>
      </c>
    </row>
    <row r="52" spans="1:12" x14ac:dyDescent="0.3">
      <c r="A52">
        <v>5</v>
      </c>
      <c r="B52">
        <v>750</v>
      </c>
      <c r="C52" t="s">
        <v>11</v>
      </c>
      <c r="D52">
        <v>-5</v>
      </c>
      <c r="E52">
        <v>20</v>
      </c>
      <c r="F52" s="1">
        <v>1005</v>
      </c>
      <c r="G52">
        <v>10</v>
      </c>
      <c r="H52">
        <v>30000</v>
      </c>
      <c r="I52">
        <v>20</v>
      </c>
      <c r="J52" t="s">
        <v>12</v>
      </c>
      <c r="K52">
        <v>0</v>
      </c>
      <c r="L52" s="3">
        <v>12.87</v>
      </c>
    </row>
    <row r="53" spans="1:12" x14ac:dyDescent="0.3">
      <c r="A53">
        <v>5</v>
      </c>
      <c r="B53">
        <v>750</v>
      </c>
      <c r="C53" t="s">
        <v>11</v>
      </c>
      <c r="D53">
        <v>-5</v>
      </c>
      <c r="E53">
        <v>20</v>
      </c>
      <c r="F53" s="1">
        <v>1005</v>
      </c>
      <c r="G53">
        <v>10</v>
      </c>
      <c r="H53">
        <v>30000</v>
      </c>
      <c r="I53">
        <v>20</v>
      </c>
      <c r="J53" t="s">
        <v>12</v>
      </c>
      <c r="K53">
        <v>1</v>
      </c>
      <c r="L53" s="3">
        <v>12.78</v>
      </c>
    </row>
    <row r="54" spans="1:12" x14ac:dyDescent="0.3">
      <c r="A54">
        <v>5</v>
      </c>
      <c r="B54">
        <v>750</v>
      </c>
      <c r="C54" t="s">
        <v>11</v>
      </c>
      <c r="D54">
        <v>-5</v>
      </c>
      <c r="E54">
        <v>20</v>
      </c>
      <c r="F54" s="1">
        <v>1005</v>
      </c>
      <c r="G54">
        <v>10</v>
      </c>
      <c r="H54">
        <v>30000</v>
      </c>
      <c r="I54">
        <v>20</v>
      </c>
      <c r="J54" t="s">
        <v>12</v>
      </c>
      <c r="K54">
        <v>2</v>
      </c>
      <c r="L54" s="3">
        <v>17.18</v>
      </c>
    </row>
    <row r="55" spans="1:12" x14ac:dyDescent="0.3">
      <c r="A55">
        <v>5</v>
      </c>
      <c r="B55">
        <v>750</v>
      </c>
      <c r="C55" t="s">
        <v>11</v>
      </c>
      <c r="D55">
        <v>-5</v>
      </c>
      <c r="E55">
        <v>20</v>
      </c>
      <c r="F55" s="1">
        <v>1005</v>
      </c>
      <c r="G55">
        <v>10</v>
      </c>
      <c r="H55">
        <v>30000</v>
      </c>
      <c r="I55">
        <v>20</v>
      </c>
      <c r="J55" t="s">
        <v>12</v>
      </c>
      <c r="K55">
        <v>3</v>
      </c>
      <c r="L55" s="3">
        <v>13.04</v>
      </c>
    </row>
    <row r="56" spans="1:12" x14ac:dyDescent="0.3">
      <c r="A56">
        <v>5</v>
      </c>
      <c r="B56">
        <v>750</v>
      </c>
      <c r="C56" t="s">
        <v>11</v>
      </c>
      <c r="D56">
        <v>-5</v>
      </c>
      <c r="E56">
        <v>20</v>
      </c>
      <c r="F56" s="1">
        <v>1005</v>
      </c>
      <c r="G56">
        <v>10</v>
      </c>
      <c r="H56">
        <v>30000</v>
      </c>
      <c r="I56">
        <v>20</v>
      </c>
      <c r="J56" t="s">
        <v>12</v>
      </c>
      <c r="K56">
        <v>4</v>
      </c>
      <c r="L56" s="3">
        <v>12.92</v>
      </c>
    </row>
    <row r="57" spans="1:12" x14ac:dyDescent="0.3">
      <c r="A57">
        <v>5</v>
      </c>
      <c r="B57">
        <v>750</v>
      </c>
      <c r="C57" t="s">
        <v>11</v>
      </c>
      <c r="D57">
        <v>-5</v>
      </c>
      <c r="E57">
        <v>20</v>
      </c>
      <c r="F57" s="1">
        <v>1005</v>
      </c>
      <c r="G57">
        <v>10</v>
      </c>
      <c r="H57">
        <v>30000</v>
      </c>
      <c r="I57">
        <v>20</v>
      </c>
      <c r="J57" t="s">
        <v>13</v>
      </c>
      <c r="K57">
        <v>0</v>
      </c>
      <c r="L57" s="3">
        <v>18.440000000000001</v>
      </c>
    </row>
    <row r="58" spans="1:12" x14ac:dyDescent="0.3">
      <c r="A58">
        <v>5</v>
      </c>
      <c r="B58">
        <v>750</v>
      </c>
      <c r="C58" t="s">
        <v>11</v>
      </c>
      <c r="D58">
        <v>-5</v>
      </c>
      <c r="E58">
        <v>20</v>
      </c>
      <c r="F58" s="1">
        <v>1005</v>
      </c>
      <c r="G58">
        <v>10</v>
      </c>
      <c r="H58">
        <v>30000</v>
      </c>
      <c r="I58">
        <v>20</v>
      </c>
      <c r="J58" t="s">
        <v>13</v>
      </c>
      <c r="K58">
        <v>1</v>
      </c>
      <c r="L58" s="3">
        <v>18.53</v>
      </c>
    </row>
    <row r="59" spans="1:12" x14ac:dyDescent="0.3">
      <c r="A59">
        <v>5</v>
      </c>
      <c r="B59">
        <v>750</v>
      </c>
      <c r="C59" t="s">
        <v>11</v>
      </c>
      <c r="D59">
        <v>-5</v>
      </c>
      <c r="E59">
        <v>20</v>
      </c>
      <c r="F59" s="1">
        <v>1005</v>
      </c>
      <c r="G59">
        <v>10</v>
      </c>
      <c r="H59">
        <v>30000</v>
      </c>
      <c r="I59">
        <v>20</v>
      </c>
      <c r="J59" t="s">
        <v>13</v>
      </c>
      <c r="K59">
        <v>2</v>
      </c>
      <c r="L59" s="3">
        <v>19.55</v>
      </c>
    </row>
    <row r="60" spans="1:12" x14ac:dyDescent="0.3">
      <c r="A60">
        <v>5</v>
      </c>
      <c r="B60">
        <v>750</v>
      </c>
      <c r="C60" t="s">
        <v>11</v>
      </c>
      <c r="D60">
        <v>-5</v>
      </c>
      <c r="E60">
        <v>20</v>
      </c>
      <c r="F60" s="1">
        <v>1005</v>
      </c>
      <c r="G60">
        <v>10</v>
      </c>
      <c r="H60">
        <v>30000</v>
      </c>
      <c r="I60">
        <v>20</v>
      </c>
      <c r="J60" t="s">
        <v>13</v>
      </c>
      <c r="K60">
        <v>3</v>
      </c>
      <c r="L60" s="3">
        <v>18.559999999999999</v>
      </c>
    </row>
    <row r="61" spans="1:12" x14ac:dyDescent="0.3">
      <c r="A61">
        <v>5</v>
      </c>
      <c r="B61">
        <v>750</v>
      </c>
      <c r="C61" t="s">
        <v>11</v>
      </c>
      <c r="D61">
        <v>-5</v>
      </c>
      <c r="E61">
        <v>20</v>
      </c>
      <c r="F61" s="1">
        <v>1005</v>
      </c>
      <c r="G61">
        <v>10</v>
      </c>
      <c r="H61">
        <v>30000</v>
      </c>
      <c r="I61">
        <v>20</v>
      </c>
      <c r="J61" t="s">
        <v>13</v>
      </c>
      <c r="K61">
        <v>4</v>
      </c>
      <c r="L61" s="3">
        <v>18.91</v>
      </c>
    </row>
    <row r="62" spans="1:12" x14ac:dyDescent="0.3">
      <c r="A62">
        <v>6</v>
      </c>
      <c r="B62">
        <v>1000</v>
      </c>
      <c r="C62" t="s">
        <v>11</v>
      </c>
      <c r="D62">
        <v>-5</v>
      </c>
      <c r="E62">
        <v>20</v>
      </c>
      <c r="F62" s="1">
        <v>1005</v>
      </c>
      <c r="G62">
        <v>10</v>
      </c>
      <c r="H62">
        <v>30000</v>
      </c>
      <c r="I62">
        <v>20</v>
      </c>
      <c r="J62" s="2" t="s">
        <v>12</v>
      </c>
      <c r="K62">
        <v>0</v>
      </c>
      <c r="L62" s="3">
        <v>16.670000000000002</v>
      </c>
    </row>
    <row r="63" spans="1:12" x14ac:dyDescent="0.3">
      <c r="A63">
        <v>6</v>
      </c>
      <c r="B63">
        <v>1000</v>
      </c>
      <c r="C63" t="s">
        <v>11</v>
      </c>
      <c r="D63">
        <v>-5</v>
      </c>
      <c r="E63">
        <v>20</v>
      </c>
      <c r="F63" s="1">
        <v>1005</v>
      </c>
      <c r="G63">
        <v>10</v>
      </c>
      <c r="H63">
        <v>30000</v>
      </c>
      <c r="I63">
        <v>20</v>
      </c>
      <c r="J63" t="s">
        <v>12</v>
      </c>
      <c r="K63">
        <v>1</v>
      </c>
      <c r="L63" s="3">
        <v>16.670000000000002</v>
      </c>
    </row>
    <row r="64" spans="1:12" x14ac:dyDescent="0.3">
      <c r="A64">
        <v>6</v>
      </c>
      <c r="B64">
        <v>1000</v>
      </c>
      <c r="C64" t="s">
        <v>11</v>
      </c>
      <c r="D64">
        <v>-5</v>
      </c>
      <c r="E64">
        <v>20</v>
      </c>
      <c r="F64" s="1">
        <v>1005</v>
      </c>
      <c r="G64">
        <v>10</v>
      </c>
      <c r="H64">
        <v>30000</v>
      </c>
      <c r="I64">
        <v>20</v>
      </c>
      <c r="J64" t="s">
        <v>12</v>
      </c>
      <c r="K64">
        <v>2</v>
      </c>
      <c r="L64" s="3">
        <v>16.79</v>
      </c>
    </row>
    <row r="65" spans="1:12" x14ac:dyDescent="0.3">
      <c r="A65">
        <v>6</v>
      </c>
      <c r="B65">
        <v>1000</v>
      </c>
      <c r="C65" t="s">
        <v>11</v>
      </c>
      <c r="D65">
        <v>-5</v>
      </c>
      <c r="E65">
        <v>20</v>
      </c>
      <c r="F65" s="1">
        <v>1005</v>
      </c>
      <c r="G65">
        <v>10</v>
      </c>
      <c r="H65">
        <v>30000</v>
      </c>
      <c r="I65">
        <v>20</v>
      </c>
      <c r="J65" t="s">
        <v>12</v>
      </c>
      <c r="K65">
        <v>3</v>
      </c>
      <c r="L65" s="3">
        <v>16.77</v>
      </c>
    </row>
    <row r="66" spans="1:12" x14ac:dyDescent="0.3">
      <c r="A66">
        <v>6</v>
      </c>
      <c r="B66">
        <v>1000</v>
      </c>
      <c r="C66" t="s">
        <v>11</v>
      </c>
      <c r="D66">
        <v>-5</v>
      </c>
      <c r="E66">
        <v>20</v>
      </c>
      <c r="F66" s="1">
        <v>1005</v>
      </c>
      <c r="G66">
        <v>10</v>
      </c>
      <c r="H66">
        <v>30000</v>
      </c>
      <c r="I66">
        <v>20</v>
      </c>
      <c r="J66" t="s">
        <v>12</v>
      </c>
      <c r="K66">
        <v>4</v>
      </c>
      <c r="L66" s="3">
        <v>16.77</v>
      </c>
    </row>
    <row r="67" spans="1:12" x14ac:dyDescent="0.3">
      <c r="A67">
        <v>6</v>
      </c>
      <c r="B67">
        <v>1000</v>
      </c>
      <c r="C67" t="s">
        <v>11</v>
      </c>
      <c r="D67">
        <v>-5</v>
      </c>
      <c r="E67">
        <v>20</v>
      </c>
      <c r="F67" s="1">
        <v>1005</v>
      </c>
      <c r="G67">
        <v>10</v>
      </c>
      <c r="H67">
        <v>30000</v>
      </c>
      <c r="I67">
        <v>20</v>
      </c>
      <c r="J67" t="s">
        <v>13</v>
      </c>
      <c r="K67">
        <v>0</v>
      </c>
      <c r="L67" s="3">
        <v>24.52</v>
      </c>
    </row>
    <row r="68" spans="1:12" x14ac:dyDescent="0.3">
      <c r="A68">
        <v>6</v>
      </c>
      <c r="B68">
        <v>1000</v>
      </c>
      <c r="C68" t="s">
        <v>11</v>
      </c>
      <c r="D68">
        <v>-5</v>
      </c>
      <c r="E68">
        <v>20</v>
      </c>
      <c r="F68" s="1">
        <v>1005</v>
      </c>
      <c r="G68">
        <v>10</v>
      </c>
      <c r="H68">
        <v>30000</v>
      </c>
      <c r="I68">
        <v>20</v>
      </c>
      <c r="J68" t="s">
        <v>13</v>
      </c>
      <c r="K68">
        <v>1</v>
      </c>
      <c r="L68" s="3">
        <v>24.96</v>
      </c>
    </row>
    <row r="69" spans="1:12" x14ac:dyDescent="0.3">
      <c r="A69">
        <v>6</v>
      </c>
      <c r="B69">
        <v>1000</v>
      </c>
      <c r="C69" t="s">
        <v>11</v>
      </c>
      <c r="D69">
        <v>-5</v>
      </c>
      <c r="E69">
        <v>20</v>
      </c>
      <c r="F69" s="1">
        <v>1005</v>
      </c>
      <c r="G69">
        <v>10</v>
      </c>
      <c r="H69">
        <v>30000</v>
      </c>
      <c r="I69">
        <v>20</v>
      </c>
      <c r="J69" t="s">
        <v>13</v>
      </c>
      <c r="K69">
        <v>2</v>
      </c>
      <c r="L69" s="3">
        <v>24.35</v>
      </c>
    </row>
    <row r="70" spans="1:12" x14ac:dyDescent="0.3">
      <c r="A70">
        <v>6</v>
      </c>
      <c r="B70">
        <v>1000</v>
      </c>
      <c r="C70" t="s">
        <v>11</v>
      </c>
      <c r="D70">
        <v>-5</v>
      </c>
      <c r="E70">
        <v>20</v>
      </c>
      <c r="F70" s="1">
        <v>1005</v>
      </c>
      <c r="G70">
        <v>10</v>
      </c>
      <c r="H70">
        <v>30000</v>
      </c>
      <c r="I70">
        <v>20</v>
      </c>
      <c r="J70" t="s">
        <v>13</v>
      </c>
      <c r="K70">
        <v>3</v>
      </c>
      <c r="L70" s="3">
        <v>23.97</v>
      </c>
    </row>
    <row r="71" spans="1:12" x14ac:dyDescent="0.3">
      <c r="A71">
        <v>6</v>
      </c>
      <c r="B71">
        <v>1000</v>
      </c>
      <c r="C71" t="s">
        <v>11</v>
      </c>
      <c r="D71">
        <v>-5</v>
      </c>
      <c r="E71">
        <v>20</v>
      </c>
      <c r="F71" s="1">
        <v>1005</v>
      </c>
      <c r="G71">
        <v>10</v>
      </c>
      <c r="H71">
        <v>30000</v>
      </c>
      <c r="I71">
        <v>20</v>
      </c>
      <c r="J71" t="s">
        <v>13</v>
      </c>
      <c r="K71">
        <v>4</v>
      </c>
      <c r="L71" s="3">
        <v>24.26</v>
      </c>
    </row>
    <row r="72" spans="1:12" x14ac:dyDescent="0.3">
      <c r="A72">
        <v>7</v>
      </c>
      <c r="B72">
        <v>3000</v>
      </c>
      <c r="C72" t="s">
        <v>11</v>
      </c>
      <c r="D72">
        <v>-5</v>
      </c>
      <c r="E72">
        <v>20</v>
      </c>
      <c r="F72" s="1">
        <v>1005</v>
      </c>
      <c r="G72">
        <v>10</v>
      </c>
      <c r="H72">
        <v>30000</v>
      </c>
      <c r="I72">
        <v>20</v>
      </c>
      <c r="J72" s="2" t="s">
        <v>12</v>
      </c>
      <c r="K72">
        <v>0</v>
      </c>
      <c r="L72" s="3">
        <v>52.68</v>
      </c>
    </row>
    <row r="73" spans="1:12" x14ac:dyDescent="0.3">
      <c r="A73">
        <v>7</v>
      </c>
      <c r="B73">
        <v>3000</v>
      </c>
      <c r="C73" t="s">
        <v>11</v>
      </c>
      <c r="D73">
        <v>-5</v>
      </c>
      <c r="E73">
        <v>20</v>
      </c>
      <c r="F73" s="1">
        <v>1005</v>
      </c>
      <c r="G73">
        <v>10</v>
      </c>
      <c r="H73">
        <v>30000</v>
      </c>
      <c r="I73">
        <v>20</v>
      </c>
      <c r="J73" t="s">
        <v>12</v>
      </c>
      <c r="K73">
        <v>1</v>
      </c>
      <c r="L73" s="3">
        <v>49.26</v>
      </c>
    </row>
    <row r="74" spans="1:12" x14ac:dyDescent="0.3">
      <c r="A74">
        <v>7</v>
      </c>
      <c r="B74">
        <v>3000</v>
      </c>
      <c r="C74" t="s">
        <v>11</v>
      </c>
      <c r="D74">
        <v>-5</v>
      </c>
      <c r="E74">
        <v>20</v>
      </c>
      <c r="F74" s="1">
        <v>1005</v>
      </c>
      <c r="G74">
        <v>10</v>
      </c>
      <c r="H74">
        <v>30000</v>
      </c>
      <c r="I74">
        <v>20</v>
      </c>
      <c r="J74" t="s">
        <v>12</v>
      </c>
      <c r="K74">
        <v>2</v>
      </c>
      <c r="L74" s="3">
        <v>48.61</v>
      </c>
    </row>
    <row r="75" spans="1:12" x14ac:dyDescent="0.3">
      <c r="A75">
        <v>7</v>
      </c>
      <c r="B75">
        <v>3000</v>
      </c>
      <c r="C75" t="s">
        <v>11</v>
      </c>
      <c r="D75">
        <v>-5</v>
      </c>
      <c r="E75">
        <v>20</v>
      </c>
      <c r="F75" s="1">
        <v>1005</v>
      </c>
      <c r="G75">
        <v>10</v>
      </c>
      <c r="H75">
        <v>30000</v>
      </c>
      <c r="I75">
        <v>20</v>
      </c>
      <c r="J75" t="s">
        <v>12</v>
      </c>
      <c r="K75">
        <v>3</v>
      </c>
      <c r="L75" s="3">
        <v>49.81</v>
      </c>
    </row>
    <row r="76" spans="1:12" x14ac:dyDescent="0.3">
      <c r="A76">
        <v>7</v>
      </c>
      <c r="B76">
        <v>3000</v>
      </c>
      <c r="C76" t="s">
        <v>11</v>
      </c>
      <c r="D76">
        <v>-5</v>
      </c>
      <c r="E76">
        <v>20</v>
      </c>
      <c r="F76" s="1">
        <v>1005</v>
      </c>
      <c r="G76">
        <v>10</v>
      </c>
      <c r="H76">
        <v>30000</v>
      </c>
      <c r="I76">
        <v>20</v>
      </c>
      <c r="J76" t="s">
        <v>12</v>
      </c>
      <c r="K76">
        <v>4</v>
      </c>
      <c r="L76" s="3">
        <v>48.4</v>
      </c>
    </row>
    <row r="77" spans="1:12" x14ac:dyDescent="0.3">
      <c r="A77">
        <v>7</v>
      </c>
      <c r="B77">
        <v>3000</v>
      </c>
      <c r="C77" t="s">
        <v>11</v>
      </c>
      <c r="D77">
        <v>-5</v>
      </c>
      <c r="E77">
        <v>20</v>
      </c>
      <c r="F77" s="1">
        <v>1005</v>
      </c>
      <c r="G77">
        <v>10</v>
      </c>
      <c r="H77">
        <v>30000</v>
      </c>
      <c r="I77">
        <v>20</v>
      </c>
      <c r="J77" t="s">
        <v>13</v>
      </c>
      <c r="K77">
        <v>0</v>
      </c>
      <c r="L77" s="3">
        <v>88.06</v>
      </c>
    </row>
    <row r="78" spans="1:12" x14ac:dyDescent="0.3">
      <c r="A78">
        <v>7</v>
      </c>
      <c r="B78">
        <v>3000</v>
      </c>
      <c r="C78" t="s">
        <v>11</v>
      </c>
      <c r="D78">
        <v>-5</v>
      </c>
      <c r="E78">
        <v>20</v>
      </c>
      <c r="F78" s="1">
        <v>1005</v>
      </c>
      <c r="G78">
        <v>10</v>
      </c>
      <c r="H78">
        <v>30000</v>
      </c>
      <c r="I78">
        <v>20</v>
      </c>
      <c r="J78" t="s">
        <v>13</v>
      </c>
      <c r="K78">
        <v>1</v>
      </c>
      <c r="L78" s="3">
        <v>73.709999999999994</v>
      </c>
    </row>
    <row r="79" spans="1:12" x14ac:dyDescent="0.3">
      <c r="A79">
        <v>7</v>
      </c>
      <c r="B79">
        <v>3000</v>
      </c>
      <c r="C79" t="s">
        <v>11</v>
      </c>
      <c r="D79">
        <v>-5</v>
      </c>
      <c r="E79">
        <v>20</v>
      </c>
      <c r="F79" s="1">
        <v>1005</v>
      </c>
      <c r="G79">
        <v>10</v>
      </c>
      <c r="H79">
        <v>30000</v>
      </c>
      <c r="I79">
        <v>20</v>
      </c>
      <c r="J79" t="s">
        <v>13</v>
      </c>
      <c r="K79">
        <v>2</v>
      </c>
      <c r="L79" s="3">
        <v>70.17</v>
      </c>
    </row>
    <row r="80" spans="1:12" x14ac:dyDescent="0.3">
      <c r="A80">
        <v>7</v>
      </c>
      <c r="B80">
        <v>3000</v>
      </c>
      <c r="C80" t="s">
        <v>11</v>
      </c>
      <c r="D80">
        <v>-5</v>
      </c>
      <c r="E80">
        <v>20</v>
      </c>
      <c r="F80" s="1">
        <v>1005</v>
      </c>
      <c r="G80">
        <v>10</v>
      </c>
      <c r="H80">
        <v>30000</v>
      </c>
      <c r="I80">
        <v>20</v>
      </c>
      <c r="J80" t="s">
        <v>13</v>
      </c>
      <c r="K80">
        <v>3</v>
      </c>
      <c r="L80" s="3">
        <v>69.099999999999994</v>
      </c>
    </row>
    <row r="81" spans="1:12" x14ac:dyDescent="0.3">
      <c r="A81">
        <v>7</v>
      </c>
      <c r="B81">
        <v>3000</v>
      </c>
      <c r="C81" t="s">
        <v>11</v>
      </c>
      <c r="D81">
        <v>-5</v>
      </c>
      <c r="E81">
        <v>20</v>
      </c>
      <c r="F81" s="1">
        <v>1005</v>
      </c>
      <c r="G81">
        <v>10</v>
      </c>
      <c r="H81">
        <v>30000</v>
      </c>
      <c r="I81">
        <v>20</v>
      </c>
      <c r="J81" t="s">
        <v>13</v>
      </c>
      <c r="K81">
        <v>4</v>
      </c>
      <c r="L81" s="3">
        <v>68.34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4A14-CA96-403F-ABD8-E8703760DE11}">
  <dimension ref="A1:T9"/>
  <sheetViews>
    <sheetView tabSelected="1" topLeftCell="D1" workbookViewId="0">
      <selection activeCell="T8" sqref="T8"/>
    </sheetView>
  </sheetViews>
  <sheetFormatPr baseColWidth="10" defaultRowHeight="14.4" x14ac:dyDescent="0.3"/>
  <cols>
    <col min="1" max="1" width="14.44140625" bestFit="1" customWidth="1"/>
    <col min="2" max="2" width="11.33203125" bestFit="1" customWidth="1"/>
  </cols>
  <sheetData>
    <row r="1" spans="1:20" x14ac:dyDescent="0.3">
      <c r="A1" t="s">
        <v>0</v>
      </c>
      <c r="B1" t="s">
        <v>3</v>
      </c>
      <c r="C1" t="s">
        <v>15</v>
      </c>
      <c r="D1" t="s">
        <v>14</v>
      </c>
      <c r="E1" t="s">
        <v>16</v>
      </c>
    </row>
    <row r="2" spans="1:20" x14ac:dyDescent="0.3">
      <c r="A2">
        <v>0</v>
      </c>
      <c r="B2">
        <v>10</v>
      </c>
      <c r="C2">
        <f>AVERAGEIFS(BENCHMARKS!L2:L81,BENCHMARKS!A2:A81,RESULTS!A2,BENCHMARKS!J2:J81,RESULTS!C1)</f>
        <v>3.56</v>
      </c>
      <c r="D2">
        <f>AVERAGEIFS(BENCHMARKS!L2:L81,BENCHMARKS!A2:A81,RESULTS!A2,BENCHMARKS!J2:J81,RESULTS!D1)</f>
        <v>0.48399999999999999</v>
      </c>
      <c r="E2" s="4">
        <f>C2/D2</f>
        <v>7.3553719008264462</v>
      </c>
    </row>
    <row r="3" spans="1:20" x14ac:dyDescent="0.3">
      <c r="A3">
        <v>1</v>
      </c>
      <c r="B3">
        <v>50</v>
      </c>
      <c r="C3">
        <f>AVERAGEIFS(BENCHMARKS!L2:L81,BENCHMARKS!A2:A81,RESULTS!A3,BENCHMARKS!J2:J81,RESULTS!C1)</f>
        <v>4.41</v>
      </c>
      <c r="D3">
        <f>AVERAGEIFS(BENCHMARKS!L2:L81,BENCHMARKS!A2:A81,RESULTS!A3,BENCHMARKS!J2:J81,RESULTS!D1)</f>
        <v>1.204</v>
      </c>
      <c r="E3" s="4">
        <f>C3/D3</f>
        <v>3.6627906976744189</v>
      </c>
    </row>
    <row r="4" spans="1:20" x14ac:dyDescent="0.3">
      <c r="A4">
        <v>2</v>
      </c>
      <c r="B4">
        <v>100</v>
      </c>
      <c r="C4">
        <f>AVERAGEIFS(BENCHMARKS!L2:L81,BENCHMARKS!A2:A81,RESULTS!A4,BENCHMARKS!J2:J81,RESULTS!C1)</f>
        <v>5.8840000000000003</v>
      </c>
      <c r="D4">
        <f>AVERAGEIFS(BENCHMARKS!L2:L81,BENCHMARKS!A2:A81,RESULTS!A4,BENCHMARKS!J2:J81,RESULTS!D1)</f>
        <v>2.0880000000000001</v>
      </c>
      <c r="E4" s="4">
        <f t="shared" ref="E4:E9" si="0">C4/D4</f>
        <v>2.8180076628352491</v>
      </c>
    </row>
    <row r="5" spans="1:20" x14ac:dyDescent="0.3">
      <c r="A5">
        <v>3</v>
      </c>
      <c r="B5">
        <v>200</v>
      </c>
      <c r="C5">
        <f>AVERAGEIFS(BENCHMARKS!L2:L81,BENCHMARKS!A2:A81,RESULTS!A5,BENCHMARKS!J2:J81,RESULTS!C1)</f>
        <v>7.8340000000000005</v>
      </c>
      <c r="D5">
        <f>AVERAGEIFS(BENCHMARKS!L2:L81,BENCHMARKS!A2:A81,RESULTS!A5,BENCHMARKS!J2:J81,RESULTS!D1)</f>
        <v>3.7440000000000007</v>
      </c>
      <c r="E5" s="4">
        <f t="shared" si="0"/>
        <v>2.0924145299145298</v>
      </c>
    </row>
    <row r="6" spans="1:20" x14ac:dyDescent="0.3">
      <c r="A6">
        <v>4</v>
      </c>
      <c r="B6">
        <v>500</v>
      </c>
      <c r="C6">
        <f>AVERAGEIFS(BENCHMARKS!L2:L81,BENCHMARKS!A2:A81,RESULTS!A6,BENCHMARKS!J2:J81,RESULTS!C1)</f>
        <v>13.842000000000002</v>
      </c>
      <c r="D6">
        <f>AVERAGEIFS(BENCHMARKS!L2:L81,BENCHMARKS!A2:A81,RESULTS!A6,BENCHMARKS!J2:J81,RESULTS!D1)</f>
        <v>8.9740000000000002</v>
      </c>
      <c r="E6" s="4">
        <f t="shared" si="0"/>
        <v>1.542455983953644</v>
      </c>
    </row>
    <row r="7" spans="1:20" x14ac:dyDescent="0.3">
      <c r="A7">
        <v>5</v>
      </c>
      <c r="B7">
        <v>750</v>
      </c>
      <c r="C7">
        <f>AVERAGEIFS(BENCHMARKS!L2:L81,BENCHMARKS!A2:A81,RESULTS!A7,BENCHMARKS!J2:J81,RESULTS!C1)</f>
        <v>18.797999999999998</v>
      </c>
      <c r="D7">
        <f>AVERAGEIFS(BENCHMARKS!L2:L81,BENCHMARKS!A2:A81,RESULTS!A7,BENCHMARKS!J2:J81,RESULTS!D1)</f>
        <v>13.757999999999999</v>
      </c>
      <c r="E7" s="4">
        <f t="shared" si="0"/>
        <v>1.3663323157435674</v>
      </c>
    </row>
    <row r="8" spans="1:20" x14ac:dyDescent="0.3">
      <c r="A8">
        <v>6</v>
      </c>
      <c r="B8">
        <v>1000</v>
      </c>
      <c r="C8">
        <f>AVERAGEIFS(BENCHMARKS!L2:L81,BENCHMARKS!A2:A81,RESULTS!A8,BENCHMARKS!J2:J81,RESULTS!C1)</f>
        <v>24.412000000000003</v>
      </c>
      <c r="D8">
        <f>AVERAGEIFS(BENCHMARKS!L2:L81,BENCHMARKS!A2:A81,RESULTS!A8,BENCHMARKS!J2:J81,RESULTS!D1)</f>
        <v>16.734000000000002</v>
      </c>
      <c r="E8" s="4">
        <f t="shared" si="0"/>
        <v>1.4588263415800167</v>
      </c>
      <c r="T8" s="2"/>
    </row>
    <row r="9" spans="1:20" x14ac:dyDescent="0.3">
      <c r="A9">
        <v>7</v>
      </c>
      <c r="B9">
        <v>3000</v>
      </c>
      <c r="C9">
        <f>AVERAGEIFS(BENCHMARKS!L2:L81,BENCHMARKS!A2:A81,RESULTS!A9,BENCHMARKS!J2:J81,RESULTS!C1)</f>
        <v>73.876000000000005</v>
      </c>
      <c r="D9">
        <f>AVERAGEIFS(BENCHMARKS!L2:L81,BENCHMARKS!A2:A81,RESULTS!A9,BENCHMARKS!J2:J81,RESULTS!D1)</f>
        <v>49.752000000000002</v>
      </c>
      <c r="E9" s="4">
        <f t="shared" si="0"/>
        <v>1.4848850297475478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BENCHMARKS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SAUCEDO DE MIGUEL PABLO</dc:creator>
  <cp:lastModifiedBy>SAUCEDO DE MIGUEL PABLO</cp:lastModifiedBy>
  <dcterms:created xsi:type="dcterms:W3CDTF">2022-10-26T11:24:39Z</dcterms:created>
  <dcterms:modified xsi:type="dcterms:W3CDTF">2022-10-27T11:02:48Z</dcterms:modified>
</cp:coreProperties>
</file>