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22"/>
  </bookViews>
  <sheets>
    <sheet name="Countries" sheetId="4" r:id="rId1"/>
    <sheet name="Ratings" sheetId="1" r:id="rId2"/>
    <sheet name="S1" sheetId="2" state="hidden" r:id="rId3"/>
    <sheet name="S2" sheetId="6" state="hidden" r:id="rId4"/>
    <sheet name="S3" sheetId="7" state="hidden" r:id="rId5"/>
    <sheet name="S4" sheetId="8" state="hidden" r:id="rId6"/>
    <sheet name="S5" sheetId="9" state="hidden" r:id="rId7"/>
    <sheet name="S6" sheetId="10" state="hidden" r:id="rId8"/>
    <sheet name="WL1 S1" sheetId="11" state="hidden" r:id="rId9"/>
    <sheet name="WL2 S1" sheetId="12" state="hidden" r:id="rId10"/>
    <sheet name="WL S2 T1" sheetId="13" state="hidden" r:id="rId11"/>
    <sheet name="WL S2 T2" sheetId="14" state="hidden" r:id="rId12"/>
    <sheet name="WL S2 T3" sheetId="15" state="hidden" r:id="rId13"/>
    <sheet name="WLS3T4" sheetId="16" state="hidden" r:id="rId14"/>
    <sheet name="WLS3T3" sheetId="17" state="hidden" r:id="rId15"/>
    <sheet name="WLS3T2" sheetId="18" state="hidden" r:id="rId16"/>
    <sheet name="WLS3T1" sheetId="19" state="hidden" r:id="rId17"/>
    <sheet name="WLS4T5" sheetId="24" state="hidden" r:id="rId18"/>
    <sheet name="WLS4T4" sheetId="20" state="hidden" r:id="rId19"/>
    <sheet name="WLS4T3" sheetId="21" state="hidden" r:id="rId20"/>
    <sheet name="WLS4T2" sheetId="22" state="hidden" r:id="rId21"/>
    <sheet name="WLS4T1" sheetId="23" state="hidden" r:id="rId22"/>
  </sheets>
  <definedNames>
    <definedName name="_xlnm._FilterDatabase" localSheetId="0" hidden="1">Countries!$A$1:$D$237</definedName>
  </definedNames>
  <calcPr calcId="145621"/>
</workbook>
</file>

<file path=xl/calcChain.xml><?xml version="1.0" encoding="utf-8"?>
<calcChain xmlns="http://schemas.openxmlformats.org/spreadsheetml/2006/main">
  <c r="C129" i="1" l="1"/>
  <c r="C130" i="1"/>
  <c r="C13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G7" i="4" l="1"/>
  <c r="G6" i="4"/>
  <c r="G4" i="4"/>
  <c r="G5" i="4"/>
  <c r="G8" i="4"/>
  <c r="G9" i="4"/>
  <c r="G10" i="4"/>
  <c r="G3" i="4"/>
  <c r="C93" i="1" l="1"/>
  <c r="C94" i="1"/>
  <c r="C95" i="1"/>
  <c r="C9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49" i="1" l="1"/>
  <c r="C50" i="1"/>
  <c r="C51" i="1"/>
  <c r="C52" i="1"/>
  <c r="C53" i="1"/>
  <c r="C54" i="1"/>
  <c r="C55" i="1"/>
  <c r="C56" i="1"/>
  <c r="C57" i="1"/>
  <c r="C58" i="1"/>
  <c r="C59" i="1"/>
  <c r="C60" i="1"/>
  <c r="B6" i="24" l="1"/>
  <c r="B8" i="24"/>
  <c r="B7" i="24"/>
  <c r="B5" i="24"/>
  <c r="B14" i="24"/>
  <c r="B13" i="24"/>
  <c r="B16" i="24"/>
  <c r="B11" i="24"/>
  <c r="B12" i="24"/>
  <c r="B9" i="24"/>
  <c r="B15" i="24"/>
  <c r="B10" i="24"/>
  <c r="B6" i="22"/>
  <c r="B7" i="22"/>
  <c r="B9" i="22"/>
  <c r="B5" i="22"/>
  <c r="B12" i="22"/>
  <c r="B14" i="22"/>
  <c r="B16" i="22"/>
  <c r="B8" i="22"/>
  <c r="B15" i="22"/>
  <c r="B10" i="22"/>
  <c r="B13" i="22"/>
  <c r="B11" i="22"/>
  <c r="B14" i="21"/>
  <c r="B13" i="21"/>
  <c r="B16" i="21"/>
  <c r="B7" i="21"/>
  <c r="B15" i="21"/>
  <c r="B9" i="21"/>
  <c r="B12" i="21"/>
  <c r="B10" i="21"/>
  <c r="B5" i="21"/>
  <c r="B6" i="21"/>
  <c r="B8" i="21"/>
  <c r="B11" i="21"/>
  <c r="B10" i="20"/>
  <c r="B14" i="20"/>
  <c r="B6" i="20"/>
  <c r="B12" i="20"/>
  <c r="B9" i="20"/>
  <c r="B13" i="20"/>
  <c r="B15" i="20"/>
  <c r="B11" i="20"/>
  <c r="B16" i="20"/>
  <c r="B5" i="20"/>
  <c r="B8" i="20"/>
  <c r="B7" i="20"/>
  <c r="B14" i="17" l="1"/>
  <c r="B11" i="17"/>
  <c r="B12" i="17"/>
  <c r="B15" i="17"/>
  <c r="C45" i="1" l="1"/>
  <c r="C46" i="1"/>
  <c r="C47" i="1"/>
  <c r="C48" i="1"/>
  <c r="B5" i="19" l="1"/>
  <c r="B6" i="19"/>
  <c r="B10" i="19"/>
  <c r="B9" i="19"/>
  <c r="B8" i="19"/>
  <c r="B16" i="19"/>
  <c r="B13" i="19"/>
  <c r="B11" i="19"/>
  <c r="B12" i="19"/>
  <c r="B15" i="19"/>
  <c r="B14" i="19"/>
  <c r="B7" i="19"/>
  <c r="B14" i="18"/>
  <c r="B13" i="18"/>
  <c r="B16" i="18"/>
  <c r="B6" i="18"/>
  <c r="B8" i="18"/>
  <c r="B7" i="18"/>
  <c r="B15" i="18"/>
  <c r="B5" i="18"/>
  <c r="B10" i="18"/>
  <c r="B9" i="18"/>
  <c r="B11" i="18"/>
  <c r="B12" i="18"/>
  <c r="B7" i="17"/>
  <c r="B6" i="17"/>
  <c r="B9" i="17"/>
  <c r="B5" i="17"/>
  <c r="B8" i="17"/>
  <c r="B10" i="17"/>
  <c r="B13" i="17"/>
  <c r="B16" i="17"/>
  <c r="B7" i="16" l="1"/>
  <c r="B8" i="16"/>
  <c r="B14" i="16"/>
  <c r="B15" i="16"/>
  <c r="B9" i="16"/>
  <c r="B10" i="16"/>
  <c r="B13" i="16"/>
  <c r="B12" i="16"/>
  <c r="B5" i="16"/>
  <c r="B11" i="16"/>
  <c r="B16" i="16"/>
  <c r="B6" i="16"/>
  <c r="C41" i="1"/>
  <c r="C42" i="1"/>
  <c r="C43" i="1"/>
  <c r="C44" i="1"/>
  <c r="C38" i="1"/>
  <c r="C39" i="1"/>
  <c r="C40" i="1"/>
  <c r="C37" i="1"/>
  <c r="B15" i="15" l="1"/>
  <c r="B10" i="15"/>
  <c r="B16" i="15"/>
  <c r="B11" i="15"/>
  <c r="B14" i="15"/>
  <c r="B8" i="15"/>
  <c r="B9" i="15"/>
  <c r="B6" i="15"/>
  <c r="B13" i="15"/>
  <c r="B7" i="15"/>
  <c r="B12" i="15"/>
  <c r="B5" i="15"/>
  <c r="B11" i="14"/>
  <c r="B10" i="14"/>
  <c r="B8" i="14"/>
  <c r="B6" i="14"/>
  <c r="B9" i="14"/>
  <c r="B7" i="14"/>
  <c r="B13" i="14"/>
  <c r="B15" i="14"/>
  <c r="B14" i="14"/>
  <c r="B12" i="14"/>
  <c r="B16" i="14"/>
  <c r="B5" i="14"/>
  <c r="B5" i="13"/>
  <c r="B7" i="13"/>
  <c r="B8" i="13"/>
  <c r="B10" i="13"/>
  <c r="B9" i="13"/>
  <c r="B13" i="13"/>
  <c r="B12" i="13"/>
  <c r="B11" i="13"/>
  <c r="B14" i="13"/>
  <c r="B15" i="13"/>
  <c r="B16" i="13"/>
  <c r="B6" i="13"/>
  <c r="C36" i="1"/>
  <c r="C35" i="1"/>
  <c r="C34" i="1"/>
  <c r="C33" i="1"/>
  <c r="B15" i="12" l="1"/>
  <c r="B11" i="12"/>
  <c r="B10" i="12"/>
  <c r="B9" i="12"/>
  <c r="B19" i="12"/>
  <c r="B18" i="12"/>
  <c r="B14" i="12"/>
  <c r="B7" i="12"/>
  <c r="B6" i="12"/>
  <c r="B20" i="12"/>
  <c r="B5" i="12"/>
  <c r="B12" i="12"/>
  <c r="B13" i="12"/>
  <c r="B8" i="12"/>
  <c r="B17" i="12"/>
  <c r="B16" i="12"/>
  <c r="B16" i="11"/>
  <c r="B20" i="11"/>
  <c r="B6" i="11"/>
  <c r="B7" i="11"/>
  <c r="B9" i="11"/>
  <c r="B12" i="11"/>
  <c r="B8" i="11"/>
  <c r="B10" i="11"/>
  <c r="B13" i="11"/>
  <c r="B17" i="11"/>
  <c r="B18" i="11"/>
  <c r="B11" i="11"/>
  <c r="B15" i="11"/>
  <c r="B19" i="11"/>
  <c r="B14" i="11"/>
  <c r="B8" i="2"/>
  <c r="B9" i="2"/>
  <c r="B11" i="2"/>
  <c r="B6" i="2"/>
  <c r="B5" i="2"/>
  <c r="B4" i="2"/>
  <c r="B10" i="2"/>
  <c r="B7" i="2"/>
  <c r="C32" i="1"/>
  <c r="C31" i="1"/>
  <c r="C30" i="1"/>
  <c r="C29" i="1"/>
  <c r="B23" i="10" l="1"/>
  <c r="B26" i="10"/>
  <c r="B14" i="10"/>
  <c r="B18" i="10"/>
  <c r="B19" i="10"/>
  <c r="B10" i="10"/>
  <c r="B11" i="10"/>
  <c r="B15" i="10"/>
  <c r="B16" i="10"/>
  <c r="B4" i="10"/>
  <c r="B27" i="10"/>
  <c r="B5" i="10"/>
  <c r="B21" i="10"/>
  <c r="B6" i="10"/>
  <c r="B28" i="10"/>
  <c r="B22" i="10"/>
  <c r="B29" i="10"/>
  <c r="B17" i="10"/>
  <c r="B25" i="10"/>
  <c r="B9" i="10"/>
  <c r="B12" i="10"/>
  <c r="B13" i="10"/>
  <c r="B8" i="10"/>
  <c r="B24" i="10"/>
  <c r="B30" i="10"/>
  <c r="B7" i="10"/>
  <c r="B31" i="10"/>
  <c r="B20" i="10"/>
  <c r="C28" i="1"/>
  <c r="C27" i="1"/>
  <c r="C26" i="1"/>
  <c r="C25" i="1"/>
  <c r="B13" i="9" l="1"/>
  <c r="B15" i="9"/>
  <c r="B7" i="9"/>
  <c r="B10" i="9"/>
  <c r="B17" i="9"/>
  <c r="B9" i="9"/>
  <c r="B12" i="9"/>
  <c r="B11" i="9"/>
  <c r="B6" i="9"/>
  <c r="B14" i="9"/>
  <c r="B21" i="9"/>
  <c r="B4" i="9"/>
  <c r="B27" i="9"/>
  <c r="B16" i="9"/>
  <c r="B18" i="9"/>
  <c r="B26" i="9"/>
  <c r="B19" i="9"/>
  <c r="B20" i="9"/>
  <c r="B5" i="9"/>
  <c r="B23" i="9"/>
  <c r="B22" i="9"/>
  <c r="B25" i="9"/>
  <c r="B24" i="9"/>
  <c r="B8" i="9"/>
  <c r="C24" i="1"/>
  <c r="C23" i="1"/>
  <c r="C22" i="1"/>
  <c r="C21" i="1"/>
  <c r="B23" i="8" l="1"/>
  <c r="B13" i="8"/>
  <c r="B5" i="8"/>
  <c r="B4" i="8"/>
  <c r="B9" i="8"/>
  <c r="B6" i="8"/>
  <c r="B12" i="8"/>
  <c r="B10" i="8"/>
  <c r="B11" i="8"/>
  <c r="B7" i="8"/>
  <c r="B15" i="8"/>
  <c r="B20" i="8"/>
  <c r="B19" i="8"/>
  <c r="B21" i="8"/>
  <c r="B14" i="8"/>
  <c r="B22" i="8"/>
  <c r="B17" i="8"/>
  <c r="B18" i="8"/>
  <c r="B16" i="8"/>
  <c r="B8" i="8"/>
  <c r="C20" i="1" l="1"/>
  <c r="C19" i="1"/>
  <c r="C18" i="1"/>
  <c r="C17" i="1"/>
  <c r="B16" i="7" l="1"/>
  <c r="B11" i="7"/>
  <c r="B6" i="7"/>
  <c r="B5" i="7"/>
  <c r="B4" i="7"/>
  <c r="B13" i="7"/>
  <c r="B12" i="7"/>
  <c r="B17" i="7"/>
  <c r="B7" i="7"/>
  <c r="B9" i="7"/>
  <c r="B8" i="7"/>
  <c r="B14" i="7"/>
  <c r="B19" i="7"/>
  <c r="B15" i="7"/>
  <c r="B18" i="7"/>
  <c r="B10" i="7"/>
  <c r="C16" i="1"/>
  <c r="C15" i="1"/>
  <c r="C14" i="1"/>
  <c r="C13" i="1"/>
  <c r="B15" i="6" l="1"/>
  <c r="B7" i="6"/>
  <c r="B9" i="6"/>
  <c r="B4" i="6"/>
  <c r="B8" i="6"/>
  <c r="B10" i="6"/>
  <c r="B14" i="6"/>
  <c r="B6" i="6"/>
  <c r="B5" i="6"/>
  <c r="B13" i="6"/>
  <c r="B11" i="6"/>
  <c r="B12" i="6"/>
  <c r="C12" i="1"/>
  <c r="C11" i="1"/>
  <c r="C10" i="1"/>
  <c r="C9" i="1"/>
  <c r="C8" i="1" l="1"/>
  <c r="C7" i="1"/>
  <c r="C6" i="1"/>
  <c r="C4" i="1"/>
  <c r="C3" i="1"/>
  <c r="C2" i="1"/>
  <c r="C1" i="1"/>
  <c r="C5" i="1" l="1"/>
  <c r="B5" i="11" l="1"/>
  <c r="B16" i="23"/>
  <c r="B5" i="23"/>
  <c r="B8" i="23"/>
  <c r="B13" i="23"/>
  <c r="B6" i="23"/>
  <c r="B12" i="23"/>
  <c r="B15" i="23"/>
  <c r="B14" i="23"/>
  <c r="B9" i="23"/>
  <c r="B11" i="23"/>
  <c r="B10" i="23"/>
  <c r="B7" i="23"/>
</calcChain>
</file>

<file path=xl/sharedStrings.xml><?xml version="1.0" encoding="utf-8"?>
<sst xmlns="http://schemas.openxmlformats.org/spreadsheetml/2006/main" count="1363" uniqueCount="553">
  <si>
    <t>Feng Tian</t>
  </si>
  <si>
    <t xml:space="preserve"> China</t>
  </si>
  <si>
    <t>Asia</t>
  </si>
  <si>
    <t xml:space="preserve"> India</t>
  </si>
  <si>
    <t xml:space="preserve"> Indonesia</t>
  </si>
  <si>
    <t xml:space="preserve"> Brazil</t>
  </si>
  <si>
    <t>South America</t>
  </si>
  <si>
    <t xml:space="preserve"> Pakistan</t>
  </si>
  <si>
    <t xml:space="preserve"> Nigeria</t>
  </si>
  <si>
    <t>Africa</t>
  </si>
  <si>
    <t xml:space="preserve"> Bangladesh</t>
  </si>
  <si>
    <t xml:space="preserve"> Russia</t>
  </si>
  <si>
    <t xml:space="preserve"> Mexico</t>
  </si>
  <si>
    <t xml:space="preserve"> Japan</t>
  </si>
  <si>
    <t xml:space="preserve"> Ethiopia</t>
  </si>
  <si>
    <t xml:space="preserve"> Egypt</t>
  </si>
  <si>
    <t xml:space="preserve"> Vietnam</t>
  </si>
  <si>
    <t xml:space="preserve"> Germany</t>
  </si>
  <si>
    <t xml:space="preserve"> Iran</t>
  </si>
  <si>
    <t xml:space="preserve"> Turkey</t>
  </si>
  <si>
    <t xml:space="preserve"> Thailand</t>
  </si>
  <si>
    <t xml:space="preserve"> France</t>
  </si>
  <si>
    <t xml:space="preserve"> Italy</t>
  </si>
  <si>
    <t xml:space="preserve"> Tanzania</t>
  </si>
  <si>
    <t xml:space="preserve"> South Africa</t>
  </si>
  <si>
    <t xml:space="preserve"> Myanmar</t>
  </si>
  <si>
    <t xml:space="preserve"> South Korea</t>
  </si>
  <si>
    <t xml:space="preserve"> Colombia</t>
  </si>
  <si>
    <t xml:space="preserve"> Kenya</t>
  </si>
  <si>
    <t xml:space="preserve"> Spain</t>
  </si>
  <si>
    <t xml:space="preserve"> Argentina</t>
  </si>
  <si>
    <t xml:space="preserve"> Ukraine</t>
  </si>
  <si>
    <t xml:space="preserve"> Uganda</t>
  </si>
  <si>
    <t xml:space="preserve"> Algeria</t>
  </si>
  <si>
    <t xml:space="preserve"> Sudan</t>
  </si>
  <si>
    <t xml:space="preserve"> Iraq</t>
  </si>
  <si>
    <t xml:space="preserve"> Poland</t>
  </si>
  <si>
    <t xml:space="preserve"> Canada</t>
  </si>
  <si>
    <t xml:space="preserve"> Morocco</t>
  </si>
  <si>
    <t xml:space="preserve"> Afghanistan</t>
  </si>
  <si>
    <t xml:space="preserve"> Saudi Arabia</t>
  </si>
  <si>
    <t xml:space="preserve"> Peru</t>
  </si>
  <si>
    <t xml:space="preserve"> Venezuela</t>
  </si>
  <si>
    <t xml:space="preserve"> Uzbekistan</t>
  </si>
  <si>
    <t xml:space="preserve"> Malaysia</t>
  </si>
  <si>
    <t xml:space="preserve"> Angola</t>
  </si>
  <si>
    <t xml:space="preserve"> Mozambique</t>
  </si>
  <si>
    <t xml:space="preserve"> Ghana</t>
  </si>
  <si>
    <t xml:space="preserve"> Yemen</t>
  </si>
  <si>
    <t xml:space="preserve"> Madagascar</t>
  </si>
  <si>
    <t xml:space="preserve"> North Korea</t>
  </si>
  <si>
    <t xml:space="preserve"> Australia</t>
  </si>
  <si>
    <t>Oceania</t>
  </si>
  <si>
    <t xml:space="preserve"> Ivory Coast</t>
  </si>
  <si>
    <t xml:space="preserve"> Cameroon</t>
  </si>
  <si>
    <t xml:space="preserve"> Taiwan</t>
  </si>
  <si>
    <t xml:space="preserve"> Niger</t>
  </si>
  <si>
    <t xml:space="preserve"> Sri Lanka</t>
  </si>
  <si>
    <t xml:space="preserve"> Romania</t>
  </si>
  <si>
    <t xml:space="preserve"> Burkina Faso</t>
  </si>
  <si>
    <t xml:space="preserve"> Malawi</t>
  </si>
  <si>
    <t xml:space="preserve"> Mali</t>
  </si>
  <si>
    <t xml:space="preserve"> Syria</t>
  </si>
  <si>
    <t xml:space="preserve"> Kazakhstan</t>
  </si>
  <si>
    <t xml:space="preserve"> Chile</t>
  </si>
  <si>
    <t xml:space="preserve"> Zambia</t>
  </si>
  <si>
    <t xml:space="preserve"> Netherlands</t>
  </si>
  <si>
    <t xml:space="preserve"> Guatemala</t>
  </si>
  <si>
    <t xml:space="preserve"> Ecuador</t>
  </si>
  <si>
    <t xml:space="preserve"> Zimbabwe</t>
  </si>
  <si>
    <t xml:space="preserve"> Cambodia</t>
  </si>
  <si>
    <t xml:space="preserve"> Senegal</t>
  </si>
  <si>
    <t xml:space="preserve"> Chad</t>
  </si>
  <si>
    <t xml:space="preserve"> Somalia</t>
  </si>
  <si>
    <t xml:space="preserve"> Guinea</t>
  </si>
  <si>
    <t xml:space="preserve"> South Sudan</t>
  </si>
  <si>
    <t xml:space="preserve"> Rwanda</t>
  </si>
  <si>
    <t xml:space="preserve"> Tunisia</t>
  </si>
  <si>
    <t xml:space="preserve"> Cuba</t>
  </si>
  <si>
    <t xml:space="preserve"> Belgium</t>
  </si>
  <si>
    <t xml:space="preserve"> Benin</t>
  </si>
  <si>
    <t xml:space="preserve"> Greece</t>
  </si>
  <si>
    <t xml:space="preserve"> Bolivia</t>
  </si>
  <si>
    <t xml:space="preserve"> Haiti</t>
  </si>
  <si>
    <t xml:space="preserve"> Burundi</t>
  </si>
  <si>
    <t xml:space="preserve"> Dominican Republic</t>
  </si>
  <si>
    <t xml:space="preserve"> Portugal</t>
  </si>
  <si>
    <t xml:space="preserve"> Sweden</t>
  </si>
  <si>
    <t xml:space="preserve"> Azerbaijan</t>
  </si>
  <si>
    <t xml:space="preserve"> Hungary</t>
  </si>
  <si>
    <t xml:space="preserve"> Jordan</t>
  </si>
  <si>
    <t xml:space="preserve"> Belarus</t>
  </si>
  <si>
    <t xml:space="preserve"> Honduras</t>
  </si>
  <si>
    <t xml:space="preserve"> Tajikistan</t>
  </si>
  <si>
    <t xml:space="preserve"> Serbia</t>
  </si>
  <si>
    <t xml:space="preserve"> Austria</t>
  </si>
  <si>
    <t xml:space="preserve"> Israel</t>
  </si>
  <si>
    <t xml:space="preserve"> Papua New Guinea</t>
  </si>
  <si>
    <t xml:space="preserve"> Togo</t>
  </si>
  <si>
    <t xml:space="preserve"> Sierra Leone</t>
  </si>
  <si>
    <t xml:space="preserve"> Hong Kong</t>
  </si>
  <si>
    <t xml:space="preserve"> Bulgaria</t>
  </si>
  <si>
    <t xml:space="preserve"> Laos</t>
  </si>
  <si>
    <t xml:space="preserve"> Paraguay</t>
  </si>
  <si>
    <t xml:space="preserve"> El Salvador</t>
  </si>
  <si>
    <t xml:space="preserve"> Libya</t>
  </si>
  <si>
    <t xml:space="preserve"> Nicaragua</t>
  </si>
  <si>
    <t xml:space="preserve"> Lebanon</t>
  </si>
  <si>
    <t xml:space="preserve"> Kyrgyzstan</t>
  </si>
  <si>
    <t xml:space="preserve"> Turkmenistan</t>
  </si>
  <si>
    <t xml:space="preserve"> Denmark</t>
  </si>
  <si>
    <t xml:space="preserve"> Singapore</t>
  </si>
  <si>
    <t xml:space="preserve"> Finland</t>
  </si>
  <si>
    <t xml:space="preserve"> Slovakia</t>
  </si>
  <si>
    <t xml:space="preserve"> Norway</t>
  </si>
  <si>
    <t xml:space="preserve"> Congo</t>
  </si>
  <si>
    <t xml:space="preserve"> Eritrea</t>
  </si>
  <si>
    <t xml:space="preserve"> Palestine</t>
  </si>
  <si>
    <t xml:space="preserve"> Costa Rica</t>
  </si>
  <si>
    <t xml:space="preserve"> Ireland</t>
  </si>
  <si>
    <t xml:space="preserve"> Liberia</t>
  </si>
  <si>
    <t xml:space="preserve"> New Zealand</t>
  </si>
  <si>
    <t xml:space="preserve"> Central African Republic</t>
  </si>
  <si>
    <t xml:space="preserve"> Oman</t>
  </si>
  <si>
    <t xml:space="preserve"> Mauritania</t>
  </si>
  <si>
    <t xml:space="preserve"> Croatia</t>
  </si>
  <si>
    <t xml:space="preserve"> Kuwait</t>
  </si>
  <si>
    <t xml:space="preserve"> Panama</t>
  </si>
  <si>
    <t xml:space="preserve"> Moldova</t>
  </si>
  <si>
    <t xml:space="preserve"> Georgia</t>
  </si>
  <si>
    <t xml:space="preserve"> Puerto Rico</t>
  </si>
  <si>
    <t xml:space="preserve"> Bosnia and Herzegovina</t>
  </si>
  <si>
    <t xml:space="preserve"> Uruguay</t>
  </si>
  <si>
    <t xml:space="preserve"> Mongolia</t>
  </si>
  <si>
    <t xml:space="preserve"> Armenia</t>
  </si>
  <si>
    <t xml:space="preserve"> Albania</t>
  </si>
  <si>
    <t xml:space="preserve"> Jamaica</t>
  </si>
  <si>
    <t xml:space="preserve"> Lithuania</t>
  </si>
  <si>
    <t xml:space="preserve"> Qatar</t>
  </si>
  <si>
    <t xml:space="preserve"> Namibia</t>
  </si>
  <si>
    <t xml:space="preserve"> Botswana</t>
  </si>
  <si>
    <t xml:space="preserve"> Lesotho</t>
  </si>
  <si>
    <t xml:space="preserve"> The Gambia</t>
  </si>
  <si>
    <t xml:space="preserve"> Slovenia</t>
  </si>
  <si>
    <t xml:space="preserve"> Gabon</t>
  </si>
  <si>
    <t xml:space="preserve"> Latvia</t>
  </si>
  <si>
    <t xml:space="preserve"> Guinea-Bissau</t>
  </si>
  <si>
    <t xml:space="preserve"> Bahrain</t>
  </si>
  <si>
    <t xml:space="preserve"> Trinidad and Tobago</t>
  </si>
  <si>
    <t xml:space="preserve"> Swaziland</t>
  </si>
  <si>
    <t xml:space="preserve"> Estonia</t>
  </si>
  <si>
    <t xml:space="preserve"> East Timor</t>
  </si>
  <si>
    <t xml:space="preserve"> Equatorial Guinea</t>
  </si>
  <si>
    <t xml:space="preserve"> Mauritius</t>
  </si>
  <si>
    <t xml:space="preserve"> Cyprus</t>
  </si>
  <si>
    <t xml:space="preserve"> Djibouti</t>
  </si>
  <si>
    <t xml:space="preserve"> Fiji</t>
  </si>
  <si>
    <t xml:space="preserve"> Réunion</t>
  </si>
  <si>
    <t xml:space="preserve"> Comoros</t>
  </si>
  <si>
    <t xml:space="preserve"> Bhutan</t>
  </si>
  <si>
    <t xml:space="preserve"> Guyana</t>
  </si>
  <si>
    <t xml:space="preserve"> Montenegro</t>
  </si>
  <si>
    <t xml:space="preserve"> Macau</t>
  </si>
  <si>
    <t xml:space="preserve"> Solomon Islands</t>
  </si>
  <si>
    <t xml:space="preserve"> Luxembourg</t>
  </si>
  <si>
    <t xml:space="preserve"> Suriname</t>
  </si>
  <si>
    <t xml:space="preserve"> Western Sahara</t>
  </si>
  <si>
    <t xml:space="preserve"> Cape Verde</t>
  </si>
  <si>
    <t xml:space="preserve"> Guadeloupe</t>
  </si>
  <si>
    <t xml:space="preserve"> Maldives</t>
  </si>
  <si>
    <t xml:space="preserve"> Malta</t>
  </si>
  <si>
    <t xml:space="preserve"> Brunei</t>
  </si>
  <si>
    <t xml:space="preserve"> Bahamas</t>
  </si>
  <si>
    <t xml:space="preserve"> Martinique</t>
  </si>
  <si>
    <t xml:space="preserve"> Belize</t>
  </si>
  <si>
    <t xml:space="preserve"> Iceland</t>
  </si>
  <si>
    <t xml:space="preserve"> Barbados</t>
  </si>
  <si>
    <t xml:space="preserve"> French Polynesia</t>
  </si>
  <si>
    <t xml:space="preserve"> French Guiana</t>
  </si>
  <si>
    <t xml:space="preserve"> New Caledonia</t>
  </si>
  <si>
    <t xml:space="preserve"> Vanuatu</t>
  </si>
  <si>
    <t xml:space="preserve"> Mayotte</t>
  </si>
  <si>
    <t xml:space="preserve"> Sao Tome and Principe</t>
  </si>
  <si>
    <t xml:space="preserve"> Samoa</t>
  </si>
  <si>
    <t xml:space="preserve"> Saint Lucia</t>
  </si>
  <si>
    <t xml:space="preserve"> Guernsey and  Jersey</t>
  </si>
  <si>
    <t xml:space="preserve"> Guam</t>
  </si>
  <si>
    <t xml:space="preserve"> Curaçao</t>
  </si>
  <si>
    <t xml:space="preserve"> Kiribati</t>
  </si>
  <si>
    <t xml:space="preserve"> Saint Vincent and the Grenadines</t>
  </si>
  <si>
    <t xml:space="preserve"> Tonga</t>
  </si>
  <si>
    <t xml:space="preserve"> Grenada</t>
  </si>
  <si>
    <t xml:space="preserve"> Federated States of Micronesia</t>
  </si>
  <si>
    <t xml:space="preserve"> Aruba</t>
  </si>
  <si>
    <t xml:space="preserve"> United States Virgin Islands</t>
  </si>
  <si>
    <t xml:space="preserve"> Antigua and Barbuda</t>
  </si>
  <si>
    <t xml:space="preserve"> Seychelles</t>
  </si>
  <si>
    <t xml:space="preserve"> Isle of Man</t>
  </si>
  <si>
    <t xml:space="preserve"> Andorra</t>
  </si>
  <si>
    <t xml:space="preserve"> Dominica</t>
  </si>
  <si>
    <t xml:space="preserve"> Cayman Islands</t>
  </si>
  <si>
    <t xml:space="preserve"> Bermuda</t>
  </si>
  <si>
    <t xml:space="preserve"> Greenland</t>
  </si>
  <si>
    <t xml:space="preserve"> American Samoa</t>
  </si>
  <si>
    <t xml:space="preserve"> Saint Kitts and Nevis</t>
  </si>
  <si>
    <t xml:space="preserve"> Northern Mariana Islands</t>
  </si>
  <si>
    <t xml:space="preserve"> Marshall Islands</t>
  </si>
  <si>
    <t xml:space="preserve"> Faroe Islands</t>
  </si>
  <si>
    <t xml:space="preserve"> Sint Maarten</t>
  </si>
  <si>
    <t xml:space="preserve"> Monaco</t>
  </si>
  <si>
    <t xml:space="preserve"> Liechtenstein</t>
  </si>
  <si>
    <t xml:space="preserve"> Turks and Caicos Islands</t>
  </si>
  <si>
    <t xml:space="preserve"> Gibraltar</t>
  </si>
  <si>
    <t xml:space="preserve"> San Marino</t>
  </si>
  <si>
    <t xml:space="preserve"> British Virgin Islands</t>
  </si>
  <si>
    <t xml:space="preserve"> Caribbean Netherlands</t>
  </si>
  <si>
    <t xml:space="preserve"> Palau</t>
  </si>
  <si>
    <t xml:space="preserve"> Cook Islands</t>
  </si>
  <si>
    <t xml:space="preserve"> Anguilla</t>
  </si>
  <si>
    <t xml:space="preserve"> Wallis and Futuna</t>
  </si>
  <si>
    <t xml:space="preserve"> Nauru</t>
  </si>
  <si>
    <t xml:space="preserve"> Tuvalu</t>
  </si>
  <si>
    <t xml:space="preserve"> Saint Pierre and Miquelon</t>
  </si>
  <si>
    <t xml:space="preserve"> Montserrat</t>
  </si>
  <si>
    <t xml:space="preserve"> Saint Helena, Ascension and Tristan da Cunha</t>
  </si>
  <si>
    <t xml:space="preserve"> Falkland Islands</t>
  </si>
  <si>
    <t xml:space="preserve"> Niue</t>
  </si>
  <si>
    <t xml:space="preserve"> Tokelau</t>
  </si>
  <si>
    <t xml:space="preserve">  Vatican City</t>
  </si>
  <si>
    <t>China</t>
  </si>
  <si>
    <t>Kwasi Ayeh</t>
  </si>
  <si>
    <t>Ivory Coast</t>
  </si>
  <si>
    <t>Barlas Singh</t>
  </si>
  <si>
    <t>Pakistan</t>
  </si>
  <si>
    <t>Jaquez Austria</t>
  </si>
  <si>
    <t>Phillippines</t>
  </si>
  <si>
    <t>Venezuela</t>
  </si>
  <si>
    <t>Ismael Santos</t>
  </si>
  <si>
    <t>Moswen Chisisi</t>
  </si>
  <si>
    <t>Egypt</t>
  </si>
  <si>
    <t>Guntur Hardja</t>
  </si>
  <si>
    <t>Indonesia</t>
  </si>
  <si>
    <t>Jwala Choraghad</t>
  </si>
  <si>
    <t>India</t>
  </si>
  <si>
    <t>Min Pent-uau</t>
  </si>
  <si>
    <t>Brazil</t>
  </si>
  <si>
    <t>Michel de Souza</t>
  </si>
  <si>
    <t>Ha Duy Cuong</t>
  </si>
  <si>
    <t>Vietnam</t>
  </si>
  <si>
    <t>Abdul Kareem el-Taha</t>
  </si>
  <si>
    <t>Iraq</t>
  </si>
  <si>
    <t>Calle Jesus Montoya</t>
  </si>
  <si>
    <t>Puzhman Singapurwala</t>
  </si>
  <si>
    <t>Iran</t>
  </si>
  <si>
    <t>Papua New Guinea</t>
  </si>
  <si>
    <t>Nonggorr Gari</t>
  </si>
  <si>
    <t>Burhaan al-Hariri</t>
  </si>
  <si>
    <t>Yemen</t>
  </si>
  <si>
    <t>Matteo Kareem Jimenez</t>
  </si>
  <si>
    <t>Kaung Wunna</t>
  </si>
  <si>
    <t>Myanmar</t>
  </si>
  <si>
    <t>Igancio Gaos</t>
  </si>
  <si>
    <t>Panama</t>
  </si>
  <si>
    <t>Ishiwata Masami</t>
  </si>
  <si>
    <t>Japan</t>
  </si>
  <si>
    <t>Agnung Benny Iskandar</t>
  </si>
  <si>
    <t>Mathias Gonzalez</t>
  </si>
  <si>
    <t>Paraguay</t>
  </si>
  <si>
    <t>Abdullah Yerbanga</t>
  </si>
  <si>
    <t>Burkina Faso</t>
  </si>
  <si>
    <t>Lwazi Mutanda</t>
  </si>
  <si>
    <t>DR Congo</t>
  </si>
  <si>
    <t>Higashi Shichirobei</t>
  </si>
  <si>
    <t>Gu Jing</t>
  </si>
  <si>
    <t>Taiwan</t>
  </si>
  <si>
    <t>Gerardo Arnal</t>
  </si>
  <si>
    <t>Colombia</t>
  </si>
  <si>
    <t>Antonakis Christodoulou</t>
  </si>
  <si>
    <t>Cyprus</t>
  </si>
  <si>
    <t>Ly Quang Lan</t>
  </si>
  <si>
    <t>Na Chin-Ho</t>
  </si>
  <si>
    <t>North Korea</t>
  </si>
  <si>
    <t>Tarirai Jokonya</t>
  </si>
  <si>
    <t>Zimbabwe</t>
  </si>
  <si>
    <t>Shawn Gray</t>
  </si>
  <si>
    <t>USA</t>
  </si>
  <si>
    <t>Premier League Season 1</t>
  </si>
  <si>
    <t>Premier League Season 2</t>
  </si>
  <si>
    <t>Premier League Season 3</t>
  </si>
  <si>
    <t>Premier League Season 4</t>
  </si>
  <si>
    <t>Premier League Season 5</t>
  </si>
  <si>
    <t>Premier League Season 6</t>
  </si>
  <si>
    <t>10, 9, 8, 7, 6, 5, 4, 3, 2, 1</t>
  </si>
  <si>
    <t>25,18,15,12,10,8,6,4,2,1</t>
  </si>
  <si>
    <t>World League T2 - Season 1</t>
  </si>
  <si>
    <t>World League T1 - Season 1</t>
  </si>
  <si>
    <t>Ho Viet Khoi</t>
  </si>
  <si>
    <t>Tawia Frimpong</t>
  </si>
  <si>
    <t>Ghana</t>
  </si>
  <si>
    <t>Angelo Regina</t>
  </si>
  <si>
    <t>Italy</t>
  </si>
  <si>
    <t>Achintya Dasgupta</t>
  </si>
  <si>
    <t>Bangladesh</t>
  </si>
  <si>
    <t>wl_t1</t>
  </si>
  <si>
    <t>wl_t2</t>
  </si>
  <si>
    <t>wl_t3</t>
  </si>
  <si>
    <t>World League Season 2 - Tier 3</t>
  </si>
  <si>
    <t>World League Season 2 - Tier 2</t>
  </si>
  <si>
    <t>World League Season 2 - Tier 1</t>
  </si>
  <si>
    <t>North America</t>
  </si>
  <si>
    <t>Jon Adrian Aguilar</t>
  </si>
  <si>
    <t>Mac Hieu Nghia</t>
  </si>
  <si>
    <t>Kirupano-Eza'e Kula</t>
  </si>
  <si>
    <t>Bambang Sudjarwadi</t>
  </si>
  <si>
    <t xml:space="preserve"> USA</t>
  </si>
  <si>
    <t>Jareth Ortega</t>
  </si>
  <si>
    <t>Nicaragua</t>
  </si>
  <si>
    <t>Canada</t>
  </si>
  <si>
    <t>Spain</t>
  </si>
  <si>
    <t>Ukraine</t>
  </si>
  <si>
    <t>Vincent Mitchell</t>
  </si>
  <si>
    <t>Roni Espinoza</t>
  </si>
  <si>
    <t>Oleksandr Slobodyan</t>
  </si>
  <si>
    <t>World League Season 3 - Tier 4</t>
  </si>
  <si>
    <t>wl_t4</t>
  </si>
  <si>
    <t>World League Season 3 - Tier 3</t>
  </si>
  <si>
    <t>World League Season 3 - Tier 1</t>
  </si>
  <si>
    <t>World League Season 3 - Tier 2</t>
  </si>
  <si>
    <t>Mexico</t>
  </si>
  <si>
    <t>Haiti</t>
  </si>
  <si>
    <t>France</t>
  </si>
  <si>
    <t>Russia</t>
  </si>
  <si>
    <t>Juan Murillo</t>
  </si>
  <si>
    <t>Gilbert Joseph</t>
  </si>
  <si>
    <t>Jérémy Bourguignon</t>
  </si>
  <si>
    <t>Grigoriy Dragunov</t>
  </si>
  <si>
    <t xml:space="preserve"> Phillippines</t>
  </si>
  <si>
    <t xml:space="preserve"> DR Congo</t>
  </si>
  <si>
    <t>World League Season 4 - Tier 5</t>
  </si>
  <si>
    <t>World League Season 4 - Tier 4</t>
  </si>
  <si>
    <t>World League Season 4 - Tier 3</t>
  </si>
  <si>
    <t>World League Season 4 - Tier 2</t>
  </si>
  <si>
    <t>World League Season 4 - Tier 1</t>
  </si>
  <si>
    <t>wl_t5</t>
  </si>
  <si>
    <t xml:space="preserve"> Switzerland</t>
  </si>
  <si>
    <t>Puerto Rico</t>
  </si>
  <si>
    <t>Peru</t>
  </si>
  <si>
    <t>Angola</t>
  </si>
  <si>
    <t>Malaysia</t>
  </si>
  <si>
    <t>Poland</t>
  </si>
  <si>
    <t>Honduras</t>
  </si>
  <si>
    <t>Argentina</t>
  </si>
  <si>
    <t>Belarus</t>
  </si>
  <si>
    <t>Germany</t>
  </si>
  <si>
    <t>Switzerland</t>
  </si>
  <si>
    <t>Nicholas Gray</t>
  </si>
  <si>
    <t>Riley Hawkins</t>
  </si>
  <si>
    <t>Moises Marti</t>
  </si>
  <si>
    <t>Maximo Hernandez Ortiz</t>
  </si>
  <si>
    <t>Weza Buco</t>
  </si>
  <si>
    <t>Yoonus bin Taahir</t>
  </si>
  <si>
    <t>Adam Kania</t>
  </si>
  <si>
    <t>Josué Encarnación</t>
  </si>
  <si>
    <t>Gervasio Pugliesi</t>
  </si>
  <si>
    <t>Tamash Baǔharynovič</t>
  </si>
  <si>
    <t>Emil Lehr</t>
  </si>
  <si>
    <t>Gillis Münger</t>
  </si>
  <si>
    <t>0,5</t>
  </si>
  <si>
    <t>3,6</t>
  </si>
  <si>
    <t>2,6</t>
  </si>
  <si>
    <t>0,8</t>
  </si>
  <si>
    <t>4,8</t>
  </si>
  <si>
    <t>0,4</t>
  </si>
  <si>
    <t>4,4</t>
  </si>
  <si>
    <t>Aleksandar Petrović</t>
  </si>
  <si>
    <t>Serbia</t>
  </si>
  <si>
    <t>Lambert Bachelot</t>
  </si>
  <si>
    <t>Tyler Spencer</t>
  </si>
  <si>
    <t>England</t>
  </si>
  <si>
    <t>Hugo Saelices</t>
  </si>
  <si>
    <t>Milagros Lain</t>
  </si>
  <si>
    <t>Alexis Espinar</t>
  </si>
  <si>
    <t>Pedro Luque</t>
  </si>
  <si>
    <t>Geraldo Ruiz Neves</t>
  </si>
  <si>
    <t>Escobar Araújo</t>
  </si>
  <si>
    <t>Sérgio Carmo</t>
  </si>
  <si>
    <t>Márcio Furtado</t>
  </si>
  <si>
    <t>Alexander Correa</t>
  </si>
  <si>
    <t>Ecuador</t>
  </si>
  <si>
    <t>Bruno Collazo</t>
  </si>
  <si>
    <t>Reiner Storch</t>
  </si>
  <si>
    <t>Jaropełk Jazwinski</t>
  </si>
  <si>
    <t>Don McDougal</t>
  </si>
  <si>
    <t>Gregory Carroll</t>
  </si>
  <si>
    <t>Michael Chambliss</t>
  </si>
  <si>
    <t>Edward Brooks</t>
  </si>
  <si>
    <t>Andrew Owen</t>
  </si>
  <si>
    <t>Zhen Wu</t>
  </si>
  <si>
    <t>Jack Larnach</t>
  </si>
  <si>
    <t>Ryder Mackinolty</t>
  </si>
  <si>
    <t>Archer Portus</t>
  </si>
  <si>
    <t>Australia</t>
  </si>
  <si>
    <t>Chand Tipanis</t>
  </si>
  <si>
    <t>Demessie Assefa</t>
  </si>
  <si>
    <t>Ethiopia</t>
  </si>
  <si>
    <t>Yisake Mulugeta</t>
  </si>
  <si>
    <t>Bassim Alloula</t>
  </si>
  <si>
    <t>Yousef Harrachi</t>
  </si>
  <si>
    <t>Algeria</t>
  </si>
  <si>
    <t>Bwana Mkubwa</t>
  </si>
  <si>
    <t>Kenya</t>
  </si>
  <si>
    <t>Zoundi Komondi</t>
  </si>
  <si>
    <t>Sipho Saunders</t>
  </si>
  <si>
    <t>South Africa</t>
  </si>
  <si>
    <t>Sudomo Salim</t>
  </si>
  <si>
    <t>Raione Paora</t>
  </si>
  <si>
    <t>New Zealand</t>
  </si>
  <si>
    <t>Rewi Matihana</t>
  </si>
  <si>
    <t>Saood bin Maazin</t>
  </si>
  <si>
    <t xml:space="preserve"> England</t>
  </si>
  <si>
    <t>Middle East</t>
  </si>
  <si>
    <t>West Europe</t>
  </si>
  <si>
    <t>East Europe</t>
  </si>
  <si>
    <t xml:space="preserve"> UAE</t>
  </si>
  <si>
    <t>Greece</t>
  </si>
  <si>
    <t>Czechia</t>
  </si>
  <si>
    <t>Romania</t>
  </si>
  <si>
    <t>Bosnia and Herzegovina</t>
  </si>
  <si>
    <t>Slovakia</t>
  </si>
  <si>
    <t>Bulgaria</t>
  </si>
  <si>
    <t>Moldova</t>
  </si>
  <si>
    <t>Lithuania</t>
  </si>
  <si>
    <t>Albania</t>
  </si>
  <si>
    <t>Turkey</t>
  </si>
  <si>
    <t>Syria</t>
  </si>
  <si>
    <t>Saudi Arabia</t>
  </si>
  <si>
    <t>Lebanon</t>
  </si>
  <si>
    <t>UAE</t>
  </si>
  <si>
    <t>Georgia</t>
  </si>
  <si>
    <t>Israel</t>
  </si>
  <si>
    <t>Azerbaijan</t>
  </si>
  <si>
    <t>Thailand</t>
  </si>
  <si>
    <t>Singapore</t>
  </si>
  <si>
    <t>Bolivia</t>
  </si>
  <si>
    <t>Guatemala</t>
  </si>
  <si>
    <t>Tunisia</t>
  </si>
  <si>
    <t>Morocco</t>
  </si>
  <si>
    <t>Uganda</t>
  </si>
  <si>
    <t>Netherlands</t>
  </si>
  <si>
    <t>Portugal</t>
  </si>
  <si>
    <t>Austria</t>
  </si>
  <si>
    <t>Sweden</t>
  </si>
  <si>
    <t>Norway</t>
  </si>
  <si>
    <t>Yannis Vergas</t>
  </si>
  <si>
    <t>Vítězslav Prokop</t>
  </si>
  <si>
    <t>Ovidiu Moculescu</t>
  </si>
  <si>
    <t>Ensar Mišić</t>
  </si>
  <si>
    <t>Dalimil Biskup</t>
  </si>
  <si>
    <t>Stat Samuilov</t>
  </si>
  <si>
    <t>Igor Popovici</t>
  </si>
  <si>
    <t>Vytaras Straigis</t>
  </si>
  <si>
    <t>Lulor Bajrami</t>
  </si>
  <si>
    <t>Ardankin Ivanovich</t>
  </si>
  <si>
    <t>Denker Behcet</t>
  </si>
  <si>
    <t>Fuat Calik</t>
  </si>
  <si>
    <t>Samir al-Sadri</t>
  </si>
  <si>
    <t>Suwailim el-Momin</t>
  </si>
  <si>
    <t>Furqaan al-Khalili</t>
  </si>
  <si>
    <t>Afeef el-Agha</t>
  </si>
  <si>
    <t>Majed Naser</t>
  </si>
  <si>
    <t>Jaba Kankava</t>
  </si>
  <si>
    <t>Yossi Benayoun</t>
  </si>
  <si>
    <t>Kamran Aghayev</t>
  </si>
  <si>
    <t>Kawin Thamsatchanan</t>
  </si>
  <si>
    <t>Fandi Ahmad</t>
  </si>
  <si>
    <t>Joaquin Botero</t>
  </si>
  <si>
    <t>Walter Claveri</t>
  </si>
  <si>
    <t>Aymen Mathlouthi</t>
  </si>
  <si>
    <t>Ahmed Faras</t>
  </si>
  <si>
    <t>Denis Onyango</t>
  </si>
  <si>
    <t>Huib Verhesen</t>
  </si>
  <si>
    <t>Teodosio Barbosa</t>
  </si>
  <si>
    <t>Bastian Hamerling</t>
  </si>
  <si>
    <t>Vollrat Malmqvist</t>
  </si>
  <si>
    <t>Sigbjørn Morstad</t>
  </si>
  <si>
    <t xml:space="preserve"> Czechia</t>
  </si>
  <si>
    <t>Central Europe</t>
  </si>
  <si>
    <t>British Isles</t>
  </si>
  <si>
    <t>Iberia</t>
  </si>
  <si>
    <t>Scandinavia</t>
  </si>
  <si>
    <t xml:space="preserve"> Wales</t>
  </si>
  <si>
    <t xml:space="preserve"> Northern Ireland</t>
  </si>
  <si>
    <t xml:space="preserve"> Scotland</t>
  </si>
  <si>
    <t>Soviet</t>
  </si>
  <si>
    <t>Westblock</t>
  </si>
  <si>
    <t>Black Sea</t>
  </si>
  <si>
    <t>Yugoslavia</t>
  </si>
  <si>
    <t>Kosovo</t>
  </si>
  <si>
    <t>Southeast Asia</t>
  </si>
  <si>
    <t>Eastern Asia</t>
  </si>
  <si>
    <t>Southern Asia</t>
  </si>
  <si>
    <t xml:space="preserve"> Nepal</t>
  </si>
  <si>
    <t>Central Asia</t>
  </si>
  <si>
    <t>Caribbean</t>
  </si>
  <si>
    <t>Turtle Island</t>
  </si>
  <si>
    <t>Northern Central America</t>
  </si>
  <si>
    <t>Southern Central America</t>
  </si>
  <si>
    <t>Latin North</t>
  </si>
  <si>
    <t>Latin South</t>
  </si>
  <si>
    <t>Latin West</t>
  </si>
  <si>
    <t>Amazon</t>
  </si>
  <si>
    <t>Northern Africa</t>
  </si>
  <si>
    <t>Southern Africa</t>
  </si>
  <si>
    <t>Eastern Africa</t>
  </si>
  <si>
    <t>West Africa</t>
  </si>
  <si>
    <t>Australia &amp; New Zealand</t>
  </si>
  <si>
    <t>Eastern Islands</t>
  </si>
  <si>
    <t>Western Islands</t>
  </si>
  <si>
    <t>Polynesia</t>
  </si>
  <si>
    <t>Arabian Peninsula</t>
  </si>
  <si>
    <t>Eurasian Bridge</t>
  </si>
  <si>
    <t>Eastern Arabia</t>
  </si>
  <si>
    <t>Mediterrean Middle East</t>
  </si>
  <si>
    <t>William Kvist</t>
  </si>
  <si>
    <t>Denmark</t>
  </si>
  <si>
    <t>Henri Toivomäki</t>
  </si>
  <si>
    <t>Finland</t>
  </si>
  <si>
    <t>Samúel Fridjónsson</t>
  </si>
  <si>
    <t>Iceland</t>
  </si>
  <si>
    <t>Sri Lanka</t>
  </si>
  <si>
    <t>Uzbekistan</t>
  </si>
  <si>
    <t>Kazakhstan</t>
  </si>
  <si>
    <t>Tajikistan</t>
  </si>
  <si>
    <t>Belize</t>
  </si>
  <si>
    <t>Barbados</t>
  </si>
  <si>
    <t>Cuba</t>
  </si>
  <si>
    <t>Costa Rica</t>
  </si>
  <si>
    <t>East Timor</t>
  </si>
  <si>
    <t>Fiji</t>
  </si>
  <si>
    <t>Solomon Islands</t>
  </si>
  <si>
    <t>Samoa</t>
  </si>
  <si>
    <t>Vanuatu</t>
  </si>
  <si>
    <t>Chile</t>
  </si>
  <si>
    <t>Trinidad and Tobago</t>
  </si>
  <si>
    <t>Guyana</t>
  </si>
  <si>
    <t>Nigeria</t>
  </si>
  <si>
    <t>South Sudan</t>
  </si>
  <si>
    <t>Sudan</t>
  </si>
  <si>
    <t>Hungary</t>
  </si>
  <si>
    <t>Macedonia</t>
  </si>
  <si>
    <t>Croatia</t>
  </si>
  <si>
    <t xml:space="preserve"> Kosovo</t>
  </si>
  <si>
    <t xml:space="preserve">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</si>
</sst>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topLeftCell="A131" zoomScaleNormal="100" workbookViewId="0">
      <selection activeCell="I156" sqref="I156"/>
    </sheetView>
  </sheetViews>
  <sheetFormatPr baseColWidth="10" defaultRowHeight="15" x14ac:dyDescent="0.25"/>
  <cols>
    <col min="1" max="1" width="42.140625" bestFit="1" customWidth="1"/>
    <col min="2" max="2" width="23.85546875" customWidth="1"/>
    <col min="3" max="3" width="24" bestFit="1" customWidth="1"/>
    <col min="6" max="6" width="17.85546875" customWidth="1"/>
  </cols>
  <sheetData>
    <row r="1" spans="1:7" x14ac:dyDescent="0.25">
      <c r="A1" t="s">
        <v>1</v>
      </c>
      <c r="B1" t="s">
        <v>2</v>
      </c>
      <c r="C1" t="s">
        <v>499</v>
      </c>
      <c r="D1" s="1">
        <v>1409517397</v>
      </c>
    </row>
    <row r="2" spans="1:7" x14ac:dyDescent="0.25">
      <c r="A2" t="s">
        <v>3</v>
      </c>
      <c r="B2" t="s">
        <v>2</v>
      </c>
      <c r="C2" t="s">
        <v>500</v>
      </c>
      <c r="D2" s="1">
        <v>1339180127</v>
      </c>
    </row>
    <row r="3" spans="1:7" x14ac:dyDescent="0.25">
      <c r="A3" t="s">
        <v>314</v>
      </c>
      <c r="B3" t="s">
        <v>309</v>
      </c>
      <c r="C3" t="s">
        <v>504</v>
      </c>
      <c r="D3" s="1">
        <v>324459463</v>
      </c>
      <c r="F3" t="s">
        <v>2</v>
      </c>
      <c r="G3">
        <f t="shared" ref="G3:G10" si="0">COUNTIF(B:B,F3)</f>
        <v>26</v>
      </c>
    </row>
    <row r="4" spans="1:7" x14ac:dyDescent="0.25">
      <c r="A4" t="s">
        <v>4</v>
      </c>
      <c r="B4" t="s">
        <v>52</v>
      </c>
      <c r="C4" t="s">
        <v>517</v>
      </c>
      <c r="D4" s="1">
        <v>263991379</v>
      </c>
      <c r="F4" t="s">
        <v>309</v>
      </c>
      <c r="G4">
        <f t="shared" si="0"/>
        <v>36</v>
      </c>
    </row>
    <row r="5" spans="1:7" x14ac:dyDescent="0.25">
      <c r="A5" t="s">
        <v>5</v>
      </c>
      <c r="B5" t="s">
        <v>6</v>
      </c>
      <c r="C5" t="s">
        <v>510</v>
      </c>
      <c r="D5" s="1">
        <v>209288278</v>
      </c>
      <c r="F5" t="s">
        <v>6</v>
      </c>
      <c r="G5">
        <f t="shared" si="0"/>
        <v>17</v>
      </c>
    </row>
    <row r="6" spans="1:7" x14ac:dyDescent="0.25">
      <c r="A6" t="s">
        <v>7</v>
      </c>
      <c r="B6" t="s">
        <v>2</v>
      </c>
      <c r="C6" t="s">
        <v>500</v>
      </c>
      <c r="D6" s="1">
        <v>197015955</v>
      </c>
      <c r="F6" t="s">
        <v>421</v>
      </c>
      <c r="G6">
        <f t="shared" si="0"/>
        <v>30</v>
      </c>
    </row>
    <row r="7" spans="1:7" x14ac:dyDescent="0.25">
      <c r="A7" t="s">
        <v>8</v>
      </c>
      <c r="B7" t="s">
        <v>9</v>
      </c>
      <c r="C7" t="s">
        <v>514</v>
      </c>
      <c r="D7" s="1">
        <v>190886311</v>
      </c>
      <c r="F7" t="s">
        <v>422</v>
      </c>
      <c r="G7">
        <f t="shared" si="0"/>
        <v>22</v>
      </c>
    </row>
    <row r="8" spans="1:7" x14ac:dyDescent="0.25">
      <c r="A8" t="s">
        <v>10</v>
      </c>
      <c r="B8" t="s">
        <v>2</v>
      </c>
      <c r="C8" t="s">
        <v>498</v>
      </c>
      <c r="D8" s="1">
        <v>164669751</v>
      </c>
      <c r="F8" t="s">
        <v>420</v>
      </c>
      <c r="G8">
        <f t="shared" si="0"/>
        <v>20</v>
      </c>
    </row>
    <row r="9" spans="1:7" x14ac:dyDescent="0.25">
      <c r="A9" t="s">
        <v>11</v>
      </c>
      <c r="B9" t="s">
        <v>422</v>
      </c>
      <c r="C9" t="s">
        <v>493</v>
      </c>
      <c r="D9" s="1">
        <v>143989754</v>
      </c>
      <c r="F9" t="s">
        <v>9</v>
      </c>
      <c r="G9">
        <f t="shared" si="0"/>
        <v>57</v>
      </c>
    </row>
    <row r="10" spans="1:7" x14ac:dyDescent="0.25">
      <c r="A10" t="s">
        <v>12</v>
      </c>
      <c r="B10" t="s">
        <v>309</v>
      </c>
      <c r="C10" t="s">
        <v>505</v>
      </c>
      <c r="D10" s="1">
        <v>129163276</v>
      </c>
      <c r="F10" t="s">
        <v>52</v>
      </c>
      <c r="G10">
        <f t="shared" si="0"/>
        <v>29</v>
      </c>
    </row>
    <row r="11" spans="1:7" x14ac:dyDescent="0.25">
      <c r="A11" t="s">
        <v>13</v>
      </c>
      <c r="B11" t="s">
        <v>2</v>
      </c>
      <c r="C11" t="s">
        <v>499</v>
      </c>
      <c r="D11" s="1">
        <v>127484450</v>
      </c>
    </row>
    <row r="12" spans="1:7" x14ac:dyDescent="0.25">
      <c r="A12" t="s">
        <v>14</v>
      </c>
      <c r="B12" t="s">
        <v>9</v>
      </c>
      <c r="C12" t="s">
        <v>513</v>
      </c>
      <c r="D12" s="1">
        <v>104957438</v>
      </c>
    </row>
    <row r="13" spans="1:7" x14ac:dyDescent="0.25">
      <c r="A13" t="s">
        <v>336</v>
      </c>
      <c r="B13" t="s">
        <v>52</v>
      </c>
      <c r="C13" t="s">
        <v>517</v>
      </c>
      <c r="D13" s="1">
        <v>104918090</v>
      </c>
    </row>
    <row r="14" spans="1:7" x14ac:dyDescent="0.25">
      <c r="A14" t="s">
        <v>15</v>
      </c>
      <c r="B14" t="s">
        <v>420</v>
      </c>
      <c r="C14" t="s">
        <v>522</v>
      </c>
      <c r="D14" s="1">
        <v>97553151</v>
      </c>
    </row>
    <row r="15" spans="1:7" x14ac:dyDescent="0.25">
      <c r="A15" t="s">
        <v>16</v>
      </c>
      <c r="B15" t="s">
        <v>2</v>
      </c>
      <c r="C15" t="s">
        <v>498</v>
      </c>
      <c r="D15" s="1">
        <v>95540800</v>
      </c>
    </row>
    <row r="16" spans="1:7" x14ac:dyDescent="0.25">
      <c r="A16" t="s">
        <v>17</v>
      </c>
      <c r="B16" t="s">
        <v>421</v>
      </c>
      <c r="C16" t="s">
        <v>486</v>
      </c>
      <c r="D16" s="1">
        <v>82114224</v>
      </c>
    </row>
    <row r="17" spans="1:4" x14ac:dyDescent="0.25">
      <c r="A17" t="s">
        <v>337</v>
      </c>
      <c r="B17" t="s">
        <v>9</v>
      </c>
      <c r="C17" t="s">
        <v>512</v>
      </c>
      <c r="D17" s="1">
        <v>81339988</v>
      </c>
    </row>
    <row r="18" spans="1:4" x14ac:dyDescent="0.25">
      <c r="A18" t="s">
        <v>18</v>
      </c>
      <c r="B18" t="s">
        <v>420</v>
      </c>
      <c r="C18" t="s">
        <v>521</v>
      </c>
      <c r="D18" s="1">
        <v>81162788</v>
      </c>
    </row>
    <row r="19" spans="1:4" x14ac:dyDescent="0.25">
      <c r="A19" t="s">
        <v>19</v>
      </c>
      <c r="B19" t="s">
        <v>420</v>
      </c>
      <c r="C19" t="s">
        <v>520</v>
      </c>
      <c r="D19" s="1">
        <v>80745020</v>
      </c>
    </row>
    <row r="20" spans="1:4" x14ac:dyDescent="0.25">
      <c r="A20" t="s">
        <v>20</v>
      </c>
      <c r="B20" t="s">
        <v>2</v>
      </c>
      <c r="C20" t="s">
        <v>498</v>
      </c>
      <c r="D20" s="1">
        <v>69037513</v>
      </c>
    </row>
    <row r="21" spans="1:4" x14ac:dyDescent="0.25">
      <c r="A21" t="s">
        <v>21</v>
      </c>
      <c r="B21" t="s">
        <v>421</v>
      </c>
      <c r="C21" t="s">
        <v>488</v>
      </c>
      <c r="D21" s="1">
        <v>64979548</v>
      </c>
    </row>
    <row r="22" spans="1:4" x14ac:dyDescent="0.25">
      <c r="A22" t="s">
        <v>22</v>
      </c>
      <c r="B22" t="s">
        <v>421</v>
      </c>
      <c r="C22" t="s">
        <v>486</v>
      </c>
      <c r="D22" s="1">
        <v>59359900</v>
      </c>
    </row>
    <row r="23" spans="1:4" x14ac:dyDescent="0.25">
      <c r="A23" t="s">
        <v>23</v>
      </c>
      <c r="B23" t="s">
        <v>9</v>
      </c>
      <c r="C23" t="s">
        <v>513</v>
      </c>
      <c r="D23" s="1">
        <v>57310019</v>
      </c>
    </row>
    <row r="24" spans="1:4" x14ac:dyDescent="0.25">
      <c r="A24" t="s">
        <v>24</v>
      </c>
      <c r="B24" t="s">
        <v>9</v>
      </c>
      <c r="C24" t="s">
        <v>512</v>
      </c>
      <c r="D24" s="1">
        <v>56717156</v>
      </c>
    </row>
    <row r="25" spans="1:4" x14ac:dyDescent="0.25">
      <c r="A25" t="s">
        <v>25</v>
      </c>
      <c r="B25" t="s">
        <v>2</v>
      </c>
      <c r="C25" t="s">
        <v>498</v>
      </c>
      <c r="D25" s="1">
        <v>53370609</v>
      </c>
    </row>
    <row r="26" spans="1:4" x14ac:dyDescent="0.25">
      <c r="A26" t="s">
        <v>419</v>
      </c>
      <c r="B26" t="s">
        <v>421</v>
      </c>
      <c r="C26" t="s">
        <v>487</v>
      </c>
      <c r="D26" s="1">
        <v>53010000</v>
      </c>
    </row>
    <row r="27" spans="1:4" x14ac:dyDescent="0.25">
      <c r="A27" t="s">
        <v>26</v>
      </c>
      <c r="B27" t="s">
        <v>2</v>
      </c>
      <c r="C27" t="s">
        <v>499</v>
      </c>
      <c r="D27" s="1">
        <v>50982212</v>
      </c>
    </row>
    <row r="28" spans="1:4" x14ac:dyDescent="0.25">
      <c r="A28" t="s">
        <v>28</v>
      </c>
      <c r="B28" t="s">
        <v>9</v>
      </c>
      <c r="C28" t="s">
        <v>513</v>
      </c>
      <c r="D28" s="1">
        <v>49699862</v>
      </c>
    </row>
    <row r="29" spans="1:4" x14ac:dyDescent="0.25">
      <c r="A29" t="s">
        <v>27</v>
      </c>
      <c r="B29" t="s">
        <v>6</v>
      </c>
      <c r="C29" t="s">
        <v>509</v>
      </c>
      <c r="D29" s="1">
        <v>49065615</v>
      </c>
    </row>
    <row r="30" spans="1:4" x14ac:dyDescent="0.25">
      <c r="A30" t="s">
        <v>29</v>
      </c>
      <c r="B30" t="s">
        <v>421</v>
      </c>
      <c r="C30" t="s">
        <v>488</v>
      </c>
      <c r="D30" s="1">
        <v>46354321</v>
      </c>
    </row>
    <row r="31" spans="1:4" x14ac:dyDescent="0.25">
      <c r="A31" t="s">
        <v>30</v>
      </c>
      <c r="B31" t="s">
        <v>6</v>
      </c>
      <c r="C31" t="s">
        <v>508</v>
      </c>
      <c r="D31" s="1">
        <v>44271041</v>
      </c>
    </row>
    <row r="32" spans="1:4" x14ac:dyDescent="0.25">
      <c r="A32" t="s">
        <v>31</v>
      </c>
      <c r="B32" t="s">
        <v>422</v>
      </c>
      <c r="C32" t="s">
        <v>493</v>
      </c>
      <c r="D32" s="1">
        <v>44222947</v>
      </c>
    </row>
    <row r="33" spans="1:4" x14ac:dyDescent="0.25">
      <c r="A33" t="s">
        <v>32</v>
      </c>
      <c r="B33" t="s">
        <v>9</v>
      </c>
      <c r="C33" t="s">
        <v>513</v>
      </c>
      <c r="D33" s="1">
        <v>42862958</v>
      </c>
    </row>
    <row r="34" spans="1:4" x14ac:dyDescent="0.25">
      <c r="A34" t="s">
        <v>33</v>
      </c>
      <c r="B34" t="s">
        <v>9</v>
      </c>
      <c r="C34" t="s">
        <v>511</v>
      </c>
      <c r="D34" s="1">
        <v>41318142</v>
      </c>
    </row>
    <row r="35" spans="1:4" x14ac:dyDescent="0.25">
      <c r="A35" t="s">
        <v>34</v>
      </c>
      <c r="B35" t="s">
        <v>9</v>
      </c>
      <c r="C35" t="s">
        <v>511</v>
      </c>
      <c r="D35" s="1">
        <v>40533330</v>
      </c>
    </row>
    <row r="36" spans="1:4" x14ac:dyDescent="0.25">
      <c r="A36" t="s">
        <v>35</v>
      </c>
      <c r="B36" t="s">
        <v>420</v>
      </c>
      <c r="C36" t="s">
        <v>521</v>
      </c>
      <c r="D36" s="1">
        <v>38274618</v>
      </c>
    </row>
    <row r="37" spans="1:4" x14ac:dyDescent="0.25">
      <c r="A37" t="s">
        <v>36</v>
      </c>
      <c r="B37" t="s">
        <v>422</v>
      </c>
      <c r="C37" t="s">
        <v>494</v>
      </c>
      <c r="D37" s="1">
        <v>38170712</v>
      </c>
    </row>
    <row r="38" spans="1:4" x14ac:dyDescent="0.25">
      <c r="A38" t="s">
        <v>37</v>
      </c>
      <c r="B38" t="s">
        <v>309</v>
      </c>
      <c r="C38" t="s">
        <v>504</v>
      </c>
      <c r="D38" s="1">
        <v>36624199</v>
      </c>
    </row>
    <row r="39" spans="1:4" x14ac:dyDescent="0.25">
      <c r="A39" t="s">
        <v>38</v>
      </c>
      <c r="B39" t="s">
        <v>9</v>
      </c>
      <c r="C39" t="s">
        <v>511</v>
      </c>
      <c r="D39" s="1">
        <v>35739580</v>
      </c>
    </row>
    <row r="40" spans="1:4" x14ac:dyDescent="0.25">
      <c r="A40" t="s">
        <v>39</v>
      </c>
      <c r="B40" t="s">
        <v>2</v>
      </c>
      <c r="C40" t="s">
        <v>500</v>
      </c>
      <c r="D40" s="1">
        <v>35530081</v>
      </c>
    </row>
    <row r="41" spans="1:4" x14ac:dyDescent="0.25">
      <c r="A41" t="s">
        <v>40</v>
      </c>
      <c r="B41" t="s">
        <v>420</v>
      </c>
      <c r="C41" t="s">
        <v>519</v>
      </c>
      <c r="D41" s="1">
        <v>32938213</v>
      </c>
    </row>
    <row r="42" spans="1:4" x14ac:dyDescent="0.25">
      <c r="A42" t="s">
        <v>41</v>
      </c>
      <c r="B42" t="s">
        <v>6</v>
      </c>
      <c r="C42" t="s">
        <v>509</v>
      </c>
      <c r="D42" s="1">
        <v>32165485</v>
      </c>
    </row>
    <row r="43" spans="1:4" x14ac:dyDescent="0.25">
      <c r="A43" t="s">
        <v>42</v>
      </c>
      <c r="B43" t="s">
        <v>6</v>
      </c>
      <c r="C43" t="s">
        <v>507</v>
      </c>
      <c r="D43" s="1">
        <v>31977065</v>
      </c>
    </row>
    <row r="44" spans="1:4" x14ac:dyDescent="0.25">
      <c r="A44" t="s">
        <v>43</v>
      </c>
      <c r="B44" t="s">
        <v>2</v>
      </c>
      <c r="C44" t="s">
        <v>502</v>
      </c>
      <c r="D44" s="1">
        <v>31910641</v>
      </c>
    </row>
    <row r="45" spans="1:4" x14ac:dyDescent="0.25">
      <c r="A45" t="s">
        <v>44</v>
      </c>
      <c r="B45" t="s">
        <v>52</v>
      </c>
      <c r="C45" t="s">
        <v>516</v>
      </c>
      <c r="D45" s="1">
        <v>31624264</v>
      </c>
    </row>
    <row r="46" spans="1:4" x14ac:dyDescent="0.25">
      <c r="A46" t="s">
        <v>45</v>
      </c>
      <c r="B46" t="s">
        <v>9</v>
      </c>
      <c r="C46" t="s">
        <v>512</v>
      </c>
      <c r="D46" s="1">
        <v>29784193</v>
      </c>
    </row>
    <row r="47" spans="1:4" x14ac:dyDescent="0.25">
      <c r="A47" t="s">
        <v>46</v>
      </c>
      <c r="B47" t="s">
        <v>9</v>
      </c>
      <c r="C47" t="s">
        <v>513</v>
      </c>
      <c r="D47" s="1">
        <v>29668834</v>
      </c>
    </row>
    <row r="48" spans="1:4" x14ac:dyDescent="0.25">
      <c r="A48" t="s">
        <v>501</v>
      </c>
      <c r="B48" t="s">
        <v>2</v>
      </c>
      <c r="C48" t="s">
        <v>500</v>
      </c>
      <c r="D48" s="1">
        <v>29304998</v>
      </c>
    </row>
    <row r="49" spans="1:4" x14ac:dyDescent="0.25">
      <c r="A49" t="s">
        <v>47</v>
      </c>
      <c r="B49" t="s">
        <v>9</v>
      </c>
      <c r="C49" t="s">
        <v>514</v>
      </c>
      <c r="D49" s="1">
        <v>28833629</v>
      </c>
    </row>
    <row r="50" spans="1:4" x14ac:dyDescent="0.25">
      <c r="A50" t="s">
        <v>48</v>
      </c>
      <c r="B50" t="s">
        <v>420</v>
      </c>
      <c r="C50" t="s">
        <v>519</v>
      </c>
      <c r="D50" s="1">
        <v>28250420</v>
      </c>
    </row>
    <row r="51" spans="1:4" x14ac:dyDescent="0.25">
      <c r="A51" t="s">
        <v>49</v>
      </c>
      <c r="B51" t="s">
        <v>9</v>
      </c>
      <c r="C51" t="s">
        <v>513</v>
      </c>
      <c r="D51" s="1">
        <v>25570895</v>
      </c>
    </row>
    <row r="52" spans="1:4" x14ac:dyDescent="0.25">
      <c r="A52" t="s">
        <v>50</v>
      </c>
      <c r="B52" t="s">
        <v>2</v>
      </c>
      <c r="C52" t="s">
        <v>499</v>
      </c>
      <c r="D52" s="1">
        <v>25490965</v>
      </c>
    </row>
    <row r="53" spans="1:4" x14ac:dyDescent="0.25">
      <c r="A53" t="s">
        <v>51</v>
      </c>
      <c r="B53" t="s">
        <v>52</v>
      </c>
      <c r="C53" t="s">
        <v>515</v>
      </c>
      <c r="D53" s="1">
        <v>24450561</v>
      </c>
    </row>
    <row r="54" spans="1:4" x14ac:dyDescent="0.25">
      <c r="A54" t="s">
        <v>53</v>
      </c>
      <c r="B54" t="s">
        <v>9</v>
      </c>
      <c r="C54" t="s">
        <v>514</v>
      </c>
      <c r="D54" s="1">
        <v>24294750</v>
      </c>
    </row>
    <row r="55" spans="1:4" x14ac:dyDescent="0.25">
      <c r="A55" t="s">
        <v>54</v>
      </c>
      <c r="B55" t="s">
        <v>9</v>
      </c>
      <c r="C55" t="s">
        <v>514</v>
      </c>
      <c r="D55" s="1">
        <v>24053727</v>
      </c>
    </row>
    <row r="56" spans="1:4" x14ac:dyDescent="0.25">
      <c r="A56" t="s">
        <v>55</v>
      </c>
      <c r="B56" t="s">
        <v>2</v>
      </c>
      <c r="C56" t="s">
        <v>499</v>
      </c>
      <c r="D56" s="1">
        <v>23626456</v>
      </c>
    </row>
    <row r="57" spans="1:4" x14ac:dyDescent="0.25">
      <c r="A57" t="s">
        <v>56</v>
      </c>
      <c r="B57" t="s">
        <v>9</v>
      </c>
      <c r="C57" t="s">
        <v>511</v>
      </c>
      <c r="D57" s="1">
        <v>21477348</v>
      </c>
    </row>
    <row r="58" spans="1:4" x14ac:dyDescent="0.25">
      <c r="A58" t="s">
        <v>57</v>
      </c>
      <c r="B58" t="s">
        <v>2</v>
      </c>
      <c r="C58" t="s">
        <v>500</v>
      </c>
      <c r="D58" s="1">
        <v>20876917</v>
      </c>
    </row>
    <row r="59" spans="1:4" x14ac:dyDescent="0.25">
      <c r="A59" t="s">
        <v>58</v>
      </c>
      <c r="B59" t="s">
        <v>422</v>
      </c>
      <c r="C59" t="s">
        <v>495</v>
      </c>
      <c r="D59" s="1">
        <v>19679306</v>
      </c>
    </row>
    <row r="60" spans="1:4" x14ac:dyDescent="0.25">
      <c r="A60" t="s">
        <v>59</v>
      </c>
      <c r="B60" t="s">
        <v>9</v>
      </c>
      <c r="C60" t="s">
        <v>514</v>
      </c>
      <c r="D60" s="1">
        <v>19193382</v>
      </c>
    </row>
    <row r="61" spans="1:4" x14ac:dyDescent="0.25">
      <c r="A61" t="s">
        <v>60</v>
      </c>
      <c r="B61" t="s">
        <v>9</v>
      </c>
      <c r="C61" t="s">
        <v>513</v>
      </c>
      <c r="D61" s="1">
        <v>18622104</v>
      </c>
    </row>
    <row r="62" spans="1:4" x14ac:dyDescent="0.25">
      <c r="A62" t="s">
        <v>61</v>
      </c>
      <c r="B62" t="s">
        <v>9</v>
      </c>
      <c r="C62" t="s">
        <v>511</v>
      </c>
      <c r="D62" s="1">
        <v>18541980</v>
      </c>
    </row>
    <row r="63" spans="1:4" x14ac:dyDescent="0.25">
      <c r="A63" t="s">
        <v>62</v>
      </c>
      <c r="B63" t="s">
        <v>420</v>
      </c>
      <c r="C63" t="s">
        <v>522</v>
      </c>
      <c r="D63" s="1">
        <v>18269868</v>
      </c>
    </row>
    <row r="64" spans="1:4" x14ac:dyDescent="0.25">
      <c r="A64" t="s">
        <v>63</v>
      </c>
      <c r="B64" t="s">
        <v>2</v>
      </c>
      <c r="C64" t="s">
        <v>502</v>
      </c>
      <c r="D64" s="1">
        <v>18204499</v>
      </c>
    </row>
    <row r="65" spans="1:4" x14ac:dyDescent="0.25">
      <c r="A65" t="s">
        <v>64</v>
      </c>
      <c r="B65" t="s">
        <v>6</v>
      </c>
      <c r="C65" t="s">
        <v>508</v>
      </c>
      <c r="D65" s="1">
        <v>18054726</v>
      </c>
    </row>
    <row r="66" spans="1:4" x14ac:dyDescent="0.25">
      <c r="A66" t="s">
        <v>65</v>
      </c>
      <c r="B66" t="s">
        <v>9</v>
      </c>
      <c r="C66" t="s">
        <v>512</v>
      </c>
      <c r="D66" s="1">
        <v>17094130</v>
      </c>
    </row>
    <row r="67" spans="1:4" x14ac:dyDescent="0.25">
      <c r="A67" t="s">
        <v>66</v>
      </c>
      <c r="B67" t="s">
        <v>421</v>
      </c>
      <c r="C67" t="s">
        <v>486</v>
      </c>
      <c r="D67" s="1">
        <v>17035938</v>
      </c>
    </row>
    <row r="68" spans="1:4" x14ac:dyDescent="0.25">
      <c r="A68" t="s">
        <v>67</v>
      </c>
      <c r="B68" t="s">
        <v>309</v>
      </c>
      <c r="C68" t="s">
        <v>505</v>
      </c>
      <c r="D68" s="1">
        <v>16913503</v>
      </c>
    </row>
    <row r="69" spans="1:4" x14ac:dyDescent="0.25">
      <c r="A69" t="s">
        <v>68</v>
      </c>
      <c r="B69" t="s">
        <v>6</v>
      </c>
      <c r="C69" t="s">
        <v>509</v>
      </c>
      <c r="D69" s="1">
        <v>16624858</v>
      </c>
    </row>
    <row r="70" spans="1:4" x14ac:dyDescent="0.25">
      <c r="A70" t="s">
        <v>69</v>
      </c>
      <c r="B70" t="s">
        <v>9</v>
      </c>
      <c r="C70" t="s">
        <v>512</v>
      </c>
      <c r="D70" s="1">
        <v>16529904</v>
      </c>
    </row>
    <row r="71" spans="1:4" x14ac:dyDescent="0.25">
      <c r="A71" t="s">
        <v>70</v>
      </c>
      <c r="B71" t="s">
        <v>2</v>
      </c>
      <c r="C71" t="s">
        <v>498</v>
      </c>
      <c r="D71" s="1">
        <v>16005373</v>
      </c>
    </row>
    <row r="72" spans="1:4" x14ac:dyDescent="0.25">
      <c r="A72" t="s">
        <v>71</v>
      </c>
      <c r="B72" t="s">
        <v>9</v>
      </c>
      <c r="C72" t="s">
        <v>514</v>
      </c>
      <c r="D72" s="1">
        <v>15850567</v>
      </c>
    </row>
    <row r="73" spans="1:4" x14ac:dyDescent="0.25">
      <c r="A73" t="s">
        <v>72</v>
      </c>
      <c r="B73" t="s">
        <v>9</v>
      </c>
      <c r="C73" t="s">
        <v>511</v>
      </c>
      <c r="D73" s="1">
        <v>14899994</v>
      </c>
    </row>
    <row r="74" spans="1:4" x14ac:dyDescent="0.25">
      <c r="A74" t="s">
        <v>73</v>
      </c>
      <c r="B74" t="s">
        <v>9</v>
      </c>
      <c r="C74" t="s">
        <v>513</v>
      </c>
      <c r="D74" s="1">
        <v>14742523</v>
      </c>
    </row>
    <row r="75" spans="1:4" x14ac:dyDescent="0.25">
      <c r="A75" t="s">
        <v>74</v>
      </c>
      <c r="B75" t="s">
        <v>9</v>
      </c>
      <c r="C75" t="s">
        <v>514</v>
      </c>
      <c r="D75" s="1">
        <v>12717176</v>
      </c>
    </row>
    <row r="76" spans="1:4" x14ac:dyDescent="0.25">
      <c r="A76" t="s">
        <v>75</v>
      </c>
      <c r="B76" t="s">
        <v>9</v>
      </c>
      <c r="C76" t="s">
        <v>513</v>
      </c>
      <c r="D76" s="1">
        <v>12575714</v>
      </c>
    </row>
    <row r="77" spans="1:4" x14ac:dyDescent="0.25">
      <c r="A77" t="s">
        <v>76</v>
      </c>
      <c r="B77" t="s">
        <v>9</v>
      </c>
      <c r="C77" t="s">
        <v>513</v>
      </c>
      <c r="D77" s="1">
        <v>12208407</v>
      </c>
    </row>
    <row r="78" spans="1:4" x14ac:dyDescent="0.25">
      <c r="A78" t="s">
        <v>77</v>
      </c>
      <c r="B78" t="s">
        <v>9</v>
      </c>
      <c r="C78" t="s">
        <v>511</v>
      </c>
      <c r="D78" s="1">
        <v>11532127</v>
      </c>
    </row>
    <row r="79" spans="1:4" x14ac:dyDescent="0.25">
      <c r="A79" t="s">
        <v>78</v>
      </c>
      <c r="B79" t="s">
        <v>309</v>
      </c>
      <c r="C79" t="s">
        <v>503</v>
      </c>
      <c r="D79" s="1">
        <v>11484636</v>
      </c>
    </row>
    <row r="80" spans="1:4" x14ac:dyDescent="0.25">
      <c r="A80" t="s">
        <v>79</v>
      </c>
      <c r="B80" t="s">
        <v>421</v>
      </c>
      <c r="C80" t="s">
        <v>486</v>
      </c>
      <c r="D80" s="1">
        <v>11429336</v>
      </c>
    </row>
    <row r="81" spans="1:4" x14ac:dyDescent="0.25">
      <c r="A81" t="s">
        <v>80</v>
      </c>
      <c r="B81" t="s">
        <v>9</v>
      </c>
      <c r="C81" t="s">
        <v>514</v>
      </c>
      <c r="D81" s="1">
        <v>11175692</v>
      </c>
    </row>
    <row r="82" spans="1:4" x14ac:dyDescent="0.25">
      <c r="A82" t="s">
        <v>81</v>
      </c>
      <c r="B82" t="s">
        <v>422</v>
      </c>
      <c r="C82" t="s">
        <v>495</v>
      </c>
      <c r="D82" s="1">
        <v>11159773</v>
      </c>
    </row>
    <row r="83" spans="1:4" x14ac:dyDescent="0.25">
      <c r="A83" t="s">
        <v>82</v>
      </c>
      <c r="B83" t="s">
        <v>6</v>
      </c>
      <c r="C83" t="s">
        <v>509</v>
      </c>
      <c r="D83" s="1">
        <v>11051600</v>
      </c>
    </row>
    <row r="84" spans="1:4" x14ac:dyDescent="0.25">
      <c r="A84" t="s">
        <v>83</v>
      </c>
      <c r="B84" t="s">
        <v>309</v>
      </c>
      <c r="C84" t="s">
        <v>503</v>
      </c>
      <c r="D84" s="1">
        <v>10981229</v>
      </c>
    </row>
    <row r="85" spans="1:4" x14ac:dyDescent="0.25">
      <c r="A85" t="s">
        <v>84</v>
      </c>
      <c r="B85" t="s">
        <v>9</v>
      </c>
      <c r="C85" t="s">
        <v>513</v>
      </c>
      <c r="D85" s="1">
        <v>10864245</v>
      </c>
    </row>
    <row r="86" spans="1:4" x14ac:dyDescent="0.25">
      <c r="A86" t="s">
        <v>85</v>
      </c>
      <c r="B86" t="s">
        <v>309</v>
      </c>
      <c r="C86" t="s">
        <v>503</v>
      </c>
      <c r="D86" s="1">
        <v>10766998</v>
      </c>
    </row>
    <row r="87" spans="1:4" x14ac:dyDescent="0.25">
      <c r="A87" t="s">
        <v>485</v>
      </c>
      <c r="B87" t="s">
        <v>422</v>
      </c>
      <c r="C87" t="s">
        <v>494</v>
      </c>
      <c r="D87" s="1">
        <v>10618303</v>
      </c>
    </row>
    <row r="88" spans="1:4" x14ac:dyDescent="0.25">
      <c r="A88" t="s">
        <v>86</v>
      </c>
      <c r="B88" t="s">
        <v>421</v>
      </c>
      <c r="C88" t="s">
        <v>488</v>
      </c>
      <c r="D88" s="1">
        <v>10329506</v>
      </c>
    </row>
    <row r="89" spans="1:4" x14ac:dyDescent="0.25">
      <c r="A89" t="s">
        <v>87</v>
      </c>
      <c r="B89" t="s">
        <v>421</v>
      </c>
      <c r="C89" t="s">
        <v>489</v>
      </c>
      <c r="D89" s="1">
        <v>9910701</v>
      </c>
    </row>
    <row r="90" spans="1:4" x14ac:dyDescent="0.25">
      <c r="A90" t="s">
        <v>88</v>
      </c>
      <c r="B90" t="s">
        <v>420</v>
      </c>
      <c r="C90" t="s">
        <v>520</v>
      </c>
      <c r="D90" s="1">
        <v>9827589</v>
      </c>
    </row>
    <row r="91" spans="1:4" x14ac:dyDescent="0.25">
      <c r="A91" t="s">
        <v>89</v>
      </c>
      <c r="B91" t="s">
        <v>422</v>
      </c>
      <c r="C91" t="s">
        <v>494</v>
      </c>
      <c r="D91" s="1">
        <v>9721559</v>
      </c>
    </row>
    <row r="92" spans="1:4" x14ac:dyDescent="0.25">
      <c r="A92" t="s">
        <v>90</v>
      </c>
      <c r="B92" t="s">
        <v>420</v>
      </c>
      <c r="C92" t="s">
        <v>522</v>
      </c>
      <c r="D92" s="1">
        <v>9702353</v>
      </c>
    </row>
    <row r="93" spans="1:4" x14ac:dyDescent="0.25">
      <c r="A93" t="s">
        <v>91</v>
      </c>
      <c r="B93" t="s">
        <v>422</v>
      </c>
      <c r="C93" t="s">
        <v>493</v>
      </c>
      <c r="D93" s="1">
        <v>9468338</v>
      </c>
    </row>
    <row r="94" spans="1:4" x14ac:dyDescent="0.25">
      <c r="A94" t="s">
        <v>423</v>
      </c>
      <c r="B94" t="s">
        <v>420</v>
      </c>
      <c r="C94" t="s">
        <v>519</v>
      </c>
      <c r="D94" s="1">
        <v>9400145</v>
      </c>
    </row>
    <row r="95" spans="1:4" x14ac:dyDescent="0.25">
      <c r="A95" t="s">
        <v>92</v>
      </c>
      <c r="B95" t="s">
        <v>309</v>
      </c>
      <c r="C95" t="s">
        <v>506</v>
      </c>
      <c r="D95" s="1">
        <v>9265067</v>
      </c>
    </row>
    <row r="96" spans="1:4" x14ac:dyDescent="0.25">
      <c r="A96" t="s">
        <v>93</v>
      </c>
      <c r="B96" t="s">
        <v>2</v>
      </c>
      <c r="C96" t="s">
        <v>502</v>
      </c>
      <c r="D96" s="1">
        <v>8921343</v>
      </c>
    </row>
    <row r="97" spans="1:4" x14ac:dyDescent="0.25">
      <c r="A97" t="s">
        <v>95</v>
      </c>
      <c r="B97" t="s">
        <v>421</v>
      </c>
      <c r="C97" t="s">
        <v>486</v>
      </c>
      <c r="D97" s="1">
        <v>8735453</v>
      </c>
    </row>
    <row r="98" spans="1:4" x14ac:dyDescent="0.25">
      <c r="A98" t="s">
        <v>344</v>
      </c>
      <c r="B98" t="s">
        <v>421</v>
      </c>
      <c r="C98" t="s">
        <v>486</v>
      </c>
      <c r="D98" s="1">
        <v>8476005</v>
      </c>
    </row>
    <row r="99" spans="1:4" x14ac:dyDescent="0.25">
      <c r="A99" t="s">
        <v>96</v>
      </c>
      <c r="B99" t="s">
        <v>420</v>
      </c>
      <c r="C99" t="s">
        <v>522</v>
      </c>
      <c r="D99" s="1">
        <v>8321570</v>
      </c>
    </row>
    <row r="100" spans="1:4" x14ac:dyDescent="0.25">
      <c r="A100" t="s">
        <v>97</v>
      </c>
      <c r="B100" t="s">
        <v>52</v>
      </c>
      <c r="C100" t="s">
        <v>517</v>
      </c>
      <c r="D100" s="1">
        <v>8251162</v>
      </c>
    </row>
    <row r="101" spans="1:4" x14ac:dyDescent="0.25">
      <c r="A101" t="s">
        <v>98</v>
      </c>
      <c r="B101" t="s">
        <v>9</v>
      </c>
      <c r="C101" t="s">
        <v>514</v>
      </c>
      <c r="D101" s="1">
        <v>7797694</v>
      </c>
    </row>
    <row r="102" spans="1:4" x14ac:dyDescent="0.25">
      <c r="A102" t="s">
        <v>99</v>
      </c>
      <c r="B102" t="s">
        <v>9</v>
      </c>
      <c r="C102" t="s">
        <v>514</v>
      </c>
      <c r="D102" s="1">
        <v>7557212</v>
      </c>
    </row>
    <row r="103" spans="1:4" x14ac:dyDescent="0.25">
      <c r="A103" t="s">
        <v>100</v>
      </c>
      <c r="B103" t="s">
        <v>2</v>
      </c>
      <c r="C103" t="s">
        <v>499</v>
      </c>
      <c r="D103" s="1">
        <v>7364883</v>
      </c>
    </row>
    <row r="104" spans="1:4" x14ac:dyDescent="0.25">
      <c r="A104" t="s">
        <v>101</v>
      </c>
      <c r="B104" t="s">
        <v>422</v>
      </c>
      <c r="C104" t="s">
        <v>495</v>
      </c>
      <c r="D104" s="1">
        <v>7084571</v>
      </c>
    </row>
    <row r="105" spans="1:4" x14ac:dyDescent="0.25">
      <c r="A105" t="s">
        <v>94</v>
      </c>
      <c r="B105" t="s">
        <v>422</v>
      </c>
      <c r="C105" t="s">
        <v>496</v>
      </c>
      <c r="D105" s="1">
        <v>7057000</v>
      </c>
    </row>
    <row r="106" spans="1:4" x14ac:dyDescent="0.25">
      <c r="A106" t="s">
        <v>102</v>
      </c>
      <c r="B106" t="s">
        <v>2</v>
      </c>
      <c r="C106" t="s">
        <v>498</v>
      </c>
      <c r="D106" s="1">
        <v>6858160</v>
      </c>
    </row>
    <row r="107" spans="1:4" x14ac:dyDescent="0.25">
      <c r="A107" t="s">
        <v>103</v>
      </c>
      <c r="B107" t="s">
        <v>6</v>
      </c>
      <c r="C107" t="s">
        <v>508</v>
      </c>
      <c r="D107" s="1">
        <v>6811297</v>
      </c>
    </row>
    <row r="108" spans="1:4" x14ac:dyDescent="0.25">
      <c r="A108" t="s">
        <v>104</v>
      </c>
      <c r="B108" t="s">
        <v>309</v>
      </c>
      <c r="C108" t="s">
        <v>506</v>
      </c>
      <c r="D108" s="1">
        <v>6377853</v>
      </c>
    </row>
    <row r="109" spans="1:4" x14ac:dyDescent="0.25">
      <c r="A109" t="s">
        <v>105</v>
      </c>
      <c r="B109" t="s">
        <v>9</v>
      </c>
      <c r="C109" t="s">
        <v>511</v>
      </c>
      <c r="D109" s="1">
        <v>6374616</v>
      </c>
    </row>
    <row r="110" spans="1:4" x14ac:dyDescent="0.25">
      <c r="A110" t="s">
        <v>106</v>
      </c>
      <c r="B110" t="s">
        <v>309</v>
      </c>
      <c r="C110" t="s">
        <v>506</v>
      </c>
      <c r="D110" s="1">
        <v>6217581</v>
      </c>
    </row>
    <row r="111" spans="1:4" x14ac:dyDescent="0.25">
      <c r="A111" t="s">
        <v>107</v>
      </c>
      <c r="B111" t="s">
        <v>420</v>
      </c>
      <c r="C111" t="s">
        <v>522</v>
      </c>
      <c r="D111" s="1">
        <v>6082357</v>
      </c>
    </row>
    <row r="112" spans="1:4" x14ac:dyDescent="0.25">
      <c r="A112" t="s">
        <v>108</v>
      </c>
      <c r="B112" t="s">
        <v>2</v>
      </c>
      <c r="C112" t="s">
        <v>502</v>
      </c>
      <c r="D112" s="1">
        <v>6045117</v>
      </c>
    </row>
    <row r="113" spans="1:4" x14ac:dyDescent="0.25">
      <c r="A113" t="s">
        <v>109</v>
      </c>
      <c r="B113" t="s">
        <v>2</v>
      </c>
      <c r="C113" t="s">
        <v>502</v>
      </c>
      <c r="D113" s="1">
        <v>5758075</v>
      </c>
    </row>
    <row r="114" spans="1:4" x14ac:dyDescent="0.25">
      <c r="A114" t="s">
        <v>110</v>
      </c>
      <c r="B114" t="s">
        <v>421</v>
      </c>
      <c r="C114" t="s">
        <v>489</v>
      </c>
      <c r="D114" s="1">
        <v>5733551</v>
      </c>
    </row>
    <row r="115" spans="1:4" x14ac:dyDescent="0.25">
      <c r="A115" t="s">
        <v>111</v>
      </c>
      <c r="B115" t="s">
        <v>52</v>
      </c>
      <c r="C115" t="s">
        <v>516</v>
      </c>
      <c r="D115" s="1">
        <v>5708844</v>
      </c>
    </row>
    <row r="116" spans="1:4" x14ac:dyDescent="0.25">
      <c r="A116" t="s">
        <v>112</v>
      </c>
      <c r="B116" t="s">
        <v>421</v>
      </c>
      <c r="C116" t="s">
        <v>489</v>
      </c>
      <c r="D116" s="1">
        <v>5523231</v>
      </c>
    </row>
    <row r="117" spans="1:4" x14ac:dyDescent="0.25">
      <c r="A117" t="s">
        <v>113</v>
      </c>
      <c r="B117" t="s">
        <v>422</v>
      </c>
      <c r="C117" t="s">
        <v>494</v>
      </c>
      <c r="D117" s="1">
        <v>5447662</v>
      </c>
    </row>
    <row r="118" spans="1:4" x14ac:dyDescent="0.25">
      <c r="A118" t="s">
        <v>114</v>
      </c>
      <c r="B118" t="s">
        <v>421</v>
      </c>
      <c r="C118" t="s">
        <v>489</v>
      </c>
      <c r="D118" s="1">
        <v>5305383</v>
      </c>
    </row>
    <row r="119" spans="1:4" x14ac:dyDescent="0.25">
      <c r="A119" t="s">
        <v>492</v>
      </c>
      <c r="B119" t="s">
        <v>421</v>
      </c>
      <c r="C119" t="s">
        <v>487</v>
      </c>
      <c r="D119" s="1">
        <v>5295000</v>
      </c>
    </row>
    <row r="120" spans="1:4" x14ac:dyDescent="0.25">
      <c r="A120" t="s">
        <v>115</v>
      </c>
      <c r="B120" t="s">
        <v>9</v>
      </c>
      <c r="C120" t="s">
        <v>512</v>
      </c>
      <c r="D120" s="1">
        <v>5260750</v>
      </c>
    </row>
    <row r="121" spans="1:4" x14ac:dyDescent="0.25">
      <c r="A121" t="s">
        <v>116</v>
      </c>
      <c r="B121" t="s">
        <v>9</v>
      </c>
      <c r="C121" t="s">
        <v>513</v>
      </c>
      <c r="D121" s="1">
        <v>5068831</v>
      </c>
    </row>
    <row r="122" spans="1:4" x14ac:dyDescent="0.25">
      <c r="A122" t="s">
        <v>117</v>
      </c>
      <c r="B122" t="s">
        <v>420</v>
      </c>
      <c r="C122" t="s">
        <v>522</v>
      </c>
      <c r="D122" s="1">
        <v>4920724</v>
      </c>
    </row>
    <row r="123" spans="1:4" x14ac:dyDescent="0.25">
      <c r="A123" t="s">
        <v>118</v>
      </c>
      <c r="B123" t="s">
        <v>309</v>
      </c>
      <c r="C123" t="s">
        <v>506</v>
      </c>
      <c r="D123" s="1">
        <v>4905769</v>
      </c>
    </row>
    <row r="124" spans="1:4" x14ac:dyDescent="0.25">
      <c r="A124" t="s">
        <v>119</v>
      </c>
      <c r="B124" t="s">
        <v>421</v>
      </c>
      <c r="C124" t="s">
        <v>487</v>
      </c>
      <c r="D124" s="1">
        <v>4761657</v>
      </c>
    </row>
    <row r="125" spans="1:4" x14ac:dyDescent="0.25">
      <c r="A125" t="s">
        <v>120</v>
      </c>
      <c r="B125" t="s">
        <v>9</v>
      </c>
      <c r="C125" t="s">
        <v>514</v>
      </c>
      <c r="D125" s="1">
        <v>4731906</v>
      </c>
    </row>
    <row r="126" spans="1:4" x14ac:dyDescent="0.25">
      <c r="A126" t="s">
        <v>121</v>
      </c>
      <c r="B126" t="s">
        <v>52</v>
      </c>
      <c r="C126" t="s">
        <v>515</v>
      </c>
      <c r="D126" s="1">
        <v>4705818</v>
      </c>
    </row>
    <row r="127" spans="1:4" x14ac:dyDescent="0.25">
      <c r="A127" t="s">
        <v>122</v>
      </c>
      <c r="B127" t="s">
        <v>9</v>
      </c>
      <c r="C127" t="s">
        <v>512</v>
      </c>
      <c r="D127" s="1">
        <v>4659080</v>
      </c>
    </row>
    <row r="128" spans="1:4" x14ac:dyDescent="0.25">
      <c r="A128" t="s">
        <v>123</v>
      </c>
      <c r="B128" t="s">
        <v>420</v>
      </c>
      <c r="C128" t="s">
        <v>519</v>
      </c>
      <c r="D128" s="1">
        <v>4636262</v>
      </c>
    </row>
    <row r="129" spans="1:4" x14ac:dyDescent="0.25">
      <c r="A129" t="s">
        <v>124</v>
      </c>
      <c r="B129" t="s">
        <v>9</v>
      </c>
      <c r="C129" t="s">
        <v>511</v>
      </c>
      <c r="D129" s="1">
        <v>4420184</v>
      </c>
    </row>
    <row r="130" spans="1:4" x14ac:dyDescent="0.25">
      <c r="A130" t="s">
        <v>125</v>
      </c>
      <c r="B130" t="s">
        <v>422</v>
      </c>
      <c r="C130" t="s">
        <v>496</v>
      </c>
      <c r="D130" s="1">
        <v>4189353</v>
      </c>
    </row>
    <row r="131" spans="1:4" x14ac:dyDescent="0.25">
      <c r="A131" t="s">
        <v>126</v>
      </c>
      <c r="B131" t="s">
        <v>420</v>
      </c>
      <c r="C131" t="s">
        <v>521</v>
      </c>
      <c r="D131" s="1">
        <v>4136528</v>
      </c>
    </row>
    <row r="132" spans="1:4" x14ac:dyDescent="0.25">
      <c r="A132" t="s">
        <v>127</v>
      </c>
      <c r="B132" t="s">
        <v>309</v>
      </c>
      <c r="C132" t="s">
        <v>506</v>
      </c>
      <c r="D132" s="1">
        <v>4098587</v>
      </c>
    </row>
    <row r="133" spans="1:4" x14ac:dyDescent="0.25">
      <c r="A133" t="s">
        <v>128</v>
      </c>
      <c r="B133" t="s">
        <v>422</v>
      </c>
      <c r="C133" t="s">
        <v>495</v>
      </c>
      <c r="D133" s="1">
        <v>4051212</v>
      </c>
    </row>
    <row r="134" spans="1:4" x14ac:dyDescent="0.25">
      <c r="A134" t="s">
        <v>129</v>
      </c>
      <c r="B134" t="s">
        <v>420</v>
      </c>
      <c r="C134" t="s">
        <v>520</v>
      </c>
      <c r="D134" s="1">
        <v>3912061</v>
      </c>
    </row>
    <row r="135" spans="1:4" x14ac:dyDescent="0.25">
      <c r="A135" t="s">
        <v>130</v>
      </c>
      <c r="B135" t="s">
        <v>309</v>
      </c>
      <c r="C135" t="s">
        <v>503</v>
      </c>
      <c r="D135" s="1">
        <v>3663131</v>
      </c>
    </row>
    <row r="136" spans="1:4" x14ac:dyDescent="0.25">
      <c r="A136" t="s">
        <v>131</v>
      </c>
      <c r="B136" t="s">
        <v>422</v>
      </c>
      <c r="C136" t="s">
        <v>496</v>
      </c>
      <c r="D136" s="1">
        <v>3507017</v>
      </c>
    </row>
    <row r="137" spans="1:4" x14ac:dyDescent="0.25">
      <c r="A137" t="s">
        <v>132</v>
      </c>
      <c r="B137" t="s">
        <v>6</v>
      </c>
      <c r="C137" t="s">
        <v>508</v>
      </c>
      <c r="D137" s="1">
        <v>3456750</v>
      </c>
    </row>
    <row r="138" spans="1:4" x14ac:dyDescent="0.25">
      <c r="A138" t="s">
        <v>133</v>
      </c>
      <c r="B138" t="s">
        <v>2</v>
      </c>
      <c r="C138" t="s">
        <v>499</v>
      </c>
      <c r="D138" s="1">
        <v>3075647</v>
      </c>
    </row>
    <row r="139" spans="1:4" x14ac:dyDescent="0.25">
      <c r="A139" t="s">
        <v>490</v>
      </c>
      <c r="B139" t="s">
        <v>421</v>
      </c>
      <c r="C139" t="s">
        <v>487</v>
      </c>
      <c r="D139" s="1">
        <v>3063000</v>
      </c>
    </row>
    <row r="140" spans="1:4" x14ac:dyDescent="0.25">
      <c r="A140" t="s">
        <v>134</v>
      </c>
      <c r="B140" t="s">
        <v>420</v>
      </c>
      <c r="C140" t="s">
        <v>520</v>
      </c>
      <c r="D140" s="1">
        <v>2930450</v>
      </c>
    </row>
    <row r="141" spans="1:4" x14ac:dyDescent="0.25">
      <c r="A141" t="s">
        <v>135</v>
      </c>
      <c r="B141" t="s">
        <v>422</v>
      </c>
      <c r="C141" t="s">
        <v>496</v>
      </c>
      <c r="D141" s="1">
        <v>2930187</v>
      </c>
    </row>
    <row r="142" spans="1:4" x14ac:dyDescent="0.25">
      <c r="A142" t="s">
        <v>136</v>
      </c>
      <c r="B142" t="s">
        <v>309</v>
      </c>
      <c r="C142" t="s">
        <v>503</v>
      </c>
      <c r="D142" s="1">
        <v>2890299</v>
      </c>
    </row>
    <row r="143" spans="1:4" x14ac:dyDescent="0.25">
      <c r="A143" t="s">
        <v>137</v>
      </c>
      <c r="B143" t="s">
        <v>422</v>
      </c>
      <c r="C143" t="s">
        <v>493</v>
      </c>
      <c r="D143" s="1">
        <v>2890297</v>
      </c>
    </row>
    <row r="144" spans="1:4" x14ac:dyDescent="0.25">
      <c r="A144" t="s">
        <v>138</v>
      </c>
      <c r="B144" t="s">
        <v>420</v>
      </c>
      <c r="C144" t="s">
        <v>519</v>
      </c>
      <c r="D144" s="1">
        <v>2639211</v>
      </c>
    </row>
    <row r="145" spans="1:4" x14ac:dyDescent="0.25">
      <c r="A145" t="s">
        <v>139</v>
      </c>
      <c r="B145" t="s">
        <v>9</v>
      </c>
      <c r="C145" t="s">
        <v>512</v>
      </c>
      <c r="D145" s="1">
        <v>2533794</v>
      </c>
    </row>
    <row r="146" spans="1:4" x14ac:dyDescent="0.25">
      <c r="A146" t="s">
        <v>140</v>
      </c>
      <c r="B146" t="s">
        <v>9</v>
      </c>
      <c r="C146" t="s">
        <v>512</v>
      </c>
      <c r="D146" s="1">
        <v>2291661</v>
      </c>
    </row>
    <row r="147" spans="1:4" x14ac:dyDescent="0.25">
      <c r="A147" t="s">
        <v>141</v>
      </c>
      <c r="B147" t="s">
        <v>9</v>
      </c>
      <c r="C147" t="s">
        <v>512</v>
      </c>
      <c r="D147" s="1">
        <v>2233339</v>
      </c>
    </row>
    <row r="148" spans="1:4" x14ac:dyDescent="0.25">
      <c r="A148" t="s">
        <v>142</v>
      </c>
      <c r="B148" t="s">
        <v>9</v>
      </c>
      <c r="C148" t="s">
        <v>514</v>
      </c>
      <c r="D148" s="1">
        <v>2100568</v>
      </c>
    </row>
    <row r="149" spans="1:4" x14ac:dyDescent="0.25">
      <c r="A149" t="s">
        <v>552</v>
      </c>
      <c r="B149" t="s">
        <v>422</v>
      </c>
      <c r="C149" t="s">
        <v>495</v>
      </c>
      <c r="D149" s="1">
        <v>2083160</v>
      </c>
    </row>
    <row r="150" spans="1:4" x14ac:dyDescent="0.25">
      <c r="A150" t="s">
        <v>143</v>
      </c>
      <c r="B150" t="s">
        <v>422</v>
      </c>
      <c r="C150" t="s">
        <v>494</v>
      </c>
      <c r="D150" s="1">
        <v>2079976</v>
      </c>
    </row>
    <row r="151" spans="1:4" x14ac:dyDescent="0.25">
      <c r="A151" t="s">
        <v>144</v>
      </c>
      <c r="B151" t="s">
        <v>9</v>
      </c>
      <c r="C151" t="s">
        <v>512</v>
      </c>
      <c r="D151" s="1">
        <v>2025137</v>
      </c>
    </row>
    <row r="152" spans="1:4" x14ac:dyDescent="0.25">
      <c r="A152" t="s">
        <v>145</v>
      </c>
      <c r="B152" t="s">
        <v>422</v>
      </c>
      <c r="C152" t="s">
        <v>493</v>
      </c>
      <c r="D152" s="1">
        <v>1949670</v>
      </c>
    </row>
    <row r="153" spans="1:4" x14ac:dyDescent="0.25">
      <c r="A153" t="s">
        <v>146</v>
      </c>
      <c r="B153" t="s">
        <v>9</v>
      </c>
      <c r="C153" t="s">
        <v>514</v>
      </c>
      <c r="D153" s="1">
        <v>1861283</v>
      </c>
    </row>
    <row r="154" spans="1:4" x14ac:dyDescent="0.25">
      <c r="A154" t="s">
        <v>551</v>
      </c>
      <c r="B154" t="s">
        <v>422</v>
      </c>
      <c r="C154" t="s">
        <v>496</v>
      </c>
      <c r="D154" s="1">
        <v>1816000</v>
      </c>
    </row>
    <row r="155" spans="1:4" x14ac:dyDescent="0.25">
      <c r="A155" t="s">
        <v>491</v>
      </c>
      <c r="B155" t="s">
        <v>421</v>
      </c>
      <c r="C155" t="s">
        <v>487</v>
      </c>
      <c r="D155" s="1">
        <v>1811000</v>
      </c>
    </row>
    <row r="156" spans="1:4" x14ac:dyDescent="0.25">
      <c r="A156" t="s">
        <v>147</v>
      </c>
      <c r="B156" t="s">
        <v>420</v>
      </c>
      <c r="C156" t="s">
        <v>519</v>
      </c>
      <c r="D156" s="1">
        <v>1492584</v>
      </c>
    </row>
    <row r="157" spans="1:4" x14ac:dyDescent="0.25">
      <c r="A157" t="s">
        <v>148</v>
      </c>
      <c r="B157" t="s">
        <v>6</v>
      </c>
      <c r="C157" t="s">
        <v>507</v>
      </c>
      <c r="D157" s="1">
        <v>1369125</v>
      </c>
    </row>
    <row r="158" spans="1:4" x14ac:dyDescent="0.25">
      <c r="A158" t="s">
        <v>149</v>
      </c>
      <c r="B158" t="s">
        <v>9</v>
      </c>
      <c r="C158" t="s">
        <v>512</v>
      </c>
      <c r="D158" s="1">
        <v>1367254</v>
      </c>
    </row>
    <row r="159" spans="1:4" x14ac:dyDescent="0.25">
      <c r="A159" t="s">
        <v>150</v>
      </c>
      <c r="B159" t="s">
        <v>422</v>
      </c>
      <c r="C159" t="s">
        <v>493</v>
      </c>
      <c r="D159" s="1">
        <v>1309632</v>
      </c>
    </row>
    <row r="160" spans="1:4" x14ac:dyDescent="0.25">
      <c r="A160" t="s">
        <v>151</v>
      </c>
      <c r="B160" t="s">
        <v>52</v>
      </c>
      <c r="C160" t="s">
        <v>516</v>
      </c>
      <c r="D160" s="1">
        <v>1296311</v>
      </c>
    </row>
    <row r="161" spans="1:4" x14ac:dyDescent="0.25">
      <c r="A161" t="s">
        <v>152</v>
      </c>
      <c r="B161" t="s">
        <v>9</v>
      </c>
      <c r="C161" t="s">
        <v>512</v>
      </c>
      <c r="D161" s="1">
        <v>1267689</v>
      </c>
    </row>
    <row r="162" spans="1:4" x14ac:dyDescent="0.25">
      <c r="A162" t="s">
        <v>153</v>
      </c>
      <c r="B162" t="s">
        <v>9</v>
      </c>
      <c r="C162" t="s">
        <v>513</v>
      </c>
      <c r="D162" s="1">
        <v>1265138</v>
      </c>
    </row>
    <row r="163" spans="1:4" x14ac:dyDescent="0.25">
      <c r="A163" t="s">
        <v>154</v>
      </c>
      <c r="B163" t="s">
        <v>420</v>
      </c>
      <c r="C163" t="s">
        <v>520</v>
      </c>
      <c r="D163" s="1">
        <v>1179551</v>
      </c>
    </row>
    <row r="164" spans="1:4" x14ac:dyDescent="0.25">
      <c r="A164" t="s">
        <v>155</v>
      </c>
      <c r="B164" t="s">
        <v>9</v>
      </c>
      <c r="C164" t="s">
        <v>513</v>
      </c>
      <c r="D164" s="1">
        <v>956985</v>
      </c>
    </row>
    <row r="165" spans="1:4" x14ac:dyDescent="0.25">
      <c r="A165" t="s">
        <v>156</v>
      </c>
      <c r="B165" t="s">
        <v>52</v>
      </c>
      <c r="C165" t="s">
        <v>518</v>
      </c>
      <c r="D165" s="1">
        <v>905502</v>
      </c>
    </row>
    <row r="166" spans="1:4" x14ac:dyDescent="0.25">
      <c r="A166" t="s">
        <v>157</v>
      </c>
      <c r="B166" t="s">
        <v>9</v>
      </c>
      <c r="C166" t="s">
        <v>513</v>
      </c>
      <c r="D166" s="1">
        <v>876562</v>
      </c>
    </row>
    <row r="167" spans="1:4" x14ac:dyDescent="0.25">
      <c r="A167" t="s">
        <v>158</v>
      </c>
      <c r="B167" t="s">
        <v>9</v>
      </c>
      <c r="C167" t="s">
        <v>513</v>
      </c>
      <c r="D167" s="1">
        <v>813912</v>
      </c>
    </row>
    <row r="168" spans="1:4" x14ac:dyDescent="0.25">
      <c r="A168" t="s">
        <v>159</v>
      </c>
      <c r="B168" t="s">
        <v>2</v>
      </c>
      <c r="C168" t="s">
        <v>498</v>
      </c>
      <c r="D168" s="1">
        <v>807610</v>
      </c>
    </row>
    <row r="169" spans="1:4" x14ac:dyDescent="0.25">
      <c r="A169" t="s">
        <v>160</v>
      </c>
      <c r="B169" t="s">
        <v>6</v>
      </c>
      <c r="C169" t="s">
        <v>507</v>
      </c>
      <c r="D169" s="1">
        <v>777859</v>
      </c>
    </row>
    <row r="170" spans="1:4" x14ac:dyDescent="0.25">
      <c r="A170" t="s">
        <v>161</v>
      </c>
      <c r="B170" t="s">
        <v>422</v>
      </c>
      <c r="C170" t="s">
        <v>496</v>
      </c>
      <c r="D170" s="1">
        <v>628960</v>
      </c>
    </row>
    <row r="171" spans="1:4" x14ac:dyDescent="0.25">
      <c r="A171" t="s">
        <v>162</v>
      </c>
      <c r="B171" t="s">
        <v>2</v>
      </c>
      <c r="C171" t="s">
        <v>499</v>
      </c>
      <c r="D171" s="1">
        <v>622567</v>
      </c>
    </row>
    <row r="172" spans="1:4" x14ac:dyDescent="0.25">
      <c r="A172" t="s">
        <v>163</v>
      </c>
      <c r="B172" t="s">
        <v>52</v>
      </c>
      <c r="C172" t="s">
        <v>518</v>
      </c>
      <c r="D172" s="1">
        <v>611343</v>
      </c>
    </row>
    <row r="173" spans="1:4" x14ac:dyDescent="0.25">
      <c r="A173" t="s">
        <v>164</v>
      </c>
      <c r="B173" t="s">
        <v>421</v>
      </c>
      <c r="C173" t="s">
        <v>486</v>
      </c>
      <c r="D173" s="1">
        <v>583455</v>
      </c>
    </row>
    <row r="174" spans="1:4" x14ac:dyDescent="0.25">
      <c r="A174" t="s">
        <v>165</v>
      </c>
      <c r="B174" t="s">
        <v>6</v>
      </c>
      <c r="C174" t="s">
        <v>507</v>
      </c>
      <c r="D174" s="1">
        <v>563402</v>
      </c>
    </row>
    <row r="175" spans="1:4" x14ac:dyDescent="0.25">
      <c r="A175" t="s">
        <v>166</v>
      </c>
      <c r="B175" t="s">
        <v>9</v>
      </c>
      <c r="C175" t="s">
        <v>511</v>
      </c>
      <c r="D175" s="1">
        <v>552628</v>
      </c>
    </row>
    <row r="176" spans="1:4" x14ac:dyDescent="0.25">
      <c r="A176" t="s">
        <v>167</v>
      </c>
      <c r="B176" t="s">
        <v>9</v>
      </c>
      <c r="C176" t="s">
        <v>514</v>
      </c>
      <c r="D176" s="1">
        <v>546388</v>
      </c>
    </row>
    <row r="177" spans="1:4" x14ac:dyDescent="0.25">
      <c r="A177" t="s">
        <v>168</v>
      </c>
      <c r="B177" t="s">
        <v>309</v>
      </c>
      <c r="C177" t="s">
        <v>503</v>
      </c>
      <c r="D177" s="1">
        <v>449568</v>
      </c>
    </row>
    <row r="178" spans="1:4" x14ac:dyDescent="0.25">
      <c r="A178" t="s">
        <v>169</v>
      </c>
      <c r="B178" t="s">
        <v>2</v>
      </c>
      <c r="C178" t="s">
        <v>500</v>
      </c>
      <c r="D178" s="1">
        <v>436330</v>
      </c>
    </row>
    <row r="179" spans="1:4" x14ac:dyDescent="0.25">
      <c r="A179" t="s">
        <v>170</v>
      </c>
      <c r="B179" t="s">
        <v>421</v>
      </c>
      <c r="C179" t="s">
        <v>488</v>
      </c>
      <c r="D179" s="1">
        <v>430835</v>
      </c>
    </row>
    <row r="180" spans="1:4" x14ac:dyDescent="0.25">
      <c r="A180" t="s">
        <v>171</v>
      </c>
      <c r="B180" t="s">
        <v>52</v>
      </c>
      <c r="C180" t="s">
        <v>516</v>
      </c>
      <c r="D180" s="1">
        <v>428697</v>
      </c>
    </row>
    <row r="181" spans="1:4" x14ac:dyDescent="0.25">
      <c r="A181" t="s">
        <v>172</v>
      </c>
      <c r="B181" t="s">
        <v>309</v>
      </c>
      <c r="C181" t="s">
        <v>503</v>
      </c>
      <c r="D181" s="1">
        <v>395361</v>
      </c>
    </row>
    <row r="182" spans="1:4" x14ac:dyDescent="0.25">
      <c r="A182" t="s">
        <v>173</v>
      </c>
      <c r="B182" t="s">
        <v>309</v>
      </c>
      <c r="C182" t="s">
        <v>503</v>
      </c>
      <c r="D182" s="1">
        <v>384896</v>
      </c>
    </row>
    <row r="183" spans="1:4" x14ac:dyDescent="0.25">
      <c r="A183" t="s">
        <v>174</v>
      </c>
      <c r="B183" t="s">
        <v>309</v>
      </c>
      <c r="C183" t="s">
        <v>505</v>
      </c>
      <c r="D183" s="1">
        <v>374681</v>
      </c>
    </row>
    <row r="184" spans="1:4" x14ac:dyDescent="0.25">
      <c r="A184" t="s">
        <v>175</v>
      </c>
      <c r="B184" t="s">
        <v>421</v>
      </c>
      <c r="C184" t="s">
        <v>489</v>
      </c>
      <c r="D184" s="1">
        <v>335025</v>
      </c>
    </row>
    <row r="185" spans="1:4" x14ac:dyDescent="0.25">
      <c r="A185" t="s">
        <v>176</v>
      </c>
      <c r="B185" t="s">
        <v>309</v>
      </c>
      <c r="C185" t="s">
        <v>503</v>
      </c>
      <c r="D185" s="1">
        <v>285719</v>
      </c>
    </row>
    <row r="186" spans="1:4" x14ac:dyDescent="0.25">
      <c r="A186" t="s">
        <v>177</v>
      </c>
      <c r="B186" t="s">
        <v>52</v>
      </c>
      <c r="C186" t="s">
        <v>518</v>
      </c>
      <c r="D186" s="1">
        <v>283007</v>
      </c>
    </row>
    <row r="187" spans="1:4" x14ac:dyDescent="0.25">
      <c r="A187" t="s">
        <v>178</v>
      </c>
      <c r="B187" t="s">
        <v>6</v>
      </c>
      <c r="C187" t="s">
        <v>507</v>
      </c>
      <c r="D187" s="1">
        <v>282731</v>
      </c>
    </row>
    <row r="188" spans="1:4" x14ac:dyDescent="0.25">
      <c r="A188" t="s">
        <v>179</v>
      </c>
      <c r="B188" t="s">
        <v>52</v>
      </c>
      <c r="C188" t="s">
        <v>518</v>
      </c>
      <c r="D188" s="1">
        <v>276255</v>
      </c>
    </row>
    <row r="189" spans="1:4" x14ac:dyDescent="0.25">
      <c r="A189" t="s">
        <v>180</v>
      </c>
      <c r="B189" t="s">
        <v>52</v>
      </c>
      <c r="C189" t="s">
        <v>518</v>
      </c>
      <c r="D189" s="1">
        <v>276244</v>
      </c>
    </row>
    <row r="190" spans="1:4" x14ac:dyDescent="0.25">
      <c r="A190" t="s">
        <v>181</v>
      </c>
      <c r="B190" t="s">
        <v>9</v>
      </c>
      <c r="C190" t="s">
        <v>513</v>
      </c>
      <c r="D190" s="1">
        <v>253045</v>
      </c>
    </row>
    <row r="191" spans="1:4" x14ac:dyDescent="0.25">
      <c r="A191" t="s">
        <v>182</v>
      </c>
      <c r="B191" t="s">
        <v>9</v>
      </c>
      <c r="C191" t="s">
        <v>514</v>
      </c>
      <c r="D191" s="1">
        <v>204327</v>
      </c>
    </row>
    <row r="192" spans="1:4" x14ac:dyDescent="0.25">
      <c r="A192" t="s">
        <v>183</v>
      </c>
      <c r="B192" t="s">
        <v>52</v>
      </c>
      <c r="C192" t="s">
        <v>518</v>
      </c>
      <c r="D192" s="1">
        <v>196440</v>
      </c>
    </row>
    <row r="193" spans="1:4" x14ac:dyDescent="0.25">
      <c r="A193" t="s">
        <v>184</v>
      </c>
      <c r="B193" t="s">
        <v>309</v>
      </c>
      <c r="C193" t="s">
        <v>503</v>
      </c>
      <c r="D193" s="1">
        <v>178844</v>
      </c>
    </row>
    <row r="194" spans="1:4" x14ac:dyDescent="0.25">
      <c r="A194" t="s">
        <v>185</v>
      </c>
      <c r="B194" t="s">
        <v>421</v>
      </c>
      <c r="C194" t="s">
        <v>487</v>
      </c>
      <c r="D194" s="1">
        <v>165314</v>
      </c>
    </row>
    <row r="195" spans="1:4" x14ac:dyDescent="0.25">
      <c r="A195" t="s">
        <v>186</v>
      </c>
      <c r="B195" t="s">
        <v>52</v>
      </c>
      <c r="C195" t="s">
        <v>518</v>
      </c>
      <c r="D195" s="1">
        <v>164229</v>
      </c>
    </row>
    <row r="196" spans="1:4" x14ac:dyDescent="0.25">
      <c r="A196" t="s">
        <v>187</v>
      </c>
      <c r="B196" t="s">
        <v>6</v>
      </c>
      <c r="C196" t="s">
        <v>507</v>
      </c>
      <c r="D196" s="1">
        <v>160539</v>
      </c>
    </row>
    <row r="197" spans="1:4" x14ac:dyDescent="0.25">
      <c r="A197" t="s">
        <v>188</v>
      </c>
      <c r="B197" t="s">
        <v>52</v>
      </c>
      <c r="C197" t="s">
        <v>518</v>
      </c>
      <c r="D197" s="1">
        <v>116398</v>
      </c>
    </row>
    <row r="198" spans="1:4" x14ac:dyDescent="0.25">
      <c r="A198" t="s">
        <v>189</v>
      </c>
      <c r="B198" t="s">
        <v>309</v>
      </c>
      <c r="C198" t="s">
        <v>503</v>
      </c>
      <c r="D198" s="1">
        <v>109897</v>
      </c>
    </row>
    <row r="199" spans="1:4" x14ac:dyDescent="0.25">
      <c r="A199" t="s">
        <v>190</v>
      </c>
      <c r="B199" t="s">
        <v>52</v>
      </c>
      <c r="C199" t="s">
        <v>518</v>
      </c>
      <c r="D199" s="1">
        <v>108020</v>
      </c>
    </row>
    <row r="200" spans="1:4" x14ac:dyDescent="0.25">
      <c r="A200" t="s">
        <v>191</v>
      </c>
      <c r="B200" t="s">
        <v>309</v>
      </c>
      <c r="C200" t="s">
        <v>503</v>
      </c>
      <c r="D200" s="1">
        <v>107825</v>
      </c>
    </row>
    <row r="201" spans="1:4" x14ac:dyDescent="0.25">
      <c r="A201" t="s">
        <v>192</v>
      </c>
      <c r="B201" t="s">
        <v>52</v>
      </c>
      <c r="C201" t="s">
        <v>518</v>
      </c>
      <c r="D201" s="1">
        <v>105544</v>
      </c>
    </row>
    <row r="202" spans="1:4" x14ac:dyDescent="0.25">
      <c r="A202" t="s">
        <v>193</v>
      </c>
      <c r="B202" t="s">
        <v>6</v>
      </c>
      <c r="C202" t="s">
        <v>507</v>
      </c>
      <c r="D202" s="1">
        <v>105264</v>
      </c>
    </row>
    <row r="203" spans="1:4" x14ac:dyDescent="0.25">
      <c r="A203" t="s">
        <v>194</v>
      </c>
      <c r="B203" t="s">
        <v>309</v>
      </c>
      <c r="C203" t="s">
        <v>503</v>
      </c>
      <c r="D203" s="1">
        <v>104901</v>
      </c>
    </row>
    <row r="204" spans="1:4" x14ac:dyDescent="0.25">
      <c r="A204" t="s">
        <v>195</v>
      </c>
      <c r="B204" t="s">
        <v>309</v>
      </c>
      <c r="C204" t="s">
        <v>503</v>
      </c>
      <c r="D204" s="1">
        <v>102012</v>
      </c>
    </row>
    <row r="205" spans="1:4" x14ac:dyDescent="0.25">
      <c r="A205" t="s">
        <v>196</v>
      </c>
      <c r="B205" t="s">
        <v>9</v>
      </c>
      <c r="C205" t="s">
        <v>513</v>
      </c>
      <c r="D205" s="1">
        <v>94737</v>
      </c>
    </row>
    <row r="206" spans="1:4" x14ac:dyDescent="0.25">
      <c r="A206" t="s">
        <v>197</v>
      </c>
      <c r="B206" t="s">
        <v>421</v>
      </c>
      <c r="C206" t="s">
        <v>487</v>
      </c>
      <c r="D206" s="1">
        <v>84287</v>
      </c>
    </row>
    <row r="207" spans="1:4" x14ac:dyDescent="0.25">
      <c r="A207" t="s">
        <v>198</v>
      </c>
      <c r="B207" t="s">
        <v>421</v>
      </c>
      <c r="C207" t="s">
        <v>488</v>
      </c>
      <c r="D207" s="1">
        <v>76965</v>
      </c>
    </row>
    <row r="208" spans="1:4" x14ac:dyDescent="0.25">
      <c r="A208" t="s">
        <v>199</v>
      </c>
      <c r="B208" t="s">
        <v>309</v>
      </c>
      <c r="C208" t="s">
        <v>503</v>
      </c>
      <c r="D208" s="1">
        <v>73925</v>
      </c>
    </row>
    <row r="209" spans="1:4" x14ac:dyDescent="0.25">
      <c r="A209" t="s">
        <v>200</v>
      </c>
      <c r="B209" t="s">
        <v>309</v>
      </c>
      <c r="C209" t="s">
        <v>503</v>
      </c>
      <c r="D209" s="1">
        <v>61559</v>
      </c>
    </row>
    <row r="210" spans="1:4" x14ac:dyDescent="0.25">
      <c r="A210" t="s">
        <v>201</v>
      </c>
      <c r="B210" t="s">
        <v>309</v>
      </c>
      <c r="C210" t="s">
        <v>503</v>
      </c>
      <c r="D210" s="1">
        <v>61349</v>
      </c>
    </row>
    <row r="211" spans="1:4" x14ac:dyDescent="0.25">
      <c r="A211" t="s">
        <v>202</v>
      </c>
      <c r="B211" t="s">
        <v>309</v>
      </c>
      <c r="C211" t="s">
        <v>504</v>
      </c>
      <c r="D211" s="1">
        <v>56480</v>
      </c>
    </row>
    <row r="212" spans="1:4" x14ac:dyDescent="0.25">
      <c r="A212" t="s">
        <v>203</v>
      </c>
      <c r="B212" t="s">
        <v>52</v>
      </c>
      <c r="C212" t="s">
        <v>518</v>
      </c>
      <c r="D212" s="1">
        <v>55641</v>
      </c>
    </row>
    <row r="213" spans="1:4" x14ac:dyDescent="0.25">
      <c r="A213" t="s">
        <v>204</v>
      </c>
      <c r="B213" t="s">
        <v>309</v>
      </c>
      <c r="C213" t="s">
        <v>503</v>
      </c>
      <c r="D213" s="1">
        <v>55345</v>
      </c>
    </row>
    <row r="214" spans="1:4" x14ac:dyDescent="0.25">
      <c r="A214" t="s">
        <v>205</v>
      </c>
      <c r="B214" t="s">
        <v>52</v>
      </c>
      <c r="C214" t="s">
        <v>518</v>
      </c>
      <c r="D214" s="1">
        <v>55144</v>
      </c>
    </row>
    <row r="215" spans="1:4" x14ac:dyDescent="0.25">
      <c r="A215" t="s">
        <v>206</v>
      </c>
      <c r="B215" t="s">
        <v>52</v>
      </c>
      <c r="C215" t="s">
        <v>518</v>
      </c>
      <c r="D215" s="1">
        <v>53127</v>
      </c>
    </row>
    <row r="216" spans="1:4" x14ac:dyDescent="0.25">
      <c r="A216" t="s">
        <v>207</v>
      </c>
      <c r="B216" t="s">
        <v>421</v>
      </c>
      <c r="C216" t="s">
        <v>489</v>
      </c>
      <c r="D216" s="1">
        <v>49290</v>
      </c>
    </row>
    <row r="217" spans="1:4" x14ac:dyDescent="0.25">
      <c r="A217" t="s">
        <v>208</v>
      </c>
      <c r="B217" t="s">
        <v>309</v>
      </c>
      <c r="C217" t="s">
        <v>503</v>
      </c>
      <c r="D217" s="1">
        <v>40120</v>
      </c>
    </row>
    <row r="218" spans="1:4" x14ac:dyDescent="0.25">
      <c r="A218" t="s">
        <v>209</v>
      </c>
      <c r="B218" t="s">
        <v>421</v>
      </c>
      <c r="C218" t="s">
        <v>488</v>
      </c>
      <c r="D218" s="1">
        <v>38695</v>
      </c>
    </row>
    <row r="219" spans="1:4" x14ac:dyDescent="0.25">
      <c r="A219" t="s">
        <v>210</v>
      </c>
      <c r="B219" t="s">
        <v>421</v>
      </c>
      <c r="C219" t="s">
        <v>486</v>
      </c>
      <c r="D219" s="1">
        <v>37922</v>
      </c>
    </row>
    <row r="220" spans="1:4" x14ac:dyDescent="0.25">
      <c r="A220" t="s">
        <v>211</v>
      </c>
      <c r="B220" t="s">
        <v>309</v>
      </c>
      <c r="C220" t="s">
        <v>503</v>
      </c>
      <c r="D220" s="1">
        <v>35446</v>
      </c>
    </row>
    <row r="221" spans="1:4" x14ac:dyDescent="0.25">
      <c r="A221" t="s">
        <v>212</v>
      </c>
      <c r="B221" t="s">
        <v>421</v>
      </c>
      <c r="C221" t="s">
        <v>488</v>
      </c>
      <c r="D221" s="1">
        <v>34571</v>
      </c>
    </row>
    <row r="222" spans="1:4" x14ac:dyDescent="0.25">
      <c r="A222" t="s">
        <v>213</v>
      </c>
      <c r="B222" t="s">
        <v>421</v>
      </c>
      <c r="C222" t="s">
        <v>486</v>
      </c>
      <c r="D222" s="1">
        <v>33400</v>
      </c>
    </row>
    <row r="223" spans="1:4" x14ac:dyDescent="0.25">
      <c r="A223" t="s">
        <v>214</v>
      </c>
      <c r="B223" t="s">
        <v>309</v>
      </c>
      <c r="C223" t="s">
        <v>503</v>
      </c>
      <c r="D223" s="1">
        <v>31196</v>
      </c>
    </row>
    <row r="224" spans="1:4" x14ac:dyDescent="0.25">
      <c r="A224" t="s">
        <v>215</v>
      </c>
      <c r="B224" t="s">
        <v>309</v>
      </c>
      <c r="C224" t="s">
        <v>503</v>
      </c>
      <c r="D224" s="1">
        <v>25398</v>
      </c>
    </row>
    <row r="225" spans="1:4" x14ac:dyDescent="0.25">
      <c r="A225" t="s">
        <v>216</v>
      </c>
      <c r="B225" t="s">
        <v>52</v>
      </c>
      <c r="C225" t="s">
        <v>518</v>
      </c>
      <c r="D225" s="1">
        <v>21729</v>
      </c>
    </row>
    <row r="226" spans="1:4" x14ac:dyDescent="0.25">
      <c r="A226" t="s">
        <v>217</v>
      </c>
      <c r="B226" t="s">
        <v>52</v>
      </c>
      <c r="C226" t="s">
        <v>518</v>
      </c>
      <c r="D226" s="1">
        <v>17380</v>
      </c>
    </row>
    <row r="227" spans="1:4" x14ac:dyDescent="0.25">
      <c r="A227" t="s">
        <v>218</v>
      </c>
      <c r="B227" t="s">
        <v>309</v>
      </c>
      <c r="C227" t="s">
        <v>503</v>
      </c>
      <c r="D227" s="1">
        <v>14909</v>
      </c>
    </row>
    <row r="228" spans="1:4" x14ac:dyDescent="0.25">
      <c r="A228" t="s">
        <v>219</v>
      </c>
      <c r="B228" t="s">
        <v>52</v>
      </c>
      <c r="C228" t="s">
        <v>518</v>
      </c>
      <c r="D228" s="1">
        <v>11773</v>
      </c>
    </row>
    <row r="229" spans="1:4" x14ac:dyDescent="0.25">
      <c r="A229" t="s">
        <v>220</v>
      </c>
      <c r="B229" t="s">
        <v>52</v>
      </c>
      <c r="C229" t="s">
        <v>518</v>
      </c>
      <c r="D229" s="1">
        <v>11359</v>
      </c>
    </row>
    <row r="230" spans="1:4" x14ac:dyDescent="0.25">
      <c r="A230" t="s">
        <v>221</v>
      </c>
      <c r="B230" t="s">
        <v>52</v>
      </c>
      <c r="C230" t="s">
        <v>518</v>
      </c>
      <c r="D230" s="1">
        <v>11192</v>
      </c>
    </row>
    <row r="231" spans="1:4" x14ac:dyDescent="0.25">
      <c r="A231" t="s">
        <v>222</v>
      </c>
      <c r="B231" t="s">
        <v>309</v>
      </c>
      <c r="C231" t="s">
        <v>504</v>
      </c>
      <c r="D231" s="1">
        <v>6320</v>
      </c>
    </row>
    <row r="232" spans="1:4" x14ac:dyDescent="0.25">
      <c r="A232" t="s">
        <v>223</v>
      </c>
      <c r="B232" t="s">
        <v>309</v>
      </c>
      <c r="C232" t="s">
        <v>503</v>
      </c>
      <c r="D232" s="1">
        <v>5177</v>
      </c>
    </row>
    <row r="233" spans="1:4" x14ac:dyDescent="0.25">
      <c r="A233" t="s">
        <v>224</v>
      </c>
      <c r="B233" t="s">
        <v>9</v>
      </c>
      <c r="C233" t="s">
        <v>512</v>
      </c>
      <c r="D233" s="1">
        <v>4049</v>
      </c>
    </row>
    <row r="234" spans="1:4" x14ac:dyDescent="0.25">
      <c r="A234" t="s">
        <v>225</v>
      </c>
      <c r="B234" t="s">
        <v>6</v>
      </c>
      <c r="C234" t="s">
        <v>508</v>
      </c>
      <c r="D234" s="1">
        <v>2910</v>
      </c>
    </row>
    <row r="235" spans="1:4" x14ac:dyDescent="0.25">
      <c r="A235" t="s">
        <v>226</v>
      </c>
      <c r="B235" t="s">
        <v>52</v>
      </c>
      <c r="C235" t="s">
        <v>518</v>
      </c>
      <c r="D235" s="1">
        <v>1618</v>
      </c>
    </row>
    <row r="236" spans="1:4" x14ac:dyDescent="0.25">
      <c r="A236" t="s">
        <v>227</v>
      </c>
      <c r="B236" t="s">
        <v>52</v>
      </c>
      <c r="C236" t="s">
        <v>518</v>
      </c>
      <c r="D236" s="1">
        <v>1300</v>
      </c>
    </row>
    <row r="237" spans="1:4" x14ac:dyDescent="0.25">
      <c r="A237" t="s">
        <v>228</v>
      </c>
      <c r="B237" t="s">
        <v>421</v>
      </c>
      <c r="C237" t="s">
        <v>486</v>
      </c>
      <c r="D237" s="1">
        <v>792</v>
      </c>
    </row>
  </sheetData>
  <autoFilter ref="A1:D237"/>
  <sortState ref="A1:D237">
    <sortCondition descending="1" ref="D1:D237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5" sqref="A5"/>
    </sheetView>
  </sheetViews>
  <sheetFormatPr baseColWidth="10" defaultRowHeight="15" x14ac:dyDescent="0.25"/>
  <cols>
    <col min="1" max="1" width="24.5703125" customWidth="1"/>
    <col min="3" max="16" width="3" bestFit="1" customWidth="1"/>
  </cols>
  <sheetData>
    <row r="1" spans="1:16" ht="23.25" x14ac:dyDescent="0.35">
      <c r="A1" s="4" t="s">
        <v>294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293</v>
      </c>
    </row>
    <row r="4" spans="1:16" x14ac:dyDescent="0.25">
      <c r="A4" t="s">
        <v>371</v>
      </c>
    </row>
    <row r="5" spans="1:16" ht="18.75" x14ac:dyDescent="0.3">
      <c r="A5" t="s">
        <v>263</v>
      </c>
      <c r="B5" s="3">
        <f t="shared" ref="B5:B20" si="0">SUM(C5:MQ5)</f>
        <v>213</v>
      </c>
      <c r="C5">
        <v>18</v>
      </c>
      <c r="D5">
        <v>2</v>
      </c>
      <c r="E5">
        <v>0</v>
      </c>
      <c r="F5">
        <v>18</v>
      </c>
      <c r="G5">
        <v>15</v>
      </c>
      <c r="H5">
        <v>18</v>
      </c>
      <c r="I5">
        <v>12</v>
      </c>
      <c r="J5">
        <v>25</v>
      </c>
      <c r="K5">
        <v>25</v>
      </c>
      <c r="L5">
        <v>10</v>
      </c>
      <c r="M5">
        <v>15</v>
      </c>
      <c r="N5">
        <v>18</v>
      </c>
      <c r="O5">
        <v>12</v>
      </c>
      <c r="P5">
        <v>25</v>
      </c>
    </row>
    <row r="6" spans="1:16" ht="18.75" x14ac:dyDescent="0.3">
      <c r="A6" t="s">
        <v>249</v>
      </c>
      <c r="B6" s="3">
        <f t="shared" si="0"/>
        <v>186</v>
      </c>
      <c r="C6">
        <v>25</v>
      </c>
      <c r="D6">
        <v>18</v>
      </c>
      <c r="E6">
        <v>25</v>
      </c>
      <c r="F6">
        <v>8</v>
      </c>
      <c r="G6">
        <v>25</v>
      </c>
      <c r="H6">
        <v>0</v>
      </c>
      <c r="I6">
        <v>15</v>
      </c>
      <c r="J6">
        <v>18</v>
      </c>
      <c r="K6">
        <v>12</v>
      </c>
      <c r="L6">
        <v>6</v>
      </c>
      <c r="M6">
        <v>4</v>
      </c>
      <c r="N6">
        <v>8</v>
      </c>
      <c r="O6">
        <v>10</v>
      </c>
      <c r="P6">
        <v>12</v>
      </c>
    </row>
    <row r="7" spans="1:16" ht="18.75" x14ac:dyDescent="0.3">
      <c r="A7" t="s">
        <v>256</v>
      </c>
      <c r="B7" s="3">
        <f t="shared" si="0"/>
        <v>152</v>
      </c>
      <c r="C7">
        <v>2</v>
      </c>
      <c r="D7">
        <v>15</v>
      </c>
      <c r="E7">
        <v>12</v>
      </c>
      <c r="F7">
        <v>6</v>
      </c>
      <c r="G7">
        <v>18</v>
      </c>
      <c r="H7">
        <v>4</v>
      </c>
      <c r="I7">
        <v>25</v>
      </c>
      <c r="J7">
        <v>0</v>
      </c>
      <c r="K7">
        <v>6</v>
      </c>
      <c r="L7">
        <v>25</v>
      </c>
      <c r="M7">
        <v>6</v>
      </c>
      <c r="N7">
        <v>25</v>
      </c>
      <c r="O7">
        <v>0</v>
      </c>
      <c r="P7">
        <v>8</v>
      </c>
    </row>
    <row r="8" spans="1:16" ht="18.75" x14ac:dyDescent="0.3">
      <c r="A8" t="s">
        <v>258</v>
      </c>
      <c r="B8" s="3">
        <f t="shared" si="0"/>
        <v>124</v>
      </c>
      <c r="C8">
        <v>1</v>
      </c>
      <c r="D8">
        <v>10</v>
      </c>
      <c r="E8">
        <v>8</v>
      </c>
      <c r="F8">
        <v>12</v>
      </c>
      <c r="G8">
        <v>12</v>
      </c>
      <c r="H8">
        <v>25</v>
      </c>
      <c r="I8">
        <v>18</v>
      </c>
      <c r="J8">
        <v>1</v>
      </c>
      <c r="K8">
        <v>2</v>
      </c>
      <c r="L8">
        <v>4</v>
      </c>
      <c r="M8">
        <v>0</v>
      </c>
      <c r="N8">
        <v>6</v>
      </c>
      <c r="O8">
        <v>15</v>
      </c>
      <c r="P8">
        <v>10</v>
      </c>
    </row>
    <row r="9" spans="1:16" ht="18.75" x14ac:dyDescent="0.3">
      <c r="A9" t="s">
        <v>279</v>
      </c>
      <c r="B9" s="3">
        <f t="shared" si="0"/>
        <v>118</v>
      </c>
      <c r="C9">
        <v>0</v>
      </c>
      <c r="D9">
        <v>25</v>
      </c>
      <c r="E9">
        <v>10</v>
      </c>
      <c r="F9">
        <v>1</v>
      </c>
      <c r="G9">
        <v>4</v>
      </c>
      <c r="H9">
        <v>2</v>
      </c>
      <c r="I9">
        <v>2</v>
      </c>
      <c r="J9">
        <v>8</v>
      </c>
      <c r="K9">
        <v>10</v>
      </c>
      <c r="L9">
        <v>15</v>
      </c>
      <c r="M9">
        <v>18</v>
      </c>
      <c r="N9">
        <v>1</v>
      </c>
      <c r="O9">
        <v>4</v>
      </c>
      <c r="P9">
        <v>18</v>
      </c>
    </row>
    <row r="10" spans="1:16" ht="18.75" x14ac:dyDescent="0.3">
      <c r="A10" t="s">
        <v>280</v>
      </c>
      <c r="B10" s="3">
        <f t="shared" si="0"/>
        <v>106</v>
      </c>
      <c r="C10">
        <v>12</v>
      </c>
      <c r="D10">
        <v>8</v>
      </c>
      <c r="E10">
        <v>4</v>
      </c>
      <c r="F10">
        <v>2</v>
      </c>
      <c r="G10">
        <v>6</v>
      </c>
      <c r="H10">
        <v>15</v>
      </c>
      <c r="I10">
        <v>8</v>
      </c>
      <c r="J10">
        <v>15</v>
      </c>
      <c r="K10">
        <v>1</v>
      </c>
      <c r="L10">
        <v>0</v>
      </c>
      <c r="M10">
        <v>12</v>
      </c>
      <c r="N10">
        <v>15</v>
      </c>
      <c r="O10">
        <v>8</v>
      </c>
      <c r="P10">
        <v>0</v>
      </c>
    </row>
    <row r="11" spans="1:16" ht="18.75" x14ac:dyDescent="0.3">
      <c r="A11" t="s">
        <v>282</v>
      </c>
      <c r="B11" s="3">
        <f t="shared" si="0"/>
        <v>106</v>
      </c>
      <c r="C11">
        <v>0</v>
      </c>
      <c r="D11">
        <v>1</v>
      </c>
      <c r="E11">
        <v>18</v>
      </c>
      <c r="F11">
        <v>10</v>
      </c>
      <c r="G11">
        <v>0</v>
      </c>
      <c r="H11">
        <v>12</v>
      </c>
      <c r="I11">
        <v>0</v>
      </c>
      <c r="J11">
        <v>12</v>
      </c>
      <c r="K11">
        <v>4</v>
      </c>
      <c r="L11">
        <v>0</v>
      </c>
      <c r="M11">
        <v>10</v>
      </c>
      <c r="N11">
        <v>12</v>
      </c>
      <c r="O11">
        <v>25</v>
      </c>
      <c r="P11">
        <v>2</v>
      </c>
    </row>
    <row r="12" spans="1:16" ht="18.75" x14ac:dyDescent="0.3">
      <c r="A12" t="s">
        <v>272</v>
      </c>
      <c r="B12" s="3">
        <f t="shared" si="0"/>
        <v>91</v>
      </c>
      <c r="C12">
        <v>15</v>
      </c>
      <c r="D12">
        <v>4</v>
      </c>
      <c r="E12">
        <v>15</v>
      </c>
      <c r="F12">
        <v>25</v>
      </c>
      <c r="G12">
        <v>0</v>
      </c>
      <c r="H12">
        <v>0</v>
      </c>
      <c r="I12">
        <v>10</v>
      </c>
      <c r="J12">
        <v>4</v>
      </c>
      <c r="K12">
        <v>0</v>
      </c>
      <c r="L12">
        <v>12</v>
      </c>
      <c r="M12">
        <v>0</v>
      </c>
      <c r="N12">
        <v>0</v>
      </c>
      <c r="O12">
        <v>2</v>
      </c>
      <c r="P12">
        <v>4</v>
      </c>
    </row>
    <row r="13" spans="1:16" ht="18.75" x14ac:dyDescent="0.3">
      <c r="A13" t="s">
        <v>230</v>
      </c>
      <c r="B13" s="3">
        <f t="shared" si="0"/>
        <v>77</v>
      </c>
      <c r="C13">
        <v>6</v>
      </c>
      <c r="D13">
        <v>12</v>
      </c>
      <c r="E13">
        <v>2</v>
      </c>
      <c r="F13">
        <v>4</v>
      </c>
      <c r="G13">
        <v>0</v>
      </c>
      <c r="H13">
        <v>8</v>
      </c>
      <c r="I13">
        <v>1</v>
      </c>
      <c r="J13">
        <v>0</v>
      </c>
      <c r="K13">
        <v>0</v>
      </c>
      <c r="L13">
        <v>18</v>
      </c>
      <c r="M13">
        <v>8</v>
      </c>
      <c r="N13">
        <v>0</v>
      </c>
      <c r="O13">
        <v>18</v>
      </c>
      <c r="P13">
        <v>0</v>
      </c>
    </row>
    <row r="14" spans="1:16" ht="18.75" x14ac:dyDescent="0.3">
      <c r="A14" t="s">
        <v>259</v>
      </c>
      <c r="B14" s="3">
        <f t="shared" si="0"/>
        <v>74</v>
      </c>
      <c r="C14">
        <v>8</v>
      </c>
      <c r="D14">
        <v>6</v>
      </c>
      <c r="E14">
        <v>6</v>
      </c>
      <c r="F14">
        <v>0</v>
      </c>
      <c r="G14">
        <v>10</v>
      </c>
      <c r="H14">
        <v>1</v>
      </c>
      <c r="I14">
        <v>0</v>
      </c>
      <c r="J14">
        <v>10</v>
      </c>
      <c r="K14">
        <v>15</v>
      </c>
      <c r="L14">
        <v>1</v>
      </c>
      <c r="M14">
        <v>2</v>
      </c>
      <c r="N14">
        <v>0</v>
      </c>
      <c r="O14">
        <v>0</v>
      </c>
      <c r="P14">
        <v>15</v>
      </c>
    </row>
    <row r="15" spans="1:16" ht="18.75" x14ac:dyDescent="0.3">
      <c r="A15" t="s">
        <v>284</v>
      </c>
      <c r="B15" s="3">
        <f t="shared" si="0"/>
        <v>63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6</v>
      </c>
      <c r="J15">
        <v>0</v>
      </c>
      <c r="K15">
        <v>18</v>
      </c>
      <c r="L15">
        <v>2</v>
      </c>
      <c r="M15">
        <v>25</v>
      </c>
      <c r="N15">
        <v>10</v>
      </c>
      <c r="O15">
        <v>0</v>
      </c>
      <c r="P15">
        <v>0</v>
      </c>
    </row>
    <row r="16" spans="1:16" ht="18.75" x14ac:dyDescent="0.3">
      <c r="A16" t="s">
        <v>0</v>
      </c>
      <c r="B16" s="3">
        <f t="shared" si="0"/>
        <v>36</v>
      </c>
      <c r="C16">
        <v>10</v>
      </c>
      <c r="D16">
        <v>0</v>
      </c>
      <c r="E16">
        <v>0</v>
      </c>
      <c r="F16">
        <v>15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4</v>
      </c>
      <c r="O16">
        <v>0</v>
      </c>
      <c r="P16">
        <v>1</v>
      </c>
    </row>
    <row r="17" spans="1:16" ht="18.75" x14ac:dyDescent="0.3">
      <c r="A17" t="s">
        <v>252</v>
      </c>
      <c r="B17" s="3">
        <f t="shared" si="0"/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6</v>
      </c>
      <c r="K17">
        <v>0</v>
      </c>
      <c r="L17">
        <v>0</v>
      </c>
      <c r="M17">
        <v>0</v>
      </c>
      <c r="N17">
        <v>0</v>
      </c>
      <c r="O17">
        <v>6</v>
      </c>
      <c r="P17">
        <v>0</v>
      </c>
    </row>
    <row r="18" spans="1:16" ht="18.75" x14ac:dyDescent="0.3">
      <c r="A18" t="s">
        <v>273</v>
      </c>
      <c r="B18" s="3">
        <f t="shared" si="0"/>
        <v>19</v>
      </c>
      <c r="C18">
        <v>0</v>
      </c>
      <c r="D18">
        <v>0</v>
      </c>
      <c r="E18">
        <v>0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8</v>
      </c>
      <c r="M18">
        <v>1</v>
      </c>
      <c r="N18">
        <v>2</v>
      </c>
      <c r="O18">
        <v>0</v>
      </c>
      <c r="P18">
        <v>0</v>
      </c>
    </row>
    <row r="19" spans="1:16" ht="18.75" x14ac:dyDescent="0.3">
      <c r="A19" t="s">
        <v>277</v>
      </c>
      <c r="B19" s="3">
        <f t="shared" si="0"/>
        <v>14</v>
      </c>
      <c r="C19">
        <v>0</v>
      </c>
      <c r="D19">
        <v>0</v>
      </c>
      <c r="E19">
        <v>1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</row>
    <row r="20" spans="1:16" ht="18.75" x14ac:dyDescent="0.3">
      <c r="A20" t="s">
        <v>232</v>
      </c>
      <c r="B20" s="3">
        <f t="shared" si="0"/>
        <v>13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0</v>
      </c>
      <c r="M20">
        <v>0</v>
      </c>
      <c r="N20">
        <v>0</v>
      </c>
      <c r="O20">
        <v>1</v>
      </c>
      <c r="P20">
        <v>0</v>
      </c>
    </row>
  </sheetData>
  <sortState ref="A4:P19">
    <sortCondition descending="1" ref="B4:B19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85546875" customWidth="1"/>
    <col min="3" max="13" width="3" bestFit="1" customWidth="1"/>
  </cols>
  <sheetData>
    <row r="1" spans="1:13" ht="23.25" x14ac:dyDescent="0.35">
      <c r="A1" s="4" t="s">
        <v>308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293</v>
      </c>
      <c r="B3" t="s">
        <v>303</v>
      </c>
    </row>
    <row r="4" spans="1:13" x14ac:dyDescent="0.25">
      <c r="A4" t="s">
        <v>372</v>
      </c>
    </row>
    <row r="5" spans="1:13" ht="18.75" x14ac:dyDescent="0.3">
      <c r="A5" t="s">
        <v>251</v>
      </c>
      <c r="B5" s="3">
        <f t="shared" ref="B5:B16" si="0">SUM(C5:MQ5)</f>
        <v>217</v>
      </c>
      <c r="C5">
        <v>25</v>
      </c>
      <c r="D5">
        <v>18</v>
      </c>
      <c r="E5">
        <v>10</v>
      </c>
      <c r="F5">
        <v>25</v>
      </c>
      <c r="G5">
        <v>25</v>
      </c>
      <c r="H5">
        <v>25</v>
      </c>
      <c r="I5">
        <v>18</v>
      </c>
      <c r="J5">
        <v>18</v>
      </c>
      <c r="K5">
        <v>10</v>
      </c>
      <c r="L5">
        <v>18</v>
      </c>
      <c r="M5">
        <v>25</v>
      </c>
    </row>
    <row r="6" spans="1:13" ht="18.75" x14ac:dyDescent="0.3">
      <c r="A6" t="s">
        <v>247</v>
      </c>
      <c r="B6" s="3">
        <f t="shared" si="0"/>
        <v>201</v>
      </c>
      <c r="C6">
        <v>18</v>
      </c>
      <c r="D6">
        <v>15</v>
      </c>
      <c r="E6">
        <v>25</v>
      </c>
      <c r="F6">
        <v>18</v>
      </c>
      <c r="G6">
        <v>15</v>
      </c>
      <c r="H6">
        <v>15</v>
      </c>
      <c r="I6">
        <v>12</v>
      </c>
      <c r="J6">
        <v>15</v>
      </c>
      <c r="K6">
        <v>25</v>
      </c>
      <c r="L6">
        <v>25</v>
      </c>
      <c r="M6">
        <v>18</v>
      </c>
    </row>
    <row r="7" spans="1:13" ht="18.75" x14ac:dyDescent="0.3">
      <c r="A7" t="s">
        <v>255</v>
      </c>
      <c r="B7" s="3">
        <f t="shared" si="0"/>
        <v>201</v>
      </c>
      <c r="C7">
        <v>15</v>
      </c>
      <c r="D7">
        <v>25</v>
      </c>
      <c r="E7">
        <v>18</v>
      </c>
      <c r="F7">
        <v>12</v>
      </c>
      <c r="G7">
        <v>18</v>
      </c>
      <c r="H7">
        <v>18</v>
      </c>
      <c r="I7">
        <v>25</v>
      </c>
      <c r="J7">
        <v>25</v>
      </c>
      <c r="K7">
        <v>15</v>
      </c>
      <c r="L7">
        <v>15</v>
      </c>
      <c r="M7">
        <v>15</v>
      </c>
    </row>
    <row r="8" spans="1:13" ht="18.75" x14ac:dyDescent="0.3">
      <c r="A8" t="s">
        <v>265</v>
      </c>
      <c r="B8" s="3">
        <f t="shared" si="0"/>
        <v>100</v>
      </c>
      <c r="C8">
        <v>4</v>
      </c>
      <c r="D8">
        <v>4</v>
      </c>
      <c r="E8">
        <v>12</v>
      </c>
      <c r="F8">
        <v>15</v>
      </c>
      <c r="G8">
        <v>6</v>
      </c>
      <c r="H8">
        <v>2</v>
      </c>
      <c r="I8">
        <v>15</v>
      </c>
      <c r="J8">
        <v>8</v>
      </c>
      <c r="K8">
        <v>12</v>
      </c>
      <c r="L8">
        <v>12</v>
      </c>
      <c r="M8">
        <v>10</v>
      </c>
    </row>
    <row r="9" spans="1:13" ht="18.75" x14ac:dyDescent="0.3">
      <c r="A9" t="s">
        <v>240</v>
      </c>
      <c r="B9" s="3">
        <f t="shared" si="0"/>
        <v>81</v>
      </c>
      <c r="C9">
        <v>2</v>
      </c>
      <c r="D9">
        <v>12</v>
      </c>
      <c r="E9">
        <v>15</v>
      </c>
      <c r="F9">
        <v>0</v>
      </c>
      <c r="G9">
        <v>10</v>
      </c>
      <c r="H9">
        <v>6</v>
      </c>
      <c r="I9">
        <v>8</v>
      </c>
      <c r="J9">
        <v>6</v>
      </c>
      <c r="K9">
        <v>6</v>
      </c>
      <c r="L9">
        <v>4</v>
      </c>
      <c r="M9">
        <v>12</v>
      </c>
    </row>
    <row r="10" spans="1:13" ht="18.75" x14ac:dyDescent="0.3">
      <c r="A10" t="s">
        <v>275</v>
      </c>
      <c r="B10" s="3">
        <f t="shared" si="0"/>
        <v>74</v>
      </c>
      <c r="C10">
        <v>10</v>
      </c>
      <c r="D10">
        <v>6</v>
      </c>
      <c r="E10">
        <v>2</v>
      </c>
      <c r="F10">
        <v>2</v>
      </c>
      <c r="G10">
        <v>8</v>
      </c>
      <c r="H10">
        <v>1</v>
      </c>
      <c r="I10">
        <v>10</v>
      </c>
      <c r="J10">
        <v>12</v>
      </c>
      <c r="K10">
        <v>18</v>
      </c>
      <c r="L10">
        <v>1</v>
      </c>
      <c r="M10">
        <v>4</v>
      </c>
    </row>
    <row r="11" spans="1:13" ht="18.75" x14ac:dyDescent="0.3">
      <c r="A11" t="s">
        <v>263</v>
      </c>
      <c r="B11" s="3">
        <f t="shared" si="0"/>
        <v>64</v>
      </c>
      <c r="C11">
        <v>8</v>
      </c>
      <c r="D11">
        <v>8</v>
      </c>
      <c r="E11">
        <v>8</v>
      </c>
      <c r="F11">
        <v>4</v>
      </c>
      <c r="G11">
        <v>12</v>
      </c>
      <c r="H11">
        <v>12</v>
      </c>
      <c r="I11">
        <v>4</v>
      </c>
      <c r="J11">
        <v>0</v>
      </c>
      <c r="K11">
        <v>2</v>
      </c>
      <c r="L11">
        <v>0</v>
      </c>
      <c r="M11">
        <v>6</v>
      </c>
    </row>
    <row r="12" spans="1:13" ht="18.75" x14ac:dyDescent="0.3">
      <c r="A12" t="s">
        <v>270</v>
      </c>
      <c r="B12" s="3">
        <f t="shared" si="0"/>
        <v>58</v>
      </c>
      <c r="C12">
        <v>6</v>
      </c>
      <c r="D12">
        <v>2</v>
      </c>
      <c r="E12">
        <v>4</v>
      </c>
      <c r="F12">
        <v>10</v>
      </c>
      <c r="G12">
        <v>2</v>
      </c>
      <c r="H12">
        <v>8</v>
      </c>
      <c r="I12">
        <v>0</v>
      </c>
      <c r="J12">
        <v>4</v>
      </c>
      <c r="K12">
        <v>4</v>
      </c>
      <c r="L12">
        <v>10</v>
      </c>
      <c r="M12">
        <v>8</v>
      </c>
    </row>
    <row r="13" spans="1:13" ht="18.75" x14ac:dyDescent="0.3">
      <c r="A13" t="s">
        <v>234</v>
      </c>
      <c r="B13" s="3">
        <f t="shared" si="0"/>
        <v>40</v>
      </c>
      <c r="C13">
        <v>0</v>
      </c>
      <c r="D13">
        <v>10</v>
      </c>
      <c r="E13">
        <v>6</v>
      </c>
      <c r="F13">
        <v>6</v>
      </c>
      <c r="G13">
        <v>1</v>
      </c>
      <c r="H13">
        <v>4</v>
      </c>
      <c r="I13">
        <v>1</v>
      </c>
      <c r="J13">
        <v>10</v>
      </c>
      <c r="K13">
        <v>0</v>
      </c>
      <c r="L13">
        <v>2</v>
      </c>
      <c r="M13">
        <v>0</v>
      </c>
    </row>
    <row r="14" spans="1:13" ht="18.75" x14ac:dyDescent="0.3">
      <c r="A14" t="s">
        <v>249</v>
      </c>
      <c r="B14" s="3">
        <f t="shared" si="0"/>
        <v>34</v>
      </c>
      <c r="C14">
        <v>12</v>
      </c>
      <c r="D14">
        <v>0</v>
      </c>
      <c r="E14">
        <v>1</v>
      </c>
      <c r="F14">
        <v>0</v>
      </c>
      <c r="G14">
        <v>0</v>
      </c>
      <c r="H14">
        <v>10</v>
      </c>
      <c r="I14">
        <v>2</v>
      </c>
      <c r="J14">
        <v>0</v>
      </c>
      <c r="K14">
        <v>8</v>
      </c>
      <c r="L14">
        <v>0</v>
      </c>
      <c r="M14">
        <v>1</v>
      </c>
    </row>
    <row r="15" spans="1:13" ht="18.75" x14ac:dyDescent="0.3">
      <c r="A15" t="s">
        <v>256</v>
      </c>
      <c r="B15" s="3">
        <f t="shared" si="0"/>
        <v>22</v>
      </c>
      <c r="C15">
        <v>0</v>
      </c>
      <c r="D15">
        <v>0</v>
      </c>
      <c r="E15">
        <v>0</v>
      </c>
      <c r="F15">
        <v>1</v>
      </c>
      <c r="G15">
        <v>4</v>
      </c>
      <c r="H15">
        <v>0</v>
      </c>
      <c r="I15">
        <v>6</v>
      </c>
      <c r="J15">
        <v>1</v>
      </c>
      <c r="K15">
        <v>0</v>
      </c>
      <c r="L15">
        <v>8</v>
      </c>
      <c r="M15">
        <v>2</v>
      </c>
    </row>
    <row r="16" spans="1:13" ht="18.75" x14ac:dyDescent="0.3">
      <c r="A16" t="s">
        <v>258</v>
      </c>
      <c r="B16" s="3">
        <f t="shared" si="0"/>
        <v>19</v>
      </c>
      <c r="C16">
        <v>1</v>
      </c>
      <c r="D16">
        <v>1</v>
      </c>
      <c r="E16">
        <v>0</v>
      </c>
      <c r="F16">
        <v>8</v>
      </c>
      <c r="G16">
        <v>0</v>
      </c>
      <c r="H16">
        <v>0</v>
      </c>
      <c r="I16">
        <v>0</v>
      </c>
      <c r="J16">
        <v>2</v>
      </c>
      <c r="K16">
        <v>1</v>
      </c>
      <c r="L16">
        <v>6</v>
      </c>
      <c r="M16">
        <v>0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0.7109375" customWidth="1"/>
    <col min="3" max="15" width="3" bestFit="1" customWidth="1"/>
  </cols>
  <sheetData>
    <row r="1" spans="1:15" ht="23.25" x14ac:dyDescent="0.35">
      <c r="A1" s="4" t="s">
        <v>307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293</v>
      </c>
      <c r="B3" t="s">
        <v>304</v>
      </c>
    </row>
    <row r="4" spans="1:15" x14ac:dyDescent="0.25">
      <c r="A4" t="s">
        <v>373</v>
      </c>
    </row>
    <row r="5" spans="1:15" ht="18.75" x14ac:dyDescent="0.3">
      <c r="A5" t="s">
        <v>242</v>
      </c>
      <c r="B5" s="3">
        <f t="shared" ref="B5:B16" si="0">SUM(C5:MQ5)</f>
        <v>200</v>
      </c>
      <c r="C5">
        <v>25</v>
      </c>
      <c r="D5">
        <v>25</v>
      </c>
      <c r="E5">
        <v>6</v>
      </c>
      <c r="F5">
        <v>15</v>
      </c>
      <c r="G5">
        <v>15</v>
      </c>
      <c r="H5">
        <v>2</v>
      </c>
      <c r="I5">
        <v>18</v>
      </c>
      <c r="J5">
        <v>25</v>
      </c>
      <c r="K5">
        <v>10</v>
      </c>
      <c r="L5">
        <v>6</v>
      </c>
      <c r="M5">
        <v>18</v>
      </c>
      <c r="N5">
        <v>25</v>
      </c>
      <c r="O5">
        <v>10</v>
      </c>
    </row>
    <row r="6" spans="1:15" ht="18.75" x14ac:dyDescent="0.3">
      <c r="A6" t="s">
        <v>266</v>
      </c>
      <c r="B6" s="3">
        <f t="shared" si="0"/>
        <v>179</v>
      </c>
      <c r="C6">
        <v>18</v>
      </c>
      <c r="D6">
        <v>18</v>
      </c>
      <c r="E6">
        <v>1</v>
      </c>
      <c r="F6">
        <v>6</v>
      </c>
      <c r="G6">
        <v>12</v>
      </c>
      <c r="H6">
        <v>6</v>
      </c>
      <c r="I6">
        <v>15</v>
      </c>
      <c r="J6">
        <v>1</v>
      </c>
      <c r="K6">
        <v>15</v>
      </c>
      <c r="L6">
        <v>25</v>
      </c>
      <c r="M6">
        <v>25</v>
      </c>
      <c r="N6">
        <v>12</v>
      </c>
      <c r="O6">
        <v>25</v>
      </c>
    </row>
    <row r="7" spans="1:15" ht="18.75" x14ac:dyDescent="0.3">
      <c r="A7" t="s">
        <v>246</v>
      </c>
      <c r="B7" s="3">
        <f t="shared" si="0"/>
        <v>178</v>
      </c>
      <c r="C7">
        <v>1</v>
      </c>
      <c r="D7">
        <v>8</v>
      </c>
      <c r="E7">
        <v>18</v>
      </c>
      <c r="F7">
        <v>25</v>
      </c>
      <c r="G7">
        <v>25</v>
      </c>
      <c r="H7">
        <v>25</v>
      </c>
      <c r="I7">
        <v>6</v>
      </c>
      <c r="J7">
        <v>18</v>
      </c>
      <c r="K7">
        <v>2</v>
      </c>
      <c r="L7">
        <v>12</v>
      </c>
      <c r="M7">
        <v>8</v>
      </c>
      <c r="N7">
        <v>18</v>
      </c>
      <c r="O7">
        <v>12</v>
      </c>
    </row>
    <row r="8" spans="1:15" ht="18.75" x14ac:dyDescent="0.3">
      <c r="A8" t="s">
        <v>237</v>
      </c>
      <c r="B8" s="3">
        <f t="shared" si="0"/>
        <v>148</v>
      </c>
      <c r="C8">
        <v>15</v>
      </c>
      <c r="D8">
        <v>10</v>
      </c>
      <c r="E8">
        <v>8</v>
      </c>
      <c r="F8">
        <v>10</v>
      </c>
      <c r="G8">
        <v>6</v>
      </c>
      <c r="H8">
        <v>18</v>
      </c>
      <c r="I8">
        <v>12</v>
      </c>
      <c r="J8">
        <v>15</v>
      </c>
      <c r="K8">
        <v>6</v>
      </c>
      <c r="L8">
        <v>18</v>
      </c>
      <c r="M8">
        <v>12</v>
      </c>
      <c r="N8">
        <v>10</v>
      </c>
      <c r="O8">
        <v>8</v>
      </c>
    </row>
    <row r="9" spans="1:15" ht="18.75" x14ac:dyDescent="0.3">
      <c r="A9" t="s">
        <v>268</v>
      </c>
      <c r="B9" s="3">
        <f t="shared" si="0"/>
        <v>145</v>
      </c>
      <c r="C9">
        <v>6</v>
      </c>
      <c r="D9">
        <v>2</v>
      </c>
      <c r="E9">
        <v>12</v>
      </c>
      <c r="F9">
        <v>12</v>
      </c>
      <c r="G9">
        <v>8</v>
      </c>
      <c r="H9">
        <v>8</v>
      </c>
      <c r="I9">
        <v>25</v>
      </c>
      <c r="J9">
        <v>4</v>
      </c>
      <c r="K9">
        <v>25</v>
      </c>
      <c r="L9">
        <v>10</v>
      </c>
      <c r="M9">
        <v>10</v>
      </c>
      <c r="N9">
        <v>8</v>
      </c>
      <c r="O9">
        <v>15</v>
      </c>
    </row>
    <row r="10" spans="1:15" ht="18.75" x14ac:dyDescent="0.3">
      <c r="A10" t="s">
        <v>244</v>
      </c>
      <c r="B10" s="3">
        <f t="shared" si="0"/>
        <v>129</v>
      </c>
      <c r="C10">
        <v>10</v>
      </c>
      <c r="D10">
        <v>4</v>
      </c>
      <c r="E10">
        <v>10</v>
      </c>
      <c r="F10">
        <v>18</v>
      </c>
      <c r="G10">
        <v>10</v>
      </c>
      <c r="H10">
        <v>1</v>
      </c>
      <c r="I10">
        <v>0</v>
      </c>
      <c r="J10">
        <v>10</v>
      </c>
      <c r="K10">
        <v>12</v>
      </c>
      <c r="L10">
        <v>15</v>
      </c>
      <c r="M10">
        <v>15</v>
      </c>
      <c r="N10">
        <v>6</v>
      </c>
      <c r="O10">
        <v>18</v>
      </c>
    </row>
    <row r="11" spans="1:15" ht="18.75" x14ac:dyDescent="0.3">
      <c r="A11" t="s">
        <v>261</v>
      </c>
      <c r="B11" s="3">
        <f t="shared" si="0"/>
        <v>128</v>
      </c>
      <c r="C11">
        <v>12</v>
      </c>
      <c r="D11">
        <v>1</v>
      </c>
      <c r="E11">
        <v>25</v>
      </c>
      <c r="F11">
        <v>1</v>
      </c>
      <c r="G11">
        <v>18</v>
      </c>
      <c r="H11">
        <v>15</v>
      </c>
      <c r="I11">
        <v>2</v>
      </c>
      <c r="J11">
        <v>8</v>
      </c>
      <c r="K11">
        <v>18</v>
      </c>
      <c r="L11">
        <v>8</v>
      </c>
      <c r="M11">
        <v>4</v>
      </c>
      <c r="N11">
        <v>15</v>
      </c>
      <c r="O11">
        <v>1</v>
      </c>
    </row>
    <row r="12" spans="1:15" ht="18.75" x14ac:dyDescent="0.3">
      <c r="A12" t="s">
        <v>282</v>
      </c>
      <c r="B12" s="3">
        <f t="shared" si="0"/>
        <v>70</v>
      </c>
      <c r="C12">
        <v>8</v>
      </c>
      <c r="D12">
        <v>12</v>
      </c>
      <c r="E12">
        <v>15</v>
      </c>
      <c r="F12">
        <v>4</v>
      </c>
      <c r="G12">
        <v>1</v>
      </c>
      <c r="H12">
        <v>12</v>
      </c>
      <c r="I12">
        <v>1</v>
      </c>
      <c r="J12">
        <v>12</v>
      </c>
      <c r="K12">
        <v>0</v>
      </c>
      <c r="L12">
        <v>0</v>
      </c>
      <c r="M12">
        <v>1</v>
      </c>
      <c r="N12">
        <v>0</v>
      </c>
      <c r="O12">
        <v>4</v>
      </c>
    </row>
    <row r="13" spans="1:15" ht="18.75" x14ac:dyDescent="0.3">
      <c r="A13" t="s">
        <v>238</v>
      </c>
      <c r="B13" s="3">
        <f t="shared" si="0"/>
        <v>45</v>
      </c>
      <c r="C13">
        <v>4</v>
      </c>
      <c r="D13">
        <v>0</v>
      </c>
      <c r="E13">
        <v>0</v>
      </c>
      <c r="F13">
        <v>8</v>
      </c>
      <c r="G13">
        <v>4</v>
      </c>
      <c r="H13">
        <v>4</v>
      </c>
      <c r="I13">
        <v>10</v>
      </c>
      <c r="J13">
        <v>6</v>
      </c>
      <c r="K13">
        <v>1</v>
      </c>
      <c r="L13">
        <v>4</v>
      </c>
      <c r="M13">
        <v>0</v>
      </c>
      <c r="N13">
        <v>2</v>
      </c>
      <c r="O13">
        <v>2</v>
      </c>
    </row>
    <row r="14" spans="1:15" ht="18.75" x14ac:dyDescent="0.3">
      <c r="A14" t="s">
        <v>280</v>
      </c>
      <c r="B14" s="3">
        <f t="shared" si="0"/>
        <v>36</v>
      </c>
      <c r="C14">
        <v>0</v>
      </c>
      <c r="D14">
        <v>15</v>
      </c>
      <c r="E14">
        <v>4</v>
      </c>
      <c r="F14">
        <v>2</v>
      </c>
      <c r="G14">
        <v>0</v>
      </c>
      <c r="H14">
        <v>0</v>
      </c>
      <c r="I14">
        <v>4</v>
      </c>
      <c r="J14">
        <v>0</v>
      </c>
      <c r="K14">
        <v>4</v>
      </c>
      <c r="L14">
        <v>1</v>
      </c>
      <c r="M14">
        <v>2</v>
      </c>
      <c r="N14">
        <v>4</v>
      </c>
      <c r="O14">
        <v>0</v>
      </c>
    </row>
    <row r="15" spans="1:15" ht="18.75" x14ac:dyDescent="0.3">
      <c r="A15" t="s">
        <v>279</v>
      </c>
      <c r="B15" s="3">
        <f t="shared" si="0"/>
        <v>33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8</v>
      </c>
      <c r="J15">
        <v>0</v>
      </c>
      <c r="K15">
        <v>8</v>
      </c>
      <c r="L15">
        <v>2</v>
      </c>
      <c r="M15">
        <v>6</v>
      </c>
      <c r="N15">
        <v>1</v>
      </c>
      <c r="O15">
        <v>0</v>
      </c>
    </row>
    <row r="16" spans="1:15" ht="18.75" x14ac:dyDescent="0.3">
      <c r="A16" t="s">
        <v>272</v>
      </c>
      <c r="B16" s="3">
        <f t="shared" si="0"/>
        <v>22</v>
      </c>
      <c r="C16">
        <v>2</v>
      </c>
      <c r="D16">
        <v>0</v>
      </c>
      <c r="E16">
        <v>0</v>
      </c>
      <c r="F16">
        <v>0</v>
      </c>
      <c r="G16">
        <v>2</v>
      </c>
      <c r="H16">
        <v>10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6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5" sqref="A5"/>
    </sheetView>
  </sheetViews>
  <sheetFormatPr baseColWidth="10" defaultRowHeight="15" x14ac:dyDescent="0.25"/>
  <cols>
    <col min="1" max="1" width="24.42578125" customWidth="1"/>
    <col min="3" max="19" width="3" bestFit="1" customWidth="1"/>
  </cols>
  <sheetData>
    <row r="1" spans="1:19" ht="23.25" x14ac:dyDescent="0.35">
      <c r="A1" s="4" t="s">
        <v>306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293</v>
      </c>
      <c r="B3" t="s">
        <v>305</v>
      </c>
    </row>
    <row r="4" spans="1:19" x14ac:dyDescent="0.25">
      <c r="A4" t="s">
        <v>373</v>
      </c>
    </row>
    <row r="5" spans="1:19" ht="18.75" x14ac:dyDescent="0.3">
      <c r="A5" t="s">
        <v>230</v>
      </c>
      <c r="B5" s="3">
        <f t="shared" ref="B5:B16" si="0">SUM(C5:MQ5)</f>
        <v>206</v>
      </c>
      <c r="C5">
        <v>12</v>
      </c>
      <c r="D5">
        <v>0</v>
      </c>
      <c r="E5">
        <v>1</v>
      </c>
      <c r="F5">
        <v>6</v>
      </c>
      <c r="G5">
        <v>25</v>
      </c>
      <c r="H5">
        <v>25</v>
      </c>
      <c r="I5">
        <v>4</v>
      </c>
      <c r="J5">
        <v>6</v>
      </c>
      <c r="K5">
        <v>6</v>
      </c>
      <c r="L5">
        <v>8</v>
      </c>
      <c r="M5">
        <v>18</v>
      </c>
      <c r="N5">
        <v>10</v>
      </c>
      <c r="O5">
        <v>2</v>
      </c>
      <c r="P5">
        <v>15</v>
      </c>
      <c r="Q5">
        <v>25</v>
      </c>
      <c r="R5">
        <v>25</v>
      </c>
      <c r="S5">
        <v>18</v>
      </c>
    </row>
    <row r="6" spans="1:19" ht="18.75" x14ac:dyDescent="0.3">
      <c r="A6" t="s">
        <v>296</v>
      </c>
      <c r="B6" s="3">
        <f t="shared" si="0"/>
        <v>179</v>
      </c>
      <c r="C6">
        <v>15</v>
      </c>
      <c r="D6">
        <v>25</v>
      </c>
      <c r="E6">
        <v>15</v>
      </c>
      <c r="F6">
        <v>18</v>
      </c>
      <c r="G6">
        <v>8</v>
      </c>
      <c r="H6">
        <v>2</v>
      </c>
      <c r="I6">
        <v>25</v>
      </c>
      <c r="J6">
        <v>8</v>
      </c>
      <c r="K6">
        <v>25</v>
      </c>
      <c r="L6">
        <v>0</v>
      </c>
      <c r="M6">
        <v>0</v>
      </c>
      <c r="N6">
        <v>4</v>
      </c>
      <c r="O6">
        <v>6</v>
      </c>
      <c r="P6">
        <v>0</v>
      </c>
      <c r="Q6">
        <v>12</v>
      </c>
      <c r="R6">
        <v>1</v>
      </c>
      <c r="S6">
        <v>15</v>
      </c>
    </row>
    <row r="7" spans="1:19" ht="18.75" x14ac:dyDescent="0.3">
      <c r="A7" t="s">
        <v>299</v>
      </c>
      <c r="B7" s="3">
        <f t="shared" si="0"/>
        <v>170</v>
      </c>
      <c r="C7">
        <v>1</v>
      </c>
      <c r="D7">
        <v>2</v>
      </c>
      <c r="E7">
        <v>0</v>
      </c>
      <c r="F7">
        <v>2</v>
      </c>
      <c r="G7">
        <v>1</v>
      </c>
      <c r="H7">
        <v>1</v>
      </c>
      <c r="I7">
        <v>12</v>
      </c>
      <c r="J7">
        <v>18</v>
      </c>
      <c r="K7">
        <v>15</v>
      </c>
      <c r="L7">
        <v>25</v>
      </c>
      <c r="M7">
        <v>2</v>
      </c>
      <c r="N7">
        <v>12</v>
      </c>
      <c r="O7">
        <v>25</v>
      </c>
      <c r="P7">
        <v>25</v>
      </c>
      <c r="Q7">
        <v>15</v>
      </c>
      <c r="R7">
        <v>4</v>
      </c>
      <c r="S7">
        <v>10</v>
      </c>
    </row>
    <row r="8" spans="1:19" ht="18.75" x14ac:dyDescent="0.3">
      <c r="A8" t="s">
        <v>277</v>
      </c>
      <c r="B8" s="3">
        <f t="shared" si="0"/>
        <v>168</v>
      </c>
      <c r="C8">
        <v>10</v>
      </c>
      <c r="D8">
        <v>12</v>
      </c>
      <c r="E8">
        <v>0</v>
      </c>
      <c r="F8">
        <v>25</v>
      </c>
      <c r="G8">
        <v>0</v>
      </c>
      <c r="H8">
        <v>18</v>
      </c>
      <c r="I8">
        <v>10</v>
      </c>
      <c r="J8">
        <v>12</v>
      </c>
      <c r="K8">
        <v>1</v>
      </c>
      <c r="L8">
        <v>4</v>
      </c>
      <c r="M8">
        <v>25</v>
      </c>
      <c r="N8">
        <v>25</v>
      </c>
      <c r="O8">
        <v>0</v>
      </c>
      <c r="P8">
        <v>6</v>
      </c>
      <c r="Q8">
        <v>4</v>
      </c>
      <c r="R8">
        <v>12</v>
      </c>
      <c r="S8">
        <v>4</v>
      </c>
    </row>
    <row r="9" spans="1:19" ht="18.75" x14ac:dyDescent="0.3">
      <c r="A9" t="s">
        <v>232</v>
      </c>
      <c r="B9" s="3">
        <f t="shared" si="0"/>
        <v>168</v>
      </c>
      <c r="C9">
        <v>25</v>
      </c>
      <c r="D9">
        <v>6</v>
      </c>
      <c r="E9">
        <v>18</v>
      </c>
      <c r="F9">
        <v>1</v>
      </c>
      <c r="G9">
        <v>12</v>
      </c>
      <c r="H9">
        <v>0</v>
      </c>
      <c r="I9">
        <v>1</v>
      </c>
      <c r="J9">
        <v>0</v>
      </c>
      <c r="K9">
        <v>12</v>
      </c>
      <c r="L9">
        <v>15</v>
      </c>
      <c r="M9">
        <v>12</v>
      </c>
      <c r="N9">
        <v>18</v>
      </c>
      <c r="O9">
        <v>1</v>
      </c>
      <c r="P9">
        <v>2</v>
      </c>
      <c r="Q9">
        <v>2</v>
      </c>
      <c r="R9">
        <v>18</v>
      </c>
      <c r="S9">
        <v>25</v>
      </c>
    </row>
    <row r="10" spans="1:19" ht="18.75" x14ac:dyDescent="0.3">
      <c r="A10" t="s">
        <v>284</v>
      </c>
      <c r="B10" s="3">
        <f t="shared" si="0"/>
        <v>155</v>
      </c>
      <c r="C10">
        <v>4</v>
      </c>
      <c r="D10">
        <v>15</v>
      </c>
      <c r="E10">
        <v>12</v>
      </c>
      <c r="F10">
        <v>4</v>
      </c>
      <c r="G10">
        <v>15</v>
      </c>
      <c r="H10">
        <v>6</v>
      </c>
      <c r="I10">
        <v>15</v>
      </c>
      <c r="J10">
        <v>25</v>
      </c>
      <c r="K10">
        <v>18</v>
      </c>
      <c r="L10">
        <v>10</v>
      </c>
      <c r="M10">
        <v>1</v>
      </c>
      <c r="N10">
        <v>8</v>
      </c>
      <c r="O10">
        <v>8</v>
      </c>
      <c r="P10">
        <v>8</v>
      </c>
      <c r="Q10">
        <v>0</v>
      </c>
      <c r="R10">
        <v>6</v>
      </c>
      <c r="S10">
        <v>0</v>
      </c>
    </row>
    <row r="11" spans="1:19" ht="18.75" x14ac:dyDescent="0.3">
      <c r="A11" t="s">
        <v>252</v>
      </c>
      <c r="B11" s="3">
        <f t="shared" si="0"/>
        <v>127</v>
      </c>
      <c r="C11">
        <v>0</v>
      </c>
      <c r="D11">
        <v>8</v>
      </c>
      <c r="E11">
        <v>25</v>
      </c>
      <c r="F11">
        <v>15</v>
      </c>
      <c r="G11">
        <v>10</v>
      </c>
      <c r="H11">
        <v>10</v>
      </c>
      <c r="I11">
        <v>8</v>
      </c>
      <c r="J11">
        <v>2</v>
      </c>
      <c r="K11">
        <v>2</v>
      </c>
      <c r="L11">
        <v>6</v>
      </c>
      <c r="M11">
        <v>8</v>
      </c>
      <c r="N11">
        <v>15</v>
      </c>
      <c r="O11">
        <v>0</v>
      </c>
      <c r="P11">
        <v>1</v>
      </c>
      <c r="Q11">
        <v>1</v>
      </c>
      <c r="R11">
        <v>8</v>
      </c>
      <c r="S11">
        <v>8</v>
      </c>
    </row>
    <row r="12" spans="1:19" ht="18.75" x14ac:dyDescent="0.3">
      <c r="A12" t="s">
        <v>301</v>
      </c>
      <c r="B12" s="3">
        <f t="shared" si="0"/>
        <v>127</v>
      </c>
      <c r="C12">
        <v>6</v>
      </c>
      <c r="D12">
        <v>18</v>
      </c>
      <c r="E12">
        <v>10</v>
      </c>
      <c r="F12">
        <v>0</v>
      </c>
      <c r="G12">
        <v>4</v>
      </c>
      <c r="H12">
        <v>4</v>
      </c>
      <c r="I12">
        <v>2</v>
      </c>
      <c r="J12">
        <v>0</v>
      </c>
      <c r="K12">
        <v>8</v>
      </c>
      <c r="L12">
        <v>18</v>
      </c>
      <c r="M12">
        <v>15</v>
      </c>
      <c r="N12">
        <v>2</v>
      </c>
      <c r="O12">
        <v>12</v>
      </c>
      <c r="P12">
        <v>4</v>
      </c>
      <c r="Q12">
        <v>8</v>
      </c>
      <c r="R12">
        <v>15</v>
      </c>
      <c r="S12">
        <v>1</v>
      </c>
    </row>
    <row r="13" spans="1:19" ht="18.75" x14ac:dyDescent="0.3">
      <c r="A13" t="s">
        <v>297</v>
      </c>
      <c r="B13" s="3">
        <f t="shared" si="0"/>
        <v>116</v>
      </c>
      <c r="C13">
        <v>18</v>
      </c>
      <c r="D13">
        <v>1</v>
      </c>
      <c r="E13">
        <v>6</v>
      </c>
      <c r="F13">
        <v>8</v>
      </c>
      <c r="G13">
        <v>2</v>
      </c>
      <c r="H13">
        <v>15</v>
      </c>
      <c r="I13">
        <v>18</v>
      </c>
      <c r="J13">
        <v>1</v>
      </c>
      <c r="K13">
        <v>4</v>
      </c>
      <c r="L13">
        <v>1</v>
      </c>
      <c r="M13">
        <v>4</v>
      </c>
      <c r="N13">
        <v>6</v>
      </c>
      <c r="O13">
        <v>10</v>
      </c>
      <c r="P13">
        <v>0</v>
      </c>
      <c r="Q13">
        <v>10</v>
      </c>
      <c r="R13">
        <v>0</v>
      </c>
      <c r="S13">
        <v>12</v>
      </c>
    </row>
    <row r="14" spans="1:19" ht="18.75" x14ac:dyDescent="0.3">
      <c r="A14" t="s">
        <v>273</v>
      </c>
      <c r="B14" s="3">
        <f t="shared" si="0"/>
        <v>115</v>
      </c>
      <c r="C14">
        <v>2</v>
      </c>
      <c r="D14">
        <v>0</v>
      </c>
      <c r="E14">
        <v>4</v>
      </c>
      <c r="F14">
        <v>10</v>
      </c>
      <c r="G14">
        <v>0</v>
      </c>
      <c r="H14">
        <v>12</v>
      </c>
      <c r="I14">
        <v>0</v>
      </c>
      <c r="J14">
        <v>15</v>
      </c>
      <c r="K14">
        <v>0</v>
      </c>
      <c r="L14">
        <v>12</v>
      </c>
      <c r="M14">
        <v>10</v>
      </c>
      <c r="N14">
        <v>1</v>
      </c>
      <c r="O14">
        <v>15</v>
      </c>
      <c r="P14">
        <v>12</v>
      </c>
      <c r="Q14">
        <v>18</v>
      </c>
      <c r="R14">
        <v>2</v>
      </c>
      <c r="S14">
        <v>2</v>
      </c>
    </row>
    <row r="15" spans="1:19" ht="18.75" x14ac:dyDescent="0.3">
      <c r="A15" t="s">
        <v>259</v>
      </c>
      <c r="B15" s="3">
        <f t="shared" si="0"/>
        <v>98</v>
      </c>
      <c r="C15">
        <v>8</v>
      </c>
      <c r="D15">
        <v>4</v>
      </c>
      <c r="E15">
        <v>8</v>
      </c>
      <c r="F15">
        <v>12</v>
      </c>
      <c r="G15">
        <v>6</v>
      </c>
      <c r="H15">
        <v>8</v>
      </c>
      <c r="I15">
        <v>6</v>
      </c>
      <c r="J15">
        <v>10</v>
      </c>
      <c r="K15">
        <v>0</v>
      </c>
      <c r="L15">
        <v>0</v>
      </c>
      <c r="M15">
        <v>0</v>
      </c>
      <c r="N15">
        <v>0</v>
      </c>
      <c r="O15">
        <v>4</v>
      </c>
      <c r="P15">
        <v>10</v>
      </c>
      <c r="Q15">
        <v>6</v>
      </c>
      <c r="R15">
        <v>10</v>
      </c>
      <c r="S15">
        <v>6</v>
      </c>
    </row>
    <row r="16" spans="1:19" ht="18.75" x14ac:dyDescent="0.3">
      <c r="A16" t="s">
        <v>0</v>
      </c>
      <c r="B16" s="3">
        <f t="shared" si="0"/>
        <v>88</v>
      </c>
      <c r="C16">
        <v>0</v>
      </c>
      <c r="D16">
        <v>10</v>
      </c>
      <c r="E16">
        <v>2</v>
      </c>
      <c r="F16">
        <v>0</v>
      </c>
      <c r="G16">
        <v>18</v>
      </c>
      <c r="H16">
        <v>0</v>
      </c>
      <c r="I16">
        <v>0</v>
      </c>
      <c r="J16">
        <v>4</v>
      </c>
      <c r="K16">
        <v>10</v>
      </c>
      <c r="L16">
        <v>2</v>
      </c>
      <c r="M16">
        <v>6</v>
      </c>
      <c r="N16">
        <v>0</v>
      </c>
      <c r="O16">
        <v>18</v>
      </c>
      <c r="P16">
        <v>18</v>
      </c>
      <c r="Q16">
        <v>0</v>
      </c>
      <c r="R16">
        <v>0</v>
      </c>
      <c r="S16">
        <v>0</v>
      </c>
    </row>
  </sheetData>
  <sortState ref="A4:S15">
    <sortCondition descending="1" ref="B4:B15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A5" sqref="A5"/>
    </sheetView>
  </sheetViews>
  <sheetFormatPr baseColWidth="10" defaultRowHeight="15" x14ac:dyDescent="0.25"/>
  <cols>
    <col min="1" max="1" width="22.140625" customWidth="1"/>
    <col min="3" max="21" width="3" bestFit="1" customWidth="1"/>
  </cols>
  <sheetData>
    <row r="1" spans="1:21" ht="23.25" x14ac:dyDescent="0.35">
      <c r="A1" s="4" t="s">
        <v>323</v>
      </c>
      <c r="B1" s="5"/>
    </row>
    <row r="2" spans="1:21" ht="18.75" x14ac:dyDescent="0.3">
      <c r="A2">
        <v>0</v>
      </c>
      <c r="B2" s="3">
        <v>200</v>
      </c>
    </row>
    <row r="3" spans="1:21" x14ac:dyDescent="0.25">
      <c r="A3" t="s">
        <v>293</v>
      </c>
      <c r="B3" t="s">
        <v>324</v>
      </c>
    </row>
    <row r="4" spans="1:21" x14ac:dyDescent="0.25">
      <c r="A4" t="s">
        <v>373</v>
      </c>
    </row>
    <row r="5" spans="1:21" ht="18.75" x14ac:dyDescent="0.3">
      <c r="A5" t="s">
        <v>320</v>
      </c>
      <c r="B5" s="3">
        <f t="shared" ref="B5:B16" si="0">SUM(C5:MQ5)</f>
        <v>201</v>
      </c>
      <c r="C5">
        <v>12</v>
      </c>
      <c r="D5">
        <v>4</v>
      </c>
      <c r="E5">
        <v>8</v>
      </c>
      <c r="F5">
        <v>12</v>
      </c>
      <c r="G5">
        <v>15</v>
      </c>
      <c r="H5">
        <v>2</v>
      </c>
      <c r="I5">
        <v>25</v>
      </c>
      <c r="J5">
        <v>4</v>
      </c>
      <c r="K5">
        <v>0</v>
      </c>
      <c r="L5">
        <v>15</v>
      </c>
      <c r="M5">
        <v>8</v>
      </c>
      <c r="N5">
        <v>10</v>
      </c>
      <c r="O5">
        <v>8</v>
      </c>
      <c r="P5">
        <v>18</v>
      </c>
      <c r="Q5">
        <v>25</v>
      </c>
      <c r="R5">
        <v>0</v>
      </c>
      <c r="S5">
        <v>25</v>
      </c>
      <c r="T5">
        <v>0</v>
      </c>
      <c r="U5">
        <v>10</v>
      </c>
    </row>
    <row r="6" spans="1:21" ht="18.75" x14ac:dyDescent="0.3">
      <c r="A6" t="s">
        <v>297</v>
      </c>
      <c r="B6" s="3">
        <f t="shared" si="0"/>
        <v>195</v>
      </c>
      <c r="C6">
        <v>4</v>
      </c>
      <c r="D6">
        <v>2</v>
      </c>
      <c r="E6">
        <v>25</v>
      </c>
      <c r="F6">
        <v>1</v>
      </c>
      <c r="G6">
        <v>25</v>
      </c>
      <c r="H6">
        <v>15</v>
      </c>
      <c r="I6">
        <v>6</v>
      </c>
      <c r="J6">
        <v>15</v>
      </c>
      <c r="K6">
        <v>15</v>
      </c>
      <c r="L6">
        <v>1</v>
      </c>
      <c r="M6">
        <v>25</v>
      </c>
      <c r="N6">
        <v>1</v>
      </c>
      <c r="O6">
        <v>10</v>
      </c>
      <c r="P6">
        <v>25</v>
      </c>
      <c r="Q6">
        <v>0</v>
      </c>
      <c r="R6">
        <v>0</v>
      </c>
      <c r="S6">
        <v>18</v>
      </c>
      <c r="T6">
        <v>6</v>
      </c>
      <c r="U6">
        <v>1</v>
      </c>
    </row>
    <row r="7" spans="1:21" ht="18.75" x14ac:dyDescent="0.3">
      <c r="A7" t="s">
        <v>273</v>
      </c>
      <c r="B7" s="3">
        <f t="shared" si="0"/>
        <v>192</v>
      </c>
      <c r="C7">
        <v>10</v>
      </c>
      <c r="D7">
        <v>18</v>
      </c>
      <c r="E7">
        <v>6</v>
      </c>
      <c r="F7">
        <v>6</v>
      </c>
      <c r="G7">
        <v>4</v>
      </c>
      <c r="H7">
        <v>6</v>
      </c>
      <c r="I7">
        <v>4</v>
      </c>
      <c r="J7">
        <v>25</v>
      </c>
      <c r="K7">
        <v>12</v>
      </c>
      <c r="L7">
        <v>25</v>
      </c>
      <c r="M7">
        <v>0</v>
      </c>
      <c r="N7">
        <v>6</v>
      </c>
      <c r="O7">
        <v>6</v>
      </c>
      <c r="P7">
        <v>15</v>
      </c>
      <c r="Q7">
        <v>0</v>
      </c>
      <c r="R7">
        <v>8</v>
      </c>
      <c r="S7">
        <v>8</v>
      </c>
      <c r="T7">
        <v>18</v>
      </c>
      <c r="U7">
        <v>15</v>
      </c>
    </row>
    <row r="8" spans="1:21" ht="18.75" x14ac:dyDescent="0.3">
      <c r="A8" t="s">
        <v>259</v>
      </c>
      <c r="B8" s="3">
        <f t="shared" si="0"/>
        <v>192</v>
      </c>
      <c r="C8">
        <v>1</v>
      </c>
      <c r="D8">
        <v>15</v>
      </c>
      <c r="E8">
        <v>0</v>
      </c>
      <c r="F8">
        <v>18</v>
      </c>
      <c r="G8">
        <v>18</v>
      </c>
      <c r="H8">
        <v>25</v>
      </c>
      <c r="I8">
        <v>18</v>
      </c>
      <c r="J8">
        <v>8</v>
      </c>
      <c r="K8">
        <v>18</v>
      </c>
      <c r="L8">
        <v>12</v>
      </c>
      <c r="M8">
        <v>1</v>
      </c>
      <c r="N8">
        <v>2</v>
      </c>
      <c r="O8">
        <v>25</v>
      </c>
      <c r="P8">
        <v>0</v>
      </c>
      <c r="Q8">
        <v>15</v>
      </c>
      <c r="R8">
        <v>6</v>
      </c>
      <c r="S8">
        <v>0</v>
      </c>
      <c r="T8">
        <v>8</v>
      </c>
      <c r="U8">
        <v>2</v>
      </c>
    </row>
    <row r="9" spans="1:21" ht="18.75" x14ac:dyDescent="0.3">
      <c r="A9" t="s">
        <v>311</v>
      </c>
      <c r="B9" s="3">
        <f t="shared" si="0"/>
        <v>181</v>
      </c>
      <c r="C9">
        <v>2</v>
      </c>
      <c r="D9">
        <v>1</v>
      </c>
      <c r="E9">
        <v>4</v>
      </c>
      <c r="F9">
        <v>0</v>
      </c>
      <c r="G9">
        <v>2</v>
      </c>
      <c r="H9">
        <v>1</v>
      </c>
      <c r="I9">
        <v>12</v>
      </c>
      <c r="J9">
        <v>10</v>
      </c>
      <c r="K9">
        <v>25</v>
      </c>
      <c r="L9">
        <v>18</v>
      </c>
      <c r="M9">
        <v>12</v>
      </c>
      <c r="N9">
        <v>25</v>
      </c>
      <c r="O9">
        <v>15</v>
      </c>
      <c r="P9">
        <v>8</v>
      </c>
      <c r="Q9">
        <v>4</v>
      </c>
      <c r="R9">
        <v>1</v>
      </c>
      <c r="S9">
        <v>4</v>
      </c>
      <c r="T9">
        <v>12</v>
      </c>
      <c r="U9">
        <v>25</v>
      </c>
    </row>
    <row r="10" spans="1:21" ht="18.75" x14ac:dyDescent="0.3">
      <c r="A10" t="s">
        <v>312</v>
      </c>
      <c r="B10" s="3">
        <f t="shared" si="0"/>
        <v>160</v>
      </c>
      <c r="C10">
        <v>6</v>
      </c>
      <c r="D10">
        <v>25</v>
      </c>
      <c r="E10">
        <v>2</v>
      </c>
      <c r="F10">
        <v>2</v>
      </c>
      <c r="G10">
        <v>10</v>
      </c>
      <c r="H10">
        <v>18</v>
      </c>
      <c r="I10">
        <v>1</v>
      </c>
      <c r="J10">
        <v>1</v>
      </c>
      <c r="K10">
        <v>10</v>
      </c>
      <c r="L10">
        <v>0</v>
      </c>
      <c r="M10">
        <v>10</v>
      </c>
      <c r="N10">
        <v>12</v>
      </c>
      <c r="O10">
        <v>2</v>
      </c>
      <c r="P10">
        <v>0</v>
      </c>
      <c r="Q10">
        <v>1</v>
      </c>
      <c r="R10">
        <v>25</v>
      </c>
      <c r="S10">
        <v>2</v>
      </c>
      <c r="T10">
        <v>15</v>
      </c>
      <c r="U10">
        <v>18</v>
      </c>
    </row>
    <row r="11" spans="1:21" ht="18.75" x14ac:dyDescent="0.3">
      <c r="A11" t="s">
        <v>321</v>
      </c>
      <c r="B11" s="3">
        <f t="shared" si="0"/>
        <v>153</v>
      </c>
      <c r="C11">
        <v>0</v>
      </c>
      <c r="D11">
        <v>6</v>
      </c>
      <c r="E11">
        <v>1</v>
      </c>
      <c r="F11">
        <v>8</v>
      </c>
      <c r="G11">
        <v>6</v>
      </c>
      <c r="H11">
        <v>12</v>
      </c>
      <c r="I11">
        <v>15</v>
      </c>
      <c r="J11">
        <v>12</v>
      </c>
      <c r="K11">
        <v>6</v>
      </c>
      <c r="L11">
        <v>8</v>
      </c>
      <c r="M11">
        <v>15</v>
      </c>
      <c r="N11">
        <v>8</v>
      </c>
      <c r="O11">
        <v>1</v>
      </c>
      <c r="P11">
        <v>2</v>
      </c>
      <c r="Q11">
        <v>8</v>
      </c>
      <c r="R11">
        <v>10</v>
      </c>
      <c r="S11">
        <v>10</v>
      </c>
      <c r="T11">
        <v>25</v>
      </c>
      <c r="U11">
        <v>0</v>
      </c>
    </row>
    <row r="12" spans="1:21" ht="18.75" x14ac:dyDescent="0.3">
      <c r="A12" t="s">
        <v>315</v>
      </c>
      <c r="B12" s="3">
        <f t="shared" si="0"/>
        <v>144</v>
      </c>
      <c r="C12">
        <v>15</v>
      </c>
      <c r="D12">
        <v>10</v>
      </c>
      <c r="E12">
        <v>15</v>
      </c>
      <c r="F12">
        <v>0</v>
      </c>
      <c r="G12">
        <v>0</v>
      </c>
      <c r="H12">
        <v>0</v>
      </c>
      <c r="I12">
        <v>0</v>
      </c>
      <c r="J12">
        <v>18</v>
      </c>
      <c r="K12">
        <v>0</v>
      </c>
      <c r="L12">
        <v>10</v>
      </c>
      <c r="M12">
        <v>0</v>
      </c>
      <c r="N12">
        <v>18</v>
      </c>
      <c r="O12">
        <v>12</v>
      </c>
      <c r="P12">
        <v>12</v>
      </c>
      <c r="Q12">
        <v>6</v>
      </c>
      <c r="R12">
        <v>18</v>
      </c>
      <c r="S12">
        <v>0</v>
      </c>
      <c r="T12">
        <v>4</v>
      </c>
      <c r="U12">
        <v>6</v>
      </c>
    </row>
    <row r="13" spans="1:21" ht="18.75" x14ac:dyDescent="0.3">
      <c r="A13" t="s">
        <v>313</v>
      </c>
      <c r="B13" s="3">
        <f t="shared" si="0"/>
        <v>137</v>
      </c>
      <c r="C13">
        <v>18</v>
      </c>
      <c r="D13">
        <v>0</v>
      </c>
      <c r="E13">
        <v>18</v>
      </c>
      <c r="F13">
        <v>10</v>
      </c>
      <c r="G13">
        <v>12</v>
      </c>
      <c r="H13">
        <v>8</v>
      </c>
      <c r="I13">
        <v>8</v>
      </c>
      <c r="J13">
        <v>2</v>
      </c>
      <c r="K13">
        <v>4</v>
      </c>
      <c r="L13">
        <v>6</v>
      </c>
      <c r="M13">
        <v>4</v>
      </c>
      <c r="N13">
        <v>0</v>
      </c>
      <c r="O13">
        <v>0</v>
      </c>
      <c r="P13">
        <v>10</v>
      </c>
      <c r="Q13">
        <v>10</v>
      </c>
      <c r="R13">
        <v>12</v>
      </c>
      <c r="S13">
        <v>6</v>
      </c>
      <c r="T13">
        <v>1</v>
      </c>
      <c r="U13">
        <v>8</v>
      </c>
    </row>
    <row r="14" spans="1:21" ht="18.75" x14ac:dyDescent="0.3">
      <c r="A14" t="s">
        <v>0</v>
      </c>
      <c r="B14" s="3">
        <f t="shared" si="0"/>
        <v>131</v>
      </c>
      <c r="C14">
        <v>8</v>
      </c>
      <c r="D14">
        <v>8</v>
      </c>
      <c r="E14">
        <v>0</v>
      </c>
      <c r="F14">
        <v>25</v>
      </c>
      <c r="G14">
        <v>0</v>
      </c>
      <c r="H14">
        <v>10</v>
      </c>
      <c r="I14">
        <v>0</v>
      </c>
      <c r="J14">
        <v>0</v>
      </c>
      <c r="K14">
        <v>2</v>
      </c>
      <c r="L14">
        <v>4</v>
      </c>
      <c r="M14">
        <v>2</v>
      </c>
      <c r="N14">
        <v>15</v>
      </c>
      <c r="O14">
        <v>0</v>
      </c>
      <c r="P14">
        <v>1</v>
      </c>
      <c r="Q14">
        <v>18</v>
      </c>
      <c r="R14">
        <v>4</v>
      </c>
      <c r="S14">
        <v>12</v>
      </c>
      <c r="T14">
        <v>10</v>
      </c>
      <c r="U14">
        <v>12</v>
      </c>
    </row>
    <row r="15" spans="1:21" ht="18.75" x14ac:dyDescent="0.3">
      <c r="A15" t="s">
        <v>310</v>
      </c>
      <c r="B15" s="3">
        <f t="shared" si="0"/>
        <v>125</v>
      </c>
      <c r="C15">
        <v>0</v>
      </c>
      <c r="D15">
        <v>12</v>
      </c>
      <c r="E15">
        <v>12</v>
      </c>
      <c r="F15">
        <v>15</v>
      </c>
      <c r="G15">
        <v>1</v>
      </c>
      <c r="H15">
        <v>4</v>
      </c>
      <c r="I15">
        <v>2</v>
      </c>
      <c r="J15">
        <v>6</v>
      </c>
      <c r="K15">
        <v>1</v>
      </c>
      <c r="L15">
        <v>2</v>
      </c>
      <c r="M15">
        <v>6</v>
      </c>
      <c r="N15">
        <v>4</v>
      </c>
      <c r="O15">
        <v>18</v>
      </c>
      <c r="P15">
        <v>4</v>
      </c>
      <c r="Q15">
        <v>2</v>
      </c>
      <c r="R15">
        <v>15</v>
      </c>
      <c r="S15">
        <v>15</v>
      </c>
      <c r="T15">
        <v>2</v>
      </c>
      <c r="U15">
        <v>4</v>
      </c>
    </row>
    <row r="16" spans="1:21" ht="18.75" x14ac:dyDescent="0.3">
      <c r="A16" t="s">
        <v>322</v>
      </c>
      <c r="B16" s="3">
        <f t="shared" si="0"/>
        <v>108</v>
      </c>
      <c r="C16">
        <v>25</v>
      </c>
      <c r="D16">
        <v>0</v>
      </c>
      <c r="E16">
        <v>10</v>
      </c>
      <c r="F16">
        <v>4</v>
      </c>
      <c r="G16">
        <v>8</v>
      </c>
      <c r="H16">
        <v>0</v>
      </c>
      <c r="I16">
        <v>10</v>
      </c>
      <c r="J16">
        <v>0</v>
      </c>
      <c r="K16">
        <v>8</v>
      </c>
      <c r="L16">
        <v>0</v>
      </c>
      <c r="M16">
        <v>18</v>
      </c>
      <c r="N16">
        <v>0</v>
      </c>
      <c r="O16">
        <v>4</v>
      </c>
      <c r="P16">
        <v>6</v>
      </c>
      <c r="Q16">
        <v>12</v>
      </c>
      <c r="R16">
        <v>2</v>
      </c>
      <c r="S16">
        <v>1</v>
      </c>
      <c r="T16">
        <v>0</v>
      </c>
      <c r="U16">
        <v>0</v>
      </c>
    </row>
  </sheetData>
  <sortState ref="A4:U15">
    <sortCondition descending="1" ref="B4:B15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1.85546875" customWidth="1"/>
    <col min="3" max="15" width="3" bestFit="1" customWidth="1"/>
  </cols>
  <sheetData>
    <row r="1" spans="1:15" ht="23.25" x14ac:dyDescent="0.35">
      <c r="A1" s="4" t="s">
        <v>325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293</v>
      </c>
      <c r="B3" t="s">
        <v>305</v>
      </c>
    </row>
    <row r="4" spans="1:15" x14ac:dyDescent="0.25">
      <c r="A4" t="s">
        <v>373</v>
      </c>
    </row>
    <row r="5" spans="1:15" ht="18.75" x14ac:dyDescent="0.3">
      <c r="A5" t="s">
        <v>238</v>
      </c>
      <c r="B5" s="3">
        <f t="shared" ref="B5:B16" si="0">SUM(C5:MQ5)</f>
        <v>203</v>
      </c>
      <c r="C5">
        <v>25</v>
      </c>
      <c r="D5">
        <v>8</v>
      </c>
      <c r="E5">
        <v>10</v>
      </c>
      <c r="F5">
        <v>25</v>
      </c>
      <c r="G5">
        <v>25</v>
      </c>
      <c r="H5">
        <v>12</v>
      </c>
      <c r="I5">
        <v>18</v>
      </c>
      <c r="J5">
        <v>10</v>
      </c>
      <c r="K5">
        <v>25</v>
      </c>
      <c r="L5">
        <v>4</v>
      </c>
      <c r="M5">
        <v>10</v>
      </c>
      <c r="N5">
        <v>6</v>
      </c>
      <c r="O5">
        <v>25</v>
      </c>
    </row>
    <row r="6" spans="1:15" ht="18.75" x14ac:dyDescent="0.3">
      <c r="A6" t="s">
        <v>252</v>
      </c>
      <c r="B6" s="3">
        <f t="shared" si="0"/>
        <v>160</v>
      </c>
      <c r="C6">
        <v>10</v>
      </c>
      <c r="D6">
        <v>25</v>
      </c>
      <c r="E6">
        <v>15</v>
      </c>
      <c r="F6">
        <v>18</v>
      </c>
      <c r="G6">
        <v>0</v>
      </c>
      <c r="H6">
        <v>6</v>
      </c>
      <c r="I6">
        <v>0</v>
      </c>
      <c r="J6">
        <v>12</v>
      </c>
      <c r="K6">
        <v>8</v>
      </c>
      <c r="L6">
        <v>18</v>
      </c>
      <c r="M6">
        <v>25</v>
      </c>
      <c r="N6">
        <v>15</v>
      </c>
      <c r="O6">
        <v>8</v>
      </c>
    </row>
    <row r="7" spans="1:15" ht="18.75" x14ac:dyDescent="0.3">
      <c r="A7" t="s">
        <v>284</v>
      </c>
      <c r="B7" s="3">
        <f t="shared" si="0"/>
        <v>150</v>
      </c>
      <c r="C7">
        <v>18</v>
      </c>
      <c r="D7">
        <v>15</v>
      </c>
      <c r="E7">
        <v>18</v>
      </c>
      <c r="F7">
        <v>2</v>
      </c>
      <c r="G7">
        <v>1</v>
      </c>
      <c r="H7">
        <v>18</v>
      </c>
      <c r="I7">
        <v>12</v>
      </c>
      <c r="J7">
        <v>1</v>
      </c>
      <c r="K7">
        <v>15</v>
      </c>
      <c r="L7">
        <v>25</v>
      </c>
      <c r="M7">
        <v>6</v>
      </c>
      <c r="N7">
        <v>18</v>
      </c>
      <c r="O7">
        <v>1</v>
      </c>
    </row>
    <row r="8" spans="1:15" ht="18.75" x14ac:dyDescent="0.3">
      <c r="A8" t="s">
        <v>280</v>
      </c>
      <c r="B8" s="3">
        <f t="shared" si="0"/>
        <v>143</v>
      </c>
      <c r="C8">
        <v>0</v>
      </c>
      <c r="D8">
        <v>1</v>
      </c>
      <c r="E8">
        <v>0</v>
      </c>
      <c r="F8">
        <v>15</v>
      </c>
      <c r="G8">
        <v>12</v>
      </c>
      <c r="H8">
        <v>25</v>
      </c>
      <c r="I8">
        <v>15</v>
      </c>
      <c r="J8">
        <v>18</v>
      </c>
      <c r="K8">
        <v>10</v>
      </c>
      <c r="L8">
        <v>10</v>
      </c>
      <c r="M8">
        <v>18</v>
      </c>
      <c r="N8">
        <v>1</v>
      </c>
      <c r="O8">
        <v>18</v>
      </c>
    </row>
    <row r="9" spans="1:15" ht="18.75" x14ac:dyDescent="0.3">
      <c r="A9" t="s">
        <v>301</v>
      </c>
      <c r="B9" s="3">
        <f t="shared" si="0"/>
        <v>123</v>
      </c>
      <c r="C9">
        <v>1</v>
      </c>
      <c r="D9">
        <v>6</v>
      </c>
      <c r="E9">
        <v>12</v>
      </c>
      <c r="F9">
        <v>1</v>
      </c>
      <c r="G9">
        <v>4</v>
      </c>
      <c r="H9">
        <v>8</v>
      </c>
      <c r="I9">
        <v>4</v>
      </c>
      <c r="J9">
        <v>2</v>
      </c>
      <c r="K9">
        <v>18</v>
      </c>
      <c r="L9">
        <v>12</v>
      </c>
      <c r="M9">
        <v>15</v>
      </c>
      <c r="N9">
        <v>25</v>
      </c>
      <c r="O9">
        <v>15</v>
      </c>
    </row>
    <row r="10" spans="1:15" ht="18.75" x14ac:dyDescent="0.3">
      <c r="A10" t="s">
        <v>279</v>
      </c>
      <c r="B10" s="3">
        <f t="shared" si="0"/>
        <v>100</v>
      </c>
      <c r="C10">
        <v>6</v>
      </c>
      <c r="D10">
        <v>12</v>
      </c>
      <c r="E10">
        <v>4</v>
      </c>
      <c r="F10">
        <v>12</v>
      </c>
      <c r="G10">
        <v>18</v>
      </c>
      <c r="H10">
        <v>10</v>
      </c>
      <c r="I10">
        <v>10</v>
      </c>
      <c r="J10">
        <v>0</v>
      </c>
      <c r="K10">
        <v>2</v>
      </c>
      <c r="L10">
        <v>2</v>
      </c>
      <c r="M10">
        <v>4</v>
      </c>
      <c r="N10">
        <v>8</v>
      </c>
      <c r="O10">
        <v>12</v>
      </c>
    </row>
    <row r="11" spans="1:15" ht="18.75" x14ac:dyDescent="0.3">
      <c r="A11" t="s">
        <v>333</v>
      </c>
      <c r="B11" s="3">
        <f t="shared" si="0"/>
        <v>95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8</v>
      </c>
      <c r="J11">
        <v>25</v>
      </c>
      <c r="K11">
        <v>12</v>
      </c>
      <c r="L11">
        <v>6</v>
      </c>
      <c r="M11">
        <v>12</v>
      </c>
      <c r="N11">
        <v>12</v>
      </c>
      <c r="O11">
        <v>10</v>
      </c>
    </row>
    <row r="12" spans="1:15" ht="18.75" x14ac:dyDescent="0.3">
      <c r="A12" t="s">
        <v>334</v>
      </c>
      <c r="B12" s="3">
        <f t="shared" si="0"/>
        <v>89</v>
      </c>
      <c r="C12">
        <v>15</v>
      </c>
      <c r="D12">
        <v>18</v>
      </c>
      <c r="E12">
        <v>8</v>
      </c>
      <c r="F12">
        <v>8</v>
      </c>
      <c r="G12">
        <v>6</v>
      </c>
      <c r="H12">
        <v>0</v>
      </c>
      <c r="I12">
        <v>6</v>
      </c>
      <c r="J12">
        <v>15</v>
      </c>
      <c r="K12">
        <v>1</v>
      </c>
      <c r="L12">
        <v>0</v>
      </c>
      <c r="M12">
        <v>8</v>
      </c>
      <c r="N12">
        <v>2</v>
      </c>
      <c r="O12">
        <v>2</v>
      </c>
    </row>
    <row r="13" spans="1:15" ht="18.75" x14ac:dyDescent="0.3">
      <c r="A13" t="s">
        <v>272</v>
      </c>
      <c r="B13" s="3">
        <f t="shared" si="0"/>
        <v>83</v>
      </c>
      <c r="C13">
        <v>12</v>
      </c>
      <c r="D13">
        <v>2</v>
      </c>
      <c r="E13">
        <v>6</v>
      </c>
      <c r="F13">
        <v>10</v>
      </c>
      <c r="G13">
        <v>8</v>
      </c>
      <c r="H13">
        <v>4</v>
      </c>
      <c r="I13">
        <v>2</v>
      </c>
      <c r="J13">
        <v>8</v>
      </c>
      <c r="K13">
        <v>6</v>
      </c>
      <c r="L13">
        <v>15</v>
      </c>
      <c r="M13">
        <v>2</v>
      </c>
      <c r="N13">
        <v>4</v>
      </c>
      <c r="O13">
        <v>4</v>
      </c>
    </row>
    <row r="14" spans="1:15" ht="18.75" x14ac:dyDescent="0.3">
      <c r="A14" t="s">
        <v>332</v>
      </c>
      <c r="B14" s="3">
        <f t="shared" si="0"/>
        <v>59</v>
      </c>
      <c r="C14">
        <v>8</v>
      </c>
      <c r="D14">
        <v>4</v>
      </c>
      <c r="E14">
        <v>25</v>
      </c>
      <c r="F14">
        <v>6</v>
      </c>
      <c r="G14">
        <v>0</v>
      </c>
      <c r="H14">
        <v>1</v>
      </c>
      <c r="I14">
        <v>0</v>
      </c>
      <c r="J14">
        <v>0</v>
      </c>
      <c r="K14">
        <v>0</v>
      </c>
      <c r="L14">
        <v>8</v>
      </c>
      <c r="M14">
        <v>1</v>
      </c>
      <c r="N14">
        <v>0</v>
      </c>
      <c r="O14">
        <v>6</v>
      </c>
    </row>
    <row r="15" spans="1:15" ht="18.75" x14ac:dyDescent="0.3">
      <c r="A15" t="s">
        <v>335</v>
      </c>
      <c r="B15" s="3">
        <f t="shared" si="0"/>
        <v>55</v>
      </c>
      <c r="C15">
        <v>4</v>
      </c>
      <c r="D15">
        <v>10</v>
      </c>
      <c r="E15">
        <v>2</v>
      </c>
      <c r="F15">
        <v>4</v>
      </c>
      <c r="G15">
        <v>2</v>
      </c>
      <c r="H15">
        <v>15</v>
      </c>
      <c r="I15">
        <v>1</v>
      </c>
      <c r="J15">
        <v>6</v>
      </c>
      <c r="K15">
        <v>0</v>
      </c>
      <c r="L15">
        <v>1</v>
      </c>
      <c r="M15">
        <v>0</v>
      </c>
      <c r="N15">
        <v>10</v>
      </c>
      <c r="O15">
        <v>0</v>
      </c>
    </row>
    <row r="16" spans="1:15" ht="18.75" x14ac:dyDescent="0.3">
      <c r="A16" t="s">
        <v>232</v>
      </c>
      <c r="B16" s="3">
        <f t="shared" si="0"/>
        <v>53</v>
      </c>
      <c r="C16">
        <v>2</v>
      </c>
      <c r="D16">
        <v>0</v>
      </c>
      <c r="E16">
        <v>1</v>
      </c>
      <c r="F16">
        <v>0</v>
      </c>
      <c r="G16">
        <v>15</v>
      </c>
      <c r="H16">
        <v>2</v>
      </c>
      <c r="I16">
        <v>25</v>
      </c>
      <c r="J16">
        <v>4</v>
      </c>
      <c r="K16">
        <v>4</v>
      </c>
      <c r="L16">
        <v>0</v>
      </c>
      <c r="M16">
        <v>0</v>
      </c>
      <c r="N16">
        <v>0</v>
      </c>
      <c r="O16">
        <v>0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28515625" customWidth="1"/>
    <col min="3" max="13" width="3" bestFit="1" customWidth="1"/>
  </cols>
  <sheetData>
    <row r="1" spans="1:13" ht="23.25" x14ac:dyDescent="0.35">
      <c r="A1" s="4" t="s">
        <v>327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293</v>
      </c>
      <c r="B3" t="s">
        <v>304</v>
      </c>
    </row>
    <row r="4" spans="1:13" x14ac:dyDescent="0.25">
      <c r="A4" t="s">
        <v>373</v>
      </c>
    </row>
    <row r="5" spans="1:13" ht="18.75" x14ac:dyDescent="0.3">
      <c r="A5" t="s">
        <v>234</v>
      </c>
      <c r="B5" s="3">
        <f t="shared" ref="B5:B16" si="0">SUM(C5:MQ5)</f>
        <v>216</v>
      </c>
      <c r="C5">
        <v>25</v>
      </c>
      <c r="D5">
        <v>10</v>
      </c>
      <c r="E5">
        <v>15</v>
      </c>
      <c r="F5">
        <v>8</v>
      </c>
      <c r="G5">
        <v>25</v>
      </c>
      <c r="H5">
        <v>25</v>
      </c>
      <c r="I5">
        <v>15</v>
      </c>
      <c r="J5">
        <v>25</v>
      </c>
      <c r="K5">
        <v>25</v>
      </c>
      <c r="L5">
        <v>18</v>
      </c>
      <c r="M5">
        <v>25</v>
      </c>
    </row>
    <row r="6" spans="1:13" ht="18.75" x14ac:dyDescent="0.3">
      <c r="A6" t="s">
        <v>268</v>
      </c>
      <c r="B6" s="3">
        <f t="shared" si="0"/>
        <v>186</v>
      </c>
      <c r="C6">
        <v>18</v>
      </c>
      <c r="D6">
        <v>18</v>
      </c>
      <c r="E6">
        <v>25</v>
      </c>
      <c r="F6">
        <v>12</v>
      </c>
      <c r="G6">
        <v>18</v>
      </c>
      <c r="H6">
        <v>12</v>
      </c>
      <c r="I6">
        <v>25</v>
      </c>
      <c r="J6">
        <v>15</v>
      </c>
      <c r="K6">
        <v>18</v>
      </c>
      <c r="L6">
        <v>10</v>
      </c>
      <c r="M6">
        <v>15</v>
      </c>
    </row>
    <row r="7" spans="1:13" ht="18.75" x14ac:dyDescent="0.3">
      <c r="A7" t="s">
        <v>261</v>
      </c>
      <c r="B7" s="3">
        <f t="shared" si="0"/>
        <v>124</v>
      </c>
      <c r="C7">
        <v>15</v>
      </c>
      <c r="D7">
        <v>6</v>
      </c>
      <c r="E7">
        <v>10</v>
      </c>
      <c r="F7">
        <v>10</v>
      </c>
      <c r="G7">
        <v>15</v>
      </c>
      <c r="H7">
        <v>1</v>
      </c>
      <c r="I7">
        <v>1</v>
      </c>
      <c r="J7">
        <v>18</v>
      </c>
      <c r="K7">
        <v>15</v>
      </c>
      <c r="L7">
        <v>15</v>
      </c>
      <c r="M7">
        <v>18</v>
      </c>
    </row>
    <row r="8" spans="1:13" ht="18.75" x14ac:dyDescent="0.3">
      <c r="A8" t="s">
        <v>244</v>
      </c>
      <c r="B8" s="3">
        <f t="shared" si="0"/>
        <v>115</v>
      </c>
      <c r="C8">
        <v>12</v>
      </c>
      <c r="D8">
        <v>25</v>
      </c>
      <c r="E8">
        <v>18</v>
      </c>
      <c r="F8">
        <v>15</v>
      </c>
      <c r="G8">
        <v>1</v>
      </c>
      <c r="H8">
        <v>4</v>
      </c>
      <c r="I8">
        <v>18</v>
      </c>
      <c r="J8">
        <v>12</v>
      </c>
      <c r="K8">
        <v>2</v>
      </c>
      <c r="L8">
        <v>6</v>
      </c>
      <c r="M8">
        <v>2</v>
      </c>
    </row>
    <row r="9" spans="1:13" ht="18.75" x14ac:dyDescent="0.3">
      <c r="A9" t="s">
        <v>256</v>
      </c>
      <c r="B9" s="3">
        <f t="shared" si="0"/>
        <v>99</v>
      </c>
      <c r="C9">
        <v>6</v>
      </c>
      <c r="D9">
        <v>4</v>
      </c>
      <c r="E9">
        <v>6</v>
      </c>
      <c r="F9">
        <v>18</v>
      </c>
      <c r="G9">
        <v>12</v>
      </c>
      <c r="H9">
        <v>18</v>
      </c>
      <c r="I9">
        <v>0</v>
      </c>
      <c r="J9">
        <v>6</v>
      </c>
      <c r="K9">
        <v>4</v>
      </c>
      <c r="L9">
        <v>25</v>
      </c>
      <c r="M9">
        <v>0</v>
      </c>
    </row>
    <row r="10" spans="1:13" ht="18.75" x14ac:dyDescent="0.3">
      <c r="A10" t="s">
        <v>249</v>
      </c>
      <c r="B10" s="3">
        <f t="shared" si="0"/>
        <v>83</v>
      </c>
      <c r="C10">
        <v>10</v>
      </c>
      <c r="D10">
        <v>1</v>
      </c>
      <c r="E10">
        <v>4</v>
      </c>
      <c r="F10">
        <v>25</v>
      </c>
      <c r="G10">
        <v>10</v>
      </c>
      <c r="H10">
        <v>0</v>
      </c>
      <c r="I10">
        <v>12</v>
      </c>
      <c r="J10">
        <v>1</v>
      </c>
      <c r="K10">
        <v>6</v>
      </c>
      <c r="L10">
        <v>4</v>
      </c>
      <c r="M10">
        <v>10</v>
      </c>
    </row>
    <row r="11" spans="1:13" ht="18.75" x14ac:dyDescent="0.3">
      <c r="A11" t="s">
        <v>258</v>
      </c>
      <c r="B11" s="3">
        <f t="shared" si="0"/>
        <v>65</v>
      </c>
      <c r="C11">
        <v>0</v>
      </c>
      <c r="D11">
        <v>15</v>
      </c>
      <c r="E11">
        <v>12</v>
      </c>
      <c r="F11">
        <v>6</v>
      </c>
      <c r="G11">
        <v>4</v>
      </c>
      <c r="H11">
        <v>6</v>
      </c>
      <c r="I11">
        <v>10</v>
      </c>
      <c r="J11">
        <v>0</v>
      </c>
      <c r="K11">
        <v>0</v>
      </c>
      <c r="L11">
        <v>8</v>
      </c>
      <c r="M11">
        <v>4</v>
      </c>
    </row>
    <row r="12" spans="1:13" ht="18.75" x14ac:dyDescent="0.3">
      <c r="A12" t="s">
        <v>230</v>
      </c>
      <c r="B12" s="3">
        <f t="shared" si="0"/>
        <v>64</v>
      </c>
      <c r="C12">
        <v>2</v>
      </c>
      <c r="D12">
        <v>2</v>
      </c>
      <c r="E12">
        <v>8</v>
      </c>
      <c r="F12">
        <v>2</v>
      </c>
      <c r="G12">
        <v>6</v>
      </c>
      <c r="H12">
        <v>10</v>
      </c>
      <c r="I12">
        <v>2</v>
      </c>
      <c r="J12">
        <v>8</v>
      </c>
      <c r="K12">
        <v>12</v>
      </c>
      <c r="L12">
        <v>12</v>
      </c>
      <c r="M12">
        <v>0</v>
      </c>
    </row>
    <row r="13" spans="1:13" ht="18.75" x14ac:dyDescent="0.3">
      <c r="A13" t="s">
        <v>299</v>
      </c>
      <c r="B13" s="3">
        <f t="shared" si="0"/>
        <v>44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10</v>
      </c>
      <c r="K13">
        <v>10</v>
      </c>
      <c r="L13">
        <v>0</v>
      </c>
      <c r="M13">
        <v>12</v>
      </c>
    </row>
    <row r="14" spans="1:13" ht="18.75" x14ac:dyDescent="0.3">
      <c r="A14" t="s">
        <v>296</v>
      </c>
      <c r="B14" s="3">
        <f t="shared" si="0"/>
        <v>43</v>
      </c>
      <c r="C14">
        <v>4</v>
      </c>
      <c r="D14">
        <v>12</v>
      </c>
      <c r="E14">
        <v>1</v>
      </c>
      <c r="F14">
        <v>1</v>
      </c>
      <c r="G14">
        <v>8</v>
      </c>
      <c r="H14">
        <v>8</v>
      </c>
      <c r="I14">
        <v>6</v>
      </c>
      <c r="J14">
        <v>0</v>
      </c>
      <c r="K14">
        <v>0</v>
      </c>
      <c r="L14">
        <v>2</v>
      </c>
      <c r="M14">
        <v>1</v>
      </c>
    </row>
    <row r="15" spans="1:13" ht="18.75" x14ac:dyDescent="0.3">
      <c r="A15" t="s">
        <v>282</v>
      </c>
      <c r="B15" s="3">
        <f t="shared" si="0"/>
        <v>37</v>
      </c>
      <c r="C15">
        <v>1</v>
      </c>
      <c r="D15">
        <v>8</v>
      </c>
      <c r="E15">
        <v>2</v>
      </c>
      <c r="F15">
        <v>0</v>
      </c>
      <c r="G15">
        <v>0</v>
      </c>
      <c r="H15">
        <v>2</v>
      </c>
      <c r="I15">
        <v>8</v>
      </c>
      <c r="J15">
        <v>2</v>
      </c>
      <c r="K15">
        <v>8</v>
      </c>
      <c r="L15">
        <v>0</v>
      </c>
      <c r="M15">
        <v>6</v>
      </c>
    </row>
    <row r="16" spans="1:13" ht="18.75" x14ac:dyDescent="0.3">
      <c r="A16" t="s">
        <v>277</v>
      </c>
      <c r="B16" s="3">
        <f t="shared" si="0"/>
        <v>35</v>
      </c>
      <c r="C16">
        <v>0</v>
      </c>
      <c r="D16">
        <v>0</v>
      </c>
      <c r="E16">
        <v>0</v>
      </c>
      <c r="F16">
        <v>4</v>
      </c>
      <c r="G16">
        <v>2</v>
      </c>
      <c r="H16">
        <v>15</v>
      </c>
      <c r="I16">
        <v>0</v>
      </c>
      <c r="J16">
        <v>4</v>
      </c>
      <c r="K16">
        <v>1</v>
      </c>
      <c r="L16">
        <v>1</v>
      </c>
      <c r="M16">
        <v>8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5" sqref="A5"/>
    </sheetView>
  </sheetViews>
  <sheetFormatPr baseColWidth="10" defaultRowHeight="15" x14ac:dyDescent="0.25"/>
  <cols>
    <col min="1" max="1" width="23.42578125" customWidth="1"/>
    <col min="3" max="17" width="3" bestFit="1" customWidth="1"/>
  </cols>
  <sheetData>
    <row r="1" spans="1:17" ht="23.25" x14ac:dyDescent="0.35">
      <c r="A1" s="4" t="s">
        <v>326</v>
      </c>
      <c r="B1" s="5"/>
    </row>
    <row r="2" spans="1:17" ht="18.75" x14ac:dyDescent="0.3">
      <c r="A2">
        <v>0</v>
      </c>
      <c r="B2" s="3">
        <v>300</v>
      </c>
    </row>
    <row r="3" spans="1:17" x14ac:dyDescent="0.25">
      <c r="A3" t="s">
        <v>293</v>
      </c>
      <c r="B3" t="s">
        <v>303</v>
      </c>
    </row>
    <row r="4" spans="1:17" x14ac:dyDescent="0.25">
      <c r="A4" t="s">
        <v>372</v>
      </c>
    </row>
    <row r="5" spans="1:17" ht="18.75" x14ac:dyDescent="0.3">
      <c r="A5" t="s">
        <v>247</v>
      </c>
      <c r="B5" s="3">
        <f t="shared" ref="B5:B16" si="0">SUM(C5:MQ5)</f>
        <v>307</v>
      </c>
      <c r="C5">
        <v>25</v>
      </c>
      <c r="D5">
        <v>25</v>
      </c>
      <c r="E5">
        <v>18</v>
      </c>
      <c r="F5">
        <v>25</v>
      </c>
      <c r="G5">
        <v>25</v>
      </c>
      <c r="H5">
        <v>18</v>
      </c>
      <c r="I5">
        <v>12</v>
      </c>
      <c r="J5">
        <v>25</v>
      </c>
      <c r="K5">
        <v>18</v>
      </c>
      <c r="L5">
        <v>25</v>
      </c>
      <c r="M5">
        <v>25</v>
      </c>
      <c r="N5">
        <v>15</v>
      </c>
      <c r="O5">
        <v>18</v>
      </c>
      <c r="P5">
        <v>18</v>
      </c>
      <c r="Q5">
        <v>15</v>
      </c>
    </row>
    <row r="6" spans="1:17" ht="18.75" x14ac:dyDescent="0.3">
      <c r="A6" t="s">
        <v>255</v>
      </c>
      <c r="B6" s="3">
        <f t="shared" si="0"/>
        <v>281</v>
      </c>
      <c r="C6">
        <v>18</v>
      </c>
      <c r="D6">
        <v>8</v>
      </c>
      <c r="E6">
        <v>25</v>
      </c>
      <c r="F6">
        <v>6</v>
      </c>
      <c r="G6">
        <v>15</v>
      </c>
      <c r="H6">
        <v>25</v>
      </c>
      <c r="I6">
        <v>25</v>
      </c>
      <c r="J6">
        <v>18</v>
      </c>
      <c r="K6">
        <v>25</v>
      </c>
      <c r="L6">
        <v>18</v>
      </c>
      <c r="M6">
        <v>18</v>
      </c>
      <c r="N6">
        <v>25</v>
      </c>
      <c r="O6">
        <v>15</v>
      </c>
      <c r="P6">
        <v>15</v>
      </c>
      <c r="Q6">
        <v>25</v>
      </c>
    </row>
    <row r="7" spans="1:17" ht="18.75" x14ac:dyDescent="0.3">
      <c r="A7" t="s">
        <v>251</v>
      </c>
      <c r="B7" s="3">
        <f t="shared" si="0"/>
        <v>231</v>
      </c>
      <c r="C7">
        <v>2</v>
      </c>
      <c r="D7">
        <v>15</v>
      </c>
      <c r="E7">
        <v>15</v>
      </c>
      <c r="F7">
        <v>12</v>
      </c>
      <c r="G7">
        <v>18</v>
      </c>
      <c r="H7">
        <v>15</v>
      </c>
      <c r="I7">
        <v>8</v>
      </c>
      <c r="J7">
        <v>15</v>
      </c>
      <c r="K7">
        <v>15</v>
      </c>
      <c r="L7">
        <v>15</v>
      </c>
      <c r="M7">
        <v>15</v>
      </c>
      <c r="N7">
        <v>18</v>
      </c>
      <c r="O7">
        <v>25</v>
      </c>
      <c r="P7">
        <v>25</v>
      </c>
      <c r="Q7">
        <v>18</v>
      </c>
    </row>
    <row r="8" spans="1:17" ht="18.75" x14ac:dyDescent="0.3">
      <c r="A8" t="s">
        <v>275</v>
      </c>
      <c r="B8" s="3">
        <f t="shared" si="0"/>
        <v>114</v>
      </c>
      <c r="C8">
        <v>10</v>
      </c>
      <c r="D8">
        <v>10</v>
      </c>
      <c r="E8">
        <v>10</v>
      </c>
      <c r="F8">
        <v>15</v>
      </c>
      <c r="G8">
        <v>0</v>
      </c>
      <c r="H8">
        <v>12</v>
      </c>
      <c r="I8">
        <v>4</v>
      </c>
      <c r="J8">
        <v>2</v>
      </c>
      <c r="K8">
        <v>12</v>
      </c>
      <c r="L8">
        <v>1</v>
      </c>
      <c r="M8">
        <v>10</v>
      </c>
      <c r="N8">
        <v>8</v>
      </c>
      <c r="O8">
        <v>4</v>
      </c>
      <c r="P8">
        <v>4</v>
      </c>
      <c r="Q8">
        <v>12</v>
      </c>
    </row>
    <row r="9" spans="1:17" ht="18.75" x14ac:dyDescent="0.3">
      <c r="A9" t="s">
        <v>240</v>
      </c>
      <c r="B9" s="3">
        <f t="shared" si="0"/>
        <v>112</v>
      </c>
      <c r="C9">
        <v>12</v>
      </c>
      <c r="D9">
        <v>18</v>
      </c>
      <c r="E9">
        <v>1</v>
      </c>
      <c r="F9">
        <v>8</v>
      </c>
      <c r="G9">
        <v>1</v>
      </c>
      <c r="H9">
        <v>6</v>
      </c>
      <c r="I9">
        <v>18</v>
      </c>
      <c r="J9">
        <v>10</v>
      </c>
      <c r="K9">
        <v>2</v>
      </c>
      <c r="L9">
        <v>8</v>
      </c>
      <c r="M9">
        <v>0</v>
      </c>
      <c r="N9">
        <v>6</v>
      </c>
      <c r="O9">
        <v>6</v>
      </c>
      <c r="P9">
        <v>8</v>
      </c>
      <c r="Q9">
        <v>8</v>
      </c>
    </row>
    <row r="10" spans="1:17" ht="18.75" x14ac:dyDescent="0.3">
      <c r="A10" t="s">
        <v>265</v>
      </c>
      <c r="B10" s="3">
        <f t="shared" si="0"/>
        <v>109</v>
      </c>
      <c r="C10">
        <v>4</v>
      </c>
      <c r="D10">
        <v>12</v>
      </c>
      <c r="E10">
        <v>12</v>
      </c>
      <c r="F10">
        <v>10</v>
      </c>
      <c r="G10">
        <v>8</v>
      </c>
      <c r="H10">
        <v>10</v>
      </c>
      <c r="I10">
        <v>6</v>
      </c>
      <c r="J10">
        <v>1</v>
      </c>
      <c r="K10">
        <v>4</v>
      </c>
      <c r="L10">
        <v>6</v>
      </c>
      <c r="M10">
        <v>8</v>
      </c>
      <c r="N10">
        <v>10</v>
      </c>
      <c r="O10">
        <v>8</v>
      </c>
      <c r="P10">
        <v>6</v>
      </c>
      <c r="Q10">
        <v>4</v>
      </c>
    </row>
    <row r="11" spans="1:17" ht="18.75" x14ac:dyDescent="0.3">
      <c r="A11" t="s">
        <v>242</v>
      </c>
      <c r="B11" s="3">
        <f t="shared" si="0"/>
        <v>86</v>
      </c>
      <c r="C11">
        <v>1</v>
      </c>
      <c r="D11">
        <v>2</v>
      </c>
      <c r="E11">
        <v>2</v>
      </c>
      <c r="F11">
        <v>2</v>
      </c>
      <c r="G11">
        <v>6</v>
      </c>
      <c r="H11">
        <v>8</v>
      </c>
      <c r="I11">
        <v>0</v>
      </c>
      <c r="J11">
        <v>12</v>
      </c>
      <c r="K11">
        <v>10</v>
      </c>
      <c r="L11">
        <v>10</v>
      </c>
      <c r="M11">
        <v>6</v>
      </c>
      <c r="N11">
        <v>4</v>
      </c>
      <c r="O11">
        <v>12</v>
      </c>
      <c r="P11">
        <v>1</v>
      </c>
      <c r="Q11">
        <v>10</v>
      </c>
    </row>
    <row r="12" spans="1:17" ht="18.75" x14ac:dyDescent="0.3">
      <c r="A12" t="s">
        <v>266</v>
      </c>
      <c r="B12" s="3">
        <f t="shared" si="0"/>
        <v>79</v>
      </c>
      <c r="C12">
        <v>15</v>
      </c>
      <c r="D12">
        <v>4</v>
      </c>
      <c r="E12">
        <v>8</v>
      </c>
      <c r="F12">
        <v>0</v>
      </c>
      <c r="G12">
        <v>2</v>
      </c>
      <c r="H12">
        <v>0</v>
      </c>
      <c r="I12">
        <v>15</v>
      </c>
      <c r="J12">
        <v>6</v>
      </c>
      <c r="K12">
        <v>1</v>
      </c>
      <c r="L12">
        <v>12</v>
      </c>
      <c r="M12">
        <v>12</v>
      </c>
      <c r="N12">
        <v>1</v>
      </c>
      <c r="O12">
        <v>2</v>
      </c>
      <c r="P12">
        <v>0</v>
      </c>
      <c r="Q12">
        <v>1</v>
      </c>
    </row>
    <row r="13" spans="1:17" ht="18.75" x14ac:dyDescent="0.3">
      <c r="A13" t="s">
        <v>270</v>
      </c>
      <c r="B13" s="3">
        <f t="shared" si="0"/>
        <v>70</v>
      </c>
      <c r="C13">
        <v>0</v>
      </c>
      <c r="D13">
        <v>1</v>
      </c>
      <c r="E13">
        <v>0</v>
      </c>
      <c r="F13">
        <v>18</v>
      </c>
      <c r="G13">
        <v>10</v>
      </c>
      <c r="H13">
        <v>2</v>
      </c>
      <c r="I13">
        <v>1</v>
      </c>
      <c r="J13">
        <v>0</v>
      </c>
      <c r="K13">
        <v>8</v>
      </c>
      <c r="L13">
        <v>0</v>
      </c>
      <c r="M13">
        <v>2</v>
      </c>
      <c r="N13">
        <v>0</v>
      </c>
      <c r="O13">
        <v>10</v>
      </c>
      <c r="P13">
        <v>12</v>
      </c>
      <c r="Q13">
        <v>6</v>
      </c>
    </row>
    <row r="14" spans="1:17" ht="18.75" x14ac:dyDescent="0.3">
      <c r="A14" t="s">
        <v>237</v>
      </c>
      <c r="B14" s="3">
        <f t="shared" si="0"/>
        <v>64</v>
      </c>
      <c r="C14">
        <v>8</v>
      </c>
      <c r="D14">
        <v>6</v>
      </c>
      <c r="E14">
        <v>0</v>
      </c>
      <c r="F14">
        <v>1</v>
      </c>
      <c r="G14">
        <v>4</v>
      </c>
      <c r="H14">
        <v>0</v>
      </c>
      <c r="I14">
        <v>10</v>
      </c>
      <c r="J14">
        <v>8</v>
      </c>
      <c r="K14">
        <v>6</v>
      </c>
      <c r="L14">
        <v>4</v>
      </c>
      <c r="M14">
        <v>1</v>
      </c>
      <c r="N14">
        <v>12</v>
      </c>
      <c r="O14">
        <v>0</v>
      </c>
      <c r="P14">
        <v>2</v>
      </c>
      <c r="Q14">
        <v>2</v>
      </c>
    </row>
    <row r="15" spans="1:17" ht="18.75" x14ac:dyDescent="0.3">
      <c r="A15" t="s">
        <v>246</v>
      </c>
      <c r="B15" s="3">
        <f t="shared" si="0"/>
        <v>34</v>
      </c>
      <c r="C15">
        <v>6</v>
      </c>
      <c r="D15">
        <v>0</v>
      </c>
      <c r="E15">
        <v>4</v>
      </c>
      <c r="F15">
        <v>4</v>
      </c>
      <c r="G15">
        <v>12</v>
      </c>
      <c r="H15">
        <v>4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8.75" x14ac:dyDescent="0.3">
      <c r="A16" t="s">
        <v>263</v>
      </c>
      <c r="B16" s="3">
        <f t="shared" si="0"/>
        <v>28</v>
      </c>
      <c r="C16">
        <v>0</v>
      </c>
      <c r="D16">
        <v>0</v>
      </c>
      <c r="E16">
        <v>6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0</v>
      </c>
      <c r="M16">
        <v>4</v>
      </c>
      <c r="N16">
        <v>2</v>
      </c>
      <c r="O16">
        <v>1</v>
      </c>
      <c r="P16">
        <v>10</v>
      </c>
      <c r="Q16">
        <v>0</v>
      </c>
    </row>
  </sheetData>
  <sortState ref="A4:Q15">
    <sortCondition descending="1" ref="B4:B15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F24" sqref="F24"/>
    </sheetView>
  </sheetViews>
  <sheetFormatPr baseColWidth="10" defaultRowHeight="15" x14ac:dyDescent="0.25"/>
  <cols>
    <col min="1" max="1" width="22.140625" customWidth="1"/>
    <col min="4" max="4" width="3" bestFit="1" customWidth="1"/>
  </cols>
  <sheetData>
    <row r="1" spans="1:19" ht="23.25" x14ac:dyDescent="0.35">
      <c r="A1" s="4" t="s">
        <v>338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293</v>
      </c>
      <c r="B3" t="s">
        <v>343</v>
      </c>
    </row>
    <row r="4" spans="1:19" x14ac:dyDescent="0.25">
      <c r="A4" t="s">
        <v>369</v>
      </c>
    </row>
    <row r="5" spans="1:19" ht="18.75" x14ac:dyDescent="0.3">
      <c r="A5" t="s">
        <v>364</v>
      </c>
      <c r="B5" s="3">
        <f t="shared" ref="B5:B16" si="0">SUM(C5:MQ5)</f>
        <v>204</v>
      </c>
      <c r="C5">
        <v>0</v>
      </c>
      <c r="D5">
        <v>18</v>
      </c>
      <c r="E5">
        <v>0</v>
      </c>
      <c r="F5">
        <v>1</v>
      </c>
      <c r="G5">
        <v>4</v>
      </c>
      <c r="H5">
        <v>10</v>
      </c>
      <c r="I5">
        <v>15</v>
      </c>
      <c r="J5">
        <v>25</v>
      </c>
      <c r="K5">
        <v>6</v>
      </c>
      <c r="L5">
        <v>15</v>
      </c>
      <c r="M5">
        <v>15</v>
      </c>
      <c r="N5">
        <v>18</v>
      </c>
      <c r="O5">
        <v>4</v>
      </c>
      <c r="P5">
        <v>18</v>
      </c>
      <c r="Q5">
        <v>18</v>
      </c>
      <c r="R5">
        <v>25</v>
      </c>
      <c r="S5">
        <v>12</v>
      </c>
    </row>
    <row r="6" spans="1:19" ht="18.75" x14ac:dyDescent="0.3">
      <c r="A6" t="s">
        <v>356</v>
      </c>
      <c r="B6" s="3">
        <f t="shared" si="0"/>
        <v>195</v>
      </c>
      <c r="C6">
        <v>15</v>
      </c>
      <c r="D6">
        <v>15</v>
      </c>
      <c r="E6">
        <v>25</v>
      </c>
      <c r="F6">
        <v>4</v>
      </c>
      <c r="G6">
        <v>15</v>
      </c>
      <c r="H6">
        <v>0</v>
      </c>
      <c r="I6">
        <v>25</v>
      </c>
      <c r="J6">
        <v>12</v>
      </c>
      <c r="K6">
        <v>18</v>
      </c>
      <c r="L6">
        <v>0</v>
      </c>
      <c r="M6">
        <v>18</v>
      </c>
      <c r="N6">
        <v>12</v>
      </c>
      <c r="O6">
        <v>10</v>
      </c>
      <c r="P6">
        <v>12</v>
      </c>
      <c r="Q6">
        <v>8</v>
      </c>
      <c r="R6">
        <v>4</v>
      </c>
      <c r="S6">
        <v>2</v>
      </c>
    </row>
    <row r="7" spans="1:19" ht="18.75" x14ac:dyDescent="0.3">
      <c r="A7" t="s">
        <v>365</v>
      </c>
      <c r="B7" s="3">
        <f t="shared" si="0"/>
        <v>165</v>
      </c>
      <c r="C7">
        <v>2</v>
      </c>
      <c r="D7">
        <v>12</v>
      </c>
      <c r="E7">
        <v>6</v>
      </c>
      <c r="F7">
        <v>15</v>
      </c>
      <c r="G7">
        <v>25</v>
      </c>
      <c r="H7">
        <v>6</v>
      </c>
      <c r="I7">
        <v>10</v>
      </c>
      <c r="J7">
        <v>1</v>
      </c>
      <c r="K7">
        <v>12</v>
      </c>
      <c r="L7">
        <v>0</v>
      </c>
      <c r="M7">
        <v>12</v>
      </c>
      <c r="N7">
        <v>25</v>
      </c>
      <c r="O7">
        <v>15</v>
      </c>
      <c r="P7">
        <v>2</v>
      </c>
      <c r="Q7">
        <v>2</v>
      </c>
      <c r="R7">
        <v>12</v>
      </c>
      <c r="S7">
        <v>8</v>
      </c>
    </row>
    <row r="8" spans="1:19" ht="18.75" x14ac:dyDescent="0.3">
      <c r="A8" t="s">
        <v>366</v>
      </c>
      <c r="B8" s="3">
        <f t="shared" si="0"/>
        <v>157</v>
      </c>
      <c r="C8">
        <v>18</v>
      </c>
      <c r="D8">
        <v>25</v>
      </c>
      <c r="E8">
        <v>1</v>
      </c>
      <c r="F8">
        <v>0</v>
      </c>
      <c r="G8">
        <v>2</v>
      </c>
      <c r="H8">
        <v>15</v>
      </c>
      <c r="I8">
        <v>4</v>
      </c>
      <c r="J8">
        <v>15</v>
      </c>
      <c r="K8">
        <v>1</v>
      </c>
      <c r="L8">
        <v>1</v>
      </c>
      <c r="M8">
        <v>10</v>
      </c>
      <c r="N8">
        <v>0</v>
      </c>
      <c r="O8">
        <v>12</v>
      </c>
      <c r="P8">
        <v>25</v>
      </c>
      <c r="Q8">
        <v>10</v>
      </c>
      <c r="R8">
        <v>0</v>
      </c>
      <c r="S8">
        <v>18</v>
      </c>
    </row>
    <row r="9" spans="1:19" ht="18.75" x14ac:dyDescent="0.3">
      <c r="A9" t="s">
        <v>310</v>
      </c>
      <c r="B9" s="3">
        <f t="shared" si="0"/>
        <v>154</v>
      </c>
      <c r="C9">
        <v>25</v>
      </c>
      <c r="D9">
        <v>4</v>
      </c>
      <c r="E9">
        <v>2</v>
      </c>
      <c r="F9">
        <v>18</v>
      </c>
      <c r="G9">
        <v>18</v>
      </c>
      <c r="H9">
        <v>2</v>
      </c>
      <c r="I9">
        <v>6</v>
      </c>
      <c r="J9">
        <v>8</v>
      </c>
      <c r="K9">
        <v>2</v>
      </c>
      <c r="L9">
        <v>6</v>
      </c>
      <c r="M9">
        <v>0</v>
      </c>
      <c r="N9">
        <v>2</v>
      </c>
      <c r="O9">
        <v>25</v>
      </c>
      <c r="P9">
        <v>1</v>
      </c>
      <c r="Q9">
        <v>15</v>
      </c>
      <c r="R9">
        <v>10</v>
      </c>
      <c r="S9">
        <v>10</v>
      </c>
    </row>
    <row r="10" spans="1:19" ht="18.75" x14ac:dyDescent="0.3">
      <c r="A10" t="s">
        <v>313</v>
      </c>
      <c r="B10" s="3">
        <f t="shared" si="0"/>
        <v>140</v>
      </c>
      <c r="C10">
        <v>4</v>
      </c>
      <c r="D10">
        <v>8</v>
      </c>
      <c r="E10">
        <v>8</v>
      </c>
      <c r="F10">
        <v>12</v>
      </c>
      <c r="G10">
        <v>1</v>
      </c>
      <c r="H10">
        <v>25</v>
      </c>
      <c r="I10">
        <v>12</v>
      </c>
      <c r="J10">
        <v>0</v>
      </c>
      <c r="K10">
        <v>0</v>
      </c>
      <c r="L10">
        <v>18</v>
      </c>
      <c r="M10">
        <v>6</v>
      </c>
      <c r="N10">
        <v>1</v>
      </c>
      <c r="O10">
        <v>2</v>
      </c>
      <c r="P10">
        <v>10</v>
      </c>
      <c r="Q10">
        <v>25</v>
      </c>
      <c r="R10">
        <v>8</v>
      </c>
      <c r="S10">
        <v>0</v>
      </c>
    </row>
    <row r="11" spans="1:19" ht="18.75" x14ac:dyDescent="0.3">
      <c r="A11" t="s">
        <v>360</v>
      </c>
      <c r="B11" s="3">
        <f t="shared" si="0"/>
        <v>123</v>
      </c>
      <c r="C11">
        <v>1</v>
      </c>
      <c r="D11">
        <v>1</v>
      </c>
      <c r="E11">
        <v>18</v>
      </c>
      <c r="F11">
        <v>2</v>
      </c>
      <c r="G11">
        <v>6</v>
      </c>
      <c r="H11">
        <v>8</v>
      </c>
      <c r="I11">
        <v>18</v>
      </c>
      <c r="J11">
        <v>4</v>
      </c>
      <c r="K11">
        <v>4</v>
      </c>
      <c r="L11">
        <v>4</v>
      </c>
      <c r="M11">
        <v>1</v>
      </c>
      <c r="N11">
        <v>8</v>
      </c>
      <c r="O11">
        <v>0</v>
      </c>
      <c r="P11">
        <v>4</v>
      </c>
      <c r="Q11">
        <v>4</v>
      </c>
      <c r="R11">
        <v>15</v>
      </c>
      <c r="S11">
        <v>25</v>
      </c>
    </row>
    <row r="12" spans="1:19" ht="18.75" x14ac:dyDescent="0.3">
      <c r="A12" t="s">
        <v>322</v>
      </c>
      <c r="B12" s="3">
        <f t="shared" si="0"/>
        <v>119</v>
      </c>
      <c r="C12">
        <v>6</v>
      </c>
      <c r="D12">
        <v>0</v>
      </c>
      <c r="E12">
        <v>12</v>
      </c>
      <c r="F12">
        <v>25</v>
      </c>
      <c r="G12">
        <v>0</v>
      </c>
      <c r="H12">
        <v>12</v>
      </c>
      <c r="I12">
        <v>0</v>
      </c>
      <c r="J12">
        <v>6</v>
      </c>
      <c r="K12">
        <v>15</v>
      </c>
      <c r="L12">
        <v>12</v>
      </c>
      <c r="M12">
        <v>2</v>
      </c>
      <c r="N12">
        <v>4</v>
      </c>
      <c r="O12">
        <v>8</v>
      </c>
      <c r="P12">
        <v>15</v>
      </c>
      <c r="Q12">
        <v>1</v>
      </c>
      <c r="R12">
        <v>0</v>
      </c>
      <c r="S12">
        <v>1</v>
      </c>
    </row>
    <row r="13" spans="1:19" ht="18.75" x14ac:dyDescent="0.3">
      <c r="A13" t="s">
        <v>362</v>
      </c>
      <c r="B13" s="3">
        <f t="shared" si="0"/>
        <v>119</v>
      </c>
      <c r="C13">
        <v>12</v>
      </c>
      <c r="D13">
        <v>10</v>
      </c>
      <c r="E13">
        <v>10</v>
      </c>
      <c r="F13">
        <v>8</v>
      </c>
      <c r="G13">
        <v>10</v>
      </c>
      <c r="H13">
        <v>4</v>
      </c>
      <c r="I13">
        <v>0</v>
      </c>
      <c r="J13">
        <v>18</v>
      </c>
      <c r="K13">
        <v>0</v>
      </c>
      <c r="L13">
        <v>10</v>
      </c>
      <c r="M13">
        <v>25</v>
      </c>
      <c r="N13">
        <v>0</v>
      </c>
      <c r="O13">
        <v>1</v>
      </c>
      <c r="P13">
        <v>0</v>
      </c>
      <c r="Q13">
        <v>6</v>
      </c>
      <c r="R13">
        <v>1</v>
      </c>
      <c r="S13">
        <v>4</v>
      </c>
    </row>
    <row r="14" spans="1:19" ht="18.75" x14ac:dyDescent="0.3">
      <c r="A14" t="s">
        <v>363</v>
      </c>
      <c r="B14" s="3">
        <f t="shared" si="0"/>
        <v>118</v>
      </c>
      <c r="C14">
        <v>10</v>
      </c>
      <c r="D14">
        <v>2</v>
      </c>
      <c r="E14">
        <v>4</v>
      </c>
      <c r="F14">
        <v>10</v>
      </c>
      <c r="G14">
        <v>8</v>
      </c>
      <c r="H14">
        <v>18</v>
      </c>
      <c r="I14">
        <v>1</v>
      </c>
      <c r="J14">
        <v>10</v>
      </c>
      <c r="K14">
        <v>8</v>
      </c>
      <c r="L14">
        <v>2</v>
      </c>
      <c r="M14">
        <v>8</v>
      </c>
      <c r="N14">
        <v>10</v>
      </c>
      <c r="O14">
        <v>0</v>
      </c>
      <c r="P14">
        <v>6</v>
      </c>
      <c r="Q14">
        <v>0</v>
      </c>
      <c r="R14">
        <v>6</v>
      </c>
      <c r="S14">
        <v>15</v>
      </c>
    </row>
    <row r="15" spans="1:19" ht="18.75" x14ac:dyDescent="0.3">
      <c r="A15" t="s">
        <v>0</v>
      </c>
      <c r="B15" s="3">
        <f t="shared" si="0"/>
        <v>117</v>
      </c>
      <c r="C15">
        <v>8</v>
      </c>
      <c r="D15">
        <v>6</v>
      </c>
      <c r="E15">
        <v>0</v>
      </c>
      <c r="F15">
        <v>0</v>
      </c>
      <c r="G15">
        <v>0</v>
      </c>
      <c r="H15">
        <v>1</v>
      </c>
      <c r="I15">
        <v>8</v>
      </c>
      <c r="J15">
        <v>2</v>
      </c>
      <c r="K15">
        <v>25</v>
      </c>
      <c r="L15">
        <v>25</v>
      </c>
      <c r="M15">
        <v>0</v>
      </c>
      <c r="N15">
        <v>6</v>
      </c>
      <c r="O15">
        <v>6</v>
      </c>
      <c r="P15">
        <v>0</v>
      </c>
      <c r="Q15">
        <v>12</v>
      </c>
      <c r="R15">
        <v>18</v>
      </c>
      <c r="S15">
        <v>0</v>
      </c>
    </row>
    <row r="16" spans="1:19" ht="18.75" x14ac:dyDescent="0.3">
      <c r="A16" t="s">
        <v>361</v>
      </c>
      <c r="B16" s="3">
        <f t="shared" si="0"/>
        <v>106</v>
      </c>
      <c r="C16">
        <v>0</v>
      </c>
      <c r="D16">
        <v>0</v>
      </c>
      <c r="E16">
        <v>15</v>
      </c>
      <c r="F16">
        <v>6</v>
      </c>
      <c r="G16">
        <v>12</v>
      </c>
      <c r="H16">
        <v>0</v>
      </c>
      <c r="I16">
        <v>2</v>
      </c>
      <c r="J16">
        <v>0</v>
      </c>
      <c r="K16">
        <v>10</v>
      </c>
      <c r="L16">
        <v>8</v>
      </c>
      <c r="M16">
        <v>4</v>
      </c>
      <c r="N16">
        <v>15</v>
      </c>
      <c r="O16">
        <v>18</v>
      </c>
      <c r="P16">
        <v>8</v>
      </c>
      <c r="Q16">
        <v>0</v>
      </c>
      <c r="R16">
        <v>2</v>
      </c>
      <c r="S16">
        <v>6</v>
      </c>
    </row>
  </sheetData>
  <sortState ref="A5:S16">
    <sortCondition descending="1" ref="B5:B16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baseColWidth="10" defaultRowHeight="15" x14ac:dyDescent="0.25"/>
  <cols>
    <col min="1" max="1" width="22.140625" customWidth="1"/>
    <col min="3" max="16" width="3" bestFit="1" customWidth="1"/>
  </cols>
  <sheetData>
    <row r="1" spans="1:16" ht="23.25" x14ac:dyDescent="0.35">
      <c r="A1" s="4" t="s">
        <v>339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293</v>
      </c>
      <c r="B3" t="s">
        <v>324</v>
      </c>
    </row>
    <row r="4" spans="1:16" x14ac:dyDescent="0.25">
      <c r="A4" t="s">
        <v>369</v>
      </c>
    </row>
    <row r="5" spans="1:16" ht="18.75" x14ac:dyDescent="0.3">
      <c r="A5" t="s">
        <v>321</v>
      </c>
      <c r="B5" s="3">
        <f t="shared" ref="B5:B16" si="0">SUM(C5:MQ5)</f>
        <v>203</v>
      </c>
      <c r="C5">
        <v>12</v>
      </c>
      <c r="D5">
        <v>25</v>
      </c>
      <c r="E5">
        <v>2</v>
      </c>
      <c r="F5">
        <v>25</v>
      </c>
      <c r="G5">
        <v>15</v>
      </c>
      <c r="H5">
        <v>25</v>
      </c>
      <c r="I5">
        <v>10</v>
      </c>
      <c r="J5">
        <v>15</v>
      </c>
      <c r="K5">
        <v>25</v>
      </c>
      <c r="L5">
        <v>10</v>
      </c>
      <c r="M5">
        <v>0</v>
      </c>
      <c r="N5">
        <v>15</v>
      </c>
      <c r="O5">
        <v>6</v>
      </c>
      <c r="P5">
        <v>18</v>
      </c>
    </row>
    <row r="6" spans="1:16" ht="18.75" x14ac:dyDescent="0.3">
      <c r="A6" t="s">
        <v>357</v>
      </c>
      <c r="B6" s="3">
        <f t="shared" si="0"/>
        <v>150</v>
      </c>
      <c r="C6">
        <v>2</v>
      </c>
      <c r="D6">
        <v>8</v>
      </c>
      <c r="E6">
        <v>8</v>
      </c>
      <c r="F6">
        <v>10</v>
      </c>
      <c r="G6">
        <v>2</v>
      </c>
      <c r="H6">
        <v>4</v>
      </c>
      <c r="I6">
        <v>25</v>
      </c>
      <c r="J6">
        <v>18</v>
      </c>
      <c r="K6">
        <v>12</v>
      </c>
      <c r="L6">
        <v>15</v>
      </c>
      <c r="M6">
        <v>6</v>
      </c>
      <c r="N6">
        <v>25</v>
      </c>
      <c r="O6">
        <v>15</v>
      </c>
      <c r="P6">
        <v>0</v>
      </c>
    </row>
    <row r="7" spans="1:16" ht="18.75" x14ac:dyDescent="0.3">
      <c r="A7" t="s">
        <v>311</v>
      </c>
      <c r="B7" s="3">
        <f t="shared" si="0"/>
        <v>147</v>
      </c>
      <c r="C7">
        <v>18</v>
      </c>
      <c r="D7">
        <v>15</v>
      </c>
      <c r="E7">
        <v>25</v>
      </c>
      <c r="F7">
        <v>18</v>
      </c>
      <c r="G7">
        <v>0</v>
      </c>
      <c r="H7">
        <v>8</v>
      </c>
      <c r="I7">
        <v>0</v>
      </c>
      <c r="J7">
        <v>12</v>
      </c>
      <c r="K7">
        <v>15</v>
      </c>
      <c r="L7">
        <v>12</v>
      </c>
      <c r="M7">
        <v>18</v>
      </c>
      <c r="N7">
        <v>0</v>
      </c>
      <c r="O7">
        <v>0</v>
      </c>
      <c r="P7">
        <v>6</v>
      </c>
    </row>
    <row r="8" spans="1:16" ht="18.75" x14ac:dyDescent="0.3">
      <c r="A8" t="s">
        <v>312</v>
      </c>
      <c r="B8" s="3">
        <f t="shared" si="0"/>
        <v>127</v>
      </c>
      <c r="C8">
        <v>25</v>
      </c>
      <c r="D8">
        <v>18</v>
      </c>
      <c r="E8">
        <v>0</v>
      </c>
      <c r="F8">
        <v>0</v>
      </c>
      <c r="G8">
        <v>1</v>
      </c>
      <c r="H8">
        <v>2</v>
      </c>
      <c r="I8">
        <v>1</v>
      </c>
      <c r="J8">
        <v>25</v>
      </c>
      <c r="K8">
        <v>8</v>
      </c>
      <c r="L8">
        <v>0</v>
      </c>
      <c r="M8">
        <v>12</v>
      </c>
      <c r="N8">
        <v>8</v>
      </c>
      <c r="O8">
        <v>2</v>
      </c>
      <c r="P8">
        <v>25</v>
      </c>
    </row>
    <row r="9" spans="1:16" ht="18.75" x14ac:dyDescent="0.3">
      <c r="A9" t="s">
        <v>232</v>
      </c>
      <c r="B9" s="3">
        <f t="shared" si="0"/>
        <v>125</v>
      </c>
      <c r="C9">
        <v>8</v>
      </c>
      <c r="D9">
        <v>1</v>
      </c>
      <c r="E9">
        <v>12</v>
      </c>
      <c r="F9">
        <v>6</v>
      </c>
      <c r="G9">
        <v>12</v>
      </c>
      <c r="H9">
        <v>12</v>
      </c>
      <c r="I9">
        <v>15</v>
      </c>
      <c r="J9">
        <v>4</v>
      </c>
      <c r="K9">
        <v>6</v>
      </c>
      <c r="L9">
        <v>4</v>
      </c>
      <c r="M9">
        <v>25</v>
      </c>
      <c r="N9">
        <v>4</v>
      </c>
      <c r="O9">
        <v>8</v>
      </c>
      <c r="P9">
        <v>8</v>
      </c>
    </row>
    <row r="10" spans="1:16" ht="18.75" x14ac:dyDescent="0.3">
      <c r="A10" t="s">
        <v>359</v>
      </c>
      <c r="B10" s="3">
        <f t="shared" si="0"/>
        <v>123</v>
      </c>
      <c r="C10">
        <v>15</v>
      </c>
      <c r="D10">
        <v>10</v>
      </c>
      <c r="E10">
        <v>10</v>
      </c>
      <c r="F10">
        <v>8</v>
      </c>
      <c r="G10">
        <v>10</v>
      </c>
      <c r="H10">
        <v>18</v>
      </c>
      <c r="I10">
        <v>4</v>
      </c>
      <c r="J10">
        <v>0</v>
      </c>
      <c r="K10">
        <v>10</v>
      </c>
      <c r="L10">
        <v>8</v>
      </c>
      <c r="M10">
        <v>8</v>
      </c>
      <c r="N10">
        <v>12</v>
      </c>
      <c r="O10">
        <v>0</v>
      </c>
      <c r="P10">
        <v>10</v>
      </c>
    </row>
    <row r="11" spans="1:16" ht="18.75" x14ac:dyDescent="0.3">
      <c r="A11" t="s">
        <v>272</v>
      </c>
      <c r="B11" s="3">
        <f t="shared" si="0"/>
        <v>115</v>
      </c>
      <c r="C11">
        <v>10</v>
      </c>
      <c r="D11">
        <v>12</v>
      </c>
      <c r="E11">
        <v>0</v>
      </c>
      <c r="F11">
        <v>15</v>
      </c>
      <c r="G11">
        <v>6</v>
      </c>
      <c r="H11">
        <v>0</v>
      </c>
      <c r="I11">
        <v>6</v>
      </c>
      <c r="J11">
        <v>10</v>
      </c>
      <c r="K11">
        <v>0</v>
      </c>
      <c r="L11">
        <v>25</v>
      </c>
      <c r="M11">
        <v>2</v>
      </c>
      <c r="N11">
        <v>10</v>
      </c>
      <c r="O11">
        <v>4</v>
      </c>
      <c r="P11">
        <v>15</v>
      </c>
    </row>
    <row r="12" spans="1:16" ht="18.75" x14ac:dyDescent="0.3">
      <c r="A12" t="s">
        <v>355</v>
      </c>
      <c r="B12" s="3">
        <f t="shared" si="0"/>
        <v>108</v>
      </c>
      <c r="C12">
        <v>0</v>
      </c>
      <c r="D12">
        <v>4</v>
      </c>
      <c r="E12">
        <v>15</v>
      </c>
      <c r="F12">
        <v>1</v>
      </c>
      <c r="G12">
        <v>25</v>
      </c>
      <c r="H12">
        <v>0</v>
      </c>
      <c r="I12">
        <v>12</v>
      </c>
      <c r="J12">
        <v>6</v>
      </c>
      <c r="K12">
        <v>18</v>
      </c>
      <c r="L12">
        <v>2</v>
      </c>
      <c r="M12">
        <v>15</v>
      </c>
      <c r="N12">
        <v>0</v>
      </c>
      <c r="O12">
        <v>10</v>
      </c>
      <c r="P12">
        <v>0</v>
      </c>
    </row>
    <row r="13" spans="1:16" ht="18.75" x14ac:dyDescent="0.3">
      <c r="A13" t="s">
        <v>335</v>
      </c>
      <c r="B13" s="3">
        <f t="shared" si="0"/>
        <v>102</v>
      </c>
      <c r="C13">
        <v>4</v>
      </c>
      <c r="D13">
        <v>0</v>
      </c>
      <c r="E13">
        <v>1</v>
      </c>
      <c r="F13">
        <v>0</v>
      </c>
      <c r="G13">
        <v>18</v>
      </c>
      <c r="H13">
        <v>10</v>
      </c>
      <c r="I13">
        <v>2</v>
      </c>
      <c r="J13">
        <v>8</v>
      </c>
      <c r="K13">
        <v>4</v>
      </c>
      <c r="L13">
        <v>18</v>
      </c>
      <c r="M13">
        <v>4</v>
      </c>
      <c r="N13">
        <v>6</v>
      </c>
      <c r="O13">
        <v>25</v>
      </c>
      <c r="P13">
        <v>2</v>
      </c>
    </row>
    <row r="14" spans="1:16" ht="18.75" x14ac:dyDescent="0.3">
      <c r="A14" t="s">
        <v>358</v>
      </c>
      <c r="B14" s="3">
        <f t="shared" si="0"/>
        <v>75</v>
      </c>
      <c r="C14">
        <v>0</v>
      </c>
      <c r="D14">
        <v>2</v>
      </c>
      <c r="E14">
        <v>6</v>
      </c>
      <c r="F14">
        <v>4</v>
      </c>
      <c r="G14">
        <v>4</v>
      </c>
      <c r="H14">
        <v>15</v>
      </c>
      <c r="I14">
        <v>18</v>
      </c>
      <c r="J14">
        <v>1</v>
      </c>
      <c r="K14">
        <v>2</v>
      </c>
      <c r="L14">
        <v>0</v>
      </c>
      <c r="M14">
        <v>0</v>
      </c>
      <c r="N14">
        <v>1</v>
      </c>
      <c r="O14">
        <v>18</v>
      </c>
      <c r="P14">
        <v>4</v>
      </c>
    </row>
    <row r="15" spans="1:16" ht="18.75" x14ac:dyDescent="0.3">
      <c r="A15" t="s">
        <v>332</v>
      </c>
      <c r="B15" s="3">
        <f t="shared" si="0"/>
        <v>71</v>
      </c>
      <c r="C15">
        <v>1</v>
      </c>
      <c r="D15">
        <v>0</v>
      </c>
      <c r="E15">
        <v>18</v>
      </c>
      <c r="F15">
        <v>12</v>
      </c>
      <c r="G15">
        <v>0</v>
      </c>
      <c r="H15">
        <v>6</v>
      </c>
      <c r="I15">
        <v>0</v>
      </c>
      <c r="J15">
        <v>2</v>
      </c>
      <c r="K15">
        <v>1</v>
      </c>
      <c r="L15">
        <v>1</v>
      </c>
      <c r="M15">
        <v>10</v>
      </c>
      <c r="N15">
        <v>18</v>
      </c>
      <c r="O15">
        <v>1</v>
      </c>
      <c r="P15">
        <v>1</v>
      </c>
    </row>
    <row r="16" spans="1:16" ht="18.75" x14ac:dyDescent="0.3">
      <c r="A16" t="s">
        <v>315</v>
      </c>
      <c r="B16" s="3">
        <f t="shared" si="0"/>
        <v>68</v>
      </c>
      <c r="C16">
        <v>6</v>
      </c>
      <c r="D16">
        <v>6</v>
      </c>
      <c r="E16">
        <v>4</v>
      </c>
      <c r="F16">
        <v>2</v>
      </c>
      <c r="G16">
        <v>8</v>
      </c>
      <c r="H16">
        <v>1</v>
      </c>
      <c r="I16">
        <v>8</v>
      </c>
      <c r="J16">
        <v>0</v>
      </c>
      <c r="K16">
        <v>0</v>
      </c>
      <c r="L16">
        <v>6</v>
      </c>
      <c r="M16">
        <v>1</v>
      </c>
      <c r="N16">
        <v>2</v>
      </c>
      <c r="O16">
        <v>12</v>
      </c>
      <c r="P16">
        <v>12</v>
      </c>
    </row>
  </sheetData>
  <sortState ref="A5:P16">
    <sortCondition descending="1" ref="B5:B1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A163"/>
  <sheetViews>
    <sheetView topLeftCell="A118" workbookViewId="0">
      <selection activeCell="B164" sqref="B164"/>
    </sheetView>
  </sheetViews>
  <sheetFormatPr baseColWidth="10" defaultColWidth="9.140625" defaultRowHeight="15" x14ac:dyDescent="0.25"/>
  <cols>
    <col min="1" max="1" width="24.140625" customWidth="1"/>
    <col min="2" max="2" width="22.7109375" bestFit="1" customWidth="1"/>
    <col min="3" max="3" width="9.140625" style="2"/>
  </cols>
  <sheetData>
    <row r="1" spans="1:677" x14ac:dyDescent="0.25">
      <c r="A1" t="s">
        <v>0</v>
      </c>
      <c r="B1" t="s">
        <v>229</v>
      </c>
      <c r="C1" s="2">
        <f t="shared" ref="C1:C28" si="0">1000+SUM(D1:XV1)</f>
        <v>1058</v>
      </c>
      <c r="D1">
        <v>1</v>
      </c>
      <c r="E1">
        <v>1</v>
      </c>
      <c r="F1">
        <v>2</v>
      </c>
      <c r="G1">
        <v>-3</v>
      </c>
      <c r="H1">
        <v>-2</v>
      </c>
      <c r="I1">
        <v>3</v>
      </c>
      <c r="J1">
        <v>-2</v>
      </c>
      <c r="K1">
        <v>3</v>
      </c>
      <c r="L1">
        <v>1</v>
      </c>
      <c r="M1">
        <v>4</v>
      </c>
      <c r="N1">
        <v>2</v>
      </c>
      <c r="O1">
        <v>3</v>
      </c>
      <c r="P1">
        <v>5</v>
      </c>
      <c r="Q1">
        <v>2</v>
      </c>
      <c r="R1">
        <v>-1</v>
      </c>
      <c r="S1">
        <v>3</v>
      </c>
      <c r="T1">
        <v>1</v>
      </c>
      <c r="U1">
        <v>1</v>
      </c>
      <c r="V1">
        <v>3</v>
      </c>
      <c r="W1">
        <v>7</v>
      </c>
      <c r="X1">
        <v>-1</v>
      </c>
      <c r="Y1">
        <v>7</v>
      </c>
      <c r="Z1">
        <v>0</v>
      </c>
      <c r="AA1">
        <v>2</v>
      </c>
      <c r="AB1">
        <v>0</v>
      </c>
      <c r="AC1">
        <v>-1</v>
      </c>
      <c r="AD1">
        <v>-2</v>
      </c>
      <c r="AE1">
        <v>8</v>
      </c>
      <c r="AF1">
        <v>-3</v>
      </c>
      <c r="AG1">
        <v>5</v>
      </c>
      <c r="AH1">
        <v>8</v>
      </c>
      <c r="AI1">
        <v>6</v>
      </c>
      <c r="AJ1">
        <v>4</v>
      </c>
      <c r="AK1">
        <v>-4</v>
      </c>
      <c r="AL1">
        <v>-5</v>
      </c>
      <c r="AM1">
        <v>-3</v>
      </c>
      <c r="AN1">
        <v>7</v>
      </c>
      <c r="AO1">
        <v>-3</v>
      </c>
      <c r="AP1">
        <v>5</v>
      </c>
      <c r="AQ1">
        <v>6</v>
      </c>
      <c r="AR1">
        <v>-2</v>
      </c>
      <c r="AS1">
        <v>7</v>
      </c>
      <c r="AT1">
        <v>4</v>
      </c>
      <c r="AU1">
        <v>-4</v>
      </c>
      <c r="AV1">
        <v>3</v>
      </c>
      <c r="AW1">
        <v>6</v>
      </c>
      <c r="AX1">
        <v>-7</v>
      </c>
      <c r="AY1">
        <v>21</v>
      </c>
      <c r="AZ1">
        <v>10</v>
      </c>
      <c r="BA1">
        <v>17</v>
      </c>
      <c r="BB1">
        <v>21</v>
      </c>
      <c r="BC1">
        <v>5</v>
      </c>
      <c r="BD1">
        <v>-30</v>
      </c>
      <c r="BE1">
        <v>-2</v>
      </c>
      <c r="BF1">
        <v>-31</v>
      </c>
      <c r="BG1">
        <v>2</v>
      </c>
      <c r="BH1">
        <v>14</v>
      </c>
      <c r="BI1">
        <v>18</v>
      </c>
      <c r="BJ1">
        <v>-29</v>
      </c>
      <c r="BK1">
        <v>-22</v>
      </c>
      <c r="BL1">
        <v>10</v>
      </c>
      <c r="BM1">
        <v>-19</v>
      </c>
      <c r="BN1">
        <v>7</v>
      </c>
      <c r="BO1">
        <v>-12</v>
      </c>
      <c r="BP1">
        <v>4</v>
      </c>
      <c r="BQ1">
        <v>24</v>
      </c>
      <c r="BR1">
        <v>12</v>
      </c>
      <c r="BS1">
        <v>29</v>
      </c>
      <c r="BT1">
        <v>-1</v>
      </c>
      <c r="BU1">
        <v>20</v>
      </c>
      <c r="BV1">
        <v>9</v>
      </c>
      <c r="BW1">
        <v>12</v>
      </c>
      <c r="BX1">
        <v>4</v>
      </c>
      <c r="BY1">
        <v>0</v>
      </c>
      <c r="BZ1">
        <v>-35</v>
      </c>
      <c r="CA1">
        <v>19</v>
      </c>
      <c r="CB1">
        <v>-8</v>
      </c>
      <c r="CC1">
        <v>-16</v>
      </c>
      <c r="CD1">
        <v>13</v>
      </c>
      <c r="CE1">
        <v>-30</v>
      </c>
      <c r="CF1">
        <v>-30</v>
      </c>
      <c r="CG1">
        <v>-10</v>
      </c>
      <c r="CH1">
        <v>-39</v>
      </c>
      <c r="CI1">
        <v>-1</v>
      </c>
      <c r="CJ1">
        <v>57</v>
      </c>
      <c r="CK1">
        <v>-54</v>
      </c>
      <c r="CL1">
        <v>-35</v>
      </c>
      <c r="CM1">
        <v>-40</v>
      </c>
      <c r="CN1">
        <v>-13</v>
      </c>
      <c r="CO1">
        <v>-33</v>
      </c>
      <c r="CP1">
        <v>-33</v>
      </c>
      <c r="CQ1">
        <v>-27</v>
      </c>
      <c r="CR1">
        <v>-35</v>
      </c>
      <c r="CS1">
        <v>-27</v>
      </c>
      <c r="CT1">
        <v>30</v>
      </c>
      <c r="CV1">
        <v>-9</v>
      </c>
      <c r="CY1">
        <v>-13</v>
      </c>
      <c r="DA1">
        <v>26</v>
      </c>
      <c r="DB1">
        <v>-10</v>
      </c>
      <c r="DE1">
        <v>0</v>
      </c>
      <c r="DF1">
        <v>14</v>
      </c>
      <c r="DG1">
        <v>14</v>
      </c>
      <c r="DJ1">
        <v>-10</v>
      </c>
      <c r="DK1">
        <v>-4</v>
      </c>
      <c r="DM1">
        <v>-8</v>
      </c>
      <c r="DN1">
        <v>19</v>
      </c>
      <c r="DP1">
        <v>-9</v>
      </c>
      <c r="DS1">
        <v>3</v>
      </c>
      <c r="DT1">
        <v>0</v>
      </c>
      <c r="DU1">
        <v>13</v>
      </c>
      <c r="DV1">
        <v>-2</v>
      </c>
      <c r="DW1">
        <v>-11</v>
      </c>
      <c r="DX1">
        <v>22</v>
      </c>
      <c r="DY1">
        <v>-7</v>
      </c>
      <c r="DZ1">
        <v>-7</v>
      </c>
      <c r="EA1">
        <v>10</v>
      </c>
      <c r="EB1">
        <v>18</v>
      </c>
      <c r="EC1">
        <v>6</v>
      </c>
      <c r="ED1">
        <v>11</v>
      </c>
      <c r="EE1">
        <v>-3</v>
      </c>
      <c r="EF1">
        <v>31</v>
      </c>
      <c r="EG1">
        <v>22</v>
      </c>
      <c r="EH1">
        <v>-10</v>
      </c>
      <c r="EI1">
        <v>-11</v>
      </c>
      <c r="EJ1">
        <v>-3</v>
      </c>
      <c r="FI1">
        <v>-1</v>
      </c>
      <c r="FJ1">
        <v>-1</v>
      </c>
      <c r="FK1">
        <v>-18</v>
      </c>
      <c r="FL1">
        <v>31</v>
      </c>
      <c r="FM1">
        <v>-27</v>
      </c>
      <c r="FN1">
        <v>13</v>
      </c>
      <c r="FO1">
        <v>-10</v>
      </c>
      <c r="FP1">
        <v>-10</v>
      </c>
      <c r="FQ1">
        <v>2</v>
      </c>
      <c r="FR1">
        <v>4</v>
      </c>
      <c r="FS1">
        <v>-5</v>
      </c>
      <c r="FT1">
        <v>22</v>
      </c>
      <c r="FU1">
        <v>-8</v>
      </c>
      <c r="FV1">
        <v>-3</v>
      </c>
      <c r="FW1">
        <v>28</v>
      </c>
      <c r="FX1">
        <v>0</v>
      </c>
      <c r="FY1">
        <v>18</v>
      </c>
      <c r="FZ1">
        <v>17</v>
      </c>
      <c r="GA1">
        <v>18</v>
      </c>
      <c r="HO1">
        <v>-6</v>
      </c>
      <c r="HP1">
        <v>-5</v>
      </c>
      <c r="HQ1">
        <v>-26</v>
      </c>
      <c r="HR1">
        <v>-10</v>
      </c>
      <c r="HS1">
        <v>-13</v>
      </c>
      <c r="HT1">
        <v>-9</v>
      </c>
      <c r="HU1">
        <v>10</v>
      </c>
      <c r="HV1">
        <v>-4</v>
      </c>
      <c r="HW1">
        <v>31</v>
      </c>
      <c r="HX1">
        <v>25</v>
      </c>
      <c r="HY1">
        <v>-17</v>
      </c>
      <c r="HZ1">
        <v>3</v>
      </c>
      <c r="IA1">
        <v>-4</v>
      </c>
      <c r="IB1">
        <v>-9</v>
      </c>
      <c r="IC1">
        <v>18</v>
      </c>
      <c r="ID1">
        <v>14</v>
      </c>
      <c r="IE1">
        <v>-16</v>
      </c>
      <c r="LH1">
        <v>18</v>
      </c>
      <c r="LI1">
        <v>1</v>
      </c>
      <c r="LJ1">
        <v>58</v>
      </c>
      <c r="LK1">
        <v>8</v>
      </c>
      <c r="LL1">
        <v>21</v>
      </c>
      <c r="LM1">
        <v>-4</v>
      </c>
      <c r="LN1">
        <v>29</v>
      </c>
      <c r="LO1">
        <v>-16</v>
      </c>
      <c r="LP1">
        <v>-10</v>
      </c>
      <c r="LQ1">
        <v>4</v>
      </c>
      <c r="LR1">
        <v>-36</v>
      </c>
      <c r="LS1">
        <v>-5</v>
      </c>
      <c r="TA1">
        <v>-43</v>
      </c>
      <c r="TB1">
        <v>-12</v>
      </c>
      <c r="TC1">
        <v>6</v>
      </c>
      <c r="TD1">
        <v>41</v>
      </c>
      <c r="TE1">
        <v>-18</v>
      </c>
      <c r="TF1">
        <v>-22</v>
      </c>
      <c r="TG1">
        <v>16</v>
      </c>
      <c r="TH1">
        <v>-15</v>
      </c>
      <c r="TI1">
        <v>15</v>
      </c>
      <c r="TJ1">
        <v>21</v>
      </c>
      <c r="TK1">
        <v>1</v>
      </c>
      <c r="TL1">
        <v>-11</v>
      </c>
      <c r="TM1">
        <v>12</v>
      </c>
      <c r="TN1">
        <v>-13</v>
      </c>
      <c r="TO1">
        <v>16</v>
      </c>
      <c r="TP1">
        <v>32</v>
      </c>
      <c r="TQ1">
        <v>-3</v>
      </c>
    </row>
    <row r="2" spans="1:677" x14ac:dyDescent="0.25">
      <c r="A2" t="s">
        <v>230</v>
      </c>
      <c r="B2" t="s">
        <v>231</v>
      </c>
      <c r="C2" s="2">
        <f t="shared" si="0"/>
        <v>1003</v>
      </c>
      <c r="D2">
        <v>-1</v>
      </c>
      <c r="E2">
        <v>-2</v>
      </c>
      <c r="F2">
        <v>-3</v>
      </c>
      <c r="G2">
        <v>2</v>
      </c>
      <c r="H2">
        <v>3</v>
      </c>
      <c r="I2">
        <v>1</v>
      </c>
      <c r="J2">
        <v>-3</v>
      </c>
      <c r="K2">
        <v>1</v>
      </c>
      <c r="L2">
        <v>6</v>
      </c>
      <c r="M2">
        <v>-1</v>
      </c>
      <c r="N2">
        <v>-1</v>
      </c>
      <c r="O2">
        <v>-1</v>
      </c>
      <c r="P2">
        <v>6</v>
      </c>
      <c r="Q2">
        <v>4</v>
      </c>
      <c r="R2">
        <v>0</v>
      </c>
      <c r="S2">
        <v>2</v>
      </c>
      <c r="T2">
        <v>0</v>
      </c>
      <c r="U2">
        <v>2</v>
      </c>
      <c r="V2">
        <v>8</v>
      </c>
      <c r="W2">
        <v>0</v>
      </c>
      <c r="X2">
        <v>2</v>
      </c>
      <c r="Y2">
        <v>-3</v>
      </c>
      <c r="Z2">
        <v>7</v>
      </c>
      <c r="AA2">
        <v>-1</v>
      </c>
      <c r="AB2">
        <v>-2</v>
      </c>
      <c r="AC2">
        <v>-3</v>
      </c>
      <c r="AD2">
        <v>-3</v>
      </c>
      <c r="AE2">
        <v>-1</v>
      </c>
      <c r="AF2">
        <v>-1</v>
      </c>
      <c r="AG2">
        <v>2</v>
      </c>
      <c r="AH2">
        <v>1</v>
      </c>
      <c r="AI2">
        <v>-4</v>
      </c>
      <c r="AJ2">
        <v>2</v>
      </c>
      <c r="AK2">
        <v>2</v>
      </c>
      <c r="AL2">
        <v>-3</v>
      </c>
      <c r="AM2">
        <v>2</v>
      </c>
      <c r="AN2">
        <v>-4</v>
      </c>
      <c r="AO2">
        <v>-5</v>
      </c>
      <c r="AP2">
        <v>-2</v>
      </c>
      <c r="AQ2">
        <v>7</v>
      </c>
      <c r="AR2">
        <v>1</v>
      </c>
      <c r="AS2">
        <v>4</v>
      </c>
      <c r="AT2">
        <v>7</v>
      </c>
      <c r="AU2">
        <v>4</v>
      </c>
      <c r="AV2">
        <v>-5</v>
      </c>
      <c r="AW2">
        <v>0</v>
      </c>
      <c r="AX2">
        <v>-22</v>
      </c>
      <c r="AY2">
        <v>23</v>
      </c>
      <c r="AZ2">
        <v>-18</v>
      </c>
      <c r="BA2">
        <v>-15</v>
      </c>
      <c r="BB2">
        <v>25</v>
      </c>
      <c r="BC2">
        <v>-7</v>
      </c>
      <c r="BD2">
        <v>-9</v>
      </c>
      <c r="BE2">
        <v>-3</v>
      </c>
      <c r="BF2">
        <v>-7</v>
      </c>
      <c r="BG2">
        <v>-17</v>
      </c>
      <c r="BH2">
        <v>16</v>
      </c>
      <c r="BI2">
        <v>-16</v>
      </c>
      <c r="BJ2">
        <v>27</v>
      </c>
      <c r="BK2">
        <v>-15</v>
      </c>
      <c r="BL2">
        <v>25</v>
      </c>
      <c r="BM2">
        <v>0</v>
      </c>
      <c r="BN2">
        <v>8</v>
      </c>
      <c r="BO2">
        <v>-3</v>
      </c>
      <c r="BP2">
        <v>-1</v>
      </c>
      <c r="BQ2">
        <v>52</v>
      </c>
      <c r="BR2">
        <v>16</v>
      </c>
      <c r="BS2">
        <v>24</v>
      </c>
      <c r="BT2">
        <v>-23</v>
      </c>
      <c r="BU2">
        <v>-26</v>
      </c>
      <c r="BV2">
        <v>-4</v>
      </c>
      <c r="BW2">
        <v>16</v>
      </c>
      <c r="BX2">
        <v>29</v>
      </c>
      <c r="BY2">
        <v>-42</v>
      </c>
      <c r="BZ2">
        <v>9</v>
      </c>
      <c r="CA2">
        <v>-31</v>
      </c>
      <c r="CB2">
        <v>21</v>
      </c>
      <c r="CC2">
        <v>-8</v>
      </c>
      <c r="CD2">
        <v>-28</v>
      </c>
      <c r="CE2">
        <v>-24</v>
      </c>
      <c r="CF2">
        <v>-18</v>
      </c>
      <c r="CG2">
        <v>-7</v>
      </c>
      <c r="CH2">
        <v>61</v>
      </c>
      <c r="CI2">
        <v>-52</v>
      </c>
      <c r="CJ2">
        <v>11</v>
      </c>
      <c r="CK2">
        <v>2</v>
      </c>
      <c r="CL2">
        <v>-18</v>
      </c>
      <c r="CM2">
        <v>-2</v>
      </c>
      <c r="CN2">
        <v>-30</v>
      </c>
      <c r="CO2">
        <v>-19</v>
      </c>
      <c r="CP2">
        <v>-26</v>
      </c>
      <c r="CQ2">
        <v>-15</v>
      </c>
      <c r="CR2">
        <v>-29</v>
      </c>
      <c r="CS2">
        <v>-30</v>
      </c>
      <c r="CT2">
        <v>17</v>
      </c>
      <c r="CV2">
        <v>25</v>
      </c>
      <c r="CY2">
        <v>6</v>
      </c>
      <c r="DA2">
        <v>8</v>
      </c>
      <c r="DB2">
        <v>-9</v>
      </c>
      <c r="DE2">
        <v>19</v>
      </c>
      <c r="DF2">
        <v>0</v>
      </c>
      <c r="DG2">
        <v>-7</v>
      </c>
      <c r="DJ2">
        <v>1</v>
      </c>
      <c r="DK2">
        <v>32</v>
      </c>
      <c r="DM2">
        <v>14</v>
      </c>
      <c r="DN2">
        <v>-6</v>
      </c>
      <c r="DP2">
        <v>33</v>
      </c>
      <c r="DS2">
        <v>-4</v>
      </c>
      <c r="DT2">
        <v>-3</v>
      </c>
      <c r="DU2">
        <v>-27</v>
      </c>
      <c r="DV2">
        <v>-10</v>
      </c>
      <c r="DW2">
        <v>8</v>
      </c>
      <c r="DX2">
        <v>26</v>
      </c>
      <c r="DY2">
        <v>13</v>
      </c>
      <c r="DZ2">
        <v>-14</v>
      </c>
      <c r="EA2">
        <v>-6</v>
      </c>
      <c r="EB2">
        <v>-7</v>
      </c>
      <c r="EC2">
        <v>3</v>
      </c>
      <c r="ED2">
        <v>11</v>
      </c>
      <c r="EE2">
        <v>1</v>
      </c>
      <c r="EF2">
        <v>-9</v>
      </c>
      <c r="EG2">
        <v>15</v>
      </c>
      <c r="EH2">
        <v>13</v>
      </c>
      <c r="EI2">
        <v>5</v>
      </c>
      <c r="EJ2">
        <v>10</v>
      </c>
      <c r="GO2">
        <v>2</v>
      </c>
      <c r="GP2">
        <v>-6</v>
      </c>
      <c r="GQ2">
        <v>15</v>
      </c>
      <c r="GR2">
        <v>1</v>
      </c>
      <c r="GS2">
        <v>8</v>
      </c>
      <c r="GT2">
        <v>24</v>
      </c>
      <c r="GU2">
        <v>-6</v>
      </c>
      <c r="GV2">
        <v>19</v>
      </c>
      <c r="GW2">
        <v>20</v>
      </c>
      <c r="GX2">
        <v>17</v>
      </c>
      <c r="GY2">
        <v>-17</v>
      </c>
      <c r="JL2">
        <v>24</v>
      </c>
      <c r="JM2">
        <v>-2</v>
      </c>
      <c r="JN2">
        <v>16</v>
      </c>
      <c r="JO2">
        <v>10</v>
      </c>
      <c r="JP2">
        <v>-24</v>
      </c>
      <c r="JQ2">
        <v>-6</v>
      </c>
      <c r="JR2">
        <v>-2</v>
      </c>
      <c r="JS2">
        <v>-2</v>
      </c>
      <c r="JT2">
        <v>-14</v>
      </c>
      <c r="JU2">
        <v>12</v>
      </c>
      <c r="JV2">
        <v>-7</v>
      </c>
      <c r="JW2">
        <v>-17</v>
      </c>
      <c r="MR2">
        <v>-4</v>
      </c>
      <c r="MS2">
        <v>45</v>
      </c>
      <c r="MT2">
        <v>9</v>
      </c>
      <c r="MU2">
        <v>-26</v>
      </c>
      <c r="MV2">
        <v>-35</v>
      </c>
      <c r="MW2">
        <v>4</v>
      </c>
      <c r="MX2">
        <v>-36</v>
      </c>
      <c r="MY2">
        <v>6</v>
      </c>
      <c r="MZ2">
        <v>7</v>
      </c>
      <c r="NA2">
        <v>31</v>
      </c>
      <c r="NB2">
        <v>-22</v>
      </c>
      <c r="NC2">
        <v>2</v>
      </c>
      <c r="UP2">
        <v>10</v>
      </c>
      <c r="UQ2">
        <v>12</v>
      </c>
      <c r="UR2">
        <v>-9</v>
      </c>
      <c r="US2">
        <v>-26</v>
      </c>
      <c r="UT2">
        <v>-5</v>
      </c>
      <c r="UU2">
        <v>14</v>
      </c>
      <c r="UV2">
        <v>-20</v>
      </c>
      <c r="UW2">
        <v>30</v>
      </c>
      <c r="UX2">
        <v>1</v>
      </c>
      <c r="UY2">
        <v>-25</v>
      </c>
      <c r="UZ2">
        <v>3</v>
      </c>
      <c r="VA2">
        <v>-13</v>
      </c>
    </row>
    <row r="3" spans="1:677" x14ac:dyDescent="0.25">
      <c r="A3" t="s">
        <v>232</v>
      </c>
      <c r="B3" t="s">
        <v>233</v>
      </c>
      <c r="C3" s="2">
        <f t="shared" si="0"/>
        <v>995</v>
      </c>
      <c r="D3">
        <v>-4</v>
      </c>
      <c r="E3">
        <v>3</v>
      </c>
      <c r="F3">
        <v>3</v>
      </c>
      <c r="G3">
        <v>-1</v>
      </c>
      <c r="H3">
        <v>2</v>
      </c>
      <c r="I3">
        <v>-3</v>
      </c>
      <c r="J3">
        <v>-4</v>
      </c>
      <c r="K3">
        <v>0</v>
      </c>
      <c r="L3">
        <v>-1</v>
      </c>
      <c r="M3">
        <v>1</v>
      </c>
      <c r="N3">
        <v>6</v>
      </c>
      <c r="O3">
        <v>0</v>
      </c>
      <c r="P3">
        <v>-1</v>
      </c>
      <c r="Q3">
        <v>0</v>
      </c>
      <c r="R3">
        <v>1</v>
      </c>
      <c r="S3">
        <v>4</v>
      </c>
      <c r="T3">
        <v>8</v>
      </c>
      <c r="U3">
        <v>5</v>
      </c>
      <c r="V3">
        <v>-2</v>
      </c>
      <c r="W3">
        <v>-1</v>
      </c>
      <c r="X3">
        <v>6</v>
      </c>
      <c r="Y3">
        <v>0</v>
      </c>
      <c r="Z3">
        <v>6</v>
      </c>
      <c r="AA3">
        <v>1</v>
      </c>
      <c r="AB3">
        <v>7</v>
      </c>
      <c r="AC3">
        <v>1</v>
      </c>
      <c r="AD3">
        <v>-1</v>
      </c>
      <c r="AE3">
        <v>7</v>
      </c>
      <c r="AF3">
        <v>0</v>
      </c>
      <c r="AG3">
        <v>-1</v>
      </c>
      <c r="AH3">
        <v>-1</v>
      </c>
      <c r="AI3">
        <v>1</v>
      </c>
      <c r="AJ3">
        <v>9</v>
      </c>
      <c r="AK3">
        <v>8</v>
      </c>
      <c r="AL3">
        <v>8</v>
      </c>
      <c r="AM3">
        <v>1</v>
      </c>
      <c r="AN3">
        <v>-2</v>
      </c>
      <c r="AO3">
        <v>5</v>
      </c>
      <c r="AP3">
        <v>4</v>
      </c>
      <c r="AQ3">
        <v>-4</v>
      </c>
      <c r="AR3">
        <v>0</v>
      </c>
      <c r="AS3">
        <v>1</v>
      </c>
      <c r="AT3">
        <v>2</v>
      </c>
      <c r="AU3">
        <v>0</v>
      </c>
      <c r="AV3">
        <v>2</v>
      </c>
      <c r="AW3">
        <v>4</v>
      </c>
      <c r="AX3">
        <v>-15</v>
      </c>
      <c r="AY3">
        <v>10</v>
      </c>
      <c r="AZ3">
        <v>-4</v>
      </c>
      <c r="BA3">
        <v>-2</v>
      </c>
      <c r="BB3">
        <v>11</v>
      </c>
      <c r="BC3">
        <v>22</v>
      </c>
      <c r="BD3">
        <v>-1</v>
      </c>
      <c r="BE3">
        <v>19</v>
      </c>
      <c r="BF3">
        <v>3</v>
      </c>
      <c r="BG3">
        <v>-27</v>
      </c>
      <c r="BH3">
        <v>-16</v>
      </c>
      <c r="BI3">
        <v>33</v>
      </c>
      <c r="BJ3">
        <v>-7</v>
      </c>
      <c r="BK3">
        <v>22</v>
      </c>
      <c r="BL3">
        <v>-32</v>
      </c>
      <c r="BM3">
        <v>9</v>
      </c>
      <c r="BN3">
        <v>29</v>
      </c>
      <c r="BO3">
        <v>-6</v>
      </c>
      <c r="BP3">
        <v>22</v>
      </c>
      <c r="BQ3">
        <v>-50</v>
      </c>
      <c r="BR3">
        <v>-37</v>
      </c>
      <c r="BS3">
        <v>-11</v>
      </c>
      <c r="BT3">
        <v>-6</v>
      </c>
      <c r="BU3">
        <v>-1</v>
      </c>
      <c r="BV3">
        <v>20</v>
      </c>
      <c r="BW3">
        <v>1</v>
      </c>
      <c r="BX3">
        <v>-16</v>
      </c>
      <c r="BY3">
        <v>21</v>
      </c>
      <c r="BZ3">
        <v>43</v>
      </c>
      <c r="CA3">
        <v>-7</v>
      </c>
      <c r="CB3">
        <v>-8</v>
      </c>
      <c r="CC3">
        <v>-21</v>
      </c>
      <c r="CD3">
        <v>10</v>
      </c>
      <c r="CE3">
        <v>-25</v>
      </c>
      <c r="CF3">
        <v>23</v>
      </c>
      <c r="CG3">
        <v>-20</v>
      </c>
      <c r="CH3">
        <v>36</v>
      </c>
      <c r="CI3">
        <v>-46</v>
      </c>
      <c r="CJ3">
        <v>-44</v>
      </c>
      <c r="CK3">
        <v>-32</v>
      </c>
      <c r="CL3">
        <v>3</v>
      </c>
      <c r="CM3">
        <v>-26</v>
      </c>
      <c r="CN3">
        <v>7</v>
      </c>
      <c r="CO3">
        <v>-4</v>
      </c>
      <c r="CP3">
        <v>-37</v>
      </c>
      <c r="CQ3">
        <v>-6</v>
      </c>
      <c r="CR3">
        <v>-22</v>
      </c>
      <c r="CS3">
        <v>9</v>
      </c>
      <c r="CT3">
        <v>13</v>
      </c>
      <c r="CV3">
        <v>-10</v>
      </c>
      <c r="CY3">
        <v>2</v>
      </c>
      <c r="DA3">
        <v>1</v>
      </c>
      <c r="DB3">
        <v>-15</v>
      </c>
      <c r="DE3">
        <v>-1</v>
      </c>
      <c r="DF3">
        <v>6</v>
      </c>
      <c r="DG3">
        <v>-10</v>
      </c>
      <c r="DJ3">
        <v>19</v>
      </c>
      <c r="DK3">
        <v>-12</v>
      </c>
      <c r="DM3">
        <v>-7</v>
      </c>
      <c r="DN3">
        <v>-9</v>
      </c>
      <c r="DP3">
        <v>12</v>
      </c>
      <c r="DS3">
        <v>-9</v>
      </c>
      <c r="DT3">
        <v>30</v>
      </c>
      <c r="DU3">
        <v>-4</v>
      </c>
      <c r="DV3">
        <v>14</v>
      </c>
      <c r="DW3">
        <v>-16</v>
      </c>
      <c r="DX3">
        <v>11</v>
      </c>
      <c r="DY3">
        <v>-15</v>
      </c>
      <c r="DZ3">
        <v>-8</v>
      </c>
      <c r="EA3">
        <v>-8</v>
      </c>
      <c r="EB3">
        <v>20</v>
      </c>
      <c r="EC3">
        <v>15</v>
      </c>
      <c r="ED3">
        <v>15</v>
      </c>
      <c r="EE3">
        <v>14</v>
      </c>
      <c r="EF3">
        <v>-10</v>
      </c>
      <c r="EG3">
        <v>-3</v>
      </c>
      <c r="EH3">
        <v>-7</v>
      </c>
      <c r="EI3">
        <v>18</v>
      </c>
      <c r="EJ3">
        <v>20</v>
      </c>
      <c r="GB3">
        <v>-17</v>
      </c>
      <c r="GC3">
        <v>-19</v>
      </c>
      <c r="GD3">
        <v>-8</v>
      </c>
      <c r="GE3">
        <v>-15</v>
      </c>
      <c r="GF3">
        <v>23</v>
      </c>
      <c r="GG3">
        <v>-4</v>
      </c>
      <c r="GH3">
        <v>34</v>
      </c>
      <c r="GI3">
        <v>-5</v>
      </c>
      <c r="GJ3">
        <v>-1</v>
      </c>
      <c r="GK3">
        <v>-21</v>
      </c>
      <c r="GL3">
        <v>-14</v>
      </c>
      <c r="GM3">
        <v>-9</v>
      </c>
      <c r="GN3">
        <v>-11</v>
      </c>
      <c r="IF3">
        <v>6</v>
      </c>
      <c r="IG3">
        <v>-14</v>
      </c>
      <c r="IH3">
        <v>14</v>
      </c>
      <c r="II3">
        <v>-3</v>
      </c>
      <c r="IJ3">
        <v>11</v>
      </c>
      <c r="IK3">
        <v>10</v>
      </c>
      <c r="IL3">
        <v>15</v>
      </c>
      <c r="IM3">
        <v>-5</v>
      </c>
      <c r="IN3">
        <v>2</v>
      </c>
      <c r="IO3">
        <v>0</v>
      </c>
      <c r="IP3">
        <v>30</v>
      </c>
      <c r="IQ3">
        <v>-8</v>
      </c>
      <c r="IR3">
        <v>7</v>
      </c>
      <c r="IS3">
        <v>3</v>
      </c>
      <c r="LH3">
        <v>24</v>
      </c>
      <c r="LI3">
        <v>-28</v>
      </c>
      <c r="LJ3">
        <v>-21</v>
      </c>
      <c r="LK3">
        <v>-18</v>
      </c>
      <c r="LL3">
        <v>6</v>
      </c>
      <c r="LM3">
        <v>-8</v>
      </c>
      <c r="LN3">
        <v>-15</v>
      </c>
      <c r="LO3">
        <v>4</v>
      </c>
      <c r="LP3">
        <v>-12</v>
      </c>
      <c r="LQ3">
        <v>-8</v>
      </c>
      <c r="LR3">
        <v>-20</v>
      </c>
      <c r="LS3">
        <v>-8</v>
      </c>
      <c r="TA3">
        <v>0</v>
      </c>
      <c r="TB3">
        <v>8</v>
      </c>
      <c r="TC3">
        <v>-10</v>
      </c>
      <c r="TD3">
        <v>15</v>
      </c>
      <c r="TE3">
        <v>36</v>
      </c>
      <c r="TF3">
        <v>8</v>
      </c>
      <c r="TG3">
        <v>15</v>
      </c>
      <c r="TH3">
        <v>1</v>
      </c>
      <c r="TI3">
        <v>3</v>
      </c>
      <c r="TJ3">
        <v>0</v>
      </c>
      <c r="TK3">
        <v>70</v>
      </c>
      <c r="TL3">
        <v>0</v>
      </c>
      <c r="TM3">
        <v>-11</v>
      </c>
      <c r="TN3">
        <v>5</v>
      </c>
      <c r="TO3">
        <v>-3</v>
      </c>
      <c r="TP3">
        <v>-6</v>
      </c>
      <c r="TQ3">
        <v>-3</v>
      </c>
    </row>
    <row r="4" spans="1:677" x14ac:dyDescent="0.25">
      <c r="A4" t="s">
        <v>234</v>
      </c>
      <c r="B4" t="s">
        <v>235</v>
      </c>
      <c r="C4" s="2">
        <f t="shared" si="0"/>
        <v>1465</v>
      </c>
      <c r="D4">
        <v>3</v>
      </c>
      <c r="E4">
        <v>2</v>
      </c>
      <c r="F4">
        <v>-4</v>
      </c>
      <c r="G4">
        <v>-2</v>
      </c>
      <c r="H4">
        <v>1</v>
      </c>
      <c r="I4">
        <v>4</v>
      </c>
      <c r="J4">
        <v>1</v>
      </c>
      <c r="K4">
        <v>5</v>
      </c>
      <c r="L4">
        <v>0</v>
      </c>
      <c r="M4">
        <v>6</v>
      </c>
      <c r="N4">
        <v>3</v>
      </c>
      <c r="O4">
        <v>1</v>
      </c>
      <c r="P4">
        <v>2</v>
      </c>
      <c r="Q4">
        <v>1</v>
      </c>
      <c r="R4">
        <v>4</v>
      </c>
      <c r="S4">
        <v>5</v>
      </c>
      <c r="T4">
        <v>5</v>
      </c>
      <c r="U4">
        <v>0</v>
      </c>
      <c r="V4">
        <v>-3</v>
      </c>
      <c r="W4">
        <v>1</v>
      </c>
      <c r="X4">
        <v>3</v>
      </c>
      <c r="Y4">
        <v>2</v>
      </c>
      <c r="Z4">
        <v>-1</v>
      </c>
      <c r="AA4">
        <v>8</v>
      </c>
      <c r="AB4">
        <v>4</v>
      </c>
      <c r="AC4">
        <v>5</v>
      </c>
      <c r="AD4">
        <v>0</v>
      </c>
      <c r="AE4">
        <v>0</v>
      </c>
      <c r="AF4">
        <v>7</v>
      </c>
      <c r="AG4">
        <v>10</v>
      </c>
      <c r="AH4">
        <v>10</v>
      </c>
      <c r="AI4">
        <v>-1</v>
      </c>
      <c r="AJ4">
        <v>6</v>
      </c>
      <c r="AK4">
        <v>6</v>
      </c>
      <c r="AL4">
        <v>2</v>
      </c>
      <c r="AM4">
        <v>10</v>
      </c>
      <c r="AN4">
        <v>9</v>
      </c>
      <c r="AO4">
        <v>0</v>
      </c>
      <c r="AP4">
        <v>7</v>
      </c>
      <c r="AQ4">
        <v>3</v>
      </c>
      <c r="AR4">
        <v>8</v>
      </c>
      <c r="AS4">
        <v>8</v>
      </c>
      <c r="AT4">
        <v>0</v>
      </c>
      <c r="AU4">
        <v>9</v>
      </c>
      <c r="AV4">
        <v>6</v>
      </c>
      <c r="AW4">
        <v>2</v>
      </c>
      <c r="AX4">
        <v>10</v>
      </c>
      <c r="AY4">
        <v>3</v>
      </c>
      <c r="AZ4">
        <v>-11</v>
      </c>
      <c r="BA4">
        <v>1</v>
      </c>
      <c r="BB4">
        <v>2</v>
      </c>
      <c r="BC4">
        <v>5</v>
      </c>
      <c r="BD4">
        <v>5</v>
      </c>
      <c r="BE4">
        <v>19</v>
      </c>
      <c r="BF4">
        <v>11</v>
      </c>
      <c r="BG4">
        <v>13</v>
      </c>
      <c r="BH4">
        <v>-48</v>
      </c>
      <c r="BI4">
        <v>3</v>
      </c>
      <c r="BJ4">
        <v>-14</v>
      </c>
      <c r="BK4">
        <v>-9</v>
      </c>
      <c r="BL4">
        <v>-18</v>
      </c>
      <c r="BM4">
        <v>12</v>
      </c>
      <c r="BN4">
        <v>6</v>
      </c>
      <c r="BO4">
        <v>-46</v>
      </c>
      <c r="BP4">
        <v>26</v>
      </c>
      <c r="BQ4">
        <v>-1</v>
      </c>
      <c r="BR4">
        <v>-3</v>
      </c>
      <c r="BS4">
        <v>20</v>
      </c>
      <c r="BT4">
        <v>-36</v>
      </c>
      <c r="BU4">
        <v>1</v>
      </c>
      <c r="BV4">
        <v>15</v>
      </c>
      <c r="BW4">
        <v>7</v>
      </c>
      <c r="BX4">
        <v>-18</v>
      </c>
      <c r="BY4">
        <v>-16</v>
      </c>
      <c r="BZ4">
        <v>28</v>
      </c>
      <c r="CA4">
        <v>6</v>
      </c>
      <c r="CB4">
        <v>16</v>
      </c>
      <c r="CC4">
        <v>-23</v>
      </c>
      <c r="CD4">
        <v>34</v>
      </c>
      <c r="CE4">
        <v>15</v>
      </c>
      <c r="CF4">
        <v>-26</v>
      </c>
      <c r="CG4">
        <v>11</v>
      </c>
      <c r="CH4">
        <v>27</v>
      </c>
      <c r="CI4">
        <v>6</v>
      </c>
      <c r="CJ4">
        <v>4</v>
      </c>
      <c r="CK4">
        <v>-5</v>
      </c>
      <c r="CL4">
        <v>-29</v>
      </c>
      <c r="CM4">
        <v>24</v>
      </c>
      <c r="CN4">
        <v>-59</v>
      </c>
      <c r="CO4">
        <v>6</v>
      </c>
      <c r="CP4">
        <v>-41</v>
      </c>
      <c r="CQ4">
        <v>37</v>
      </c>
      <c r="CR4">
        <v>26</v>
      </c>
      <c r="CS4">
        <v>14</v>
      </c>
      <c r="CU4">
        <v>-3</v>
      </c>
      <c r="CW4">
        <v>6</v>
      </c>
      <c r="CX4">
        <v>24</v>
      </c>
      <c r="CZ4">
        <v>16</v>
      </c>
      <c r="DC4">
        <v>-11</v>
      </c>
      <c r="DD4">
        <v>7</v>
      </c>
      <c r="DH4">
        <v>5</v>
      </c>
      <c r="DI4">
        <v>14</v>
      </c>
      <c r="DL4">
        <v>1</v>
      </c>
      <c r="DO4">
        <v>3</v>
      </c>
      <c r="DQ4">
        <v>14</v>
      </c>
      <c r="DR4">
        <v>1</v>
      </c>
      <c r="EX4">
        <v>-16</v>
      </c>
      <c r="EY4">
        <v>18</v>
      </c>
      <c r="EZ4">
        <v>3</v>
      </c>
      <c r="FA4">
        <v>-1</v>
      </c>
      <c r="FB4">
        <v>-9</v>
      </c>
      <c r="FC4">
        <v>-3</v>
      </c>
      <c r="FD4">
        <v>-7</v>
      </c>
      <c r="FE4">
        <v>16</v>
      </c>
      <c r="FF4">
        <v>-10</v>
      </c>
      <c r="FG4">
        <v>1</v>
      </c>
      <c r="FH4">
        <v>-16</v>
      </c>
      <c r="GO4">
        <v>12</v>
      </c>
      <c r="GP4">
        <v>-1</v>
      </c>
      <c r="GQ4">
        <v>16</v>
      </c>
      <c r="GR4">
        <v>-16</v>
      </c>
      <c r="GS4">
        <v>17</v>
      </c>
      <c r="GT4">
        <v>12</v>
      </c>
      <c r="GU4">
        <v>7</v>
      </c>
      <c r="GV4">
        <v>17</v>
      </c>
      <c r="GW4">
        <v>14</v>
      </c>
      <c r="GX4">
        <v>5</v>
      </c>
      <c r="GY4">
        <v>11</v>
      </c>
      <c r="JX4">
        <v>0</v>
      </c>
      <c r="JY4">
        <v>47</v>
      </c>
      <c r="JZ4">
        <v>45</v>
      </c>
      <c r="KA4">
        <v>-5</v>
      </c>
      <c r="KB4">
        <v>-9</v>
      </c>
      <c r="KC4">
        <v>-26</v>
      </c>
      <c r="KD4">
        <v>9</v>
      </c>
      <c r="KE4">
        <v>-14</v>
      </c>
      <c r="KF4">
        <v>1</v>
      </c>
      <c r="KG4">
        <v>-2</v>
      </c>
      <c r="KH4">
        <v>9</v>
      </c>
      <c r="KI4">
        <v>1</v>
      </c>
      <c r="KJ4">
        <v>-18</v>
      </c>
      <c r="KK4">
        <v>-7</v>
      </c>
      <c r="KL4">
        <v>16</v>
      </c>
      <c r="KM4">
        <v>-19</v>
      </c>
      <c r="ND4">
        <v>54</v>
      </c>
      <c r="NE4">
        <v>4</v>
      </c>
      <c r="NF4">
        <v>32</v>
      </c>
      <c r="NG4">
        <v>27</v>
      </c>
      <c r="NH4">
        <v>7</v>
      </c>
      <c r="NI4">
        <v>13</v>
      </c>
      <c r="NJ4">
        <v>3</v>
      </c>
      <c r="NK4">
        <v>-24</v>
      </c>
      <c r="NL4">
        <v>13</v>
      </c>
      <c r="NM4">
        <v>10</v>
      </c>
      <c r="NN4">
        <v>-19</v>
      </c>
      <c r="NO4">
        <v>6</v>
      </c>
      <c r="OF4">
        <v>1</v>
      </c>
      <c r="OG4">
        <v>24</v>
      </c>
      <c r="OH4">
        <v>18</v>
      </c>
      <c r="OI4">
        <v>17</v>
      </c>
      <c r="OJ4">
        <v>18</v>
      </c>
      <c r="OK4">
        <v>-71</v>
      </c>
      <c r="OL4">
        <v>21</v>
      </c>
      <c r="OM4">
        <v>8</v>
      </c>
      <c r="PN4">
        <v>10</v>
      </c>
      <c r="PO4">
        <v>37</v>
      </c>
      <c r="PP4">
        <v>-37</v>
      </c>
      <c r="PQ4">
        <v>31</v>
      </c>
      <c r="PR4">
        <v>-31</v>
      </c>
      <c r="PS4">
        <v>-61</v>
      </c>
      <c r="PT4">
        <v>-10</v>
      </c>
      <c r="PU4">
        <v>8</v>
      </c>
      <c r="PV4">
        <v>-22</v>
      </c>
      <c r="PW4">
        <v>-16</v>
      </c>
      <c r="SC4">
        <v>-34</v>
      </c>
      <c r="SD4">
        <v>11</v>
      </c>
      <c r="SE4">
        <v>13</v>
      </c>
      <c r="SF4">
        <v>48</v>
      </c>
      <c r="SG4">
        <v>13</v>
      </c>
      <c r="SH4">
        <v>12</v>
      </c>
      <c r="SI4">
        <v>47</v>
      </c>
      <c r="SJ4">
        <v>9</v>
      </c>
      <c r="SK4">
        <v>-12</v>
      </c>
      <c r="SL4">
        <v>47</v>
      </c>
      <c r="SM4">
        <v>27</v>
      </c>
      <c r="SN4">
        <v>-85</v>
      </c>
      <c r="VZ4">
        <v>-10</v>
      </c>
      <c r="WA4">
        <v>6</v>
      </c>
      <c r="WB4">
        <v>-9</v>
      </c>
      <c r="WC4">
        <v>18</v>
      </c>
      <c r="WD4">
        <v>7</v>
      </c>
      <c r="WE4">
        <v>-25</v>
      </c>
      <c r="WF4">
        <v>17</v>
      </c>
      <c r="WG4">
        <v>2</v>
      </c>
      <c r="XM4">
        <v>0</v>
      </c>
      <c r="XN4">
        <v>-7</v>
      </c>
      <c r="XO4">
        <v>14</v>
      </c>
      <c r="XP4">
        <v>4</v>
      </c>
      <c r="XQ4">
        <v>-33</v>
      </c>
      <c r="XR4">
        <v>0</v>
      </c>
      <c r="XS4">
        <v>16</v>
      </c>
      <c r="XT4">
        <v>-28</v>
      </c>
      <c r="XU4">
        <v>-19</v>
      </c>
      <c r="XV4">
        <v>2</v>
      </c>
    </row>
    <row r="5" spans="1:677" x14ac:dyDescent="0.25">
      <c r="A5" t="s">
        <v>237</v>
      </c>
      <c r="B5" t="s">
        <v>236</v>
      </c>
      <c r="C5" s="2">
        <f t="shared" si="0"/>
        <v>1041</v>
      </c>
      <c r="D5">
        <v>-2</v>
      </c>
      <c r="E5">
        <v>-1</v>
      </c>
      <c r="F5">
        <v>4</v>
      </c>
      <c r="G5">
        <v>3</v>
      </c>
      <c r="H5">
        <v>-1</v>
      </c>
      <c r="I5">
        <v>2</v>
      </c>
      <c r="J5">
        <v>3</v>
      </c>
      <c r="K5">
        <v>6</v>
      </c>
      <c r="L5">
        <v>4</v>
      </c>
      <c r="M5">
        <v>3</v>
      </c>
      <c r="N5">
        <v>0</v>
      </c>
      <c r="O5">
        <v>5</v>
      </c>
      <c r="P5">
        <v>3</v>
      </c>
      <c r="Q5">
        <v>-1</v>
      </c>
      <c r="R5">
        <v>3</v>
      </c>
      <c r="S5">
        <v>8</v>
      </c>
      <c r="T5">
        <v>2</v>
      </c>
      <c r="U5">
        <v>3</v>
      </c>
      <c r="V5">
        <v>7</v>
      </c>
      <c r="W5">
        <v>6</v>
      </c>
      <c r="X5">
        <v>4</v>
      </c>
      <c r="Y5">
        <v>8</v>
      </c>
      <c r="Z5">
        <v>4</v>
      </c>
      <c r="AA5">
        <v>7</v>
      </c>
      <c r="AB5">
        <v>8</v>
      </c>
      <c r="AC5">
        <v>3</v>
      </c>
      <c r="AD5">
        <v>7</v>
      </c>
      <c r="AE5">
        <v>-3</v>
      </c>
      <c r="AF5">
        <v>1</v>
      </c>
      <c r="AG5">
        <v>3</v>
      </c>
      <c r="AH5">
        <v>4</v>
      </c>
      <c r="AI5">
        <v>4</v>
      </c>
      <c r="AJ5">
        <v>8</v>
      </c>
      <c r="AK5">
        <v>1</v>
      </c>
      <c r="AL5">
        <v>10</v>
      </c>
      <c r="AM5">
        <v>7</v>
      </c>
      <c r="AN5">
        <v>1</v>
      </c>
      <c r="AO5">
        <v>2</v>
      </c>
      <c r="AP5">
        <v>9</v>
      </c>
      <c r="AQ5">
        <v>8</v>
      </c>
      <c r="AR5">
        <v>10</v>
      </c>
      <c r="AS5">
        <v>6</v>
      </c>
      <c r="AT5">
        <v>10</v>
      </c>
      <c r="AU5">
        <v>10</v>
      </c>
      <c r="AV5">
        <v>10</v>
      </c>
      <c r="AW5">
        <v>9</v>
      </c>
      <c r="AX5">
        <v>3</v>
      </c>
      <c r="AY5">
        <v>12</v>
      </c>
      <c r="AZ5">
        <v>-3</v>
      </c>
      <c r="BA5">
        <v>7</v>
      </c>
      <c r="BB5">
        <v>-25</v>
      </c>
      <c r="BC5">
        <v>15</v>
      </c>
      <c r="BD5">
        <v>17</v>
      </c>
      <c r="BE5">
        <v>-14</v>
      </c>
      <c r="BF5">
        <v>-5</v>
      </c>
      <c r="BG5">
        <v>-15</v>
      </c>
      <c r="BH5">
        <v>8</v>
      </c>
      <c r="BI5">
        <v>-14</v>
      </c>
      <c r="BJ5">
        <v>2</v>
      </c>
      <c r="BK5">
        <v>-2</v>
      </c>
      <c r="BL5">
        <v>-7</v>
      </c>
      <c r="BM5">
        <v>12</v>
      </c>
      <c r="BN5">
        <v>-11</v>
      </c>
      <c r="BO5">
        <v>13</v>
      </c>
      <c r="BP5">
        <v>10</v>
      </c>
      <c r="BQ5">
        <v>7</v>
      </c>
      <c r="BR5">
        <v>8</v>
      </c>
      <c r="BS5">
        <v>-27</v>
      </c>
      <c r="BT5">
        <v>0</v>
      </c>
      <c r="BU5">
        <v>-20</v>
      </c>
      <c r="BV5">
        <v>-41</v>
      </c>
      <c r="BW5">
        <v>16</v>
      </c>
      <c r="BX5">
        <v>20</v>
      </c>
      <c r="BY5">
        <v>-39</v>
      </c>
      <c r="BZ5">
        <v>-46</v>
      </c>
      <c r="CA5">
        <v>23</v>
      </c>
      <c r="CB5">
        <v>-16</v>
      </c>
      <c r="CC5">
        <v>-1</v>
      </c>
      <c r="CD5">
        <v>-4</v>
      </c>
      <c r="CE5">
        <v>-20</v>
      </c>
      <c r="CF5">
        <v>17</v>
      </c>
      <c r="CG5">
        <v>-10</v>
      </c>
      <c r="CH5">
        <v>-14</v>
      </c>
      <c r="CI5">
        <v>-4</v>
      </c>
      <c r="CJ5">
        <v>3</v>
      </c>
      <c r="CK5">
        <v>-31</v>
      </c>
      <c r="CL5">
        <v>28</v>
      </c>
      <c r="CM5">
        <v>-5</v>
      </c>
      <c r="CN5">
        <v>48</v>
      </c>
      <c r="CO5">
        <v>2</v>
      </c>
      <c r="CP5">
        <v>54</v>
      </c>
      <c r="CQ5">
        <v>-12</v>
      </c>
      <c r="CR5">
        <v>-14</v>
      </c>
      <c r="CS5">
        <v>6</v>
      </c>
      <c r="CU5">
        <v>-6</v>
      </c>
      <c r="CW5">
        <v>-9</v>
      </c>
      <c r="CX5">
        <v>23</v>
      </c>
      <c r="CZ5">
        <v>6</v>
      </c>
      <c r="DC5">
        <v>-4</v>
      </c>
      <c r="DD5">
        <v>19</v>
      </c>
      <c r="DH5">
        <v>11</v>
      </c>
      <c r="DI5">
        <v>-12</v>
      </c>
      <c r="DL5">
        <v>-8</v>
      </c>
      <c r="DO5">
        <v>1</v>
      </c>
      <c r="DQ5">
        <v>15</v>
      </c>
      <c r="DR5">
        <v>-10</v>
      </c>
      <c r="EK5">
        <v>3</v>
      </c>
      <c r="EL5">
        <v>-1</v>
      </c>
      <c r="EM5">
        <v>-1</v>
      </c>
      <c r="EN5">
        <v>-1</v>
      </c>
      <c r="EO5">
        <v>-9</v>
      </c>
      <c r="EP5">
        <v>12</v>
      </c>
      <c r="EQ5">
        <v>1</v>
      </c>
      <c r="ER5">
        <v>13</v>
      </c>
      <c r="ES5">
        <v>-3</v>
      </c>
      <c r="ET5">
        <v>13</v>
      </c>
      <c r="EU5">
        <v>2</v>
      </c>
      <c r="EV5">
        <v>0</v>
      </c>
      <c r="EW5">
        <v>-4</v>
      </c>
      <c r="GZ5">
        <v>19</v>
      </c>
      <c r="HA5">
        <v>5</v>
      </c>
      <c r="HB5">
        <v>-13</v>
      </c>
      <c r="HC5">
        <v>-5</v>
      </c>
      <c r="HD5">
        <v>5</v>
      </c>
      <c r="HE5">
        <v>-7</v>
      </c>
      <c r="HF5">
        <v>24</v>
      </c>
      <c r="HG5">
        <v>13</v>
      </c>
      <c r="HH5">
        <v>0</v>
      </c>
      <c r="HI5">
        <v>6</v>
      </c>
      <c r="HJ5">
        <v>-5</v>
      </c>
      <c r="HK5">
        <v>26</v>
      </c>
      <c r="HL5">
        <v>-26</v>
      </c>
      <c r="HM5">
        <v>-8</v>
      </c>
      <c r="HN5">
        <v>2</v>
      </c>
      <c r="JL5">
        <v>-33</v>
      </c>
      <c r="JM5">
        <v>8</v>
      </c>
      <c r="JN5">
        <v>-28</v>
      </c>
      <c r="JO5">
        <v>7</v>
      </c>
      <c r="JP5">
        <v>31</v>
      </c>
      <c r="JQ5">
        <v>-5</v>
      </c>
      <c r="JR5">
        <v>17</v>
      </c>
      <c r="JS5">
        <v>16</v>
      </c>
      <c r="JT5">
        <v>-31</v>
      </c>
      <c r="JU5">
        <v>-19</v>
      </c>
      <c r="JV5">
        <v>-23</v>
      </c>
      <c r="JW5">
        <v>2</v>
      </c>
      <c r="MF5">
        <v>-27</v>
      </c>
      <c r="MG5">
        <v>-14</v>
      </c>
      <c r="MH5">
        <v>23</v>
      </c>
      <c r="MI5">
        <v>27</v>
      </c>
      <c r="MJ5">
        <v>-47</v>
      </c>
      <c r="MK5">
        <v>-14</v>
      </c>
      <c r="ML5">
        <v>-29</v>
      </c>
      <c r="MM5">
        <v>-7</v>
      </c>
      <c r="MN5">
        <v>2</v>
      </c>
      <c r="MO5">
        <v>-31</v>
      </c>
      <c r="MP5">
        <v>7</v>
      </c>
      <c r="MQ5">
        <v>29</v>
      </c>
      <c r="SO5">
        <v>-32</v>
      </c>
      <c r="SP5">
        <v>9</v>
      </c>
      <c r="SQ5">
        <v>11</v>
      </c>
      <c r="SR5">
        <v>-29</v>
      </c>
      <c r="SS5">
        <v>-8</v>
      </c>
      <c r="ST5">
        <v>-16</v>
      </c>
      <c r="SU5">
        <v>13</v>
      </c>
      <c r="SV5">
        <v>-10</v>
      </c>
      <c r="SW5">
        <v>-18</v>
      </c>
      <c r="SX5">
        <v>49</v>
      </c>
      <c r="SY5">
        <v>-24</v>
      </c>
      <c r="SZ5">
        <v>9</v>
      </c>
    </row>
    <row r="6" spans="1:677" x14ac:dyDescent="0.25">
      <c r="A6" t="s">
        <v>238</v>
      </c>
      <c r="B6" t="s">
        <v>239</v>
      </c>
      <c r="C6" s="2">
        <f t="shared" si="0"/>
        <v>1089</v>
      </c>
      <c r="D6">
        <v>4</v>
      </c>
      <c r="E6">
        <v>4</v>
      </c>
      <c r="F6">
        <v>-1</v>
      </c>
      <c r="G6">
        <v>4</v>
      </c>
      <c r="H6">
        <v>-4</v>
      </c>
      <c r="I6">
        <v>-2</v>
      </c>
      <c r="J6">
        <v>4</v>
      </c>
      <c r="K6">
        <v>4</v>
      </c>
      <c r="L6">
        <v>2</v>
      </c>
      <c r="M6">
        <v>2</v>
      </c>
      <c r="N6">
        <v>5</v>
      </c>
      <c r="O6">
        <v>4</v>
      </c>
      <c r="P6">
        <v>0</v>
      </c>
      <c r="Q6">
        <v>6</v>
      </c>
      <c r="R6">
        <v>5</v>
      </c>
      <c r="S6">
        <v>0</v>
      </c>
      <c r="T6">
        <v>-3</v>
      </c>
      <c r="U6">
        <v>4</v>
      </c>
      <c r="V6">
        <v>0</v>
      </c>
      <c r="W6">
        <v>2</v>
      </c>
      <c r="X6">
        <v>5</v>
      </c>
      <c r="Y6">
        <v>-2</v>
      </c>
      <c r="Z6">
        <v>8</v>
      </c>
      <c r="AA6">
        <v>6</v>
      </c>
      <c r="AB6">
        <v>6</v>
      </c>
      <c r="AC6">
        <v>4</v>
      </c>
      <c r="AD6">
        <v>1</v>
      </c>
      <c r="AE6">
        <v>3</v>
      </c>
      <c r="AF6">
        <v>5</v>
      </c>
      <c r="AG6">
        <v>4</v>
      </c>
      <c r="AH6">
        <v>9</v>
      </c>
      <c r="AI6">
        <v>2</v>
      </c>
      <c r="AJ6">
        <v>5</v>
      </c>
      <c r="AK6">
        <v>7</v>
      </c>
      <c r="AL6">
        <v>7</v>
      </c>
      <c r="AM6">
        <v>8</v>
      </c>
      <c r="AN6">
        <v>6</v>
      </c>
      <c r="AO6">
        <v>9</v>
      </c>
      <c r="AP6">
        <v>8</v>
      </c>
      <c r="AQ6">
        <v>10</v>
      </c>
      <c r="AR6">
        <v>9</v>
      </c>
      <c r="AS6">
        <v>0</v>
      </c>
      <c r="AT6">
        <v>5</v>
      </c>
      <c r="AU6">
        <v>7</v>
      </c>
      <c r="AV6">
        <v>7</v>
      </c>
      <c r="AW6">
        <v>10</v>
      </c>
      <c r="AX6">
        <v>3</v>
      </c>
      <c r="AY6">
        <v>-12</v>
      </c>
      <c r="AZ6">
        <v>8</v>
      </c>
      <c r="BA6">
        <v>-29</v>
      </c>
      <c r="BB6">
        <v>-9</v>
      </c>
      <c r="BC6">
        <v>21</v>
      </c>
      <c r="BD6">
        <v>11</v>
      </c>
      <c r="BE6">
        <v>-8</v>
      </c>
      <c r="BF6">
        <v>3</v>
      </c>
      <c r="BG6">
        <v>18</v>
      </c>
      <c r="BH6">
        <v>-24</v>
      </c>
      <c r="BI6">
        <v>-26</v>
      </c>
      <c r="BJ6">
        <v>-26</v>
      </c>
      <c r="BK6">
        <v>-13</v>
      </c>
      <c r="BL6">
        <v>7</v>
      </c>
      <c r="BM6">
        <v>-3</v>
      </c>
      <c r="BN6">
        <v>24</v>
      </c>
      <c r="BO6">
        <v>-14</v>
      </c>
      <c r="BP6">
        <v>11</v>
      </c>
      <c r="BQ6">
        <v>-26</v>
      </c>
      <c r="BR6">
        <v>-30</v>
      </c>
      <c r="BS6">
        <v>29</v>
      </c>
      <c r="BT6">
        <v>8</v>
      </c>
      <c r="BU6">
        <v>26</v>
      </c>
      <c r="BV6">
        <v>-8</v>
      </c>
      <c r="BW6">
        <v>-39</v>
      </c>
      <c r="BX6">
        <v>10</v>
      </c>
      <c r="BY6">
        <v>34</v>
      </c>
      <c r="BZ6">
        <v>-8</v>
      </c>
      <c r="CA6">
        <v>-9</v>
      </c>
      <c r="CB6">
        <v>12</v>
      </c>
      <c r="CC6">
        <v>-34</v>
      </c>
      <c r="CD6">
        <v>-25</v>
      </c>
      <c r="CE6">
        <v>-7</v>
      </c>
      <c r="CF6">
        <v>11</v>
      </c>
      <c r="CG6">
        <v>16</v>
      </c>
      <c r="CH6">
        <v>17</v>
      </c>
      <c r="CI6">
        <v>40</v>
      </c>
      <c r="CJ6">
        <v>-26</v>
      </c>
      <c r="CK6">
        <v>-17</v>
      </c>
      <c r="CL6">
        <v>-30</v>
      </c>
      <c r="CM6">
        <v>-13</v>
      </c>
      <c r="CN6">
        <v>-42</v>
      </c>
      <c r="CO6">
        <v>13</v>
      </c>
      <c r="CP6">
        <v>-22</v>
      </c>
      <c r="CQ6">
        <v>-39</v>
      </c>
      <c r="CR6">
        <v>26</v>
      </c>
      <c r="CS6">
        <v>20</v>
      </c>
      <c r="CU6">
        <v>15</v>
      </c>
      <c r="CW6">
        <v>-7</v>
      </c>
      <c r="CX6">
        <v>-9</v>
      </c>
      <c r="CZ6">
        <v>15</v>
      </c>
      <c r="DC6">
        <v>-9</v>
      </c>
      <c r="DD6">
        <v>-1</v>
      </c>
      <c r="DH6">
        <v>2</v>
      </c>
      <c r="DI6">
        <v>1</v>
      </c>
      <c r="DL6">
        <v>-2</v>
      </c>
      <c r="DO6">
        <v>13</v>
      </c>
      <c r="DQ6">
        <v>-2</v>
      </c>
      <c r="DR6">
        <v>0</v>
      </c>
      <c r="EK6">
        <v>4</v>
      </c>
      <c r="EL6">
        <v>-16</v>
      </c>
      <c r="EM6">
        <v>1</v>
      </c>
      <c r="EN6">
        <v>18</v>
      </c>
      <c r="EO6">
        <v>2</v>
      </c>
      <c r="EP6">
        <v>0</v>
      </c>
      <c r="EQ6">
        <v>16</v>
      </c>
      <c r="ER6">
        <v>7</v>
      </c>
      <c r="ES6">
        <v>0</v>
      </c>
      <c r="ET6">
        <v>1</v>
      </c>
      <c r="EU6">
        <v>-6</v>
      </c>
      <c r="EV6">
        <v>2</v>
      </c>
      <c r="EW6">
        <v>-4</v>
      </c>
      <c r="GB6">
        <v>16</v>
      </c>
      <c r="GC6">
        <v>-11</v>
      </c>
      <c r="GD6">
        <v>-7</v>
      </c>
      <c r="GE6">
        <v>11</v>
      </c>
      <c r="GF6">
        <v>16</v>
      </c>
      <c r="GG6">
        <v>-3</v>
      </c>
      <c r="GH6">
        <v>6</v>
      </c>
      <c r="GI6">
        <v>-3</v>
      </c>
      <c r="GJ6">
        <v>11</v>
      </c>
      <c r="GK6">
        <v>-24</v>
      </c>
      <c r="GL6">
        <v>-3</v>
      </c>
      <c r="GM6">
        <v>-15</v>
      </c>
      <c r="GN6">
        <v>19</v>
      </c>
      <c r="JL6">
        <v>-5</v>
      </c>
      <c r="JM6">
        <v>-1</v>
      </c>
      <c r="JN6">
        <v>13</v>
      </c>
      <c r="JO6">
        <v>-20</v>
      </c>
      <c r="JP6">
        <v>27</v>
      </c>
      <c r="JQ6">
        <v>-6</v>
      </c>
      <c r="JR6">
        <v>15</v>
      </c>
      <c r="JS6">
        <v>32</v>
      </c>
      <c r="JT6">
        <v>-8</v>
      </c>
      <c r="JU6">
        <v>31</v>
      </c>
      <c r="JV6">
        <v>-31</v>
      </c>
      <c r="JW6">
        <v>-11</v>
      </c>
      <c r="MR6">
        <v>-35</v>
      </c>
      <c r="MS6">
        <v>16</v>
      </c>
      <c r="MT6">
        <v>37</v>
      </c>
      <c r="MU6">
        <v>-6</v>
      </c>
      <c r="MV6">
        <v>24</v>
      </c>
      <c r="MW6">
        <v>-21</v>
      </c>
      <c r="MX6">
        <v>30</v>
      </c>
      <c r="MY6">
        <v>13</v>
      </c>
      <c r="MZ6">
        <v>-27</v>
      </c>
      <c r="NA6">
        <v>-18</v>
      </c>
      <c r="NB6">
        <v>18</v>
      </c>
      <c r="NC6">
        <v>31</v>
      </c>
      <c r="NX6">
        <v>-5</v>
      </c>
      <c r="NY6">
        <v>-14</v>
      </c>
      <c r="NZ6">
        <v>4</v>
      </c>
      <c r="OA6">
        <v>-3</v>
      </c>
      <c r="OB6">
        <v>-16</v>
      </c>
      <c r="OC6">
        <v>21</v>
      </c>
      <c r="OD6">
        <v>34</v>
      </c>
      <c r="OE6">
        <v>-38</v>
      </c>
      <c r="UD6">
        <v>19</v>
      </c>
      <c r="UE6">
        <v>-44</v>
      </c>
      <c r="UF6">
        <v>-38</v>
      </c>
      <c r="UG6">
        <v>-5</v>
      </c>
      <c r="UH6">
        <v>16</v>
      </c>
      <c r="UI6">
        <v>-23</v>
      </c>
      <c r="UJ6">
        <v>-1</v>
      </c>
      <c r="UK6">
        <v>-14</v>
      </c>
      <c r="UL6">
        <v>9</v>
      </c>
      <c r="UM6">
        <v>59</v>
      </c>
      <c r="UN6">
        <v>-46</v>
      </c>
      <c r="UO6">
        <v>4</v>
      </c>
    </row>
    <row r="7" spans="1:677" x14ac:dyDescent="0.25">
      <c r="A7" t="s">
        <v>240</v>
      </c>
      <c r="B7" t="s">
        <v>241</v>
      </c>
      <c r="C7" s="2">
        <f t="shared" si="0"/>
        <v>1481</v>
      </c>
      <c r="D7">
        <v>-3</v>
      </c>
      <c r="E7">
        <v>-4</v>
      </c>
      <c r="F7">
        <v>1</v>
      </c>
      <c r="G7">
        <v>1</v>
      </c>
      <c r="H7">
        <v>-3</v>
      </c>
      <c r="I7">
        <v>-4</v>
      </c>
      <c r="J7">
        <v>-1</v>
      </c>
      <c r="K7">
        <v>-1</v>
      </c>
      <c r="L7">
        <v>3</v>
      </c>
      <c r="M7">
        <v>5</v>
      </c>
      <c r="N7">
        <v>1</v>
      </c>
      <c r="O7">
        <v>2</v>
      </c>
      <c r="P7">
        <v>4</v>
      </c>
      <c r="Q7">
        <v>5</v>
      </c>
      <c r="R7">
        <v>2</v>
      </c>
      <c r="S7">
        <v>6</v>
      </c>
      <c r="T7">
        <v>-2</v>
      </c>
      <c r="U7">
        <v>-1</v>
      </c>
      <c r="V7">
        <v>1</v>
      </c>
      <c r="W7">
        <v>4</v>
      </c>
      <c r="X7">
        <v>1</v>
      </c>
      <c r="Y7">
        <v>-1</v>
      </c>
      <c r="Z7">
        <v>1</v>
      </c>
      <c r="AA7">
        <v>3</v>
      </c>
      <c r="AB7">
        <v>5</v>
      </c>
      <c r="AC7">
        <v>2</v>
      </c>
      <c r="AD7">
        <v>2</v>
      </c>
      <c r="AE7">
        <v>6</v>
      </c>
      <c r="AF7">
        <v>8</v>
      </c>
      <c r="AG7">
        <v>7</v>
      </c>
      <c r="AH7">
        <v>-5</v>
      </c>
      <c r="AI7">
        <v>0</v>
      </c>
      <c r="AJ7">
        <v>-4</v>
      </c>
      <c r="AK7">
        <v>0</v>
      </c>
      <c r="AL7">
        <v>5</v>
      </c>
      <c r="AM7">
        <v>-4</v>
      </c>
      <c r="AN7">
        <v>-1</v>
      </c>
      <c r="AO7">
        <v>6</v>
      </c>
      <c r="AP7">
        <v>-1</v>
      </c>
      <c r="AQ7">
        <v>2</v>
      </c>
      <c r="AR7">
        <v>-3</v>
      </c>
      <c r="AS7">
        <v>3</v>
      </c>
      <c r="AT7">
        <v>9</v>
      </c>
      <c r="AU7">
        <v>8</v>
      </c>
      <c r="AV7">
        <v>1</v>
      </c>
      <c r="AW7">
        <v>1</v>
      </c>
      <c r="AX7">
        <v>-20</v>
      </c>
      <c r="AY7">
        <v>24</v>
      </c>
      <c r="AZ7">
        <v>-10</v>
      </c>
      <c r="BA7">
        <v>22</v>
      </c>
      <c r="BB7">
        <v>-22</v>
      </c>
      <c r="BC7">
        <v>3</v>
      </c>
      <c r="BD7">
        <v>-11</v>
      </c>
      <c r="BE7">
        <v>27</v>
      </c>
      <c r="BF7">
        <v>-14</v>
      </c>
      <c r="BG7">
        <v>28</v>
      </c>
      <c r="BH7">
        <v>26</v>
      </c>
      <c r="BI7">
        <v>15</v>
      </c>
      <c r="BJ7">
        <v>2</v>
      </c>
      <c r="BK7">
        <v>13</v>
      </c>
      <c r="BL7">
        <v>-26</v>
      </c>
      <c r="BM7">
        <v>15</v>
      </c>
      <c r="BN7">
        <v>4</v>
      </c>
      <c r="BO7">
        <v>0</v>
      </c>
      <c r="BP7">
        <v>-46</v>
      </c>
      <c r="BQ7">
        <v>0</v>
      </c>
      <c r="BR7">
        <v>25</v>
      </c>
      <c r="BS7">
        <v>-2</v>
      </c>
      <c r="BT7">
        <v>14</v>
      </c>
      <c r="BU7">
        <v>21</v>
      </c>
      <c r="BV7">
        <v>25</v>
      </c>
      <c r="BW7">
        <v>-16</v>
      </c>
      <c r="BX7">
        <v>-34</v>
      </c>
      <c r="BY7">
        <v>16</v>
      </c>
      <c r="BZ7">
        <v>10</v>
      </c>
      <c r="CA7">
        <v>-31</v>
      </c>
      <c r="CB7">
        <v>-10</v>
      </c>
      <c r="CC7">
        <v>11</v>
      </c>
      <c r="CD7">
        <v>16</v>
      </c>
      <c r="CE7">
        <v>22</v>
      </c>
      <c r="CF7">
        <v>25</v>
      </c>
      <c r="CG7">
        <v>17</v>
      </c>
      <c r="CH7">
        <v>-23</v>
      </c>
      <c r="CI7">
        <v>44</v>
      </c>
      <c r="CJ7">
        <v>3</v>
      </c>
      <c r="CK7">
        <v>-43</v>
      </c>
      <c r="CL7">
        <v>-19</v>
      </c>
      <c r="CM7">
        <v>30</v>
      </c>
      <c r="CN7">
        <v>2</v>
      </c>
      <c r="CO7">
        <v>-14</v>
      </c>
      <c r="CP7">
        <v>22</v>
      </c>
      <c r="CQ7">
        <v>-1</v>
      </c>
      <c r="CR7">
        <v>15</v>
      </c>
      <c r="CS7">
        <v>35</v>
      </c>
      <c r="CU7">
        <v>-4</v>
      </c>
      <c r="CW7">
        <v>7</v>
      </c>
      <c r="CX7">
        <v>-5</v>
      </c>
      <c r="CZ7">
        <v>-4</v>
      </c>
      <c r="DC7">
        <v>14</v>
      </c>
      <c r="DD7">
        <v>8</v>
      </c>
      <c r="DH7">
        <v>-3</v>
      </c>
      <c r="DI7">
        <v>17</v>
      </c>
      <c r="DL7">
        <v>7</v>
      </c>
      <c r="DO7">
        <v>20</v>
      </c>
      <c r="DQ7">
        <v>1</v>
      </c>
      <c r="DR7">
        <v>21</v>
      </c>
      <c r="EX7">
        <v>-7</v>
      </c>
      <c r="EY7">
        <v>15</v>
      </c>
      <c r="EZ7">
        <v>10</v>
      </c>
      <c r="FA7">
        <v>-14</v>
      </c>
      <c r="FB7">
        <v>-1</v>
      </c>
      <c r="FC7">
        <v>2</v>
      </c>
      <c r="FD7">
        <v>-2</v>
      </c>
      <c r="FE7">
        <v>-5</v>
      </c>
      <c r="FF7">
        <v>0</v>
      </c>
      <c r="FG7">
        <v>-3</v>
      </c>
      <c r="FH7">
        <v>8</v>
      </c>
      <c r="GZ7">
        <v>8</v>
      </c>
      <c r="HA7">
        <v>40</v>
      </c>
      <c r="HB7">
        <v>-26</v>
      </c>
      <c r="HC7">
        <v>-2</v>
      </c>
      <c r="HD7">
        <v>-24</v>
      </c>
      <c r="HE7">
        <v>1</v>
      </c>
      <c r="HF7">
        <v>38</v>
      </c>
      <c r="HG7">
        <v>2</v>
      </c>
      <c r="HH7">
        <v>-23</v>
      </c>
      <c r="HI7">
        <v>-10</v>
      </c>
      <c r="HJ7">
        <v>-30</v>
      </c>
      <c r="HK7">
        <v>-7</v>
      </c>
      <c r="HL7">
        <v>2</v>
      </c>
      <c r="HM7">
        <v>-1</v>
      </c>
      <c r="HN7">
        <v>5</v>
      </c>
      <c r="JX7">
        <v>-10</v>
      </c>
      <c r="JY7">
        <v>4</v>
      </c>
      <c r="JZ7">
        <v>-23</v>
      </c>
      <c r="KA7">
        <v>17</v>
      </c>
      <c r="KB7">
        <v>11</v>
      </c>
      <c r="KC7">
        <v>5</v>
      </c>
      <c r="KD7">
        <v>-1</v>
      </c>
      <c r="KE7">
        <v>17</v>
      </c>
      <c r="KF7">
        <v>-28</v>
      </c>
      <c r="KG7">
        <v>1</v>
      </c>
      <c r="KH7">
        <v>-6</v>
      </c>
      <c r="KI7">
        <v>24</v>
      </c>
      <c r="KJ7">
        <v>27</v>
      </c>
      <c r="KK7">
        <v>30</v>
      </c>
      <c r="KL7">
        <v>-3</v>
      </c>
      <c r="KM7">
        <v>9</v>
      </c>
      <c r="ND7">
        <v>8</v>
      </c>
      <c r="NE7">
        <v>8</v>
      </c>
      <c r="NF7">
        <v>20</v>
      </c>
      <c r="NG7">
        <v>7</v>
      </c>
      <c r="NH7">
        <v>21</v>
      </c>
      <c r="NI7">
        <v>13</v>
      </c>
      <c r="NJ7">
        <v>15</v>
      </c>
      <c r="NK7">
        <v>17</v>
      </c>
      <c r="NL7">
        <v>6</v>
      </c>
      <c r="NM7">
        <v>21</v>
      </c>
      <c r="NN7">
        <v>13</v>
      </c>
      <c r="NO7">
        <v>23</v>
      </c>
      <c r="ON7">
        <v>-16</v>
      </c>
      <c r="OO7">
        <v>29</v>
      </c>
      <c r="OP7">
        <v>-84</v>
      </c>
      <c r="OQ7">
        <v>32</v>
      </c>
      <c r="OR7">
        <v>17</v>
      </c>
      <c r="OS7">
        <v>-2</v>
      </c>
      <c r="OT7">
        <v>0</v>
      </c>
      <c r="OU7">
        <v>14</v>
      </c>
      <c r="PN7">
        <v>19</v>
      </c>
      <c r="PO7">
        <v>-59</v>
      </c>
      <c r="PP7">
        <v>31</v>
      </c>
      <c r="PQ7">
        <v>-59</v>
      </c>
      <c r="PR7">
        <v>28</v>
      </c>
      <c r="PS7">
        <v>25</v>
      </c>
      <c r="PT7">
        <v>26</v>
      </c>
      <c r="PU7">
        <v>18</v>
      </c>
      <c r="PV7">
        <v>-3</v>
      </c>
      <c r="PW7">
        <v>-2</v>
      </c>
      <c r="QE7">
        <v>42</v>
      </c>
      <c r="QF7">
        <v>-28</v>
      </c>
      <c r="QG7">
        <v>8</v>
      </c>
      <c r="QH7">
        <v>-12</v>
      </c>
      <c r="QI7">
        <v>49</v>
      </c>
      <c r="QJ7">
        <v>40</v>
      </c>
      <c r="QK7">
        <v>42</v>
      </c>
      <c r="QU7">
        <v>32</v>
      </c>
      <c r="QV7">
        <v>-34</v>
      </c>
      <c r="QW7">
        <v>-22</v>
      </c>
      <c r="QX7">
        <v>-13</v>
      </c>
      <c r="QY7">
        <v>-22</v>
      </c>
      <c r="QZ7">
        <v>7</v>
      </c>
      <c r="RA7">
        <v>0</v>
      </c>
      <c r="RB7">
        <v>45</v>
      </c>
      <c r="RC7">
        <v>3</v>
      </c>
      <c r="RD7">
        <v>-21</v>
      </c>
      <c r="SC7">
        <v>-57</v>
      </c>
      <c r="SD7">
        <v>30</v>
      </c>
      <c r="SE7">
        <v>26</v>
      </c>
      <c r="SF7">
        <v>-15</v>
      </c>
      <c r="SG7">
        <v>27</v>
      </c>
      <c r="SH7">
        <v>24</v>
      </c>
      <c r="SI7">
        <v>-14</v>
      </c>
      <c r="SJ7">
        <v>20</v>
      </c>
      <c r="SK7">
        <v>11</v>
      </c>
      <c r="SL7">
        <v>-9</v>
      </c>
      <c r="SM7">
        <v>-102</v>
      </c>
      <c r="SN7">
        <v>10</v>
      </c>
      <c r="VR7">
        <v>-18</v>
      </c>
      <c r="VS7">
        <v>12</v>
      </c>
      <c r="VT7">
        <v>-19</v>
      </c>
      <c r="VU7">
        <v>15</v>
      </c>
      <c r="VV7">
        <v>-37</v>
      </c>
      <c r="VW7">
        <v>9</v>
      </c>
      <c r="VX7">
        <v>10</v>
      </c>
      <c r="VY7">
        <v>-35</v>
      </c>
      <c r="XC7">
        <v>9</v>
      </c>
      <c r="XD7">
        <v>9</v>
      </c>
      <c r="XE7">
        <v>-43</v>
      </c>
      <c r="XF7">
        <v>-35</v>
      </c>
      <c r="XG7">
        <v>-36</v>
      </c>
      <c r="XH7">
        <v>-17</v>
      </c>
      <c r="XI7">
        <v>12</v>
      </c>
      <c r="XJ7">
        <v>-21</v>
      </c>
      <c r="XK7">
        <v>15</v>
      </c>
      <c r="XL7">
        <v>12</v>
      </c>
      <c r="YF7">
        <v>-11</v>
      </c>
      <c r="YG7">
        <v>15</v>
      </c>
      <c r="YH7">
        <v>-4</v>
      </c>
      <c r="YI7">
        <v>-1</v>
      </c>
      <c r="YJ7">
        <v>11</v>
      </c>
      <c r="YK7">
        <v>1</v>
      </c>
      <c r="YL7">
        <v>6</v>
      </c>
      <c r="YM7">
        <v>-5</v>
      </c>
      <c r="YN7">
        <v>6</v>
      </c>
      <c r="YO7">
        <v>6</v>
      </c>
      <c r="YP7">
        <v>6</v>
      </c>
      <c r="YQ7">
        <v>0</v>
      </c>
      <c r="YR7">
        <v>-12</v>
      </c>
      <c r="YS7">
        <v>-4</v>
      </c>
      <c r="YT7">
        <v>4</v>
      </c>
      <c r="YU7">
        <v>7</v>
      </c>
      <c r="YV7">
        <v>5</v>
      </c>
      <c r="YW7">
        <v>-3</v>
      </c>
      <c r="YX7">
        <v>-9</v>
      </c>
      <c r="YY7">
        <v>8</v>
      </c>
      <c r="YZ7">
        <v>18</v>
      </c>
      <c r="ZA7">
        <v>3</v>
      </c>
    </row>
    <row r="8" spans="1:677" x14ac:dyDescent="0.25">
      <c r="A8" t="s">
        <v>242</v>
      </c>
      <c r="B8" t="s">
        <v>243</v>
      </c>
      <c r="C8" s="2">
        <f t="shared" si="0"/>
        <v>1308</v>
      </c>
      <c r="D8">
        <v>2</v>
      </c>
      <c r="E8">
        <v>-3</v>
      </c>
      <c r="F8">
        <v>-2</v>
      </c>
      <c r="G8">
        <v>-4</v>
      </c>
      <c r="H8">
        <v>4</v>
      </c>
      <c r="I8">
        <v>-1</v>
      </c>
      <c r="J8">
        <v>2</v>
      </c>
      <c r="K8">
        <v>2</v>
      </c>
      <c r="L8">
        <v>5</v>
      </c>
      <c r="M8">
        <v>0</v>
      </c>
      <c r="N8">
        <v>4</v>
      </c>
      <c r="O8">
        <v>6</v>
      </c>
      <c r="P8">
        <v>1</v>
      </c>
      <c r="Q8">
        <v>3</v>
      </c>
      <c r="R8">
        <v>6</v>
      </c>
      <c r="S8">
        <v>1</v>
      </c>
      <c r="T8">
        <v>-1</v>
      </c>
      <c r="U8">
        <v>-2</v>
      </c>
      <c r="V8">
        <v>4</v>
      </c>
      <c r="W8">
        <v>3</v>
      </c>
      <c r="X8">
        <v>0</v>
      </c>
      <c r="Y8">
        <v>1</v>
      </c>
      <c r="Z8">
        <v>5</v>
      </c>
      <c r="AA8">
        <v>-2</v>
      </c>
      <c r="AB8">
        <v>-3</v>
      </c>
      <c r="AC8">
        <v>-2</v>
      </c>
      <c r="AD8">
        <v>5</v>
      </c>
      <c r="AE8">
        <v>2</v>
      </c>
      <c r="AF8">
        <v>-2</v>
      </c>
      <c r="AG8">
        <v>8</v>
      </c>
      <c r="AH8">
        <v>0</v>
      </c>
      <c r="AI8">
        <v>9</v>
      </c>
      <c r="AJ8">
        <v>3</v>
      </c>
      <c r="AK8">
        <v>5</v>
      </c>
      <c r="AL8">
        <v>6</v>
      </c>
      <c r="AM8">
        <v>-1</v>
      </c>
      <c r="AN8">
        <v>2</v>
      </c>
      <c r="AO8">
        <v>-1</v>
      </c>
      <c r="AP8">
        <v>1</v>
      </c>
      <c r="AQ8">
        <v>5</v>
      </c>
      <c r="AR8">
        <v>-5</v>
      </c>
      <c r="AS8">
        <v>2</v>
      </c>
      <c r="AT8">
        <v>-1</v>
      </c>
      <c r="AU8">
        <v>2</v>
      </c>
      <c r="AV8">
        <v>0</v>
      </c>
      <c r="AW8">
        <v>-3</v>
      </c>
      <c r="AX8">
        <v>13</v>
      </c>
      <c r="AY8">
        <v>-32</v>
      </c>
      <c r="AZ8">
        <v>-12</v>
      </c>
      <c r="BA8">
        <v>12</v>
      </c>
      <c r="BB8">
        <v>-12</v>
      </c>
      <c r="BC8">
        <v>-25</v>
      </c>
      <c r="BD8">
        <v>7</v>
      </c>
      <c r="BE8">
        <v>31</v>
      </c>
      <c r="BF8">
        <v>31</v>
      </c>
      <c r="BG8">
        <v>-12</v>
      </c>
      <c r="BH8">
        <v>-14</v>
      </c>
      <c r="BI8">
        <v>-15</v>
      </c>
      <c r="BJ8">
        <v>42</v>
      </c>
      <c r="BK8">
        <v>32</v>
      </c>
      <c r="BL8">
        <v>19</v>
      </c>
      <c r="BM8">
        <v>-2</v>
      </c>
      <c r="BN8">
        <v>-28</v>
      </c>
      <c r="BO8">
        <v>-14</v>
      </c>
      <c r="BP8">
        <v>-36</v>
      </c>
      <c r="BQ8">
        <v>-24</v>
      </c>
      <c r="BR8">
        <v>-19</v>
      </c>
      <c r="BS8">
        <v>32</v>
      </c>
      <c r="BT8">
        <v>16</v>
      </c>
      <c r="BU8">
        <v>47</v>
      </c>
      <c r="BV8">
        <v>-24</v>
      </c>
      <c r="BW8">
        <v>-32</v>
      </c>
      <c r="BX8">
        <v>16</v>
      </c>
      <c r="BY8">
        <v>14</v>
      </c>
      <c r="BZ8">
        <v>-25</v>
      </c>
      <c r="CA8">
        <v>-10</v>
      </c>
      <c r="CB8">
        <v>49</v>
      </c>
      <c r="CC8">
        <v>41</v>
      </c>
      <c r="CD8">
        <v>25</v>
      </c>
      <c r="CE8">
        <v>10</v>
      </c>
      <c r="CF8">
        <v>22</v>
      </c>
      <c r="CG8">
        <v>-49</v>
      </c>
      <c r="CH8">
        <v>-36</v>
      </c>
      <c r="CI8">
        <v>7</v>
      </c>
      <c r="CJ8">
        <v>-2</v>
      </c>
      <c r="CK8">
        <v>33</v>
      </c>
      <c r="CL8">
        <v>21</v>
      </c>
      <c r="CM8">
        <v>0</v>
      </c>
      <c r="CN8">
        <v>8</v>
      </c>
      <c r="CO8">
        <v>20</v>
      </c>
      <c r="CP8">
        <v>51</v>
      </c>
      <c r="CQ8">
        <v>32</v>
      </c>
      <c r="CR8">
        <v>-20</v>
      </c>
      <c r="CS8">
        <v>26</v>
      </c>
      <c r="CU8">
        <v>-8</v>
      </c>
      <c r="CW8">
        <v>-2</v>
      </c>
      <c r="CX8">
        <v>22</v>
      </c>
      <c r="CZ8">
        <v>-25</v>
      </c>
      <c r="DC8">
        <v>-9</v>
      </c>
      <c r="DD8">
        <v>3</v>
      </c>
      <c r="DH8">
        <v>16</v>
      </c>
      <c r="DI8">
        <v>1</v>
      </c>
      <c r="DL8">
        <v>19</v>
      </c>
      <c r="DO8">
        <v>-20</v>
      </c>
      <c r="DQ8">
        <v>-21</v>
      </c>
      <c r="DR8">
        <v>-15</v>
      </c>
      <c r="EK8">
        <v>13</v>
      </c>
      <c r="EL8">
        <v>13</v>
      </c>
      <c r="EM8">
        <v>-15</v>
      </c>
      <c r="EN8">
        <v>-2</v>
      </c>
      <c r="EO8">
        <v>-2</v>
      </c>
      <c r="EP8">
        <v>-19</v>
      </c>
      <c r="EQ8">
        <v>6</v>
      </c>
      <c r="ER8">
        <v>7</v>
      </c>
      <c r="ES8">
        <v>1</v>
      </c>
      <c r="ET8">
        <v>-8</v>
      </c>
      <c r="EU8">
        <v>2</v>
      </c>
      <c r="EV8">
        <v>7</v>
      </c>
      <c r="EW8">
        <v>-9</v>
      </c>
      <c r="GZ8">
        <v>-13</v>
      </c>
      <c r="HA8">
        <v>2</v>
      </c>
      <c r="HB8">
        <v>-5</v>
      </c>
      <c r="HC8">
        <v>0</v>
      </c>
      <c r="HD8">
        <v>4</v>
      </c>
      <c r="HE8">
        <v>16</v>
      </c>
      <c r="HF8">
        <v>-22</v>
      </c>
      <c r="HG8">
        <v>23</v>
      </c>
      <c r="HH8">
        <v>20</v>
      </c>
      <c r="HI8">
        <v>19</v>
      </c>
      <c r="HJ8">
        <v>1</v>
      </c>
      <c r="HK8">
        <v>1</v>
      </c>
      <c r="HL8">
        <v>19</v>
      </c>
      <c r="HM8">
        <v>-13</v>
      </c>
      <c r="HN8">
        <v>14</v>
      </c>
      <c r="JX8">
        <v>3</v>
      </c>
      <c r="JY8">
        <v>3</v>
      </c>
      <c r="JZ8">
        <v>5</v>
      </c>
      <c r="KA8">
        <v>43</v>
      </c>
      <c r="KB8">
        <v>13</v>
      </c>
      <c r="KC8">
        <v>30</v>
      </c>
      <c r="KD8">
        <v>-35</v>
      </c>
      <c r="KE8">
        <v>6</v>
      </c>
      <c r="KF8">
        <v>8</v>
      </c>
      <c r="KG8">
        <v>-28</v>
      </c>
      <c r="KH8">
        <v>22</v>
      </c>
      <c r="KI8">
        <v>-13</v>
      </c>
      <c r="KJ8">
        <v>-27</v>
      </c>
      <c r="KK8">
        <v>-28</v>
      </c>
      <c r="KL8">
        <v>10</v>
      </c>
      <c r="KM8">
        <v>49</v>
      </c>
      <c r="LH8">
        <v>18</v>
      </c>
      <c r="LI8">
        <v>-70</v>
      </c>
      <c r="LJ8">
        <v>64</v>
      </c>
      <c r="LK8">
        <v>54</v>
      </c>
      <c r="LL8">
        <v>-8</v>
      </c>
      <c r="LM8">
        <v>46</v>
      </c>
      <c r="LN8">
        <v>40</v>
      </c>
      <c r="LO8">
        <v>15</v>
      </c>
      <c r="LP8">
        <v>13</v>
      </c>
      <c r="LQ8">
        <v>-20</v>
      </c>
      <c r="LR8">
        <v>17</v>
      </c>
      <c r="LS8">
        <v>48</v>
      </c>
      <c r="ON8">
        <v>25</v>
      </c>
      <c r="OO8">
        <v>-24</v>
      </c>
      <c r="OP8">
        <v>26</v>
      </c>
      <c r="OQ8">
        <v>10</v>
      </c>
      <c r="OR8">
        <v>27</v>
      </c>
      <c r="OS8">
        <v>-26</v>
      </c>
      <c r="OT8">
        <v>12</v>
      </c>
      <c r="OU8">
        <v>21</v>
      </c>
      <c r="PX8">
        <v>17</v>
      </c>
      <c r="PY8">
        <v>19</v>
      </c>
      <c r="PZ8">
        <v>-55</v>
      </c>
      <c r="QA8">
        <v>-1</v>
      </c>
      <c r="QB8">
        <v>6</v>
      </c>
      <c r="QC8">
        <v>24</v>
      </c>
      <c r="QD8">
        <v>28</v>
      </c>
      <c r="QL8">
        <v>18</v>
      </c>
      <c r="QM8">
        <v>8</v>
      </c>
      <c r="QN8">
        <v>-15</v>
      </c>
      <c r="QO8">
        <v>10</v>
      </c>
      <c r="QP8">
        <v>-46</v>
      </c>
      <c r="QQ8">
        <v>-19</v>
      </c>
      <c r="QR8">
        <v>-10</v>
      </c>
      <c r="QS8">
        <v>-8</v>
      </c>
      <c r="QT8">
        <v>28</v>
      </c>
      <c r="TA8">
        <v>-42</v>
      </c>
      <c r="TB8">
        <v>13</v>
      </c>
      <c r="TC8">
        <v>-23</v>
      </c>
      <c r="TD8">
        <v>-75</v>
      </c>
      <c r="TE8">
        <v>-17</v>
      </c>
      <c r="TF8">
        <v>36</v>
      </c>
      <c r="TG8">
        <v>-13</v>
      </c>
      <c r="TH8">
        <v>-14</v>
      </c>
      <c r="TI8">
        <v>-9</v>
      </c>
      <c r="TJ8">
        <v>-18</v>
      </c>
      <c r="TK8">
        <v>-27</v>
      </c>
      <c r="TL8">
        <v>-71</v>
      </c>
      <c r="TM8">
        <v>-20</v>
      </c>
      <c r="TN8">
        <v>-11</v>
      </c>
      <c r="TO8">
        <v>-1</v>
      </c>
      <c r="TP8">
        <v>-3</v>
      </c>
      <c r="TQ8">
        <v>-10</v>
      </c>
      <c r="VR8">
        <v>-36</v>
      </c>
      <c r="VS8">
        <v>17</v>
      </c>
      <c r="VT8">
        <v>17</v>
      </c>
      <c r="VU8">
        <v>-44</v>
      </c>
      <c r="VV8">
        <v>41</v>
      </c>
      <c r="VW8">
        <v>-2</v>
      </c>
      <c r="VX8">
        <v>-32</v>
      </c>
      <c r="VY8">
        <v>5</v>
      </c>
      <c r="WS8">
        <v>0</v>
      </c>
      <c r="WT8">
        <v>7</v>
      </c>
      <c r="WU8">
        <v>-7</v>
      </c>
      <c r="WV8">
        <v>32</v>
      </c>
      <c r="WW8">
        <v>29</v>
      </c>
      <c r="WX8">
        <v>1</v>
      </c>
      <c r="WY8">
        <v>6</v>
      </c>
      <c r="WZ8">
        <v>-30</v>
      </c>
      <c r="XA8">
        <v>-23</v>
      </c>
      <c r="XB8">
        <v>-22</v>
      </c>
    </row>
    <row r="9" spans="1:677" x14ac:dyDescent="0.25">
      <c r="A9" t="s">
        <v>244</v>
      </c>
      <c r="B9" t="s">
        <v>239</v>
      </c>
      <c r="C9" s="2">
        <f t="shared" si="0"/>
        <v>1328</v>
      </c>
      <c r="S9">
        <v>-1</v>
      </c>
      <c r="T9">
        <v>4</v>
      </c>
      <c r="U9">
        <v>6</v>
      </c>
      <c r="V9">
        <v>2</v>
      </c>
      <c r="W9">
        <v>-3</v>
      </c>
      <c r="X9">
        <v>7</v>
      </c>
      <c r="Y9">
        <v>6</v>
      </c>
      <c r="Z9">
        <v>2</v>
      </c>
      <c r="AA9">
        <v>5</v>
      </c>
      <c r="AB9">
        <v>-1</v>
      </c>
      <c r="AC9">
        <v>7</v>
      </c>
      <c r="AD9">
        <v>3</v>
      </c>
      <c r="AE9">
        <v>1</v>
      </c>
      <c r="AF9">
        <v>6</v>
      </c>
      <c r="AG9">
        <v>-5</v>
      </c>
      <c r="AH9">
        <v>-2</v>
      </c>
      <c r="AI9">
        <v>5</v>
      </c>
      <c r="AJ9">
        <v>0</v>
      </c>
      <c r="AK9">
        <v>-1</v>
      </c>
      <c r="AL9">
        <v>-1</v>
      </c>
      <c r="AM9">
        <v>0</v>
      </c>
      <c r="AN9">
        <v>4</v>
      </c>
      <c r="AO9">
        <v>1</v>
      </c>
      <c r="AP9">
        <v>0</v>
      </c>
      <c r="AQ9">
        <v>1</v>
      </c>
      <c r="AR9">
        <v>4</v>
      </c>
      <c r="AS9">
        <v>-1</v>
      </c>
      <c r="AT9">
        <v>3</v>
      </c>
      <c r="AU9">
        <v>-3</v>
      </c>
      <c r="AV9">
        <v>4</v>
      </c>
      <c r="AW9">
        <v>7</v>
      </c>
      <c r="AX9">
        <v>14</v>
      </c>
      <c r="AY9">
        <v>11</v>
      </c>
      <c r="AZ9">
        <v>25</v>
      </c>
      <c r="BA9">
        <v>12</v>
      </c>
      <c r="BB9">
        <v>17</v>
      </c>
      <c r="BC9">
        <v>-29</v>
      </c>
      <c r="BD9">
        <v>-7</v>
      </c>
      <c r="BE9">
        <v>12</v>
      </c>
      <c r="BF9">
        <v>-30</v>
      </c>
      <c r="BG9">
        <v>-7</v>
      </c>
      <c r="BH9">
        <v>-16</v>
      </c>
      <c r="BI9">
        <v>19</v>
      </c>
      <c r="BJ9">
        <v>3</v>
      </c>
      <c r="BK9">
        <v>-10</v>
      </c>
      <c r="BL9">
        <v>14</v>
      </c>
      <c r="BM9">
        <v>-12</v>
      </c>
      <c r="BN9">
        <v>-23</v>
      </c>
      <c r="BO9">
        <v>19</v>
      </c>
      <c r="BP9">
        <v>20</v>
      </c>
      <c r="BQ9">
        <v>-7</v>
      </c>
      <c r="BR9">
        <v>-7</v>
      </c>
      <c r="BS9">
        <v>26</v>
      </c>
      <c r="BT9">
        <v>8</v>
      </c>
      <c r="BU9">
        <v>-3</v>
      </c>
      <c r="BV9">
        <v>-18</v>
      </c>
      <c r="BW9">
        <v>36</v>
      </c>
      <c r="BX9">
        <v>12</v>
      </c>
      <c r="BY9">
        <v>-13</v>
      </c>
      <c r="BZ9">
        <v>31</v>
      </c>
      <c r="CA9">
        <v>23</v>
      </c>
      <c r="CB9">
        <v>-21</v>
      </c>
      <c r="CC9">
        <v>-45</v>
      </c>
      <c r="CD9">
        <v>-24</v>
      </c>
      <c r="CE9">
        <v>19</v>
      </c>
      <c r="CF9">
        <v>14</v>
      </c>
      <c r="CG9">
        <v>-19</v>
      </c>
      <c r="CH9">
        <v>-4</v>
      </c>
      <c r="CI9">
        <v>-50</v>
      </c>
      <c r="CJ9">
        <v>7</v>
      </c>
      <c r="CK9">
        <v>4</v>
      </c>
      <c r="CL9">
        <v>10</v>
      </c>
      <c r="CM9">
        <v>30</v>
      </c>
      <c r="CN9">
        <v>43</v>
      </c>
      <c r="CO9">
        <v>49</v>
      </c>
      <c r="CP9">
        <v>-18</v>
      </c>
      <c r="CQ9">
        <v>1</v>
      </c>
      <c r="CR9">
        <v>-3</v>
      </c>
      <c r="CS9">
        <v>-6</v>
      </c>
      <c r="CU9">
        <v>11</v>
      </c>
      <c r="CW9">
        <v>-20</v>
      </c>
      <c r="CX9">
        <v>16</v>
      </c>
      <c r="CZ9">
        <v>-12</v>
      </c>
      <c r="DC9">
        <v>-13</v>
      </c>
      <c r="DD9">
        <v>6</v>
      </c>
      <c r="DH9">
        <v>-1</v>
      </c>
      <c r="DI9">
        <v>-2</v>
      </c>
      <c r="DL9">
        <v>1</v>
      </c>
      <c r="DO9">
        <v>-13</v>
      </c>
      <c r="DQ9">
        <v>33</v>
      </c>
      <c r="DR9">
        <v>20</v>
      </c>
      <c r="EK9">
        <v>0</v>
      </c>
      <c r="EL9">
        <v>-5</v>
      </c>
      <c r="EM9">
        <v>7</v>
      </c>
      <c r="EN9">
        <v>11</v>
      </c>
      <c r="EO9">
        <v>2</v>
      </c>
      <c r="EP9">
        <v>-16</v>
      </c>
      <c r="EQ9">
        <v>-16</v>
      </c>
      <c r="ER9">
        <v>9</v>
      </c>
      <c r="ES9">
        <v>4</v>
      </c>
      <c r="ET9">
        <v>15</v>
      </c>
      <c r="EU9">
        <v>10</v>
      </c>
      <c r="EV9">
        <v>-8</v>
      </c>
      <c r="EW9">
        <v>11</v>
      </c>
      <c r="GO9">
        <v>0</v>
      </c>
      <c r="GP9">
        <v>15</v>
      </c>
      <c r="GQ9">
        <v>4</v>
      </c>
      <c r="GR9">
        <v>13</v>
      </c>
      <c r="GS9">
        <v>-41</v>
      </c>
      <c r="GT9">
        <v>-22</v>
      </c>
      <c r="GU9">
        <v>16</v>
      </c>
      <c r="GV9">
        <v>7</v>
      </c>
      <c r="GW9">
        <v>-21</v>
      </c>
      <c r="GX9">
        <v>-17</v>
      </c>
      <c r="GY9">
        <v>-21</v>
      </c>
      <c r="JX9">
        <v>1</v>
      </c>
      <c r="JY9">
        <v>0</v>
      </c>
      <c r="JZ9">
        <v>16</v>
      </c>
      <c r="KA9">
        <v>3</v>
      </c>
      <c r="KB9">
        <v>6</v>
      </c>
      <c r="KC9">
        <v>8</v>
      </c>
      <c r="KD9">
        <v>-3</v>
      </c>
      <c r="KE9">
        <v>-7</v>
      </c>
      <c r="KF9">
        <v>-2</v>
      </c>
      <c r="KG9">
        <v>22</v>
      </c>
      <c r="KH9">
        <v>4</v>
      </c>
      <c r="KI9">
        <v>-10</v>
      </c>
      <c r="KJ9">
        <v>20</v>
      </c>
      <c r="KK9">
        <v>7</v>
      </c>
      <c r="KL9">
        <v>28</v>
      </c>
      <c r="KM9">
        <v>6</v>
      </c>
      <c r="MR9">
        <v>22</v>
      </c>
      <c r="MS9">
        <v>10</v>
      </c>
      <c r="MT9">
        <v>25</v>
      </c>
      <c r="MU9">
        <v>8</v>
      </c>
      <c r="MV9">
        <v>13</v>
      </c>
      <c r="MW9">
        <v>18</v>
      </c>
      <c r="MX9">
        <v>-20</v>
      </c>
      <c r="MY9">
        <v>-64</v>
      </c>
      <c r="MZ9">
        <v>-1</v>
      </c>
      <c r="NA9">
        <v>-11</v>
      </c>
      <c r="NB9">
        <v>26</v>
      </c>
      <c r="NC9">
        <v>15</v>
      </c>
      <c r="ON9">
        <v>-16</v>
      </c>
      <c r="OO9">
        <v>-5</v>
      </c>
      <c r="OP9">
        <v>46</v>
      </c>
      <c r="OQ9">
        <v>-31</v>
      </c>
      <c r="OR9">
        <v>6</v>
      </c>
      <c r="OS9">
        <v>55</v>
      </c>
      <c r="OT9">
        <v>-39</v>
      </c>
      <c r="OU9">
        <v>-37</v>
      </c>
      <c r="UD9">
        <v>0</v>
      </c>
      <c r="UE9">
        <v>-20</v>
      </c>
      <c r="UF9">
        <v>7</v>
      </c>
      <c r="UG9">
        <v>1</v>
      </c>
      <c r="UH9">
        <v>17</v>
      </c>
      <c r="UI9">
        <v>40</v>
      </c>
      <c r="UJ9">
        <v>14</v>
      </c>
      <c r="UK9">
        <v>-2</v>
      </c>
      <c r="UL9">
        <v>-17</v>
      </c>
      <c r="UM9">
        <v>12</v>
      </c>
      <c r="UN9">
        <v>-1</v>
      </c>
      <c r="UO9">
        <v>16</v>
      </c>
      <c r="VR9">
        <v>-18</v>
      </c>
      <c r="VS9">
        <v>5</v>
      </c>
      <c r="VT9">
        <v>-4</v>
      </c>
      <c r="VU9">
        <v>-39</v>
      </c>
      <c r="VV9">
        <v>8</v>
      </c>
      <c r="VW9">
        <v>-16</v>
      </c>
      <c r="VX9">
        <v>-8</v>
      </c>
      <c r="VY9">
        <v>-13</v>
      </c>
      <c r="XM9">
        <v>-2</v>
      </c>
      <c r="XN9">
        <v>0</v>
      </c>
      <c r="XO9">
        <v>-10</v>
      </c>
      <c r="XP9">
        <v>36</v>
      </c>
      <c r="XQ9">
        <v>-2</v>
      </c>
      <c r="XR9">
        <v>34</v>
      </c>
      <c r="XS9">
        <v>-2</v>
      </c>
      <c r="XT9">
        <v>13</v>
      </c>
      <c r="XU9">
        <v>12</v>
      </c>
      <c r="XV9">
        <v>-2</v>
      </c>
      <c r="XW9">
        <v>19</v>
      </c>
      <c r="XX9">
        <v>-10</v>
      </c>
      <c r="XY9">
        <v>-7</v>
      </c>
      <c r="XZ9">
        <v>-3</v>
      </c>
      <c r="YA9">
        <v>31</v>
      </c>
      <c r="YB9">
        <v>-5</v>
      </c>
      <c r="YC9">
        <v>-10</v>
      </c>
      <c r="YD9">
        <v>4</v>
      </c>
      <c r="YE9">
        <v>26</v>
      </c>
    </row>
    <row r="10" spans="1:677" x14ac:dyDescent="0.25">
      <c r="A10" t="s">
        <v>246</v>
      </c>
      <c r="B10" t="s">
        <v>245</v>
      </c>
      <c r="C10" s="2">
        <f t="shared" si="0"/>
        <v>1283</v>
      </c>
      <c r="S10">
        <v>7</v>
      </c>
      <c r="T10">
        <v>3</v>
      </c>
      <c r="U10">
        <v>7</v>
      </c>
      <c r="V10">
        <v>5</v>
      </c>
      <c r="W10">
        <v>5</v>
      </c>
      <c r="X10">
        <v>8</v>
      </c>
      <c r="Y10">
        <v>3</v>
      </c>
      <c r="Z10">
        <v>-2</v>
      </c>
      <c r="AA10">
        <v>4</v>
      </c>
      <c r="AB10">
        <v>1</v>
      </c>
      <c r="AC10">
        <v>6</v>
      </c>
      <c r="AD10">
        <v>6</v>
      </c>
      <c r="AE10">
        <v>4</v>
      </c>
      <c r="AF10">
        <v>2</v>
      </c>
      <c r="AG10">
        <v>-2</v>
      </c>
      <c r="AH10">
        <v>3</v>
      </c>
      <c r="AI10">
        <v>-2</v>
      </c>
      <c r="AJ10">
        <v>10</v>
      </c>
      <c r="AK10">
        <v>-2</v>
      </c>
      <c r="AL10">
        <v>1</v>
      </c>
      <c r="AM10">
        <v>9</v>
      </c>
      <c r="AN10">
        <v>3</v>
      </c>
      <c r="AO10">
        <v>10</v>
      </c>
      <c r="AP10">
        <v>10</v>
      </c>
      <c r="AQ10">
        <v>9</v>
      </c>
      <c r="AR10">
        <v>7</v>
      </c>
      <c r="AS10">
        <v>10</v>
      </c>
      <c r="AT10">
        <v>8</v>
      </c>
      <c r="AU10">
        <v>-2</v>
      </c>
      <c r="AV10">
        <v>8</v>
      </c>
      <c r="AW10">
        <v>3</v>
      </c>
      <c r="AX10">
        <v>-24</v>
      </c>
      <c r="AY10">
        <v>-4</v>
      </c>
      <c r="AZ10">
        <v>30</v>
      </c>
      <c r="BA10">
        <v>-3</v>
      </c>
      <c r="BB10">
        <v>-11</v>
      </c>
      <c r="BC10">
        <v>7</v>
      </c>
      <c r="BD10">
        <v>18</v>
      </c>
      <c r="BE10">
        <v>5</v>
      </c>
      <c r="BF10">
        <v>3</v>
      </c>
      <c r="BG10">
        <v>-28</v>
      </c>
      <c r="BH10">
        <v>-4</v>
      </c>
      <c r="BI10">
        <v>7</v>
      </c>
      <c r="BJ10">
        <v>-28</v>
      </c>
      <c r="BK10">
        <v>12</v>
      </c>
      <c r="BL10">
        <v>-12</v>
      </c>
      <c r="BM10">
        <v>7</v>
      </c>
      <c r="BN10">
        <v>-36</v>
      </c>
      <c r="BO10">
        <v>25</v>
      </c>
      <c r="BP10">
        <v>-20</v>
      </c>
      <c r="BQ10">
        <v>-16</v>
      </c>
      <c r="BR10">
        <v>15</v>
      </c>
      <c r="BS10">
        <v>40</v>
      </c>
      <c r="BT10">
        <v>16</v>
      </c>
      <c r="BU10">
        <v>14</v>
      </c>
      <c r="BV10">
        <v>12</v>
      </c>
      <c r="BW10">
        <v>19</v>
      </c>
      <c r="BX10">
        <v>-35</v>
      </c>
      <c r="BY10">
        <v>10</v>
      </c>
      <c r="BZ10">
        <v>5</v>
      </c>
      <c r="CA10">
        <v>8</v>
      </c>
      <c r="CB10">
        <v>11</v>
      </c>
      <c r="CC10">
        <v>19</v>
      </c>
      <c r="CD10">
        <v>7</v>
      </c>
      <c r="CE10">
        <v>-17</v>
      </c>
      <c r="CF10">
        <v>-15</v>
      </c>
      <c r="CG10">
        <v>-40</v>
      </c>
      <c r="CH10">
        <v>-57</v>
      </c>
      <c r="CI10">
        <v>29</v>
      </c>
      <c r="CJ10">
        <v>28</v>
      </c>
      <c r="CK10">
        <v>4</v>
      </c>
      <c r="CL10">
        <v>37</v>
      </c>
      <c r="CM10">
        <v>37</v>
      </c>
      <c r="CN10">
        <v>-2</v>
      </c>
      <c r="CO10">
        <v>-38</v>
      </c>
      <c r="CP10">
        <v>1</v>
      </c>
      <c r="CQ10">
        <v>-32</v>
      </c>
      <c r="CR10">
        <v>6</v>
      </c>
      <c r="CS10">
        <v>-7</v>
      </c>
      <c r="CU10">
        <v>-5</v>
      </c>
      <c r="CW10">
        <v>-1</v>
      </c>
      <c r="CX10">
        <v>3</v>
      </c>
      <c r="CZ10">
        <v>-5</v>
      </c>
      <c r="DC10">
        <v>-6</v>
      </c>
      <c r="DD10">
        <v>11</v>
      </c>
      <c r="DH10">
        <v>0</v>
      </c>
      <c r="DI10">
        <v>11</v>
      </c>
      <c r="DL10">
        <v>4</v>
      </c>
      <c r="DO10">
        <v>19</v>
      </c>
      <c r="DQ10">
        <v>-4</v>
      </c>
      <c r="DR10">
        <v>-9</v>
      </c>
      <c r="EK10">
        <v>-17</v>
      </c>
      <c r="EL10">
        <v>7</v>
      </c>
      <c r="EM10">
        <v>17</v>
      </c>
      <c r="EN10">
        <v>12</v>
      </c>
      <c r="EO10">
        <v>12</v>
      </c>
      <c r="EP10">
        <v>13</v>
      </c>
      <c r="EQ10">
        <v>-12</v>
      </c>
      <c r="ER10">
        <v>4</v>
      </c>
      <c r="ES10">
        <v>-16</v>
      </c>
      <c r="ET10">
        <v>8</v>
      </c>
      <c r="EU10">
        <v>3</v>
      </c>
      <c r="EV10">
        <v>14</v>
      </c>
      <c r="EW10">
        <v>-2</v>
      </c>
      <c r="GZ10">
        <v>6</v>
      </c>
      <c r="HA10">
        <v>-23</v>
      </c>
      <c r="HB10">
        <v>2</v>
      </c>
      <c r="HC10">
        <v>0</v>
      </c>
      <c r="HD10">
        <v>34</v>
      </c>
      <c r="HE10">
        <v>2</v>
      </c>
      <c r="HF10">
        <v>-5</v>
      </c>
      <c r="HG10">
        <v>-21</v>
      </c>
      <c r="HH10">
        <v>-7</v>
      </c>
      <c r="HI10">
        <v>1</v>
      </c>
      <c r="HJ10">
        <v>-14</v>
      </c>
      <c r="HK10">
        <v>-11</v>
      </c>
      <c r="HL10">
        <v>-4</v>
      </c>
      <c r="HM10">
        <v>-6</v>
      </c>
      <c r="HN10">
        <v>-8</v>
      </c>
      <c r="JL10">
        <v>-14</v>
      </c>
      <c r="JM10">
        <v>3</v>
      </c>
      <c r="JN10">
        <v>24</v>
      </c>
      <c r="JO10">
        <v>12</v>
      </c>
      <c r="JP10">
        <v>0</v>
      </c>
      <c r="JQ10">
        <v>-28</v>
      </c>
      <c r="JR10">
        <v>-23</v>
      </c>
      <c r="JS10">
        <v>1</v>
      </c>
      <c r="JT10">
        <v>12</v>
      </c>
      <c r="JU10">
        <v>13</v>
      </c>
      <c r="JV10">
        <v>12</v>
      </c>
      <c r="JW10">
        <v>-22</v>
      </c>
      <c r="MF10">
        <v>10</v>
      </c>
      <c r="MG10">
        <v>17</v>
      </c>
      <c r="MH10">
        <v>0</v>
      </c>
      <c r="MI10">
        <v>7</v>
      </c>
      <c r="MJ10">
        <v>31</v>
      </c>
      <c r="MK10">
        <v>1</v>
      </c>
      <c r="ML10">
        <v>30</v>
      </c>
      <c r="MM10">
        <v>-39</v>
      </c>
      <c r="MN10">
        <v>6</v>
      </c>
      <c r="MO10">
        <v>-13</v>
      </c>
      <c r="MP10">
        <v>33</v>
      </c>
      <c r="MQ10">
        <v>-6</v>
      </c>
      <c r="NP10">
        <v>-31</v>
      </c>
      <c r="NQ10">
        <v>-3</v>
      </c>
      <c r="NR10">
        <v>0</v>
      </c>
      <c r="NS10">
        <v>-37</v>
      </c>
      <c r="NT10">
        <v>40</v>
      </c>
      <c r="NU10">
        <v>-21</v>
      </c>
      <c r="NV10">
        <v>-9</v>
      </c>
      <c r="NW10">
        <v>23</v>
      </c>
      <c r="SO10">
        <v>21</v>
      </c>
      <c r="SP10">
        <v>-33</v>
      </c>
      <c r="SQ10">
        <v>19</v>
      </c>
      <c r="SR10">
        <v>6</v>
      </c>
      <c r="SS10">
        <v>-3</v>
      </c>
      <c r="ST10">
        <v>10</v>
      </c>
      <c r="SU10">
        <v>11</v>
      </c>
      <c r="SV10">
        <v>13</v>
      </c>
      <c r="SW10">
        <v>-6</v>
      </c>
      <c r="SX10">
        <v>-7</v>
      </c>
      <c r="SY10">
        <v>16</v>
      </c>
      <c r="SZ10">
        <v>0</v>
      </c>
      <c r="VZ10">
        <v>3</v>
      </c>
      <c r="WA10">
        <v>13</v>
      </c>
      <c r="WB10">
        <v>-4</v>
      </c>
      <c r="WC10">
        <v>-7</v>
      </c>
      <c r="WD10">
        <v>-8</v>
      </c>
      <c r="WE10">
        <v>26</v>
      </c>
      <c r="WF10">
        <v>21</v>
      </c>
      <c r="WG10">
        <v>-8</v>
      </c>
      <c r="WH10">
        <v>9</v>
      </c>
      <c r="WI10">
        <v>37</v>
      </c>
      <c r="WJ10">
        <v>-8</v>
      </c>
      <c r="WK10">
        <v>-9</v>
      </c>
      <c r="WL10">
        <v>-15</v>
      </c>
      <c r="WM10">
        <v>-4</v>
      </c>
      <c r="WN10">
        <v>-4</v>
      </c>
      <c r="WO10">
        <v>-9</v>
      </c>
      <c r="WP10">
        <v>32</v>
      </c>
      <c r="WQ10">
        <v>-6</v>
      </c>
      <c r="WR10">
        <v>-4</v>
      </c>
    </row>
    <row r="11" spans="1:677" x14ac:dyDescent="0.25">
      <c r="A11" t="s">
        <v>247</v>
      </c>
      <c r="B11" t="s">
        <v>248</v>
      </c>
      <c r="C11" s="2">
        <f t="shared" si="0"/>
        <v>1488</v>
      </c>
      <c r="S11">
        <v>-3</v>
      </c>
      <c r="T11">
        <v>7</v>
      </c>
      <c r="U11">
        <v>-3</v>
      </c>
      <c r="V11">
        <v>-1</v>
      </c>
      <c r="W11">
        <v>-2</v>
      </c>
      <c r="X11">
        <v>-3</v>
      </c>
      <c r="Y11">
        <v>4</v>
      </c>
      <c r="Z11">
        <v>3</v>
      </c>
      <c r="AA11">
        <v>0</v>
      </c>
      <c r="AB11">
        <v>2</v>
      </c>
      <c r="AC11">
        <v>8</v>
      </c>
      <c r="AD11">
        <v>4</v>
      </c>
      <c r="AE11">
        <v>5</v>
      </c>
      <c r="AF11">
        <v>4</v>
      </c>
      <c r="AG11">
        <v>-3</v>
      </c>
      <c r="AH11">
        <v>6</v>
      </c>
      <c r="AI11">
        <v>7</v>
      </c>
      <c r="AJ11">
        <v>7</v>
      </c>
      <c r="AK11">
        <v>9</v>
      </c>
      <c r="AL11">
        <v>9</v>
      </c>
      <c r="AM11">
        <v>5</v>
      </c>
      <c r="AN11">
        <v>8</v>
      </c>
      <c r="AO11">
        <v>4</v>
      </c>
      <c r="AP11">
        <v>6</v>
      </c>
      <c r="AQ11">
        <v>4</v>
      </c>
      <c r="AR11">
        <v>6</v>
      </c>
      <c r="AS11">
        <v>-4</v>
      </c>
      <c r="AT11">
        <v>1</v>
      </c>
      <c r="AU11">
        <v>-5</v>
      </c>
      <c r="AV11">
        <v>-3</v>
      </c>
      <c r="AW11">
        <v>-4</v>
      </c>
      <c r="AX11">
        <v>12</v>
      </c>
      <c r="AY11">
        <v>24</v>
      </c>
      <c r="AZ11">
        <v>-19</v>
      </c>
      <c r="BA11">
        <v>-8</v>
      </c>
      <c r="BB11">
        <v>-15</v>
      </c>
      <c r="BC11">
        <v>-23</v>
      </c>
      <c r="BD11">
        <v>15</v>
      </c>
      <c r="BE11">
        <v>10</v>
      </c>
      <c r="BF11">
        <v>32</v>
      </c>
      <c r="BG11">
        <v>11</v>
      </c>
      <c r="BH11">
        <v>-11</v>
      </c>
      <c r="BI11">
        <v>-5</v>
      </c>
      <c r="BJ11">
        <v>18</v>
      </c>
      <c r="BK11">
        <v>10</v>
      </c>
      <c r="BL11">
        <v>19</v>
      </c>
      <c r="BM11">
        <v>6</v>
      </c>
      <c r="BN11">
        <v>-10</v>
      </c>
      <c r="BO11">
        <v>3</v>
      </c>
      <c r="BP11">
        <v>-23</v>
      </c>
      <c r="BQ11">
        <v>-5</v>
      </c>
      <c r="BR11">
        <v>21</v>
      </c>
      <c r="BS11">
        <v>-18</v>
      </c>
      <c r="BT11">
        <v>20</v>
      </c>
      <c r="BU11">
        <v>3</v>
      </c>
      <c r="BV11">
        <v>19</v>
      </c>
      <c r="BW11">
        <v>0</v>
      </c>
      <c r="BX11">
        <v>-1</v>
      </c>
      <c r="BY11">
        <v>-6</v>
      </c>
      <c r="BZ11">
        <v>13</v>
      </c>
      <c r="CA11">
        <v>-6</v>
      </c>
      <c r="CB11">
        <v>19</v>
      </c>
      <c r="CC11">
        <v>20</v>
      </c>
      <c r="CD11">
        <v>-5</v>
      </c>
      <c r="CE11">
        <v>18</v>
      </c>
      <c r="CF11">
        <v>20</v>
      </c>
      <c r="CG11">
        <v>4</v>
      </c>
      <c r="CH11">
        <v>35</v>
      </c>
      <c r="CI11">
        <v>4</v>
      </c>
      <c r="CJ11">
        <v>19</v>
      </c>
      <c r="CK11">
        <v>33</v>
      </c>
      <c r="CL11">
        <v>18</v>
      </c>
      <c r="CM11">
        <v>12</v>
      </c>
      <c r="CN11">
        <v>30</v>
      </c>
      <c r="CO11">
        <v>28</v>
      </c>
      <c r="CP11">
        <v>23</v>
      </c>
      <c r="CQ11">
        <v>22</v>
      </c>
      <c r="CR11">
        <v>31</v>
      </c>
      <c r="CS11">
        <v>30</v>
      </c>
      <c r="CU11">
        <v>9</v>
      </c>
      <c r="CW11">
        <v>13</v>
      </c>
      <c r="CX11">
        <v>12</v>
      </c>
      <c r="CZ11">
        <v>6</v>
      </c>
      <c r="DC11">
        <v>11</v>
      </c>
      <c r="DD11">
        <v>5</v>
      </c>
      <c r="DH11">
        <v>-2</v>
      </c>
      <c r="DI11">
        <v>11</v>
      </c>
      <c r="DL11">
        <v>8</v>
      </c>
      <c r="DO11">
        <v>5</v>
      </c>
      <c r="DQ11">
        <v>-19</v>
      </c>
      <c r="DR11">
        <v>4</v>
      </c>
      <c r="EX11">
        <v>8</v>
      </c>
      <c r="EY11">
        <v>7</v>
      </c>
      <c r="EZ11">
        <v>10</v>
      </c>
      <c r="FA11">
        <v>1</v>
      </c>
      <c r="FB11">
        <v>-1</v>
      </c>
      <c r="FC11">
        <v>-1</v>
      </c>
      <c r="FD11">
        <v>1</v>
      </c>
      <c r="FE11">
        <v>4</v>
      </c>
      <c r="FF11">
        <v>14</v>
      </c>
      <c r="FG11">
        <v>12</v>
      </c>
      <c r="FH11">
        <v>10</v>
      </c>
      <c r="GZ11">
        <v>9</v>
      </c>
      <c r="HA11">
        <v>19</v>
      </c>
      <c r="HB11">
        <v>3</v>
      </c>
      <c r="HC11">
        <v>10</v>
      </c>
      <c r="HD11">
        <v>13</v>
      </c>
      <c r="HE11">
        <v>3</v>
      </c>
      <c r="HF11">
        <v>-18</v>
      </c>
      <c r="HG11">
        <v>16</v>
      </c>
      <c r="HH11">
        <v>9</v>
      </c>
      <c r="HI11">
        <v>18</v>
      </c>
      <c r="HJ11">
        <v>15</v>
      </c>
      <c r="HK11">
        <v>-1</v>
      </c>
      <c r="HL11">
        <v>-4</v>
      </c>
      <c r="HM11">
        <v>12</v>
      </c>
      <c r="HN11">
        <v>1</v>
      </c>
      <c r="JX11">
        <v>15</v>
      </c>
      <c r="JY11">
        <v>11</v>
      </c>
      <c r="JZ11">
        <v>-24</v>
      </c>
      <c r="KA11">
        <v>12</v>
      </c>
      <c r="KB11">
        <v>12</v>
      </c>
      <c r="KC11">
        <v>18</v>
      </c>
      <c r="KD11">
        <v>-54</v>
      </c>
      <c r="KE11">
        <v>10</v>
      </c>
      <c r="KF11">
        <v>10</v>
      </c>
      <c r="KG11">
        <v>16</v>
      </c>
      <c r="KH11">
        <v>10</v>
      </c>
      <c r="KI11">
        <v>18</v>
      </c>
      <c r="KJ11">
        <v>-47</v>
      </c>
      <c r="KK11">
        <v>3</v>
      </c>
      <c r="KL11">
        <v>7</v>
      </c>
      <c r="KM11">
        <v>16</v>
      </c>
      <c r="LH11">
        <v>19</v>
      </c>
      <c r="LI11">
        <v>19</v>
      </c>
      <c r="LJ11">
        <v>-105</v>
      </c>
      <c r="LK11">
        <v>-17</v>
      </c>
      <c r="LL11">
        <v>16</v>
      </c>
      <c r="LM11">
        <v>-6</v>
      </c>
      <c r="LN11">
        <v>-8</v>
      </c>
      <c r="LO11">
        <v>25</v>
      </c>
      <c r="LP11">
        <v>21</v>
      </c>
      <c r="LQ11">
        <v>19</v>
      </c>
      <c r="LR11">
        <v>21</v>
      </c>
      <c r="LS11">
        <v>-114</v>
      </c>
      <c r="NX11">
        <v>23</v>
      </c>
      <c r="NY11">
        <v>26</v>
      </c>
      <c r="NZ11">
        <v>19</v>
      </c>
      <c r="OA11">
        <v>18</v>
      </c>
      <c r="OB11">
        <v>0</v>
      </c>
      <c r="OC11">
        <v>-1</v>
      </c>
      <c r="OD11">
        <v>27</v>
      </c>
      <c r="OE11">
        <v>27</v>
      </c>
      <c r="PC11">
        <v>21</v>
      </c>
      <c r="PD11">
        <v>27</v>
      </c>
      <c r="PE11">
        <v>20</v>
      </c>
      <c r="PF11">
        <v>22</v>
      </c>
      <c r="PG11">
        <v>23</v>
      </c>
      <c r="PH11">
        <v>-98</v>
      </c>
      <c r="PI11">
        <v>21</v>
      </c>
      <c r="PJ11">
        <v>17</v>
      </c>
      <c r="PK11">
        <v>24</v>
      </c>
      <c r="PL11">
        <v>18</v>
      </c>
      <c r="PM11">
        <v>18</v>
      </c>
      <c r="QL11">
        <v>17</v>
      </c>
      <c r="QM11">
        <v>-72</v>
      </c>
      <c r="QN11">
        <v>35</v>
      </c>
      <c r="QO11">
        <v>22</v>
      </c>
      <c r="QP11">
        <v>25</v>
      </c>
      <c r="QQ11">
        <v>20</v>
      </c>
      <c r="QR11">
        <v>21</v>
      </c>
      <c r="QS11">
        <v>25</v>
      </c>
      <c r="QT11">
        <v>-77</v>
      </c>
      <c r="QU11">
        <v>21</v>
      </c>
      <c r="QV11">
        <v>24</v>
      </c>
      <c r="QW11">
        <v>-13</v>
      </c>
      <c r="QX11">
        <v>24</v>
      </c>
      <c r="QY11">
        <v>25</v>
      </c>
      <c r="QZ11">
        <v>23</v>
      </c>
      <c r="RA11">
        <v>25</v>
      </c>
      <c r="RB11">
        <v>-65</v>
      </c>
      <c r="RC11">
        <v>-10</v>
      </c>
      <c r="RD11">
        <v>17</v>
      </c>
      <c r="TA11">
        <v>-56</v>
      </c>
      <c r="TB11">
        <v>15</v>
      </c>
      <c r="TC11">
        <v>-14</v>
      </c>
      <c r="TD11">
        <v>-116</v>
      </c>
      <c r="TE11">
        <v>-104</v>
      </c>
      <c r="TF11">
        <v>-102</v>
      </c>
      <c r="TG11">
        <v>-63</v>
      </c>
      <c r="TH11">
        <v>33</v>
      </c>
      <c r="TI11">
        <v>-33</v>
      </c>
      <c r="TJ11">
        <v>-33</v>
      </c>
      <c r="TK11">
        <v>-40</v>
      </c>
      <c r="TL11">
        <v>-14</v>
      </c>
      <c r="TM11">
        <v>-29</v>
      </c>
      <c r="TN11">
        <v>-6</v>
      </c>
      <c r="TO11">
        <v>11</v>
      </c>
      <c r="TP11">
        <v>20</v>
      </c>
      <c r="TQ11">
        <v>-33</v>
      </c>
      <c r="VZ11">
        <v>17</v>
      </c>
      <c r="WA11">
        <v>11</v>
      </c>
      <c r="WB11">
        <v>6</v>
      </c>
      <c r="WC11">
        <v>-52</v>
      </c>
      <c r="WD11">
        <v>-35</v>
      </c>
      <c r="WE11">
        <v>-3</v>
      </c>
      <c r="WF11">
        <v>-43</v>
      </c>
      <c r="WG11">
        <v>3</v>
      </c>
      <c r="WS11">
        <v>5</v>
      </c>
      <c r="WT11">
        <v>35</v>
      </c>
      <c r="WU11">
        <v>27</v>
      </c>
      <c r="WV11">
        <v>8</v>
      </c>
      <c r="WW11">
        <v>-14</v>
      </c>
      <c r="WX11">
        <v>3</v>
      </c>
      <c r="WY11">
        <v>20</v>
      </c>
      <c r="WZ11">
        <v>17</v>
      </c>
      <c r="XA11">
        <v>15</v>
      </c>
      <c r="XB11">
        <v>12</v>
      </c>
      <c r="YF11">
        <v>0</v>
      </c>
      <c r="YG11">
        <v>7</v>
      </c>
      <c r="YH11">
        <v>11</v>
      </c>
      <c r="YI11">
        <v>8</v>
      </c>
      <c r="YJ11">
        <v>-26</v>
      </c>
      <c r="YK11">
        <v>-17</v>
      </c>
      <c r="YL11">
        <v>8</v>
      </c>
      <c r="YM11">
        <v>-17</v>
      </c>
      <c r="YN11">
        <v>5</v>
      </c>
      <c r="YO11">
        <v>-10</v>
      </c>
      <c r="YP11">
        <v>-3</v>
      </c>
      <c r="YQ11">
        <v>11</v>
      </c>
      <c r="YR11">
        <v>11</v>
      </c>
      <c r="YS11">
        <v>-7</v>
      </c>
      <c r="YT11">
        <v>-7</v>
      </c>
      <c r="YU11">
        <v>16</v>
      </c>
      <c r="YV11">
        <v>18</v>
      </c>
      <c r="YW11">
        <v>12</v>
      </c>
      <c r="YX11">
        <v>1</v>
      </c>
      <c r="YY11">
        <v>9</v>
      </c>
      <c r="YZ11">
        <v>-9</v>
      </c>
      <c r="ZA11">
        <v>11</v>
      </c>
    </row>
    <row r="12" spans="1:677" x14ac:dyDescent="0.25">
      <c r="A12" t="s">
        <v>249</v>
      </c>
      <c r="B12" t="s">
        <v>250</v>
      </c>
      <c r="C12" s="2">
        <f t="shared" si="0"/>
        <v>1233</v>
      </c>
      <c r="S12">
        <v>-2</v>
      </c>
      <c r="T12">
        <v>6</v>
      </c>
      <c r="U12">
        <v>8</v>
      </c>
      <c r="V12">
        <v>6</v>
      </c>
      <c r="W12">
        <v>8</v>
      </c>
      <c r="X12">
        <v>-2</v>
      </c>
      <c r="Y12">
        <v>5</v>
      </c>
      <c r="Z12">
        <v>-3</v>
      </c>
      <c r="AA12">
        <v>-3</v>
      </c>
      <c r="AB12">
        <v>3</v>
      </c>
      <c r="AC12">
        <v>0</v>
      </c>
      <c r="AD12">
        <v>8</v>
      </c>
      <c r="AE12">
        <v>-2</v>
      </c>
      <c r="AF12">
        <v>3</v>
      </c>
      <c r="AG12">
        <v>9</v>
      </c>
      <c r="AH12">
        <v>5</v>
      </c>
      <c r="AI12">
        <v>10</v>
      </c>
      <c r="AJ12">
        <v>-3</v>
      </c>
      <c r="AK12">
        <v>3</v>
      </c>
      <c r="AL12">
        <v>-4</v>
      </c>
      <c r="AM12">
        <v>6</v>
      </c>
      <c r="AN12">
        <v>10</v>
      </c>
      <c r="AO12">
        <v>7</v>
      </c>
      <c r="AP12">
        <v>-3</v>
      </c>
      <c r="AQ12">
        <v>-1</v>
      </c>
      <c r="AR12">
        <v>5</v>
      </c>
      <c r="AS12">
        <v>9</v>
      </c>
      <c r="AT12">
        <v>6</v>
      </c>
      <c r="AU12">
        <v>1</v>
      </c>
      <c r="AV12">
        <v>5</v>
      </c>
      <c r="AW12">
        <v>5</v>
      </c>
      <c r="AX12">
        <v>19</v>
      </c>
      <c r="AY12">
        <v>-29</v>
      </c>
      <c r="AZ12">
        <v>-31</v>
      </c>
      <c r="BA12">
        <v>17</v>
      </c>
      <c r="BB12">
        <v>18</v>
      </c>
      <c r="BC12">
        <v>-29</v>
      </c>
      <c r="BD12">
        <v>24</v>
      </c>
      <c r="BE12">
        <v>-15</v>
      </c>
      <c r="BF12">
        <v>11</v>
      </c>
      <c r="BG12">
        <v>-25</v>
      </c>
      <c r="BH12">
        <v>13</v>
      </c>
      <c r="BI12">
        <v>-1</v>
      </c>
      <c r="BJ12">
        <v>-3</v>
      </c>
      <c r="BK12">
        <v>-3</v>
      </c>
      <c r="BL12">
        <v>0</v>
      </c>
      <c r="BM12">
        <v>-21</v>
      </c>
      <c r="BN12">
        <v>-12</v>
      </c>
      <c r="BO12">
        <v>8</v>
      </c>
      <c r="BP12">
        <v>-24</v>
      </c>
      <c r="BQ12">
        <v>28</v>
      </c>
      <c r="BR12">
        <v>21</v>
      </c>
      <c r="BS12">
        <v>18</v>
      </c>
      <c r="BT12">
        <v>33</v>
      </c>
      <c r="BU12">
        <v>-1</v>
      </c>
      <c r="BV12">
        <v>-9</v>
      </c>
      <c r="BW12">
        <v>-21</v>
      </c>
      <c r="BX12">
        <v>-8</v>
      </c>
      <c r="BY12">
        <v>19</v>
      </c>
      <c r="BZ12">
        <v>-27</v>
      </c>
      <c r="CA12">
        <v>11</v>
      </c>
      <c r="CB12">
        <v>11</v>
      </c>
      <c r="CC12">
        <v>-6</v>
      </c>
      <c r="CD12">
        <v>4</v>
      </c>
      <c r="CE12">
        <v>-30</v>
      </c>
      <c r="CF12">
        <v>10</v>
      </c>
      <c r="CG12">
        <v>26</v>
      </c>
      <c r="CH12">
        <v>-9</v>
      </c>
      <c r="CI12">
        <v>-34</v>
      </c>
      <c r="CJ12">
        <v>-33</v>
      </c>
      <c r="CK12">
        <v>38</v>
      </c>
      <c r="CL12">
        <v>-19</v>
      </c>
      <c r="CM12">
        <v>28</v>
      </c>
      <c r="CN12">
        <v>32</v>
      </c>
      <c r="CO12">
        <v>-3</v>
      </c>
      <c r="CP12">
        <v>29</v>
      </c>
      <c r="CQ12">
        <v>14</v>
      </c>
      <c r="CR12">
        <v>27</v>
      </c>
      <c r="CS12">
        <v>-21</v>
      </c>
      <c r="CT12">
        <v>15</v>
      </c>
      <c r="CV12">
        <v>2</v>
      </c>
      <c r="CY12">
        <v>9</v>
      </c>
      <c r="DA12">
        <v>-7</v>
      </c>
      <c r="DB12">
        <v>11</v>
      </c>
      <c r="DE12">
        <v>-16</v>
      </c>
      <c r="DF12">
        <v>-1</v>
      </c>
      <c r="DG12">
        <v>6</v>
      </c>
      <c r="DJ12">
        <v>-3</v>
      </c>
      <c r="DK12">
        <v>-10</v>
      </c>
      <c r="DM12">
        <v>-7</v>
      </c>
      <c r="DN12">
        <v>-7</v>
      </c>
      <c r="DP12">
        <v>-3</v>
      </c>
      <c r="DS12">
        <v>-2</v>
      </c>
      <c r="EX12">
        <v>18</v>
      </c>
      <c r="EY12">
        <v>-19</v>
      </c>
      <c r="EZ12">
        <v>-2</v>
      </c>
      <c r="FA12">
        <v>-9</v>
      </c>
      <c r="FB12">
        <v>-6</v>
      </c>
      <c r="FC12">
        <v>16</v>
      </c>
      <c r="FD12">
        <v>2</v>
      </c>
      <c r="FE12">
        <v>-13</v>
      </c>
      <c r="FF12">
        <v>13</v>
      </c>
      <c r="FG12">
        <v>-13</v>
      </c>
      <c r="FH12">
        <v>-4</v>
      </c>
      <c r="GO12">
        <v>11</v>
      </c>
      <c r="GP12">
        <v>-28</v>
      </c>
      <c r="GQ12">
        <v>-3</v>
      </c>
      <c r="GR12">
        <v>35</v>
      </c>
      <c r="GS12">
        <v>11</v>
      </c>
      <c r="GT12">
        <v>-28</v>
      </c>
      <c r="GU12">
        <v>11</v>
      </c>
      <c r="GV12">
        <v>-17</v>
      </c>
      <c r="GW12">
        <v>-9</v>
      </c>
      <c r="GX12">
        <v>-14</v>
      </c>
      <c r="GY12">
        <v>10</v>
      </c>
      <c r="JL12">
        <v>4</v>
      </c>
      <c r="JM12">
        <v>-20</v>
      </c>
      <c r="JN12">
        <v>-6</v>
      </c>
      <c r="JO12">
        <v>2</v>
      </c>
      <c r="JP12">
        <v>-5</v>
      </c>
      <c r="JQ12">
        <v>8</v>
      </c>
      <c r="JR12">
        <v>13</v>
      </c>
      <c r="JS12">
        <v>12</v>
      </c>
      <c r="JT12">
        <v>8</v>
      </c>
      <c r="JU12">
        <v>-20</v>
      </c>
      <c r="JV12">
        <v>15</v>
      </c>
      <c r="JW12">
        <v>3</v>
      </c>
      <c r="LH12">
        <v>-48</v>
      </c>
      <c r="LI12">
        <v>-4</v>
      </c>
      <c r="LJ12">
        <v>10</v>
      </c>
      <c r="LK12">
        <v>35</v>
      </c>
      <c r="LL12">
        <v>22</v>
      </c>
      <c r="LM12">
        <v>10</v>
      </c>
      <c r="LN12">
        <v>-1</v>
      </c>
      <c r="LO12">
        <v>4</v>
      </c>
      <c r="LP12">
        <v>23</v>
      </c>
      <c r="LQ12">
        <v>-6</v>
      </c>
      <c r="LR12">
        <v>28</v>
      </c>
      <c r="LS12">
        <v>28</v>
      </c>
      <c r="ON12">
        <v>31</v>
      </c>
      <c r="OO12">
        <v>46</v>
      </c>
      <c r="OP12">
        <v>17</v>
      </c>
      <c r="OQ12">
        <v>-2</v>
      </c>
      <c r="OR12">
        <v>-9</v>
      </c>
      <c r="OS12">
        <v>44</v>
      </c>
      <c r="OT12">
        <v>-66</v>
      </c>
      <c r="OU12">
        <v>27</v>
      </c>
      <c r="PC12">
        <v>-4</v>
      </c>
      <c r="PD12">
        <v>-36</v>
      </c>
      <c r="PE12">
        <v>33</v>
      </c>
      <c r="PF12">
        <v>26</v>
      </c>
      <c r="PG12">
        <v>-10</v>
      </c>
      <c r="PH12">
        <v>-13</v>
      </c>
      <c r="PI12">
        <v>-3</v>
      </c>
      <c r="PJ12">
        <v>27</v>
      </c>
      <c r="PK12">
        <v>-29</v>
      </c>
      <c r="PL12">
        <v>27</v>
      </c>
      <c r="PM12">
        <v>-11</v>
      </c>
      <c r="UD12">
        <v>-60</v>
      </c>
      <c r="UE12">
        <v>21</v>
      </c>
      <c r="UF12">
        <v>18</v>
      </c>
      <c r="UG12">
        <v>16</v>
      </c>
      <c r="UH12">
        <v>-8</v>
      </c>
      <c r="UI12">
        <v>6</v>
      </c>
      <c r="UJ12">
        <v>3</v>
      </c>
      <c r="UK12">
        <v>13</v>
      </c>
      <c r="UL12">
        <v>-1</v>
      </c>
      <c r="UM12">
        <v>-64</v>
      </c>
      <c r="UN12">
        <v>-58</v>
      </c>
      <c r="UO12">
        <v>4</v>
      </c>
      <c r="VB12">
        <v>-27</v>
      </c>
      <c r="VC12">
        <v>-7</v>
      </c>
      <c r="VD12">
        <v>-19</v>
      </c>
      <c r="VE12">
        <v>26</v>
      </c>
      <c r="VF12">
        <v>0</v>
      </c>
      <c r="VG12">
        <v>63</v>
      </c>
      <c r="VH12">
        <v>14</v>
      </c>
      <c r="VI12">
        <v>-16</v>
      </c>
    </row>
    <row r="13" spans="1:677" x14ac:dyDescent="0.25">
      <c r="A13" t="s">
        <v>251</v>
      </c>
      <c r="B13" t="s">
        <v>236</v>
      </c>
      <c r="C13" s="2">
        <f t="shared" si="0"/>
        <v>1303</v>
      </c>
      <c r="AG13">
        <v>-4</v>
      </c>
      <c r="AH13">
        <v>-3</v>
      </c>
      <c r="AI13">
        <v>8</v>
      </c>
      <c r="AJ13">
        <v>-1</v>
      </c>
      <c r="AK13">
        <v>-5</v>
      </c>
      <c r="AL13">
        <v>4</v>
      </c>
      <c r="AM13">
        <v>4</v>
      </c>
      <c r="AN13">
        <v>-3</v>
      </c>
      <c r="AO13">
        <v>-2</v>
      </c>
      <c r="AP13">
        <v>-5</v>
      </c>
      <c r="AQ13">
        <v>-2</v>
      </c>
      <c r="AR13">
        <v>-1</v>
      </c>
      <c r="AS13">
        <v>5</v>
      </c>
      <c r="AT13">
        <v>-4</v>
      </c>
      <c r="AU13">
        <v>3</v>
      </c>
      <c r="AV13">
        <v>9</v>
      </c>
      <c r="AW13">
        <v>8</v>
      </c>
      <c r="AX13">
        <v>-19</v>
      </c>
      <c r="AY13">
        <v>28</v>
      </c>
      <c r="AZ13">
        <v>11</v>
      </c>
      <c r="BA13">
        <v>6</v>
      </c>
      <c r="BB13">
        <v>-14</v>
      </c>
      <c r="BC13">
        <v>-3</v>
      </c>
      <c r="BD13">
        <v>23</v>
      </c>
      <c r="BE13">
        <v>-10</v>
      </c>
      <c r="BF13">
        <v>-5</v>
      </c>
      <c r="BG13">
        <v>11</v>
      </c>
      <c r="BH13">
        <v>-1</v>
      </c>
      <c r="BI13">
        <v>3</v>
      </c>
      <c r="BJ13">
        <v>26</v>
      </c>
      <c r="BK13">
        <v>0</v>
      </c>
      <c r="BL13">
        <v>28</v>
      </c>
      <c r="BM13">
        <v>7</v>
      </c>
      <c r="BN13">
        <v>9</v>
      </c>
      <c r="BO13">
        <v>-11</v>
      </c>
      <c r="BP13">
        <v>8</v>
      </c>
      <c r="BQ13">
        <v>3</v>
      </c>
      <c r="BR13">
        <v>-1</v>
      </c>
      <c r="BS13">
        <v>23</v>
      </c>
      <c r="BT13">
        <v>36</v>
      </c>
      <c r="BU13">
        <v>5</v>
      </c>
      <c r="BV13">
        <v>13</v>
      </c>
      <c r="BW13">
        <v>19</v>
      </c>
      <c r="BX13">
        <v>14</v>
      </c>
      <c r="BY13">
        <v>7</v>
      </c>
      <c r="BZ13">
        <v>-42</v>
      </c>
      <c r="CA13">
        <v>15</v>
      </c>
      <c r="CB13">
        <v>8</v>
      </c>
      <c r="CC13">
        <v>11</v>
      </c>
      <c r="CD13">
        <v>-31</v>
      </c>
      <c r="CE13">
        <v>-5</v>
      </c>
      <c r="CF13">
        <v>3</v>
      </c>
      <c r="CG13">
        <v>14</v>
      </c>
      <c r="CH13">
        <v>32</v>
      </c>
      <c r="CI13">
        <v>28</v>
      </c>
      <c r="CJ13">
        <v>27</v>
      </c>
      <c r="CK13">
        <v>15</v>
      </c>
      <c r="CL13">
        <v>27</v>
      </c>
      <c r="CM13">
        <v>26</v>
      </c>
      <c r="CN13">
        <v>22</v>
      </c>
      <c r="CO13">
        <v>8</v>
      </c>
      <c r="CP13">
        <v>19</v>
      </c>
      <c r="CQ13">
        <v>14</v>
      </c>
      <c r="CR13">
        <v>33</v>
      </c>
      <c r="CS13">
        <v>5</v>
      </c>
      <c r="CU13">
        <v>0</v>
      </c>
      <c r="CW13">
        <v>8</v>
      </c>
      <c r="CX13">
        <v>-21</v>
      </c>
      <c r="CZ13">
        <v>14</v>
      </c>
      <c r="DC13">
        <v>11</v>
      </c>
      <c r="DD13">
        <v>12</v>
      </c>
      <c r="DH13">
        <v>11</v>
      </c>
      <c r="DI13">
        <v>18</v>
      </c>
      <c r="DL13">
        <v>-1</v>
      </c>
      <c r="DO13">
        <v>14</v>
      </c>
      <c r="DQ13">
        <v>2</v>
      </c>
      <c r="DR13">
        <v>1</v>
      </c>
      <c r="EX13">
        <v>10</v>
      </c>
      <c r="EY13">
        <v>5</v>
      </c>
      <c r="EZ13">
        <v>-2</v>
      </c>
      <c r="FA13">
        <v>8</v>
      </c>
      <c r="FB13">
        <v>6</v>
      </c>
      <c r="FC13">
        <v>8</v>
      </c>
      <c r="FD13">
        <v>11</v>
      </c>
      <c r="FE13">
        <v>9</v>
      </c>
      <c r="FF13">
        <v>-5</v>
      </c>
      <c r="FG13">
        <v>12</v>
      </c>
      <c r="FH13">
        <v>9</v>
      </c>
      <c r="GZ13">
        <v>-42</v>
      </c>
      <c r="HA13">
        <v>13</v>
      </c>
      <c r="HB13">
        <v>12</v>
      </c>
      <c r="HC13">
        <v>-13</v>
      </c>
      <c r="HD13">
        <v>16</v>
      </c>
      <c r="HE13">
        <v>15</v>
      </c>
      <c r="HF13">
        <v>-21</v>
      </c>
      <c r="HG13">
        <v>14</v>
      </c>
      <c r="HH13">
        <v>15</v>
      </c>
      <c r="HI13">
        <v>12</v>
      </c>
      <c r="HJ13">
        <v>10</v>
      </c>
      <c r="HK13">
        <v>20</v>
      </c>
      <c r="HL13">
        <v>26</v>
      </c>
      <c r="HM13">
        <v>17</v>
      </c>
      <c r="HN13">
        <v>14</v>
      </c>
      <c r="JX13">
        <v>5</v>
      </c>
      <c r="JY13">
        <v>-62</v>
      </c>
      <c r="JZ13">
        <v>-45</v>
      </c>
      <c r="KA13">
        <v>-5</v>
      </c>
      <c r="KB13">
        <v>26</v>
      </c>
      <c r="KC13">
        <v>21</v>
      </c>
      <c r="KD13">
        <v>-24</v>
      </c>
      <c r="KE13">
        <v>14</v>
      </c>
      <c r="KF13">
        <v>-46</v>
      </c>
      <c r="KG13">
        <v>-34</v>
      </c>
      <c r="KH13">
        <v>18</v>
      </c>
      <c r="KI13">
        <v>-48</v>
      </c>
      <c r="KJ13">
        <v>-20</v>
      </c>
      <c r="KK13">
        <v>-8</v>
      </c>
      <c r="KL13">
        <v>-20</v>
      </c>
      <c r="KM13">
        <v>-29</v>
      </c>
      <c r="MF13">
        <v>5</v>
      </c>
      <c r="MG13">
        <v>-73</v>
      </c>
      <c r="MH13">
        <v>27</v>
      </c>
      <c r="MI13">
        <v>19</v>
      </c>
      <c r="MJ13">
        <v>-71</v>
      </c>
      <c r="MK13">
        <v>16</v>
      </c>
      <c r="ML13">
        <v>-10</v>
      </c>
      <c r="MM13">
        <v>5</v>
      </c>
      <c r="MN13">
        <v>-5</v>
      </c>
      <c r="MO13">
        <v>7</v>
      </c>
      <c r="MP13">
        <v>9</v>
      </c>
      <c r="MQ13">
        <v>5</v>
      </c>
      <c r="OF13">
        <v>34</v>
      </c>
      <c r="OG13">
        <v>-60</v>
      </c>
      <c r="OH13">
        <v>1</v>
      </c>
      <c r="OI13">
        <v>16</v>
      </c>
      <c r="OJ13">
        <v>12</v>
      </c>
      <c r="OK13">
        <v>21</v>
      </c>
      <c r="OL13">
        <v>9</v>
      </c>
      <c r="OM13">
        <v>6</v>
      </c>
      <c r="OV13">
        <v>-6</v>
      </c>
      <c r="OW13">
        <v>-8</v>
      </c>
      <c r="OX13">
        <v>-8</v>
      </c>
      <c r="OY13">
        <v>-6</v>
      </c>
      <c r="OZ13">
        <v>-12</v>
      </c>
      <c r="PA13">
        <v>-5</v>
      </c>
      <c r="PB13">
        <v>50</v>
      </c>
      <c r="SO13">
        <v>19</v>
      </c>
      <c r="SP13">
        <v>-1</v>
      </c>
      <c r="SQ13">
        <v>-72</v>
      </c>
      <c r="SR13">
        <v>14</v>
      </c>
      <c r="SS13">
        <v>-30</v>
      </c>
      <c r="ST13">
        <v>-69</v>
      </c>
      <c r="SU13">
        <v>-33</v>
      </c>
      <c r="SV13">
        <v>-9</v>
      </c>
      <c r="SW13">
        <v>4</v>
      </c>
      <c r="SX13">
        <v>-9</v>
      </c>
      <c r="SY13">
        <v>-12</v>
      </c>
      <c r="SZ13">
        <v>-16</v>
      </c>
      <c r="VB13">
        <v>6</v>
      </c>
      <c r="VC13">
        <v>56</v>
      </c>
      <c r="VD13">
        <v>-39</v>
      </c>
      <c r="VE13">
        <v>2</v>
      </c>
      <c r="VF13">
        <v>11</v>
      </c>
      <c r="VG13">
        <v>20</v>
      </c>
      <c r="VH13">
        <v>6</v>
      </c>
      <c r="VI13">
        <v>-11</v>
      </c>
      <c r="XC13">
        <v>-22</v>
      </c>
      <c r="XD13">
        <v>-12</v>
      </c>
      <c r="XE13">
        <v>40</v>
      </c>
      <c r="XF13">
        <v>11</v>
      </c>
      <c r="XG13">
        <v>-2</v>
      </c>
      <c r="XH13">
        <v>30</v>
      </c>
      <c r="XI13">
        <v>9</v>
      </c>
      <c r="XJ13">
        <v>1</v>
      </c>
      <c r="XK13">
        <v>-14</v>
      </c>
      <c r="XL13">
        <v>0</v>
      </c>
    </row>
    <row r="14" spans="1:677" x14ac:dyDescent="0.25">
      <c r="A14" t="s">
        <v>252</v>
      </c>
      <c r="B14" t="s">
        <v>253</v>
      </c>
      <c r="C14" s="2">
        <f t="shared" si="0"/>
        <v>1167</v>
      </c>
      <c r="AG14">
        <v>0</v>
      </c>
      <c r="AH14">
        <v>7</v>
      </c>
      <c r="AI14">
        <v>3</v>
      </c>
      <c r="AJ14">
        <v>-2</v>
      </c>
      <c r="AK14">
        <v>-3</v>
      </c>
      <c r="AL14">
        <v>-2</v>
      </c>
      <c r="AM14">
        <v>-2</v>
      </c>
      <c r="AN14">
        <v>0</v>
      </c>
      <c r="AO14">
        <v>-4</v>
      </c>
      <c r="AP14">
        <v>-4</v>
      </c>
      <c r="AQ14">
        <v>-3</v>
      </c>
      <c r="AR14">
        <v>3</v>
      </c>
      <c r="AS14">
        <v>-2</v>
      </c>
      <c r="AT14">
        <v>-5</v>
      </c>
      <c r="AU14">
        <v>5</v>
      </c>
      <c r="AV14">
        <v>-1</v>
      </c>
      <c r="AW14">
        <v>-5</v>
      </c>
      <c r="AX14">
        <v>33</v>
      </c>
      <c r="AY14">
        <v>1</v>
      </c>
      <c r="AZ14">
        <v>14</v>
      </c>
      <c r="BA14">
        <v>10</v>
      </c>
      <c r="BB14">
        <v>-23</v>
      </c>
      <c r="BC14">
        <v>4</v>
      </c>
      <c r="BD14">
        <v>-25</v>
      </c>
      <c r="BE14">
        <v>-18</v>
      </c>
      <c r="BF14">
        <v>-4</v>
      </c>
      <c r="BG14">
        <v>37</v>
      </c>
      <c r="BH14">
        <v>-12</v>
      </c>
      <c r="BI14">
        <v>9</v>
      </c>
      <c r="BJ14">
        <v>-15</v>
      </c>
      <c r="BK14">
        <v>-5</v>
      </c>
      <c r="BL14">
        <v>-4</v>
      </c>
      <c r="BM14">
        <v>-14</v>
      </c>
      <c r="BN14">
        <v>5</v>
      </c>
      <c r="BO14">
        <v>39</v>
      </c>
      <c r="BP14">
        <v>-8</v>
      </c>
      <c r="BQ14">
        <v>-9</v>
      </c>
      <c r="BR14">
        <v>13</v>
      </c>
      <c r="BS14">
        <v>-16</v>
      </c>
      <c r="BT14">
        <v>-11</v>
      </c>
      <c r="BU14">
        <v>16</v>
      </c>
      <c r="BV14">
        <v>11</v>
      </c>
      <c r="BW14">
        <v>-11</v>
      </c>
      <c r="BX14">
        <v>-10</v>
      </c>
      <c r="BY14">
        <v>-3</v>
      </c>
      <c r="BZ14">
        <v>36</v>
      </c>
      <c r="CA14">
        <v>23</v>
      </c>
      <c r="CB14">
        <v>-9</v>
      </c>
      <c r="CC14">
        <v>-7</v>
      </c>
      <c r="CD14">
        <v>4</v>
      </c>
      <c r="CE14">
        <v>-5</v>
      </c>
      <c r="CF14">
        <v>26</v>
      </c>
      <c r="CG14">
        <v>-12</v>
      </c>
      <c r="CH14">
        <v>-6</v>
      </c>
      <c r="CI14">
        <v>16</v>
      </c>
      <c r="CJ14">
        <v>-19</v>
      </c>
      <c r="CK14">
        <v>-14</v>
      </c>
      <c r="CL14">
        <v>-26</v>
      </c>
      <c r="CM14">
        <v>-13</v>
      </c>
      <c r="CN14">
        <v>-8</v>
      </c>
      <c r="CO14">
        <v>64</v>
      </c>
      <c r="CP14">
        <v>-32</v>
      </c>
      <c r="CQ14">
        <v>-21</v>
      </c>
      <c r="CR14">
        <v>-15</v>
      </c>
      <c r="CS14">
        <v>-8</v>
      </c>
      <c r="CT14">
        <v>-16</v>
      </c>
      <c r="CV14">
        <v>-10</v>
      </c>
      <c r="CY14">
        <v>-12</v>
      </c>
      <c r="DA14">
        <v>-6</v>
      </c>
      <c r="DB14">
        <v>-12</v>
      </c>
      <c r="DE14">
        <v>22</v>
      </c>
      <c r="DF14">
        <v>-4</v>
      </c>
      <c r="DG14">
        <v>9</v>
      </c>
      <c r="DJ14">
        <v>-10</v>
      </c>
      <c r="DK14">
        <v>-6</v>
      </c>
      <c r="DM14">
        <v>-2</v>
      </c>
      <c r="DN14">
        <v>6</v>
      </c>
      <c r="DP14">
        <v>21</v>
      </c>
      <c r="DS14">
        <v>-10</v>
      </c>
      <c r="DT14">
        <v>-16</v>
      </c>
      <c r="DU14">
        <v>11</v>
      </c>
      <c r="DV14">
        <v>22</v>
      </c>
      <c r="DW14">
        <v>12</v>
      </c>
      <c r="DX14">
        <v>-3</v>
      </c>
      <c r="DY14">
        <v>1</v>
      </c>
      <c r="DZ14">
        <v>-3</v>
      </c>
      <c r="EA14">
        <v>-13</v>
      </c>
      <c r="EB14">
        <v>-12</v>
      </c>
      <c r="EC14">
        <v>-3</v>
      </c>
      <c r="ED14">
        <v>9</v>
      </c>
      <c r="EE14">
        <v>18</v>
      </c>
      <c r="EF14">
        <v>-23</v>
      </c>
      <c r="EG14">
        <v>-3</v>
      </c>
      <c r="EH14">
        <v>-1</v>
      </c>
      <c r="EI14">
        <v>11</v>
      </c>
      <c r="EJ14">
        <v>7</v>
      </c>
      <c r="GB14">
        <v>5</v>
      </c>
      <c r="GC14">
        <v>24</v>
      </c>
      <c r="GD14">
        <v>11</v>
      </c>
      <c r="GE14">
        <v>19</v>
      </c>
      <c r="GF14">
        <v>-28</v>
      </c>
      <c r="GG14">
        <v>-2</v>
      </c>
      <c r="GH14">
        <v>-21</v>
      </c>
      <c r="GI14">
        <v>8</v>
      </c>
      <c r="GJ14">
        <v>4</v>
      </c>
      <c r="GK14">
        <v>25</v>
      </c>
      <c r="GL14">
        <v>24</v>
      </c>
      <c r="GM14">
        <v>9</v>
      </c>
      <c r="GN14">
        <v>-3</v>
      </c>
      <c r="JL14">
        <v>3</v>
      </c>
      <c r="JM14">
        <v>10</v>
      </c>
      <c r="JN14">
        <v>-13</v>
      </c>
      <c r="JO14">
        <v>-1</v>
      </c>
      <c r="JP14">
        <v>12</v>
      </c>
      <c r="JQ14">
        <v>-7</v>
      </c>
      <c r="JR14">
        <v>6</v>
      </c>
      <c r="JS14">
        <v>-3</v>
      </c>
      <c r="JT14">
        <v>4</v>
      </c>
      <c r="JU14">
        <v>1</v>
      </c>
      <c r="JV14">
        <v>37</v>
      </c>
      <c r="JW14">
        <v>14</v>
      </c>
      <c r="LH14">
        <v>-10</v>
      </c>
      <c r="LI14">
        <v>55</v>
      </c>
      <c r="LJ14">
        <v>3</v>
      </c>
      <c r="LK14">
        <v>-41</v>
      </c>
      <c r="LL14">
        <v>-36</v>
      </c>
      <c r="LM14">
        <v>3</v>
      </c>
      <c r="LN14">
        <v>-26</v>
      </c>
      <c r="LO14">
        <v>21</v>
      </c>
      <c r="LP14">
        <v>26</v>
      </c>
      <c r="LQ14">
        <v>-22</v>
      </c>
      <c r="LR14">
        <v>20</v>
      </c>
      <c r="LS14">
        <v>16</v>
      </c>
      <c r="NX14">
        <v>-11</v>
      </c>
      <c r="NY14">
        <v>-14</v>
      </c>
      <c r="NZ14">
        <v>-6</v>
      </c>
      <c r="OA14">
        <v>-7</v>
      </c>
      <c r="OB14">
        <v>-6</v>
      </c>
      <c r="OC14">
        <v>-6</v>
      </c>
      <c r="OD14">
        <v>-3</v>
      </c>
      <c r="OE14">
        <v>32</v>
      </c>
      <c r="UD14">
        <v>-33</v>
      </c>
      <c r="UE14">
        <v>33</v>
      </c>
      <c r="UF14">
        <v>-16</v>
      </c>
      <c r="UG14">
        <v>73</v>
      </c>
      <c r="UH14">
        <v>-6</v>
      </c>
      <c r="UI14">
        <v>32</v>
      </c>
      <c r="UJ14">
        <v>4</v>
      </c>
      <c r="UK14">
        <v>44</v>
      </c>
      <c r="UL14">
        <v>-24</v>
      </c>
      <c r="UM14">
        <v>-4</v>
      </c>
      <c r="UN14">
        <v>9</v>
      </c>
      <c r="UO14">
        <v>11</v>
      </c>
      <c r="VZ14">
        <v>-30</v>
      </c>
      <c r="WA14">
        <v>-14</v>
      </c>
      <c r="WB14">
        <v>-10</v>
      </c>
      <c r="WC14">
        <v>-6</v>
      </c>
      <c r="WD14">
        <v>-8</v>
      </c>
      <c r="WE14">
        <v>-1</v>
      </c>
      <c r="WF14">
        <v>19</v>
      </c>
      <c r="WG14">
        <v>21</v>
      </c>
    </row>
    <row r="15" spans="1:677" x14ac:dyDescent="0.25">
      <c r="A15" t="s">
        <v>255</v>
      </c>
      <c r="B15" t="s">
        <v>254</v>
      </c>
      <c r="C15" s="2">
        <f t="shared" si="0"/>
        <v>1512</v>
      </c>
      <c r="AG15">
        <v>6</v>
      </c>
      <c r="AH15">
        <v>-4</v>
      </c>
      <c r="AI15">
        <v>-5</v>
      </c>
      <c r="AJ15">
        <v>-5</v>
      </c>
      <c r="AK15">
        <v>10</v>
      </c>
      <c r="AL15">
        <v>0</v>
      </c>
      <c r="AM15">
        <v>-5</v>
      </c>
      <c r="AN15">
        <v>5</v>
      </c>
      <c r="AO15">
        <v>8</v>
      </c>
      <c r="AP15">
        <v>2</v>
      </c>
      <c r="AQ15">
        <v>0</v>
      </c>
      <c r="AR15">
        <v>2</v>
      </c>
      <c r="AS15">
        <v>-3</v>
      </c>
      <c r="AT15">
        <v>-3</v>
      </c>
      <c r="AU15">
        <v>-1</v>
      </c>
      <c r="AV15">
        <v>-4</v>
      </c>
      <c r="AW15">
        <v>-2</v>
      </c>
      <c r="AX15">
        <v>16</v>
      </c>
      <c r="AY15">
        <v>-15</v>
      </c>
      <c r="AZ15">
        <v>14</v>
      </c>
      <c r="BA15">
        <v>16</v>
      </c>
      <c r="BB15">
        <v>21</v>
      </c>
      <c r="BC15">
        <v>2</v>
      </c>
      <c r="BD15">
        <v>-3</v>
      </c>
      <c r="BE15">
        <v>-14</v>
      </c>
      <c r="BF15">
        <v>13</v>
      </c>
      <c r="BG15">
        <v>19</v>
      </c>
      <c r="BH15">
        <v>15</v>
      </c>
      <c r="BI15">
        <v>-7</v>
      </c>
      <c r="BJ15">
        <v>7</v>
      </c>
      <c r="BK15">
        <v>13</v>
      </c>
      <c r="BL15">
        <v>-18</v>
      </c>
      <c r="BM15">
        <v>-13</v>
      </c>
      <c r="BN15">
        <v>0</v>
      </c>
      <c r="BO15">
        <v>-16</v>
      </c>
      <c r="BP15">
        <v>0</v>
      </c>
      <c r="BQ15">
        <v>-9</v>
      </c>
      <c r="BR15">
        <v>44</v>
      </c>
      <c r="BS15">
        <v>-12</v>
      </c>
      <c r="BT15">
        <v>-4</v>
      </c>
      <c r="BU15">
        <v>-18</v>
      </c>
      <c r="BV15">
        <v>25</v>
      </c>
      <c r="BW15">
        <v>-25</v>
      </c>
      <c r="BX15">
        <v>38</v>
      </c>
      <c r="BY15">
        <v>-10</v>
      </c>
      <c r="BZ15">
        <v>5</v>
      </c>
      <c r="CA15">
        <v>23</v>
      </c>
      <c r="CB15">
        <v>3</v>
      </c>
      <c r="CC15">
        <v>-14</v>
      </c>
      <c r="CD15">
        <v>26</v>
      </c>
      <c r="CE15">
        <v>6</v>
      </c>
      <c r="CF15">
        <v>14</v>
      </c>
      <c r="CG15">
        <v>17</v>
      </c>
      <c r="CH15">
        <v>34</v>
      </c>
      <c r="CI15">
        <v>27</v>
      </c>
      <c r="CJ15">
        <v>-1</v>
      </c>
      <c r="CK15">
        <v>25</v>
      </c>
      <c r="CL15">
        <v>20</v>
      </c>
      <c r="CM15">
        <v>32</v>
      </c>
      <c r="CN15">
        <v>34</v>
      </c>
      <c r="CO15">
        <v>18</v>
      </c>
      <c r="CP15">
        <v>32</v>
      </c>
      <c r="CQ15">
        <v>32</v>
      </c>
      <c r="CR15">
        <v>25</v>
      </c>
      <c r="CS15">
        <v>-1</v>
      </c>
      <c r="CU15">
        <v>5</v>
      </c>
      <c r="CW15">
        <v>18</v>
      </c>
      <c r="CX15">
        <v>-13</v>
      </c>
      <c r="CZ15">
        <v>11</v>
      </c>
      <c r="DC15">
        <v>15</v>
      </c>
      <c r="DD15">
        <v>9</v>
      </c>
      <c r="DH15">
        <v>12</v>
      </c>
      <c r="DI15">
        <v>-6</v>
      </c>
      <c r="DL15">
        <v>7</v>
      </c>
      <c r="DO15">
        <v>11</v>
      </c>
      <c r="DQ15">
        <v>4</v>
      </c>
      <c r="DR15">
        <v>6</v>
      </c>
      <c r="EX15">
        <v>11</v>
      </c>
      <c r="EY15">
        <v>12</v>
      </c>
      <c r="EZ15">
        <v>3</v>
      </c>
      <c r="FA15">
        <v>2</v>
      </c>
      <c r="FB15">
        <v>14</v>
      </c>
      <c r="FC15">
        <v>9</v>
      </c>
      <c r="FD15">
        <v>14</v>
      </c>
      <c r="FE15">
        <v>12</v>
      </c>
      <c r="FF15">
        <v>-1</v>
      </c>
      <c r="FG15">
        <v>4</v>
      </c>
      <c r="FH15">
        <v>2</v>
      </c>
      <c r="GZ15">
        <v>17</v>
      </c>
      <c r="HA15">
        <v>-26</v>
      </c>
      <c r="HB15">
        <v>28</v>
      </c>
      <c r="HC15">
        <v>-32</v>
      </c>
      <c r="HD15">
        <v>3</v>
      </c>
      <c r="HE15">
        <v>25</v>
      </c>
      <c r="HF15">
        <v>28</v>
      </c>
      <c r="HG15">
        <v>12</v>
      </c>
      <c r="HH15">
        <v>18</v>
      </c>
      <c r="HI15">
        <v>9</v>
      </c>
      <c r="HJ15">
        <v>8</v>
      </c>
      <c r="HK15">
        <v>22</v>
      </c>
      <c r="HL15">
        <v>9</v>
      </c>
      <c r="HM15">
        <v>3</v>
      </c>
      <c r="HN15">
        <v>20</v>
      </c>
      <c r="JX15">
        <v>18</v>
      </c>
      <c r="JY15">
        <v>18</v>
      </c>
      <c r="JZ15">
        <v>9</v>
      </c>
      <c r="KA15">
        <v>4</v>
      </c>
      <c r="KB15">
        <v>-60</v>
      </c>
      <c r="KC15">
        <v>-70</v>
      </c>
      <c r="KD15">
        <v>28</v>
      </c>
      <c r="KE15">
        <v>15</v>
      </c>
      <c r="KF15">
        <v>15</v>
      </c>
      <c r="KG15">
        <v>-46</v>
      </c>
      <c r="KH15">
        <v>5</v>
      </c>
      <c r="KI15">
        <v>16</v>
      </c>
      <c r="KJ15">
        <v>26</v>
      </c>
      <c r="KK15">
        <v>13</v>
      </c>
      <c r="KL15">
        <v>-10</v>
      </c>
      <c r="KM15">
        <v>-16</v>
      </c>
      <c r="ND15">
        <v>-96</v>
      </c>
      <c r="NE15">
        <v>23</v>
      </c>
      <c r="NF15">
        <v>-82</v>
      </c>
      <c r="NG15">
        <v>-81</v>
      </c>
      <c r="NH15">
        <v>20</v>
      </c>
      <c r="NI15">
        <v>23</v>
      </c>
      <c r="NJ15">
        <v>24</v>
      </c>
      <c r="NK15">
        <v>9</v>
      </c>
      <c r="NL15">
        <v>16</v>
      </c>
      <c r="NM15">
        <v>21</v>
      </c>
      <c r="NN15">
        <v>4</v>
      </c>
      <c r="NO15">
        <v>12</v>
      </c>
      <c r="NP15">
        <v>19</v>
      </c>
      <c r="NQ15">
        <v>17</v>
      </c>
      <c r="NR15">
        <v>-14</v>
      </c>
      <c r="NS15">
        <v>18</v>
      </c>
      <c r="NT15">
        <v>-79</v>
      </c>
      <c r="NU15">
        <v>19</v>
      </c>
      <c r="NV15">
        <v>21</v>
      </c>
      <c r="NW15">
        <v>19</v>
      </c>
      <c r="OV15">
        <v>15</v>
      </c>
      <c r="OW15">
        <v>29</v>
      </c>
      <c r="OX15">
        <v>11</v>
      </c>
      <c r="OY15">
        <v>15</v>
      </c>
      <c r="OZ15">
        <v>26</v>
      </c>
      <c r="PA15">
        <v>35</v>
      </c>
      <c r="PB15">
        <v>19</v>
      </c>
      <c r="QE15">
        <v>-10</v>
      </c>
      <c r="QF15">
        <v>24</v>
      </c>
      <c r="QG15">
        <v>19</v>
      </c>
      <c r="QH15">
        <v>27</v>
      </c>
      <c r="QI15">
        <v>-13</v>
      </c>
      <c r="QJ15">
        <v>-9</v>
      </c>
      <c r="QK15">
        <v>-6</v>
      </c>
      <c r="QU15">
        <v>-21</v>
      </c>
      <c r="QV15">
        <v>21</v>
      </c>
      <c r="QW15">
        <v>41</v>
      </c>
      <c r="QX15">
        <v>17</v>
      </c>
      <c r="QY15">
        <v>12</v>
      </c>
      <c r="QZ15">
        <v>7</v>
      </c>
      <c r="RA15">
        <v>9</v>
      </c>
      <c r="RB15">
        <v>-27</v>
      </c>
      <c r="RC15">
        <v>35</v>
      </c>
      <c r="RD15">
        <v>-31</v>
      </c>
      <c r="SC15">
        <v>-38</v>
      </c>
      <c r="SD15">
        <v>-106</v>
      </c>
      <c r="SE15">
        <v>13</v>
      </c>
      <c r="SF15">
        <v>12</v>
      </c>
      <c r="SG15">
        <v>14</v>
      </c>
      <c r="SH15">
        <v>27</v>
      </c>
      <c r="SI15">
        <v>-106</v>
      </c>
      <c r="SJ15">
        <v>18</v>
      </c>
      <c r="SK15">
        <v>4</v>
      </c>
      <c r="SL15">
        <v>26</v>
      </c>
      <c r="SM15">
        <v>31</v>
      </c>
      <c r="SN15">
        <v>13</v>
      </c>
      <c r="VJ15">
        <v>-24</v>
      </c>
      <c r="VK15">
        <v>-42</v>
      </c>
      <c r="VL15">
        <v>-10</v>
      </c>
      <c r="VM15">
        <v>13</v>
      </c>
      <c r="VN15">
        <v>11</v>
      </c>
      <c r="VO15">
        <v>-79</v>
      </c>
      <c r="VP15">
        <v>-8</v>
      </c>
      <c r="VQ15">
        <v>16</v>
      </c>
      <c r="WS15">
        <v>5</v>
      </c>
      <c r="WT15">
        <v>-33</v>
      </c>
      <c r="WU15">
        <v>-17</v>
      </c>
      <c r="WV15">
        <v>-31</v>
      </c>
      <c r="WW15">
        <v>-10</v>
      </c>
      <c r="WX15">
        <v>9</v>
      </c>
      <c r="WY15">
        <v>-52</v>
      </c>
      <c r="WZ15">
        <v>-16</v>
      </c>
      <c r="XA15">
        <v>9</v>
      </c>
      <c r="XB15">
        <v>-2</v>
      </c>
      <c r="XW15">
        <v>-20</v>
      </c>
      <c r="XX15">
        <v>19</v>
      </c>
      <c r="XY15">
        <v>6</v>
      </c>
      <c r="XZ15">
        <v>2</v>
      </c>
      <c r="YA15">
        <v>-26</v>
      </c>
      <c r="YB15">
        <v>7</v>
      </c>
      <c r="YC15">
        <v>8</v>
      </c>
      <c r="YD15">
        <v>10</v>
      </c>
      <c r="YE15">
        <v>10</v>
      </c>
      <c r="YP15">
        <v>8</v>
      </c>
      <c r="YQ15">
        <v>6</v>
      </c>
      <c r="YR15">
        <v>-11</v>
      </c>
      <c r="YS15">
        <v>11</v>
      </c>
      <c r="YT15">
        <v>5</v>
      </c>
      <c r="YU15">
        <v>-7</v>
      </c>
      <c r="YV15">
        <v>5</v>
      </c>
      <c r="YW15">
        <v>8</v>
      </c>
      <c r="YX15">
        <v>8</v>
      </c>
      <c r="YY15">
        <v>9</v>
      </c>
      <c r="YZ15">
        <v>-3</v>
      </c>
      <c r="ZA15">
        <v>13</v>
      </c>
    </row>
    <row r="16" spans="1:677" x14ac:dyDescent="0.25">
      <c r="A16" t="s">
        <v>256</v>
      </c>
      <c r="B16" t="s">
        <v>257</v>
      </c>
      <c r="C16" s="2">
        <f t="shared" si="0"/>
        <v>1420</v>
      </c>
      <c r="AG16">
        <v>1</v>
      </c>
      <c r="AH16">
        <v>2</v>
      </c>
      <c r="AI16">
        <v>-3</v>
      </c>
      <c r="AJ16">
        <v>1</v>
      </c>
      <c r="AK16">
        <v>4</v>
      </c>
      <c r="AL16">
        <v>3</v>
      </c>
      <c r="AM16">
        <v>3</v>
      </c>
      <c r="AN16">
        <v>-5</v>
      </c>
      <c r="AO16">
        <v>3</v>
      </c>
      <c r="AP16">
        <v>3</v>
      </c>
      <c r="AQ16">
        <v>-5</v>
      </c>
      <c r="AR16">
        <v>-4</v>
      </c>
      <c r="AS16">
        <v>-5</v>
      </c>
      <c r="AT16">
        <v>-2</v>
      </c>
      <c r="AU16">
        <v>6</v>
      </c>
      <c r="AV16">
        <v>-2</v>
      </c>
      <c r="AW16">
        <v>-1</v>
      </c>
      <c r="AX16">
        <v>19</v>
      </c>
      <c r="AY16">
        <v>-14</v>
      </c>
      <c r="AZ16">
        <v>25</v>
      </c>
      <c r="BA16">
        <v>-19</v>
      </c>
      <c r="BB16">
        <v>30</v>
      </c>
      <c r="BC16">
        <v>9</v>
      </c>
      <c r="BD16">
        <v>17</v>
      </c>
      <c r="BE16">
        <v>-14</v>
      </c>
      <c r="BF16">
        <v>6</v>
      </c>
      <c r="BG16">
        <v>-2</v>
      </c>
      <c r="BH16">
        <v>16</v>
      </c>
      <c r="BI16">
        <v>-13</v>
      </c>
      <c r="BJ16">
        <v>9</v>
      </c>
      <c r="BK16">
        <v>-14</v>
      </c>
      <c r="BL16">
        <v>40</v>
      </c>
      <c r="BM16">
        <v>16</v>
      </c>
      <c r="BN16">
        <v>35</v>
      </c>
      <c r="BO16">
        <v>9</v>
      </c>
      <c r="BP16">
        <v>8</v>
      </c>
      <c r="BQ16">
        <v>-30</v>
      </c>
      <c r="BR16">
        <v>-15</v>
      </c>
      <c r="BS16">
        <v>-8</v>
      </c>
      <c r="BT16">
        <v>28</v>
      </c>
      <c r="BU16">
        <v>-4</v>
      </c>
      <c r="BV16">
        <v>-17</v>
      </c>
      <c r="BW16">
        <v>14</v>
      </c>
      <c r="BX16">
        <v>-22</v>
      </c>
      <c r="BY16">
        <v>-29</v>
      </c>
      <c r="BZ16">
        <v>-10</v>
      </c>
      <c r="CA16">
        <v>31</v>
      </c>
      <c r="CB16">
        <v>-25</v>
      </c>
      <c r="CC16">
        <v>0</v>
      </c>
      <c r="CD16">
        <v>17</v>
      </c>
      <c r="CE16">
        <v>17</v>
      </c>
      <c r="CF16">
        <v>-3</v>
      </c>
      <c r="CG16">
        <v>-23</v>
      </c>
      <c r="CH16">
        <v>15</v>
      </c>
      <c r="CI16">
        <v>20</v>
      </c>
      <c r="CJ16">
        <v>-40</v>
      </c>
      <c r="CK16">
        <v>-19</v>
      </c>
      <c r="CL16">
        <v>13</v>
      </c>
      <c r="CM16">
        <v>-30</v>
      </c>
      <c r="CN16">
        <v>1</v>
      </c>
      <c r="CO16">
        <v>1</v>
      </c>
      <c r="CP16">
        <v>3</v>
      </c>
      <c r="CQ16">
        <v>7</v>
      </c>
      <c r="CR16">
        <v>-20</v>
      </c>
      <c r="CS16">
        <v>-11</v>
      </c>
      <c r="CT16">
        <v>-14</v>
      </c>
      <c r="CV16">
        <v>20</v>
      </c>
      <c r="CY16">
        <v>15</v>
      </c>
      <c r="DA16">
        <v>0</v>
      </c>
      <c r="DB16">
        <v>11</v>
      </c>
      <c r="DE16">
        <v>-4</v>
      </c>
      <c r="DF16">
        <v>13</v>
      </c>
      <c r="DG16">
        <v>-13</v>
      </c>
      <c r="DJ16">
        <v>-6</v>
      </c>
      <c r="DK16">
        <v>12</v>
      </c>
      <c r="DM16">
        <v>-9</v>
      </c>
      <c r="DN16">
        <v>17</v>
      </c>
      <c r="DP16">
        <v>-19</v>
      </c>
      <c r="DS16">
        <v>2</v>
      </c>
      <c r="EX16">
        <v>-1</v>
      </c>
      <c r="EY16">
        <v>-7</v>
      </c>
      <c r="EZ16">
        <v>-4</v>
      </c>
      <c r="FA16">
        <v>7</v>
      </c>
      <c r="FB16">
        <v>11</v>
      </c>
      <c r="FC16">
        <v>1</v>
      </c>
      <c r="FD16">
        <v>11</v>
      </c>
      <c r="FE16">
        <v>-5</v>
      </c>
      <c r="FF16">
        <v>-10</v>
      </c>
      <c r="FG16">
        <v>17</v>
      </c>
      <c r="FH16">
        <v>0</v>
      </c>
      <c r="GO16">
        <v>3</v>
      </c>
      <c r="GP16">
        <v>-4</v>
      </c>
      <c r="GQ16">
        <v>4</v>
      </c>
      <c r="GR16">
        <v>29</v>
      </c>
      <c r="GS16">
        <v>15</v>
      </c>
      <c r="GT16">
        <v>31</v>
      </c>
      <c r="GU16">
        <v>-35</v>
      </c>
      <c r="GV16">
        <v>-9</v>
      </c>
      <c r="GW16">
        <v>-9</v>
      </c>
      <c r="GX16">
        <v>34</v>
      </c>
      <c r="GY16">
        <v>-27</v>
      </c>
      <c r="JL16">
        <v>-15</v>
      </c>
      <c r="JM16">
        <v>-13</v>
      </c>
      <c r="JN16">
        <v>20</v>
      </c>
      <c r="JO16">
        <v>6</v>
      </c>
      <c r="JP16">
        <v>-26</v>
      </c>
      <c r="JQ16">
        <v>-5</v>
      </c>
      <c r="JR16">
        <v>14</v>
      </c>
      <c r="JS16">
        <v>25</v>
      </c>
      <c r="JT16">
        <v>10</v>
      </c>
      <c r="JU16">
        <v>25</v>
      </c>
      <c r="JV16">
        <v>13</v>
      </c>
      <c r="JW16">
        <v>12</v>
      </c>
      <c r="LH16">
        <v>-31</v>
      </c>
      <c r="LI16">
        <v>27</v>
      </c>
      <c r="LJ16">
        <v>8</v>
      </c>
      <c r="LK16">
        <v>4</v>
      </c>
      <c r="LL16">
        <v>42</v>
      </c>
      <c r="LM16">
        <v>14</v>
      </c>
      <c r="LN16">
        <v>4</v>
      </c>
      <c r="LO16">
        <v>18</v>
      </c>
      <c r="LP16">
        <v>-1</v>
      </c>
      <c r="LQ16">
        <v>39</v>
      </c>
      <c r="LR16">
        <v>-14</v>
      </c>
      <c r="LS16">
        <v>37</v>
      </c>
      <c r="NP16">
        <v>13</v>
      </c>
      <c r="NQ16">
        <v>24</v>
      </c>
      <c r="NR16">
        <v>44</v>
      </c>
      <c r="NS16">
        <v>18</v>
      </c>
      <c r="NT16">
        <v>-15</v>
      </c>
      <c r="NU16">
        <v>11</v>
      </c>
      <c r="NV16">
        <v>5</v>
      </c>
      <c r="NW16">
        <v>13</v>
      </c>
      <c r="PX16">
        <v>7</v>
      </c>
      <c r="PY16">
        <v>14</v>
      </c>
      <c r="PZ16">
        <v>42</v>
      </c>
      <c r="QA16">
        <v>35</v>
      </c>
      <c r="QB16">
        <v>25</v>
      </c>
      <c r="QC16">
        <v>9</v>
      </c>
      <c r="QD16">
        <v>6</v>
      </c>
      <c r="QE16">
        <v>-9</v>
      </c>
      <c r="QF16">
        <v>18</v>
      </c>
      <c r="QG16">
        <v>-8</v>
      </c>
      <c r="QH16">
        <v>25</v>
      </c>
      <c r="QI16">
        <v>-6</v>
      </c>
      <c r="QJ16">
        <v>-7</v>
      </c>
      <c r="QK16">
        <v>-4</v>
      </c>
      <c r="UD16">
        <v>16</v>
      </c>
      <c r="UE16">
        <v>16</v>
      </c>
      <c r="UF16">
        <v>-11</v>
      </c>
      <c r="UG16">
        <v>-15</v>
      </c>
      <c r="UH16">
        <v>-81</v>
      </c>
      <c r="UI16">
        <v>-5</v>
      </c>
      <c r="UJ16">
        <v>-3</v>
      </c>
      <c r="UK16">
        <v>1</v>
      </c>
      <c r="UL16">
        <v>-14</v>
      </c>
      <c r="UM16">
        <v>-45</v>
      </c>
      <c r="UN16">
        <v>5</v>
      </c>
      <c r="UO16">
        <v>-12</v>
      </c>
      <c r="VJ16">
        <v>-12</v>
      </c>
      <c r="VK16">
        <v>13</v>
      </c>
      <c r="VL16">
        <v>-50</v>
      </c>
      <c r="VM16">
        <v>-13</v>
      </c>
      <c r="VN16">
        <v>14</v>
      </c>
      <c r="VO16">
        <v>14</v>
      </c>
      <c r="VP16">
        <v>-8</v>
      </c>
      <c r="VQ16">
        <v>11</v>
      </c>
      <c r="XM16">
        <v>24</v>
      </c>
      <c r="XN16">
        <v>13</v>
      </c>
      <c r="XO16">
        <v>4</v>
      </c>
      <c r="XP16">
        <v>-18</v>
      </c>
      <c r="XQ16">
        <v>8</v>
      </c>
      <c r="XR16">
        <v>-17</v>
      </c>
      <c r="XS16">
        <v>4</v>
      </c>
      <c r="XT16">
        <v>16</v>
      </c>
      <c r="XU16">
        <v>18</v>
      </c>
      <c r="XV16">
        <v>-26</v>
      </c>
      <c r="YF16">
        <v>20</v>
      </c>
      <c r="YG16">
        <v>-2</v>
      </c>
      <c r="YH16">
        <v>12</v>
      </c>
      <c r="YI16">
        <v>11</v>
      </c>
      <c r="YJ16">
        <v>5</v>
      </c>
      <c r="YK16">
        <v>-7</v>
      </c>
      <c r="YL16">
        <v>0</v>
      </c>
      <c r="YM16">
        <v>11</v>
      </c>
      <c r="YN16">
        <v>-21</v>
      </c>
      <c r="YO16">
        <v>-6</v>
      </c>
    </row>
    <row r="17" spans="1:677" x14ac:dyDescent="0.25">
      <c r="A17" t="s">
        <v>258</v>
      </c>
      <c r="B17" t="s">
        <v>235</v>
      </c>
      <c r="C17" s="2">
        <f t="shared" si="0"/>
        <v>1231</v>
      </c>
      <c r="AX17">
        <v>-21</v>
      </c>
      <c r="AY17">
        <v>17</v>
      </c>
      <c r="AZ17">
        <v>3</v>
      </c>
      <c r="BA17">
        <v>-6</v>
      </c>
      <c r="BB17">
        <v>-15</v>
      </c>
      <c r="BC17">
        <v>-10</v>
      </c>
      <c r="BD17">
        <v>0</v>
      </c>
      <c r="BE17">
        <v>-8</v>
      </c>
      <c r="BF17">
        <v>-4</v>
      </c>
      <c r="BG17">
        <v>0</v>
      </c>
      <c r="BH17">
        <v>-2</v>
      </c>
      <c r="BI17">
        <v>-4</v>
      </c>
      <c r="BJ17">
        <v>6</v>
      </c>
      <c r="BK17">
        <v>43</v>
      </c>
      <c r="BL17">
        <v>-10</v>
      </c>
      <c r="BM17">
        <v>-3</v>
      </c>
      <c r="BN17">
        <v>35</v>
      </c>
      <c r="BO17">
        <v>-6</v>
      </c>
      <c r="BP17">
        <v>-9</v>
      </c>
      <c r="BQ17">
        <v>-7</v>
      </c>
      <c r="BR17">
        <v>-7</v>
      </c>
      <c r="BS17">
        <v>-7</v>
      </c>
      <c r="BT17">
        <v>1</v>
      </c>
      <c r="BU17">
        <v>-12</v>
      </c>
      <c r="BV17">
        <v>3</v>
      </c>
      <c r="BW17">
        <v>7</v>
      </c>
      <c r="BX17">
        <v>-9</v>
      </c>
      <c r="BY17">
        <v>0</v>
      </c>
      <c r="BZ17">
        <v>51</v>
      </c>
      <c r="CA17">
        <v>2</v>
      </c>
      <c r="CB17">
        <v>-18</v>
      </c>
      <c r="CC17">
        <v>43</v>
      </c>
      <c r="CD17">
        <v>-11</v>
      </c>
      <c r="CE17">
        <v>-8</v>
      </c>
      <c r="CF17">
        <v>-3</v>
      </c>
      <c r="CG17">
        <v>12</v>
      </c>
      <c r="CH17">
        <v>-42</v>
      </c>
      <c r="CI17">
        <v>-8</v>
      </c>
      <c r="CJ17">
        <v>30</v>
      </c>
      <c r="CK17">
        <v>53</v>
      </c>
      <c r="CL17">
        <v>15</v>
      </c>
      <c r="CM17">
        <v>-7</v>
      </c>
      <c r="CN17">
        <v>-27</v>
      </c>
      <c r="CO17">
        <v>25</v>
      </c>
      <c r="CP17">
        <v>15</v>
      </c>
      <c r="CQ17">
        <v>14</v>
      </c>
      <c r="CR17">
        <v>-44</v>
      </c>
      <c r="CS17">
        <v>-18</v>
      </c>
      <c r="CT17">
        <v>-19</v>
      </c>
      <c r="CV17">
        <v>11</v>
      </c>
      <c r="CY17">
        <v>3</v>
      </c>
      <c r="DA17">
        <v>12</v>
      </c>
      <c r="DB17">
        <v>5</v>
      </c>
      <c r="DE17">
        <v>15</v>
      </c>
      <c r="DF17">
        <v>8</v>
      </c>
      <c r="DG17">
        <v>-18</v>
      </c>
      <c r="DJ17">
        <v>-9</v>
      </c>
      <c r="DK17">
        <v>-7</v>
      </c>
      <c r="DM17">
        <v>-14</v>
      </c>
      <c r="DN17">
        <v>-6</v>
      </c>
      <c r="DP17">
        <v>10</v>
      </c>
      <c r="DS17">
        <v>0</v>
      </c>
      <c r="EX17">
        <v>4</v>
      </c>
      <c r="EY17">
        <v>-4</v>
      </c>
      <c r="EZ17">
        <v>-3</v>
      </c>
      <c r="FA17">
        <v>13</v>
      </c>
      <c r="FB17">
        <v>-1</v>
      </c>
      <c r="FC17">
        <v>-3</v>
      </c>
      <c r="FD17">
        <v>-6</v>
      </c>
      <c r="FE17">
        <v>5</v>
      </c>
      <c r="FF17">
        <v>2</v>
      </c>
      <c r="FG17">
        <v>9</v>
      </c>
      <c r="FH17">
        <v>0</v>
      </c>
      <c r="GO17">
        <v>-24</v>
      </c>
      <c r="GP17">
        <v>34</v>
      </c>
      <c r="GQ17">
        <v>16</v>
      </c>
      <c r="GR17">
        <v>-7</v>
      </c>
      <c r="GS17">
        <v>-12</v>
      </c>
      <c r="GT17">
        <v>-3</v>
      </c>
      <c r="GU17">
        <v>23</v>
      </c>
      <c r="GV17">
        <v>-23</v>
      </c>
      <c r="GW17">
        <v>-24</v>
      </c>
      <c r="GX17">
        <v>5</v>
      </c>
      <c r="GY17">
        <v>3</v>
      </c>
      <c r="JL17">
        <v>7</v>
      </c>
      <c r="JM17">
        <v>-22</v>
      </c>
      <c r="JN17">
        <v>-17</v>
      </c>
      <c r="JO17">
        <v>-6</v>
      </c>
      <c r="JP17">
        <v>7</v>
      </c>
      <c r="JQ17">
        <v>29</v>
      </c>
      <c r="JR17">
        <v>29</v>
      </c>
      <c r="JS17">
        <v>-15</v>
      </c>
      <c r="JT17">
        <v>36</v>
      </c>
      <c r="JU17">
        <v>12</v>
      </c>
      <c r="JV17">
        <v>18</v>
      </c>
      <c r="JW17">
        <v>-10</v>
      </c>
      <c r="ND17">
        <v>35</v>
      </c>
      <c r="NE17">
        <v>-36</v>
      </c>
      <c r="NF17">
        <v>9</v>
      </c>
      <c r="NG17">
        <v>-6</v>
      </c>
      <c r="NH17">
        <v>-17</v>
      </c>
      <c r="NI17">
        <v>2</v>
      </c>
      <c r="NJ17">
        <v>13</v>
      </c>
      <c r="NK17">
        <v>44</v>
      </c>
      <c r="NL17">
        <v>-9</v>
      </c>
      <c r="NM17">
        <v>10</v>
      </c>
      <c r="NN17">
        <v>41</v>
      </c>
      <c r="NO17">
        <v>-32</v>
      </c>
      <c r="NX17">
        <v>-16</v>
      </c>
      <c r="NY17">
        <v>38</v>
      </c>
      <c r="NZ17">
        <v>12</v>
      </c>
      <c r="OA17">
        <v>49</v>
      </c>
      <c r="OB17">
        <v>-18</v>
      </c>
      <c r="OC17">
        <v>-20</v>
      </c>
      <c r="OD17">
        <v>6</v>
      </c>
      <c r="OE17">
        <v>-6</v>
      </c>
      <c r="PN17">
        <v>17</v>
      </c>
      <c r="PO17">
        <v>3</v>
      </c>
      <c r="PP17">
        <v>-19</v>
      </c>
      <c r="PQ17">
        <v>15</v>
      </c>
      <c r="PR17">
        <v>-17</v>
      </c>
      <c r="PS17">
        <v>53</v>
      </c>
      <c r="PT17">
        <v>44</v>
      </c>
      <c r="PU17">
        <v>9</v>
      </c>
      <c r="PV17">
        <v>-21</v>
      </c>
      <c r="PW17">
        <v>-15</v>
      </c>
      <c r="SC17">
        <v>48</v>
      </c>
      <c r="SD17">
        <v>43</v>
      </c>
      <c r="SE17">
        <v>4</v>
      </c>
      <c r="SF17">
        <v>-22</v>
      </c>
      <c r="SG17">
        <v>-64</v>
      </c>
      <c r="SH17">
        <v>-57</v>
      </c>
      <c r="SI17">
        <v>11</v>
      </c>
      <c r="SJ17">
        <v>12</v>
      </c>
      <c r="SK17">
        <v>-20</v>
      </c>
      <c r="SL17">
        <v>11</v>
      </c>
      <c r="SM17">
        <v>34</v>
      </c>
      <c r="SN17">
        <v>-49</v>
      </c>
    </row>
    <row r="18" spans="1:677" x14ac:dyDescent="0.25">
      <c r="A18" t="s">
        <v>259</v>
      </c>
      <c r="B18" t="s">
        <v>260</v>
      </c>
      <c r="C18" s="2">
        <f t="shared" si="0"/>
        <v>1107</v>
      </c>
      <c r="AX18">
        <v>3</v>
      </c>
      <c r="AY18">
        <v>-12</v>
      </c>
      <c r="AZ18">
        <v>32</v>
      </c>
      <c r="BA18">
        <v>7</v>
      </c>
      <c r="BB18">
        <v>30</v>
      </c>
      <c r="BC18">
        <v>12</v>
      </c>
      <c r="BD18">
        <v>2</v>
      </c>
      <c r="BE18">
        <v>3</v>
      </c>
      <c r="BF18">
        <v>17</v>
      </c>
      <c r="BG18">
        <v>-8</v>
      </c>
      <c r="BH18">
        <v>20</v>
      </c>
      <c r="BI18">
        <v>-11</v>
      </c>
      <c r="BJ18">
        <v>-10</v>
      </c>
      <c r="BK18">
        <v>-26</v>
      </c>
      <c r="BL18">
        <v>-10</v>
      </c>
      <c r="BM18">
        <v>3</v>
      </c>
      <c r="BN18">
        <v>-1</v>
      </c>
      <c r="BO18">
        <v>14</v>
      </c>
      <c r="BP18">
        <v>17</v>
      </c>
      <c r="BQ18">
        <v>25</v>
      </c>
      <c r="BR18">
        <v>24</v>
      </c>
      <c r="BS18">
        <v>-32</v>
      </c>
      <c r="BT18">
        <v>-36</v>
      </c>
      <c r="BU18">
        <v>-8</v>
      </c>
      <c r="BV18">
        <v>4</v>
      </c>
      <c r="BW18">
        <v>-22</v>
      </c>
      <c r="BX18">
        <v>10</v>
      </c>
      <c r="BY18">
        <v>-30</v>
      </c>
      <c r="BZ18">
        <v>-19</v>
      </c>
      <c r="CA18">
        <v>-25</v>
      </c>
      <c r="CB18">
        <v>-1</v>
      </c>
      <c r="CC18">
        <v>26</v>
      </c>
      <c r="CD18">
        <v>9</v>
      </c>
      <c r="CE18">
        <v>16</v>
      </c>
      <c r="CF18">
        <v>-12</v>
      </c>
      <c r="CG18">
        <v>20</v>
      </c>
      <c r="CH18">
        <v>-25</v>
      </c>
      <c r="CI18">
        <v>-28</v>
      </c>
      <c r="CJ18">
        <v>-4</v>
      </c>
      <c r="CK18">
        <v>17</v>
      </c>
      <c r="CL18">
        <v>-8</v>
      </c>
      <c r="CM18">
        <v>-33</v>
      </c>
      <c r="CN18">
        <v>-24</v>
      </c>
      <c r="CO18">
        <v>-27</v>
      </c>
      <c r="CP18">
        <v>-19</v>
      </c>
      <c r="CQ18">
        <v>-26</v>
      </c>
      <c r="CR18">
        <v>19</v>
      </c>
      <c r="CS18">
        <v>-18</v>
      </c>
      <c r="CT18">
        <v>19</v>
      </c>
      <c r="CV18">
        <v>11</v>
      </c>
      <c r="CY18">
        <v>11</v>
      </c>
      <c r="DA18">
        <v>4</v>
      </c>
      <c r="DB18">
        <v>15</v>
      </c>
      <c r="DE18">
        <v>4</v>
      </c>
      <c r="DF18">
        <v>-16</v>
      </c>
      <c r="DG18">
        <v>17</v>
      </c>
      <c r="DJ18">
        <v>19</v>
      </c>
      <c r="DK18">
        <v>2</v>
      </c>
      <c r="DM18">
        <v>3</v>
      </c>
      <c r="DN18">
        <v>-13</v>
      </c>
      <c r="DP18">
        <v>-23</v>
      </c>
      <c r="DS18">
        <v>24</v>
      </c>
      <c r="DT18">
        <v>0</v>
      </c>
      <c r="DU18">
        <v>-1</v>
      </c>
      <c r="DV18">
        <v>-2</v>
      </c>
      <c r="DW18">
        <v>10</v>
      </c>
      <c r="DX18">
        <v>0</v>
      </c>
      <c r="DY18">
        <v>4</v>
      </c>
      <c r="DZ18">
        <v>4</v>
      </c>
      <c r="EA18">
        <v>10</v>
      </c>
      <c r="EB18">
        <v>-14</v>
      </c>
      <c r="EC18">
        <v>-20</v>
      </c>
      <c r="ED18">
        <v>-1</v>
      </c>
      <c r="EE18">
        <v>-6</v>
      </c>
      <c r="EF18">
        <v>8</v>
      </c>
      <c r="EG18">
        <v>18</v>
      </c>
      <c r="EH18">
        <v>7</v>
      </c>
      <c r="EI18">
        <v>9</v>
      </c>
      <c r="EJ18">
        <v>8</v>
      </c>
      <c r="FI18">
        <v>-15</v>
      </c>
      <c r="FJ18">
        <v>12</v>
      </c>
      <c r="FK18">
        <v>-26</v>
      </c>
      <c r="FL18">
        <v>21</v>
      </c>
      <c r="FM18">
        <v>21</v>
      </c>
      <c r="FN18">
        <v>17</v>
      </c>
      <c r="FO18">
        <v>11</v>
      </c>
      <c r="FP18">
        <v>-11</v>
      </c>
      <c r="FQ18">
        <v>10</v>
      </c>
      <c r="FR18">
        <v>3</v>
      </c>
      <c r="FS18">
        <v>-28</v>
      </c>
      <c r="FT18">
        <v>-16</v>
      </c>
      <c r="FU18">
        <v>21</v>
      </c>
      <c r="FV18">
        <v>-19</v>
      </c>
      <c r="FW18">
        <v>8</v>
      </c>
      <c r="FX18">
        <v>-13</v>
      </c>
      <c r="FY18">
        <v>-28</v>
      </c>
      <c r="FZ18">
        <v>2</v>
      </c>
      <c r="GA18">
        <v>-8</v>
      </c>
      <c r="IT18">
        <v>23</v>
      </c>
      <c r="IU18">
        <v>13</v>
      </c>
      <c r="IV18">
        <v>1</v>
      </c>
      <c r="IW18">
        <v>15</v>
      </c>
      <c r="IX18">
        <v>-21</v>
      </c>
      <c r="IY18">
        <v>23</v>
      </c>
      <c r="IZ18">
        <v>2</v>
      </c>
      <c r="JA18">
        <v>-10</v>
      </c>
      <c r="JB18">
        <v>-12</v>
      </c>
      <c r="JC18">
        <v>1</v>
      </c>
      <c r="JD18">
        <v>-19</v>
      </c>
      <c r="JE18">
        <v>-1</v>
      </c>
      <c r="JF18">
        <v>-8</v>
      </c>
      <c r="JG18">
        <v>-2</v>
      </c>
      <c r="JH18">
        <v>-10</v>
      </c>
      <c r="JI18">
        <v>19</v>
      </c>
      <c r="JJ18">
        <v>8</v>
      </c>
      <c r="JK18">
        <v>-2</v>
      </c>
      <c r="LH18">
        <v>-10</v>
      </c>
      <c r="LI18">
        <v>-2</v>
      </c>
      <c r="LJ18">
        <v>-16</v>
      </c>
      <c r="LK18">
        <v>-13</v>
      </c>
      <c r="LL18">
        <v>27</v>
      </c>
      <c r="LM18">
        <v>25</v>
      </c>
      <c r="LN18">
        <v>33</v>
      </c>
      <c r="LO18">
        <v>17</v>
      </c>
      <c r="LP18">
        <v>4</v>
      </c>
      <c r="LQ18">
        <v>17</v>
      </c>
      <c r="LR18">
        <v>-7</v>
      </c>
      <c r="LS18">
        <v>-16</v>
      </c>
      <c r="TA18">
        <v>8</v>
      </c>
      <c r="TB18">
        <v>1</v>
      </c>
      <c r="TC18">
        <v>-5</v>
      </c>
      <c r="TD18">
        <v>111</v>
      </c>
      <c r="TE18">
        <v>7</v>
      </c>
      <c r="TF18">
        <v>-36</v>
      </c>
      <c r="TG18">
        <v>-7</v>
      </c>
      <c r="TH18">
        <v>-18</v>
      </c>
      <c r="TI18">
        <v>-5</v>
      </c>
      <c r="TJ18">
        <v>7</v>
      </c>
      <c r="TK18">
        <v>7</v>
      </c>
      <c r="TL18">
        <v>63</v>
      </c>
      <c r="TM18">
        <v>21</v>
      </c>
      <c r="TN18">
        <v>-28</v>
      </c>
      <c r="TO18">
        <v>-3</v>
      </c>
      <c r="TP18">
        <v>-10</v>
      </c>
      <c r="TQ18">
        <v>-13</v>
      </c>
    </row>
    <row r="19" spans="1:677" x14ac:dyDescent="0.25">
      <c r="A19" t="s">
        <v>261</v>
      </c>
      <c r="B19" t="s">
        <v>262</v>
      </c>
      <c r="C19" s="2">
        <f t="shared" si="0"/>
        <v>1035</v>
      </c>
      <c r="AX19">
        <v>20</v>
      </c>
      <c r="AY19">
        <v>-1</v>
      </c>
      <c r="AZ19">
        <v>-14</v>
      </c>
      <c r="BA19">
        <v>-3</v>
      </c>
      <c r="BB19">
        <v>17</v>
      </c>
      <c r="BC19">
        <v>4</v>
      </c>
      <c r="BD19">
        <v>0</v>
      </c>
      <c r="BE19">
        <v>8</v>
      </c>
      <c r="BF19">
        <v>10</v>
      </c>
      <c r="BG19">
        <v>25</v>
      </c>
      <c r="BH19">
        <v>11</v>
      </c>
      <c r="BI19">
        <v>20</v>
      </c>
      <c r="BJ19">
        <v>27</v>
      </c>
      <c r="BK19">
        <v>-17</v>
      </c>
      <c r="BL19">
        <v>-7</v>
      </c>
      <c r="BM19">
        <v>24</v>
      </c>
      <c r="BN19">
        <v>1</v>
      </c>
      <c r="BO19">
        <v>26</v>
      </c>
      <c r="BP19">
        <v>-19</v>
      </c>
      <c r="BQ19">
        <v>10</v>
      </c>
      <c r="BR19">
        <v>-27</v>
      </c>
      <c r="BS19">
        <v>-23</v>
      </c>
      <c r="BT19">
        <v>-13</v>
      </c>
      <c r="BU19">
        <v>-21</v>
      </c>
      <c r="BV19">
        <v>-9</v>
      </c>
      <c r="BW19">
        <v>39</v>
      </c>
      <c r="BX19">
        <v>2</v>
      </c>
      <c r="BY19">
        <v>-26</v>
      </c>
      <c r="BZ19">
        <v>10</v>
      </c>
      <c r="CA19">
        <v>6</v>
      </c>
      <c r="CB19">
        <v>28</v>
      </c>
      <c r="CC19">
        <v>13</v>
      </c>
      <c r="CD19">
        <v>0</v>
      </c>
      <c r="CE19">
        <v>42</v>
      </c>
      <c r="CF19">
        <v>-8</v>
      </c>
      <c r="CG19">
        <v>-21</v>
      </c>
      <c r="CH19">
        <v>4</v>
      </c>
      <c r="CI19">
        <v>23</v>
      </c>
      <c r="CJ19">
        <v>-5</v>
      </c>
      <c r="CK19">
        <v>2</v>
      </c>
      <c r="CL19">
        <v>17</v>
      </c>
      <c r="CM19">
        <v>6</v>
      </c>
      <c r="CN19">
        <v>-4</v>
      </c>
      <c r="CO19">
        <v>21</v>
      </c>
      <c r="CP19">
        <v>-27</v>
      </c>
      <c r="CQ19">
        <v>-2</v>
      </c>
      <c r="CR19">
        <v>13</v>
      </c>
      <c r="CS19">
        <v>26</v>
      </c>
      <c r="CU19">
        <v>4</v>
      </c>
      <c r="CW19">
        <v>2</v>
      </c>
      <c r="CX19">
        <v>10</v>
      </c>
      <c r="CZ19">
        <v>14</v>
      </c>
      <c r="DC19">
        <v>-5</v>
      </c>
      <c r="DD19">
        <v>-27</v>
      </c>
      <c r="DH19">
        <v>4</v>
      </c>
      <c r="DI19">
        <v>-13</v>
      </c>
      <c r="DL19">
        <v>7</v>
      </c>
      <c r="DO19">
        <v>-8</v>
      </c>
      <c r="DQ19">
        <v>4</v>
      </c>
      <c r="DR19">
        <v>-5</v>
      </c>
      <c r="EK19">
        <v>4</v>
      </c>
      <c r="EL19">
        <v>-19</v>
      </c>
      <c r="EM19">
        <v>22</v>
      </c>
      <c r="EN19">
        <v>-13</v>
      </c>
      <c r="EO19">
        <v>17</v>
      </c>
      <c r="EP19">
        <v>8</v>
      </c>
      <c r="EQ19">
        <v>-9</v>
      </c>
      <c r="ER19">
        <v>-7</v>
      </c>
      <c r="ES19">
        <v>9</v>
      </c>
      <c r="ET19">
        <v>-2</v>
      </c>
      <c r="EU19">
        <v>-9</v>
      </c>
      <c r="EV19">
        <v>12</v>
      </c>
      <c r="EW19">
        <v>-18</v>
      </c>
      <c r="GO19">
        <v>15</v>
      </c>
      <c r="GP19">
        <v>-18</v>
      </c>
      <c r="GQ19">
        <v>-7</v>
      </c>
      <c r="GR19">
        <v>0</v>
      </c>
      <c r="GS19">
        <v>16</v>
      </c>
      <c r="GT19">
        <v>-35</v>
      </c>
      <c r="GU19">
        <v>-20</v>
      </c>
      <c r="GV19">
        <v>26</v>
      </c>
      <c r="GW19">
        <v>17</v>
      </c>
      <c r="GX19">
        <v>15</v>
      </c>
      <c r="GY19">
        <v>23</v>
      </c>
      <c r="JX19">
        <v>12</v>
      </c>
      <c r="JY19">
        <v>6</v>
      </c>
      <c r="JZ19">
        <v>15</v>
      </c>
      <c r="KA19">
        <v>-7</v>
      </c>
      <c r="KB19">
        <v>-18</v>
      </c>
      <c r="KC19">
        <v>28</v>
      </c>
      <c r="KD19">
        <v>24</v>
      </c>
      <c r="KE19">
        <v>-23</v>
      </c>
      <c r="KF19">
        <v>47</v>
      </c>
      <c r="KG19">
        <v>34</v>
      </c>
      <c r="KH19">
        <v>-5</v>
      </c>
      <c r="KI19">
        <v>-5</v>
      </c>
      <c r="KJ19">
        <v>7</v>
      </c>
      <c r="KK19">
        <v>23</v>
      </c>
      <c r="KL19">
        <v>-19</v>
      </c>
      <c r="KM19">
        <v>3</v>
      </c>
      <c r="LT19">
        <v>-66</v>
      </c>
      <c r="LU19">
        <v>29</v>
      </c>
      <c r="LV19">
        <v>-63</v>
      </c>
      <c r="LW19">
        <v>-20</v>
      </c>
      <c r="LX19">
        <v>-4</v>
      </c>
      <c r="LY19">
        <v>16</v>
      </c>
      <c r="LZ19">
        <v>1</v>
      </c>
      <c r="MA19">
        <v>22</v>
      </c>
      <c r="MB19">
        <v>12</v>
      </c>
      <c r="MC19">
        <v>18</v>
      </c>
      <c r="MD19">
        <v>-5</v>
      </c>
      <c r="ME19">
        <v>-2</v>
      </c>
      <c r="OF19">
        <v>-18</v>
      </c>
      <c r="OG19">
        <v>10</v>
      </c>
      <c r="OH19">
        <v>30</v>
      </c>
      <c r="OI19">
        <v>-20</v>
      </c>
      <c r="OJ19">
        <v>10</v>
      </c>
      <c r="OK19">
        <v>47</v>
      </c>
      <c r="OL19">
        <v>25</v>
      </c>
      <c r="OM19">
        <v>32</v>
      </c>
      <c r="PC19">
        <v>-46</v>
      </c>
      <c r="PD19">
        <v>19</v>
      </c>
      <c r="PE19">
        <v>-22</v>
      </c>
      <c r="PF19">
        <v>-13</v>
      </c>
      <c r="PG19">
        <v>19</v>
      </c>
      <c r="PH19">
        <v>17</v>
      </c>
      <c r="PI19">
        <v>-44</v>
      </c>
      <c r="PJ19">
        <v>-34</v>
      </c>
      <c r="PK19">
        <v>24</v>
      </c>
      <c r="PL19">
        <v>-20</v>
      </c>
      <c r="PM19">
        <v>14</v>
      </c>
      <c r="QE19">
        <v>-14</v>
      </c>
      <c r="QF19">
        <v>-20</v>
      </c>
      <c r="QG19">
        <v>-19</v>
      </c>
      <c r="QH19">
        <v>-17</v>
      </c>
      <c r="QI19">
        <v>-22</v>
      </c>
      <c r="QJ19">
        <v>-14</v>
      </c>
      <c r="QK19">
        <v>-16</v>
      </c>
      <c r="RE19">
        <v>-49</v>
      </c>
      <c r="RF19">
        <v>-37</v>
      </c>
      <c r="RG19">
        <v>-30</v>
      </c>
      <c r="RH19">
        <v>-13</v>
      </c>
      <c r="RI19">
        <v>23</v>
      </c>
      <c r="RJ19">
        <v>-5</v>
      </c>
      <c r="RK19">
        <v>33</v>
      </c>
      <c r="RL19">
        <v>-2</v>
      </c>
      <c r="RM19">
        <v>1</v>
      </c>
      <c r="RN19">
        <v>-35</v>
      </c>
      <c r="RO19">
        <v>-7</v>
      </c>
      <c r="RP19">
        <v>-34</v>
      </c>
    </row>
    <row r="20" spans="1:677" x14ac:dyDescent="0.25">
      <c r="A20" t="s">
        <v>263</v>
      </c>
      <c r="B20" t="s">
        <v>264</v>
      </c>
      <c r="C20" s="2">
        <f t="shared" si="0"/>
        <v>1130</v>
      </c>
      <c r="AX20">
        <v>-7</v>
      </c>
      <c r="AY20">
        <v>-4</v>
      </c>
      <c r="AZ20">
        <v>-9</v>
      </c>
      <c r="BA20">
        <v>4</v>
      </c>
      <c r="BB20">
        <v>5</v>
      </c>
      <c r="BC20">
        <v>37</v>
      </c>
      <c r="BD20">
        <v>6</v>
      </c>
      <c r="BE20">
        <v>3</v>
      </c>
      <c r="BF20">
        <v>2</v>
      </c>
      <c r="BG20">
        <v>9</v>
      </c>
      <c r="BH20">
        <v>30</v>
      </c>
      <c r="BI20">
        <v>26</v>
      </c>
      <c r="BJ20">
        <v>-29</v>
      </c>
      <c r="BK20">
        <v>15</v>
      </c>
      <c r="BL20">
        <v>24</v>
      </c>
      <c r="BM20">
        <v>21</v>
      </c>
      <c r="BN20">
        <v>1</v>
      </c>
      <c r="BO20">
        <v>2</v>
      </c>
      <c r="BP20">
        <v>-5</v>
      </c>
      <c r="BQ20">
        <v>24</v>
      </c>
      <c r="BR20">
        <v>8</v>
      </c>
      <c r="BS20">
        <v>-9</v>
      </c>
      <c r="BT20">
        <v>10</v>
      </c>
      <c r="BU20">
        <v>24</v>
      </c>
      <c r="BV20">
        <v>19</v>
      </c>
      <c r="BW20">
        <v>-5</v>
      </c>
      <c r="BX20">
        <v>1</v>
      </c>
      <c r="BY20">
        <v>17</v>
      </c>
      <c r="BZ20">
        <v>7</v>
      </c>
      <c r="CA20">
        <v>-39</v>
      </c>
      <c r="CB20">
        <v>19</v>
      </c>
      <c r="CC20">
        <v>-26</v>
      </c>
      <c r="CD20">
        <v>14</v>
      </c>
      <c r="CE20">
        <v>-30</v>
      </c>
      <c r="CF20">
        <v>-42</v>
      </c>
      <c r="CG20">
        <v>-8</v>
      </c>
      <c r="CH20">
        <v>-34</v>
      </c>
      <c r="CI20">
        <v>-16</v>
      </c>
      <c r="CJ20">
        <v>-12</v>
      </c>
      <c r="CK20">
        <v>-6</v>
      </c>
      <c r="CL20">
        <v>-19</v>
      </c>
      <c r="CM20">
        <v>-4</v>
      </c>
      <c r="CN20">
        <v>-17</v>
      </c>
      <c r="CO20">
        <v>34</v>
      </c>
      <c r="CP20">
        <v>2</v>
      </c>
      <c r="CQ20">
        <v>43</v>
      </c>
      <c r="CR20">
        <v>-5</v>
      </c>
      <c r="CS20">
        <v>11</v>
      </c>
      <c r="CT20">
        <v>10</v>
      </c>
      <c r="CV20">
        <v>-16</v>
      </c>
      <c r="CY20">
        <v>-20</v>
      </c>
      <c r="DA20">
        <v>10</v>
      </c>
      <c r="DB20">
        <v>2</v>
      </c>
      <c r="DE20">
        <v>10</v>
      </c>
      <c r="DF20">
        <v>0</v>
      </c>
      <c r="DG20">
        <v>17</v>
      </c>
      <c r="DJ20">
        <v>7</v>
      </c>
      <c r="DK20">
        <v>5</v>
      </c>
      <c r="DM20">
        <v>1</v>
      </c>
      <c r="DN20">
        <v>8</v>
      </c>
      <c r="DP20">
        <v>-2</v>
      </c>
      <c r="DS20">
        <v>14</v>
      </c>
      <c r="EX20">
        <v>4</v>
      </c>
      <c r="EY20">
        <v>6</v>
      </c>
      <c r="EZ20">
        <v>1</v>
      </c>
      <c r="FA20">
        <v>-7</v>
      </c>
      <c r="FB20">
        <v>13</v>
      </c>
      <c r="FC20">
        <v>9</v>
      </c>
      <c r="FD20">
        <v>-5</v>
      </c>
      <c r="FE20">
        <v>-15</v>
      </c>
      <c r="FF20">
        <v>-5</v>
      </c>
      <c r="FG20">
        <v>-10</v>
      </c>
      <c r="FH20">
        <v>-2</v>
      </c>
      <c r="GZ20">
        <v>1</v>
      </c>
      <c r="HA20">
        <v>4</v>
      </c>
      <c r="HB20">
        <v>19</v>
      </c>
      <c r="HC20">
        <v>-1</v>
      </c>
      <c r="HD20">
        <v>-15</v>
      </c>
      <c r="HE20">
        <v>9</v>
      </c>
      <c r="HF20">
        <v>0</v>
      </c>
      <c r="HG20">
        <v>13</v>
      </c>
      <c r="HH20">
        <v>-7</v>
      </c>
      <c r="HI20">
        <v>0</v>
      </c>
      <c r="HJ20">
        <v>10</v>
      </c>
      <c r="HK20">
        <v>1</v>
      </c>
      <c r="HL20">
        <v>5</v>
      </c>
      <c r="HM20">
        <v>21</v>
      </c>
      <c r="HN20">
        <v>-5</v>
      </c>
      <c r="JL20">
        <v>17</v>
      </c>
      <c r="JM20">
        <v>8</v>
      </c>
      <c r="JN20">
        <v>-11</v>
      </c>
      <c r="JO20">
        <v>-7</v>
      </c>
      <c r="JP20">
        <v>7</v>
      </c>
      <c r="JQ20">
        <v>21</v>
      </c>
      <c r="JR20">
        <v>-31</v>
      </c>
      <c r="JS20">
        <v>-16</v>
      </c>
      <c r="JT20">
        <v>0</v>
      </c>
      <c r="JU20">
        <v>-26</v>
      </c>
      <c r="JV20">
        <v>26</v>
      </c>
      <c r="JW20">
        <v>12</v>
      </c>
      <c r="LH20">
        <v>-8</v>
      </c>
      <c r="LI20">
        <v>-36</v>
      </c>
      <c r="LJ20">
        <v>-2</v>
      </c>
      <c r="LK20">
        <v>3</v>
      </c>
      <c r="LL20">
        <v>9</v>
      </c>
      <c r="LM20">
        <v>-29</v>
      </c>
      <c r="LN20">
        <v>5</v>
      </c>
      <c r="LO20">
        <v>-8</v>
      </c>
      <c r="LP20">
        <v>0</v>
      </c>
      <c r="LQ20">
        <v>28</v>
      </c>
      <c r="LR20">
        <v>-5</v>
      </c>
      <c r="LS20">
        <v>8</v>
      </c>
      <c r="TA20">
        <v>60</v>
      </c>
      <c r="TB20">
        <v>-44</v>
      </c>
      <c r="TC20">
        <v>0</v>
      </c>
      <c r="TD20">
        <v>-40</v>
      </c>
      <c r="TE20">
        <v>84</v>
      </c>
      <c r="TF20">
        <v>9</v>
      </c>
      <c r="TG20">
        <v>-10</v>
      </c>
      <c r="TH20">
        <v>-6</v>
      </c>
      <c r="TI20">
        <v>4</v>
      </c>
      <c r="TJ20">
        <v>-32</v>
      </c>
      <c r="TK20">
        <v>21</v>
      </c>
      <c r="TL20">
        <v>3</v>
      </c>
      <c r="TM20">
        <v>-25</v>
      </c>
      <c r="TN20">
        <v>4</v>
      </c>
      <c r="TO20">
        <v>-7</v>
      </c>
      <c r="TP20">
        <v>0</v>
      </c>
      <c r="TQ20">
        <v>-38</v>
      </c>
    </row>
    <row r="21" spans="1:677" x14ac:dyDescent="0.25">
      <c r="A21" t="s">
        <v>265</v>
      </c>
      <c r="B21" t="s">
        <v>241</v>
      </c>
      <c r="C21" s="2">
        <f t="shared" si="0"/>
        <v>1543</v>
      </c>
      <c r="BP21">
        <v>-1</v>
      </c>
      <c r="BQ21">
        <v>47</v>
      </c>
      <c r="BR21">
        <v>-14</v>
      </c>
      <c r="BS21">
        <v>-13</v>
      </c>
      <c r="BT21">
        <v>-4</v>
      </c>
      <c r="BU21">
        <v>-14</v>
      </c>
      <c r="BV21">
        <v>-16</v>
      </c>
      <c r="BW21">
        <v>4</v>
      </c>
      <c r="BX21">
        <v>9</v>
      </c>
      <c r="BY21">
        <v>6</v>
      </c>
      <c r="BZ21">
        <v>5</v>
      </c>
      <c r="CA21">
        <v>21</v>
      </c>
      <c r="CB21">
        <v>-3</v>
      </c>
      <c r="CC21">
        <v>-12</v>
      </c>
      <c r="CD21">
        <v>36</v>
      </c>
      <c r="CE21">
        <v>31</v>
      </c>
      <c r="CF21">
        <v>-22</v>
      </c>
      <c r="CG21">
        <v>55</v>
      </c>
      <c r="CH21">
        <v>23</v>
      </c>
      <c r="CI21">
        <v>3</v>
      </c>
      <c r="CJ21">
        <v>-57</v>
      </c>
      <c r="CK21">
        <v>56</v>
      </c>
      <c r="CL21">
        <v>38</v>
      </c>
      <c r="CM21">
        <v>28</v>
      </c>
      <c r="CN21">
        <v>17</v>
      </c>
      <c r="CO21">
        <v>11</v>
      </c>
      <c r="CP21">
        <v>19</v>
      </c>
      <c r="CQ21">
        <v>8</v>
      </c>
      <c r="CR21">
        <v>18</v>
      </c>
      <c r="CS21">
        <v>18</v>
      </c>
      <c r="CU21">
        <v>23</v>
      </c>
      <c r="CW21">
        <v>1</v>
      </c>
      <c r="CX21">
        <v>7</v>
      </c>
      <c r="CZ21">
        <v>2</v>
      </c>
      <c r="DC21">
        <v>2</v>
      </c>
      <c r="DD21">
        <v>5</v>
      </c>
      <c r="DH21">
        <v>5</v>
      </c>
      <c r="DI21">
        <v>6</v>
      </c>
      <c r="DL21">
        <v>-28</v>
      </c>
      <c r="DO21">
        <v>2</v>
      </c>
      <c r="DQ21">
        <v>-2</v>
      </c>
      <c r="DR21">
        <v>-5</v>
      </c>
      <c r="EX21">
        <v>-4</v>
      </c>
      <c r="EY21">
        <v>-2</v>
      </c>
      <c r="EZ21">
        <v>14</v>
      </c>
      <c r="FA21">
        <v>15</v>
      </c>
      <c r="FB21">
        <v>2</v>
      </c>
      <c r="FC21">
        <v>-10</v>
      </c>
      <c r="FD21">
        <v>10</v>
      </c>
      <c r="FE21">
        <v>2</v>
      </c>
      <c r="FF21">
        <v>11</v>
      </c>
      <c r="FG21">
        <v>8</v>
      </c>
      <c r="FH21">
        <v>3</v>
      </c>
      <c r="GZ21">
        <v>-14</v>
      </c>
      <c r="HA21">
        <v>14</v>
      </c>
      <c r="HB21">
        <v>8</v>
      </c>
      <c r="HC21">
        <v>10</v>
      </c>
      <c r="HD21">
        <v>5</v>
      </c>
      <c r="HE21">
        <v>6</v>
      </c>
      <c r="HF21">
        <v>-9</v>
      </c>
      <c r="HG21">
        <v>-20</v>
      </c>
      <c r="HH21">
        <v>-18</v>
      </c>
      <c r="HI21">
        <v>9</v>
      </c>
      <c r="HJ21">
        <v>3</v>
      </c>
      <c r="HK21">
        <v>2</v>
      </c>
      <c r="HL21">
        <v>-6</v>
      </c>
      <c r="HM21">
        <v>-4</v>
      </c>
      <c r="HN21">
        <v>-10</v>
      </c>
      <c r="JX21">
        <v>6</v>
      </c>
      <c r="JY21">
        <v>5</v>
      </c>
      <c r="JZ21">
        <v>37</v>
      </c>
      <c r="KA21">
        <v>-11</v>
      </c>
      <c r="KB21">
        <v>9</v>
      </c>
      <c r="KC21">
        <v>11</v>
      </c>
      <c r="KD21">
        <v>34</v>
      </c>
      <c r="KE21">
        <v>0</v>
      </c>
      <c r="KF21">
        <v>7</v>
      </c>
      <c r="KG21">
        <v>37</v>
      </c>
      <c r="KH21">
        <v>-41</v>
      </c>
      <c r="KI21">
        <v>19</v>
      </c>
      <c r="KJ21">
        <v>29</v>
      </c>
      <c r="KK21">
        <v>-18</v>
      </c>
      <c r="KL21">
        <v>-25</v>
      </c>
      <c r="KM21">
        <v>9</v>
      </c>
      <c r="ND21">
        <v>13</v>
      </c>
      <c r="NE21">
        <v>18</v>
      </c>
      <c r="NF21">
        <v>8</v>
      </c>
      <c r="NG21">
        <v>13</v>
      </c>
      <c r="NH21">
        <v>10</v>
      </c>
      <c r="NI21">
        <v>5</v>
      </c>
      <c r="NJ21">
        <v>10</v>
      </c>
      <c r="NK21">
        <v>19</v>
      </c>
      <c r="NL21">
        <v>12</v>
      </c>
      <c r="NM21">
        <v>2</v>
      </c>
      <c r="NN21">
        <v>18</v>
      </c>
      <c r="NO21">
        <v>3</v>
      </c>
      <c r="NX21">
        <v>19</v>
      </c>
      <c r="NY21">
        <v>20</v>
      </c>
      <c r="NZ21">
        <v>-12</v>
      </c>
      <c r="OA21">
        <v>-14</v>
      </c>
      <c r="OB21">
        <v>35</v>
      </c>
      <c r="OC21">
        <v>40</v>
      </c>
      <c r="OD21">
        <v>15</v>
      </c>
      <c r="OE21">
        <v>-16</v>
      </c>
      <c r="OV21">
        <v>19</v>
      </c>
      <c r="OW21">
        <v>4</v>
      </c>
      <c r="OX21">
        <v>20</v>
      </c>
      <c r="OY21">
        <v>27</v>
      </c>
      <c r="OZ21">
        <v>7</v>
      </c>
      <c r="PA21">
        <v>0</v>
      </c>
      <c r="PB21">
        <v>-43</v>
      </c>
      <c r="QL21">
        <v>-15</v>
      </c>
      <c r="QM21">
        <v>53</v>
      </c>
      <c r="QN21">
        <v>-63</v>
      </c>
      <c r="QO21">
        <v>-37</v>
      </c>
      <c r="QP21">
        <v>23</v>
      </c>
      <c r="QQ21">
        <v>15</v>
      </c>
      <c r="QR21">
        <v>15</v>
      </c>
      <c r="QS21">
        <v>14</v>
      </c>
      <c r="QT21">
        <v>56</v>
      </c>
      <c r="QU21">
        <v>-26</v>
      </c>
      <c r="QV21">
        <v>1</v>
      </c>
      <c r="QW21">
        <v>-5</v>
      </c>
      <c r="QX21">
        <v>-9</v>
      </c>
      <c r="QY21">
        <v>-13</v>
      </c>
      <c r="QZ21">
        <v>-23</v>
      </c>
      <c r="RA21">
        <v>-26</v>
      </c>
      <c r="RB21">
        <v>72</v>
      </c>
      <c r="RC21">
        <v>-21</v>
      </c>
      <c r="RD21">
        <v>32</v>
      </c>
      <c r="SC21">
        <v>-21</v>
      </c>
      <c r="SD21">
        <v>26</v>
      </c>
      <c r="SE21">
        <v>23</v>
      </c>
      <c r="SF21">
        <v>-18</v>
      </c>
      <c r="SG21">
        <v>21</v>
      </c>
      <c r="SH21">
        <v>6</v>
      </c>
      <c r="SI21">
        <v>9</v>
      </c>
      <c r="SJ21">
        <v>1</v>
      </c>
      <c r="SK21">
        <v>7</v>
      </c>
      <c r="SL21">
        <v>6</v>
      </c>
      <c r="SM21">
        <v>4</v>
      </c>
      <c r="SN21">
        <v>2</v>
      </c>
      <c r="VB21">
        <v>-89</v>
      </c>
      <c r="VC21">
        <v>-32</v>
      </c>
      <c r="VD21">
        <v>-23</v>
      </c>
      <c r="VE21">
        <v>20</v>
      </c>
      <c r="VF21">
        <v>-25</v>
      </c>
      <c r="VG21">
        <v>-62</v>
      </c>
      <c r="VH21">
        <v>-14</v>
      </c>
      <c r="VI21">
        <v>19</v>
      </c>
      <c r="WH21">
        <v>15</v>
      </c>
      <c r="WI21">
        <v>-22</v>
      </c>
      <c r="WJ21">
        <v>10</v>
      </c>
      <c r="WK21">
        <v>-42</v>
      </c>
      <c r="WL21">
        <v>-16</v>
      </c>
      <c r="WM21">
        <v>13</v>
      </c>
      <c r="WN21">
        <v>-26</v>
      </c>
      <c r="WO21">
        <v>13</v>
      </c>
      <c r="WP21">
        <v>-18</v>
      </c>
      <c r="WQ21">
        <v>7</v>
      </c>
      <c r="WR21">
        <v>6</v>
      </c>
      <c r="XW21">
        <v>-27</v>
      </c>
      <c r="XX21">
        <v>11</v>
      </c>
      <c r="XY21">
        <v>3</v>
      </c>
      <c r="XZ21">
        <v>11</v>
      </c>
      <c r="YA21">
        <v>-19</v>
      </c>
      <c r="YB21">
        <v>12</v>
      </c>
      <c r="YC21">
        <v>-19</v>
      </c>
      <c r="YD21">
        <v>10</v>
      </c>
      <c r="YE21">
        <v>-22</v>
      </c>
      <c r="YP21">
        <v>-13</v>
      </c>
      <c r="YQ21">
        <v>-7</v>
      </c>
      <c r="YR21">
        <v>13</v>
      </c>
      <c r="YS21">
        <v>9</v>
      </c>
      <c r="YT21">
        <v>7</v>
      </c>
      <c r="YU21">
        <v>-16</v>
      </c>
      <c r="YV21">
        <v>-15</v>
      </c>
      <c r="YW21">
        <v>-1</v>
      </c>
      <c r="YX21">
        <v>14</v>
      </c>
      <c r="YY21">
        <v>-7</v>
      </c>
      <c r="YZ21">
        <v>15</v>
      </c>
      <c r="ZA21">
        <v>-7</v>
      </c>
    </row>
    <row r="22" spans="1:677" x14ac:dyDescent="0.25">
      <c r="A22" t="s">
        <v>266</v>
      </c>
      <c r="B22" t="s">
        <v>267</v>
      </c>
      <c r="C22" s="2">
        <f t="shared" si="0"/>
        <v>1138</v>
      </c>
      <c r="BP22">
        <v>30</v>
      </c>
      <c r="BQ22">
        <v>-14</v>
      </c>
      <c r="BR22">
        <v>-19</v>
      </c>
      <c r="BS22">
        <v>-1</v>
      </c>
      <c r="BT22">
        <v>12</v>
      </c>
      <c r="BU22">
        <v>32</v>
      </c>
      <c r="BV22">
        <v>7</v>
      </c>
      <c r="BW22">
        <v>22</v>
      </c>
      <c r="BX22">
        <v>29</v>
      </c>
      <c r="BY22">
        <v>36</v>
      </c>
      <c r="BZ22">
        <v>-7</v>
      </c>
      <c r="CA22">
        <v>12</v>
      </c>
      <c r="CB22">
        <v>-16</v>
      </c>
      <c r="CC22">
        <v>6</v>
      </c>
      <c r="CD22">
        <v>22</v>
      </c>
      <c r="CE22">
        <v>-9</v>
      </c>
      <c r="CF22">
        <v>4</v>
      </c>
      <c r="CG22">
        <v>-11</v>
      </c>
      <c r="CH22">
        <v>-7</v>
      </c>
      <c r="CI22">
        <v>-25</v>
      </c>
      <c r="CJ22">
        <v>35</v>
      </c>
      <c r="CK22">
        <v>-49</v>
      </c>
      <c r="CL22">
        <v>-24</v>
      </c>
      <c r="CM22">
        <v>-1</v>
      </c>
      <c r="CN22">
        <v>10</v>
      </c>
      <c r="CO22">
        <v>-31</v>
      </c>
      <c r="CP22">
        <v>43</v>
      </c>
      <c r="CQ22">
        <v>-7</v>
      </c>
      <c r="CR22">
        <v>50</v>
      </c>
      <c r="CS22">
        <v>42</v>
      </c>
      <c r="CU22">
        <v>-15</v>
      </c>
      <c r="CW22">
        <v>21</v>
      </c>
      <c r="CX22">
        <v>1</v>
      </c>
      <c r="CZ22">
        <v>-8</v>
      </c>
      <c r="DC22">
        <v>-6</v>
      </c>
      <c r="DD22">
        <v>-8</v>
      </c>
      <c r="DH22">
        <v>2</v>
      </c>
      <c r="DI22">
        <v>2</v>
      </c>
      <c r="DL22">
        <v>-16</v>
      </c>
      <c r="DO22">
        <v>-7</v>
      </c>
      <c r="DQ22">
        <v>-6</v>
      </c>
      <c r="DR22">
        <v>17</v>
      </c>
      <c r="EK22">
        <v>19</v>
      </c>
      <c r="EL22">
        <v>14</v>
      </c>
      <c r="EM22">
        <v>-20</v>
      </c>
      <c r="EN22">
        <v>-6</v>
      </c>
      <c r="EO22">
        <v>8</v>
      </c>
      <c r="EP22">
        <v>-2</v>
      </c>
      <c r="EQ22">
        <v>10</v>
      </c>
      <c r="ER22">
        <v>-11</v>
      </c>
      <c r="ES22">
        <v>16</v>
      </c>
      <c r="ET22">
        <v>17</v>
      </c>
      <c r="EU22">
        <v>10</v>
      </c>
      <c r="EV22">
        <v>8</v>
      </c>
      <c r="EW22">
        <v>9</v>
      </c>
      <c r="GZ22">
        <v>49</v>
      </c>
      <c r="HA22">
        <v>-13</v>
      </c>
      <c r="HB22">
        <v>12</v>
      </c>
      <c r="HC22">
        <v>-29</v>
      </c>
      <c r="HD22">
        <v>-10</v>
      </c>
      <c r="HE22">
        <v>-19</v>
      </c>
      <c r="HF22">
        <v>53</v>
      </c>
      <c r="HG22">
        <v>3</v>
      </c>
      <c r="HH22">
        <v>-12</v>
      </c>
      <c r="HI22">
        <v>17</v>
      </c>
      <c r="HJ22">
        <v>16</v>
      </c>
      <c r="HK22">
        <v>-16</v>
      </c>
      <c r="HL22">
        <v>-11</v>
      </c>
      <c r="HM22">
        <v>-24</v>
      </c>
      <c r="HN22">
        <v>-11</v>
      </c>
      <c r="JX22">
        <v>-20</v>
      </c>
      <c r="JY22">
        <v>9</v>
      </c>
      <c r="JZ22">
        <v>4</v>
      </c>
      <c r="KA22">
        <v>-8</v>
      </c>
      <c r="KB22">
        <v>-1</v>
      </c>
      <c r="KC22">
        <v>7</v>
      </c>
      <c r="KD22">
        <v>-5</v>
      </c>
      <c r="KE22">
        <v>12</v>
      </c>
      <c r="KF22">
        <v>0</v>
      </c>
      <c r="KG22">
        <v>-18</v>
      </c>
      <c r="KH22">
        <v>15</v>
      </c>
      <c r="KI22">
        <v>17</v>
      </c>
      <c r="KJ22">
        <v>13</v>
      </c>
      <c r="KK22">
        <v>4</v>
      </c>
      <c r="KL22">
        <v>13</v>
      </c>
      <c r="KM22">
        <v>-14</v>
      </c>
      <c r="MF22">
        <v>14</v>
      </c>
      <c r="MG22">
        <v>22</v>
      </c>
      <c r="MH22">
        <v>-38</v>
      </c>
      <c r="MI22">
        <v>-47</v>
      </c>
      <c r="MJ22">
        <v>8</v>
      </c>
      <c r="MK22">
        <v>16</v>
      </c>
      <c r="ML22">
        <v>-21</v>
      </c>
      <c r="MM22">
        <v>26</v>
      </c>
      <c r="MN22">
        <v>35</v>
      </c>
      <c r="MO22">
        <v>35</v>
      </c>
      <c r="MP22">
        <v>11</v>
      </c>
      <c r="MQ22">
        <v>26</v>
      </c>
      <c r="NX22">
        <v>-8</v>
      </c>
      <c r="NY22">
        <v>-44</v>
      </c>
      <c r="NZ22">
        <v>47</v>
      </c>
      <c r="OA22">
        <v>-10</v>
      </c>
      <c r="OB22">
        <v>2</v>
      </c>
      <c r="OC22">
        <v>15</v>
      </c>
      <c r="OD22">
        <v>-17</v>
      </c>
      <c r="OE22">
        <v>44</v>
      </c>
      <c r="PX22">
        <v>-37</v>
      </c>
      <c r="PY22">
        <v>-26</v>
      </c>
      <c r="PZ22">
        <v>-23</v>
      </c>
      <c r="QA22">
        <v>-22</v>
      </c>
      <c r="QB22">
        <v>2</v>
      </c>
      <c r="QC22">
        <v>-21</v>
      </c>
      <c r="QD22">
        <v>0</v>
      </c>
      <c r="SO22">
        <v>-57</v>
      </c>
      <c r="SP22">
        <v>23</v>
      </c>
      <c r="SQ22">
        <v>-43</v>
      </c>
      <c r="SR22">
        <v>-40</v>
      </c>
      <c r="SS22">
        <v>-7</v>
      </c>
      <c r="ST22">
        <v>34</v>
      </c>
      <c r="SU22">
        <v>-34</v>
      </c>
      <c r="SV22">
        <v>-11</v>
      </c>
      <c r="SW22">
        <v>-12</v>
      </c>
      <c r="SX22">
        <v>42</v>
      </c>
      <c r="SY22">
        <v>41</v>
      </c>
      <c r="SZ22">
        <v>-40</v>
      </c>
    </row>
    <row r="23" spans="1:677" x14ac:dyDescent="0.25">
      <c r="A23" t="s">
        <v>268</v>
      </c>
      <c r="B23" t="s">
        <v>269</v>
      </c>
      <c r="C23" s="2">
        <f t="shared" si="0"/>
        <v>1307</v>
      </c>
      <c r="BP23">
        <v>51</v>
      </c>
      <c r="BQ23">
        <v>3</v>
      </c>
      <c r="BR23">
        <v>-17</v>
      </c>
      <c r="BS23">
        <v>-10</v>
      </c>
      <c r="BT23">
        <v>-21</v>
      </c>
      <c r="BU23">
        <v>-7</v>
      </c>
      <c r="BV23">
        <v>-8</v>
      </c>
      <c r="BW23">
        <v>4</v>
      </c>
      <c r="BX23">
        <v>-12</v>
      </c>
      <c r="BY23">
        <v>43</v>
      </c>
      <c r="BZ23">
        <v>26</v>
      </c>
      <c r="CA23">
        <v>-6</v>
      </c>
      <c r="CB23">
        <v>-14</v>
      </c>
      <c r="CC23">
        <v>38</v>
      </c>
      <c r="CD23">
        <v>-16</v>
      </c>
      <c r="CE23">
        <v>18</v>
      </c>
      <c r="CF23">
        <v>-17</v>
      </c>
      <c r="CG23">
        <v>24</v>
      </c>
      <c r="CH23">
        <v>-8</v>
      </c>
      <c r="CI23">
        <v>14</v>
      </c>
      <c r="CJ23">
        <v>40</v>
      </c>
      <c r="CK23">
        <v>28</v>
      </c>
      <c r="CL23">
        <v>45</v>
      </c>
      <c r="CM23">
        <v>11</v>
      </c>
      <c r="CN23">
        <v>-34</v>
      </c>
      <c r="CO23">
        <v>-30</v>
      </c>
      <c r="CP23">
        <v>9</v>
      </c>
      <c r="CQ23">
        <v>15</v>
      </c>
      <c r="CR23">
        <v>-28</v>
      </c>
      <c r="CS23">
        <v>-21</v>
      </c>
      <c r="CU23">
        <v>20</v>
      </c>
      <c r="CW23">
        <v>-11</v>
      </c>
      <c r="CX23">
        <v>-8</v>
      </c>
      <c r="CZ23">
        <v>12</v>
      </c>
      <c r="DC23">
        <v>11</v>
      </c>
      <c r="DD23">
        <v>-2</v>
      </c>
      <c r="DH23">
        <v>-15</v>
      </c>
      <c r="DI23">
        <v>-11</v>
      </c>
      <c r="DL23">
        <v>-2</v>
      </c>
      <c r="DO23">
        <v>-8</v>
      </c>
      <c r="DQ23">
        <v>0</v>
      </c>
      <c r="DR23">
        <v>-3</v>
      </c>
      <c r="EK23">
        <v>-2</v>
      </c>
      <c r="EL23">
        <v>0</v>
      </c>
      <c r="EM23">
        <v>14</v>
      </c>
      <c r="EN23">
        <v>15</v>
      </c>
      <c r="EO23">
        <v>3</v>
      </c>
      <c r="EP23">
        <v>6</v>
      </c>
      <c r="EQ23">
        <v>25</v>
      </c>
      <c r="ER23">
        <v>1</v>
      </c>
      <c r="ES23">
        <v>14</v>
      </c>
      <c r="ET23">
        <v>1</v>
      </c>
      <c r="EU23">
        <v>3</v>
      </c>
      <c r="EV23">
        <v>6</v>
      </c>
      <c r="EW23">
        <v>7</v>
      </c>
      <c r="GO23">
        <v>18</v>
      </c>
      <c r="GP23">
        <v>10</v>
      </c>
      <c r="GQ23">
        <v>19</v>
      </c>
      <c r="GR23">
        <v>-3</v>
      </c>
      <c r="GS23">
        <v>12</v>
      </c>
      <c r="GT23">
        <v>1</v>
      </c>
      <c r="GU23">
        <v>13</v>
      </c>
      <c r="GV23">
        <v>7</v>
      </c>
      <c r="GW23">
        <v>13</v>
      </c>
      <c r="GX23">
        <v>-9</v>
      </c>
      <c r="GY23">
        <v>3</v>
      </c>
      <c r="JX23">
        <v>17</v>
      </c>
      <c r="JY23">
        <v>-25</v>
      </c>
      <c r="JZ23">
        <v>-5</v>
      </c>
      <c r="KA23">
        <v>-18</v>
      </c>
      <c r="KB23">
        <v>-12</v>
      </c>
      <c r="KC23">
        <v>14</v>
      </c>
      <c r="KD23">
        <v>50</v>
      </c>
      <c r="KE23">
        <v>-1</v>
      </c>
      <c r="KF23">
        <v>17</v>
      </c>
      <c r="KG23">
        <v>23</v>
      </c>
      <c r="KH23">
        <v>12</v>
      </c>
      <c r="KI23">
        <v>-7</v>
      </c>
      <c r="KJ23">
        <v>-22</v>
      </c>
      <c r="KK23">
        <v>-11</v>
      </c>
      <c r="KL23">
        <v>-15</v>
      </c>
      <c r="KM23">
        <v>16</v>
      </c>
      <c r="MR23">
        <v>13</v>
      </c>
      <c r="MS23">
        <v>7</v>
      </c>
      <c r="MT23">
        <v>-20</v>
      </c>
      <c r="MU23">
        <v>14</v>
      </c>
      <c r="MV23">
        <v>-13</v>
      </c>
      <c r="MW23">
        <v>-8</v>
      </c>
      <c r="MX23">
        <v>13</v>
      </c>
      <c r="MY23">
        <v>17</v>
      </c>
      <c r="MZ23">
        <v>11</v>
      </c>
      <c r="NA23">
        <v>19</v>
      </c>
      <c r="NB23">
        <v>-26</v>
      </c>
      <c r="NC23">
        <v>-7</v>
      </c>
      <c r="OF23">
        <v>19</v>
      </c>
      <c r="OG23">
        <v>20</v>
      </c>
      <c r="OH23">
        <v>-21</v>
      </c>
      <c r="OI23">
        <v>-58</v>
      </c>
      <c r="OJ23">
        <v>-47</v>
      </c>
      <c r="OK23">
        <v>4</v>
      </c>
      <c r="OL23">
        <v>6</v>
      </c>
      <c r="OM23">
        <v>-24</v>
      </c>
      <c r="PX23">
        <v>13</v>
      </c>
      <c r="PY23">
        <v>-1</v>
      </c>
      <c r="PZ23">
        <v>34</v>
      </c>
      <c r="QA23">
        <v>-8</v>
      </c>
      <c r="QB23">
        <v>-19</v>
      </c>
      <c r="QC23">
        <v>-10</v>
      </c>
      <c r="QD23">
        <v>-20</v>
      </c>
      <c r="UP23">
        <v>-12</v>
      </c>
      <c r="UQ23">
        <v>2</v>
      </c>
      <c r="UR23">
        <v>-2</v>
      </c>
      <c r="US23">
        <v>-54</v>
      </c>
      <c r="UT23">
        <v>48</v>
      </c>
      <c r="UU23">
        <v>34</v>
      </c>
      <c r="UV23">
        <v>-17</v>
      </c>
      <c r="UW23">
        <v>14</v>
      </c>
      <c r="UX23">
        <v>-4</v>
      </c>
      <c r="UY23">
        <v>-51</v>
      </c>
      <c r="UZ23">
        <v>31</v>
      </c>
      <c r="VA23">
        <v>-15</v>
      </c>
      <c r="VB23">
        <v>66</v>
      </c>
      <c r="VC23">
        <v>9</v>
      </c>
      <c r="VD23">
        <v>8</v>
      </c>
      <c r="VE23">
        <v>-28</v>
      </c>
      <c r="VF23">
        <v>55</v>
      </c>
      <c r="VG23">
        <v>-19</v>
      </c>
      <c r="VH23">
        <v>-17</v>
      </c>
      <c r="VI23">
        <v>5</v>
      </c>
      <c r="XM23">
        <v>-4</v>
      </c>
      <c r="XN23">
        <v>-11</v>
      </c>
      <c r="XO23">
        <v>-1</v>
      </c>
      <c r="XP23">
        <v>-3</v>
      </c>
      <c r="XQ23">
        <v>39</v>
      </c>
      <c r="XR23">
        <v>1</v>
      </c>
      <c r="XS23">
        <v>-5</v>
      </c>
      <c r="XT23">
        <v>-1</v>
      </c>
      <c r="XU23">
        <v>-4</v>
      </c>
      <c r="XV23">
        <v>22</v>
      </c>
    </row>
    <row r="24" spans="1:677" x14ac:dyDescent="0.25">
      <c r="A24" t="s">
        <v>270</v>
      </c>
      <c r="B24" t="s">
        <v>271</v>
      </c>
      <c r="C24" s="2">
        <f t="shared" si="0"/>
        <v>1332</v>
      </c>
      <c r="BP24">
        <v>12</v>
      </c>
      <c r="BQ24">
        <v>6</v>
      </c>
      <c r="BR24">
        <v>13</v>
      </c>
      <c r="BS24">
        <v>-9</v>
      </c>
      <c r="BT24">
        <v>7</v>
      </c>
      <c r="BU24">
        <v>-1</v>
      </c>
      <c r="BV24">
        <v>24</v>
      </c>
      <c r="BW24">
        <v>2</v>
      </c>
      <c r="BX24">
        <v>-1</v>
      </c>
      <c r="BY24">
        <v>14</v>
      </c>
      <c r="BZ24">
        <v>-18</v>
      </c>
      <c r="CA24">
        <v>-5</v>
      </c>
      <c r="CB24">
        <v>1</v>
      </c>
      <c r="CC24">
        <v>40</v>
      </c>
      <c r="CD24">
        <v>-7</v>
      </c>
      <c r="CE24">
        <v>12</v>
      </c>
      <c r="CF24">
        <v>32</v>
      </c>
      <c r="CG24">
        <v>41</v>
      </c>
      <c r="CH24">
        <v>24</v>
      </c>
      <c r="CI24">
        <v>21</v>
      </c>
      <c r="CJ24">
        <v>35</v>
      </c>
      <c r="CK24">
        <v>13</v>
      </c>
      <c r="CL24">
        <v>3</v>
      </c>
      <c r="CM24">
        <v>-12</v>
      </c>
      <c r="CN24">
        <v>14</v>
      </c>
      <c r="CO24">
        <v>-28</v>
      </c>
      <c r="CP24">
        <v>-18</v>
      </c>
      <c r="CQ24">
        <v>26</v>
      </c>
      <c r="CR24">
        <v>24</v>
      </c>
      <c r="CS24">
        <v>-1</v>
      </c>
      <c r="CU24">
        <v>24</v>
      </c>
      <c r="CW24">
        <v>-1</v>
      </c>
      <c r="CX24">
        <v>-1</v>
      </c>
      <c r="CZ24">
        <v>-2</v>
      </c>
      <c r="DC24">
        <v>11</v>
      </c>
      <c r="DD24">
        <v>-11</v>
      </c>
      <c r="DH24">
        <v>-26</v>
      </c>
      <c r="DI24">
        <v>-2</v>
      </c>
      <c r="DL24">
        <v>1</v>
      </c>
      <c r="DO24">
        <v>-11</v>
      </c>
      <c r="DQ24">
        <v>-8</v>
      </c>
      <c r="DR24">
        <v>-5</v>
      </c>
      <c r="EX24">
        <v>6</v>
      </c>
      <c r="EY24">
        <v>-1</v>
      </c>
      <c r="EZ24">
        <v>6</v>
      </c>
      <c r="FA24">
        <v>10</v>
      </c>
      <c r="FB24">
        <v>-3</v>
      </c>
      <c r="FC24">
        <v>3</v>
      </c>
      <c r="FD24">
        <v>-11</v>
      </c>
      <c r="FE24">
        <v>-2</v>
      </c>
      <c r="FF24">
        <v>6</v>
      </c>
      <c r="FG24">
        <v>12</v>
      </c>
      <c r="FH24">
        <v>3</v>
      </c>
      <c r="GZ24">
        <v>-21</v>
      </c>
      <c r="HA24">
        <v>-9</v>
      </c>
      <c r="HB24">
        <v>-16</v>
      </c>
      <c r="HC24">
        <v>58</v>
      </c>
      <c r="HD24">
        <v>18</v>
      </c>
      <c r="HE24">
        <v>-14</v>
      </c>
      <c r="HF24">
        <v>-16</v>
      </c>
      <c r="HG24">
        <v>-13</v>
      </c>
      <c r="HH24">
        <v>12</v>
      </c>
      <c r="HI24">
        <v>-24</v>
      </c>
      <c r="HJ24">
        <v>1</v>
      </c>
      <c r="HK24">
        <v>-13</v>
      </c>
      <c r="HL24">
        <v>22</v>
      </c>
      <c r="HM24">
        <v>19</v>
      </c>
      <c r="HN24">
        <v>7</v>
      </c>
      <c r="JL24">
        <v>10</v>
      </c>
      <c r="JM24">
        <v>13</v>
      </c>
      <c r="JN24">
        <v>14</v>
      </c>
      <c r="JO24">
        <v>13</v>
      </c>
      <c r="JP24">
        <v>-7</v>
      </c>
      <c r="JQ24">
        <v>-7</v>
      </c>
      <c r="JR24">
        <v>9</v>
      </c>
      <c r="JS24">
        <v>-39</v>
      </c>
      <c r="JT24">
        <v>12</v>
      </c>
      <c r="JU24">
        <v>-3</v>
      </c>
      <c r="JV24">
        <v>-29</v>
      </c>
      <c r="JW24">
        <v>16</v>
      </c>
      <c r="MR24">
        <v>8</v>
      </c>
      <c r="MS24">
        <v>-9</v>
      </c>
      <c r="MT24">
        <v>-27</v>
      </c>
      <c r="MU24">
        <v>29</v>
      </c>
      <c r="MV24">
        <v>15</v>
      </c>
      <c r="MW24">
        <v>11</v>
      </c>
      <c r="MX24">
        <v>22</v>
      </c>
      <c r="MY24">
        <v>10</v>
      </c>
      <c r="MZ24">
        <v>16</v>
      </c>
      <c r="NA24">
        <v>12</v>
      </c>
      <c r="NB24">
        <v>15</v>
      </c>
      <c r="NC24">
        <v>14</v>
      </c>
      <c r="NP24">
        <v>-23</v>
      </c>
      <c r="NQ24">
        <v>16</v>
      </c>
      <c r="NR24">
        <v>-58</v>
      </c>
      <c r="NS24">
        <v>-17</v>
      </c>
      <c r="NT24">
        <v>59</v>
      </c>
      <c r="NU24">
        <v>-10</v>
      </c>
      <c r="NV24">
        <v>22</v>
      </c>
      <c r="NW24">
        <v>17</v>
      </c>
      <c r="PN24">
        <v>-44</v>
      </c>
      <c r="PO24">
        <v>38</v>
      </c>
      <c r="PP24">
        <v>38</v>
      </c>
      <c r="PQ24">
        <v>22</v>
      </c>
      <c r="PR24">
        <v>19</v>
      </c>
      <c r="PS24">
        <v>-10</v>
      </c>
      <c r="PT24">
        <v>-38</v>
      </c>
      <c r="PU24">
        <v>-31</v>
      </c>
      <c r="PV24">
        <v>44</v>
      </c>
      <c r="PW24">
        <v>41</v>
      </c>
      <c r="QL24">
        <v>-14</v>
      </c>
      <c r="QM24">
        <v>11</v>
      </c>
      <c r="QN24">
        <v>47</v>
      </c>
      <c r="QO24">
        <v>5</v>
      </c>
      <c r="QP24">
        <v>6</v>
      </c>
      <c r="QQ24">
        <v>-23</v>
      </c>
      <c r="QR24">
        <v>-16</v>
      </c>
      <c r="QS24">
        <v>-22</v>
      </c>
      <c r="QT24">
        <v>16</v>
      </c>
      <c r="UP24">
        <v>-81</v>
      </c>
      <c r="UQ24">
        <v>30</v>
      </c>
      <c r="UR24">
        <v>-26</v>
      </c>
      <c r="US24">
        <v>14</v>
      </c>
      <c r="UT24">
        <v>-75</v>
      </c>
      <c r="UU24">
        <v>-71</v>
      </c>
      <c r="UV24">
        <v>21</v>
      </c>
      <c r="UW24">
        <v>22</v>
      </c>
      <c r="UX24">
        <v>13</v>
      </c>
      <c r="UY24">
        <v>-15</v>
      </c>
      <c r="UZ24">
        <v>-67</v>
      </c>
      <c r="VA24">
        <v>22</v>
      </c>
      <c r="VZ24">
        <v>-27</v>
      </c>
      <c r="WA24">
        <v>-34</v>
      </c>
      <c r="WB24">
        <v>48</v>
      </c>
      <c r="WC24">
        <v>35</v>
      </c>
      <c r="WD24">
        <v>33</v>
      </c>
      <c r="WE24">
        <v>-19</v>
      </c>
      <c r="WF24">
        <v>5</v>
      </c>
      <c r="WG24">
        <v>33</v>
      </c>
      <c r="XC24">
        <v>8</v>
      </c>
      <c r="XD24">
        <v>-13</v>
      </c>
      <c r="XE24">
        <v>-14</v>
      </c>
      <c r="XF24">
        <v>-2</v>
      </c>
      <c r="XG24">
        <v>12</v>
      </c>
      <c r="XH24">
        <v>-13</v>
      </c>
      <c r="XI24">
        <v>3</v>
      </c>
      <c r="XJ24">
        <v>26</v>
      </c>
      <c r="XK24">
        <v>-7</v>
      </c>
      <c r="XL24">
        <v>-15</v>
      </c>
    </row>
    <row r="25" spans="1:677" x14ac:dyDescent="0.25">
      <c r="A25" t="s">
        <v>272</v>
      </c>
      <c r="B25" t="s">
        <v>264</v>
      </c>
      <c r="C25" s="2">
        <f t="shared" si="0"/>
        <v>1064</v>
      </c>
      <c r="CH25">
        <v>56</v>
      </c>
      <c r="CI25">
        <v>-9</v>
      </c>
      <c r="CJ25">
        <v>-47</v>
      </c>
      <c r="CK25">
        <v>30</v>
      </c>
      <c r="CL25">
        <v>16</v>
      </c>
      <c r="CM25">
        <v>-31</v>
      </c>
      <c r="CN25">
        <v>-8</v>
      </c>
      <c r="CO25">
        <v>-34</v>
      </c>
      <c r="CP25">
        <v>-16</v>
      </c>
      <c r="CQ25">
        <v>-7</v>
      </c>
      <c r="CR25">
        <v>-28</v>
      </c>
      <c r="CS25">
        <v>-18</v>
      </c>
      <c r="CT25">
        <v>26</v>
      </c>
      <c r="CV25">
        <v>-1</v>
      </c>
      <c r="CY25">
        <v>13</v>
      </c>
      <c r="DA25">
        <v>24</v>
      </c>
      <c r="DB25">
        <v>-12</v>
      </c>
      <c r="DE25">
        <v>-21</v>
      </c>
      <c r="DF25">
        <v>9</v>
      </c>
      <c r="DG25">
        <v>-3</v>
      </c>
      <c r="DJ25">
        <v>-9</v>
      </c>
      <c r="DK25">
        <v>15</v>
      </c>
      <c r="DM25">
        <v>-24</v>
      </c>
      <c r="DN25">
        <v>-15</v>
      </c>
      <c r="DP25">
        <v>1</v>
      </c>
      <c r="DS25">
        <v>7</v>
      </c>
      <c r="EK25">
        <v>4</v>
      </c>
      <c r="EL25">
        <v>-6</v>
      </c>
      <c r="EM25">
        <v>0</v>
      </c>
      <c r="EN25">
        <v>-2</v>
      </c>
      <c r="EO25">
        <v>9</v>
      </c>
      <c r="EP25">
        <v>21</v>
      </c>
      <c r="EQ25">
        <v>-7</v>
      </c>
      <c r="ER25">
        <v>1</v>
      </c>
      <c r="ES25">
        <v>-4</v>
      </c>
      <c r="ET25">
        <v>-2</v>
      </c>
      <c r="EU25">
        <v>-3</v>
      </c>
      <c r="EV25">
        <v>-3</v>
      </c>
      <c r="EW25">
        <v>6</v>
      </c>
      <c r="GB25">
        <v>12</v>
      </c>
      <c r="GC25">
        <v>-13</v>
      </c>
      <c r="GD25">
        <v>-4</v>
      </c>
      <c r="GE25">
        <v>12</v>
      </c>
      <c r="GF25">
        <v>3</v>
      </c>
      <c r="GG25">
        <v>-1</v>
      </c>
      <c r="GH25">
        <v>-4</v>
      </c>
      <c r="GI25">
        <v>11</v>
      </c>
      <c r="GJ25">
        <v>2</v>
      </c>
      <c r="GK25">
        <v>19</v>
      </c>
      <c r="GL25">
        <v>-13</v>
      </c>
      <c r="GM25">
        <v>-6</v>
      </c>
      <c r="GN25">
        <v>-2</v>
      </c>
      <c r="IF25">
        <v>7</v>
      </c>
      <c r="IG25">
        <v>11</v>
      </c>
      <c r="IH25">
        <v>-26</v>
      </c>
      <c r="II25">
        <v>14</v>
      </c>
      <c r="IJ25">
        <v>-6</v>
      </c>
      <c r="IK25">
        <v>-17</v>
      </c>
      <c r="IL25">
        <v>0</v>
      </c>
      <c r="IM25">
        <v>13</v>
      </c>
      <c r="IN25">
        <v>-18</v>
      </c>
      <c r="IO25">
        <v>34</v>
      </c>
      <c r="IP25">
        <v>-5</v>
      </c>
      <c r="IQ25">
        <v>8</v>
      </c>
      <c r="IR25">
        <v>-7</v>
      </c>
      <c r="IS25">
        <v>17</v>
      </c>
      <c r="LH25">
        <v>14</v>
      </c>
      <c r="LI25">
        <v>-12</v>
      </c>
      <c r="LJ25">
        <v>1</v>
      </c>
      <c r="LK25">
        <v>11</v>
      </c>
      <c r="LL25">
        <v>-5</v>
      </c>
      <c r="LM25">
        <v>33</v>
      </c>
      <c r="LN25">
        <v>-9</v>
      </c>
      <c r="LO25">
        <v>-26</v>
      </c>
      <c r="LP25">
        <v>-9</v>
      </c>
      <c r="LQ25">
        <v>-12</v>
      </c>
      <c r="LR25">
        <v>-11</v>
      </c>
      <c r="LS25">
        <v>4</v>
      </c>
      <c r="TA25">
        <v>-12</v>
      </c>
      <c r="TB25">
        <v>32</v>
      </c>
      <c r="TC25">
        <v>-25</v>
      </c>
      <c r="TD25">
        <v>12</v>
      </c>
      <c r="TE25">
        <v>-8</v>
      </c>
      <c r="TF25">
        <v>-1</v>
      </c>
      <c r="TG25">
        <v>75</v>
      </c>
      <c r="TH25">
        <v>-6</v>
      </c>
      <c r="TI25">
        <v>-28</v>
      </c>
      <c r="TJ25">
        <v>7</v>
      </c>
      <c r="TK25">
        <v>77</v>
      </c>
      <c r="TL25">
        <v>-18</v>
      </c>
      <c r="TM25">
        <v>-19</v>
      </c>
      <c r="TN25">
        <v>-17</v>
      </c>
      <c r="TO25">
        <v>58</v>
      </c>
      <c r="TP25">
        <v>-17</v>
      </c>
      <c r="TQ25">
        <v>6</v>
      </c>
    </row>
    <row r="26" spans="1:677" x14ac:dyDescent="0.25">
      <c r="A26" t="s">
        <v>273</v>
      </c>
      <c r="B26" t="s">
        <v>274</v>
      </c>
      <c r="C26" s="2">
        <f t="shared" si="0"/>
        <v>1079</v>
      </c>
      <c r="CH26">
        <v>-27</v>
      </c>
      <c r="CI26">
        <v>-8</v>
      </c>
      <c r="CJ26">
        <v>14</v>
      </c>
      <c r="CK26">
        <v>-4</v>
      </c>
      <c r="CL26">
        <v>-21</v>
      </c>
      <c r="CM26">
        <v>-19</v>
      </c>
      <c r="CN26">
        <v>-10</v>
      </c>
      <c r="CO26">
        <v>-18</v>
      </c>
      <c r="CP26">
        <v>32</v>
      </c>
      <c r="CQ26">
        <v>-21</v>
      </c>
      <c r="CR26">
        <v>23</v>
      </c>
      <c r="CS26">
        <v>-29</v>
      </c>
      <c r="CT26">
        <v>-6</v>
      </c>
      <c r="CV26">
        <v>-7</v>
      </c>
      <c r="CY26">
        <v>-3</v>
      </c>
      <c r="DA26">
        <v>1</v>
      </c>
      <c r="DB26">
        <v>21</v>
      </c>
      <c r="DE26">
        <v>-11</v>
      </c>
      <c r="DF26">
        <v>-1</v>
      </c>
      <c r="DG26">
        <v>-7</v>
      </c>
      <c r="DJ26">
        <v>-14</v>
      </c>
      <c r="DK26">
        <v>28</v>
      </c>
      <c r="DM26">
        <v>10</v>
      </c>
      <c r="DN26">
        <v>13</v>
      </c>
      <c r="DP26">
        <v>-15</v>
      </c>
      <c r="DS26">
        <v>-4</v>
      </c>
      <c r="DT26">
        <v>-11</v>
      </c>
      <c r="DU26">
        <v>-12</v>
      </c>
      <c r="DV26">
        <v>2</v>
      </c>
      <c r="DW26">
        <v>14</v>
      </c>
      <c r="DX26">
        <v>-9</v>
      </c>
      <c r="DY26">
        <v>21</v>
      </c>
      <c r="DZ26">
        <v>-8</v>
      </c>
      <c r="EA26">
        <v>15</v>
      </c>
      <c r="EB26">
        <v>-4</v>
      </c>
      <c r="EC26">
        <v>19</v>
      </c>
      <c r="ED26">
        <v>12</v>
      </c>
      <c r="EE26">
        <v>-6</v>
      </c>
      <c r="EF26">
        <v>16</v>
      </c>
      <c r="EG26">
        <v>9</v>
      </c>
      <c r="EH26">
        <v>18</v>
      </c>
      <c r="EI26">
        <v>-15</v>
      </c>
      <c r="EJ26">
        <v>-3</v>
      </c>
      <c r="FI26">
        <v>-7</v>
      </c>
      <c r="FJ26">
        <v>15</v>
      </c>
      <c r="FK26">
        <v>-16</v>
      </c>
      <c r="FL26">
        <v>-7</v>
      </c>
      <c r="FM26">
        <v>-11</v>
      </c>
      <c r="FN26">
        <v>0</v>
      </c>
      <c r="FO26">
        <v>-5</v>
      </c>
      <c r="FP26">
        <v>23</v>
      </c>
      <c r="FQ26">
        <v>11</v>
      </c>
      <c r="FR26">
        <v>16</v>
      </c>
      <c r="FS26">
        <v>-24</v>
      </c>
      <c r="FT26">
        <v>-3</v>
      </c>
      <c r="FU26">
        <v>-11</v>
      </c>
      <c r="FV26">
        <v>9</v>
      </c>
      <c r="FW26">
        <v>-24</v>
      </c>
      <c r="FX26">
        <v>6</v>
      </c>
      <c r="FY26">
        <v>0</v>
      </c>
      <c r="FZ26">
        <v>13</v>
      </c>
      <c r="GA26">
        <v>11</v>
      </c>
      <c r="IT26">
        <v>5</v>
      </c>
      <c r="IU26">
        <v>12</v>
      </c>
      <c r="IV26">
        <v>-11</v>
      </c>
      <c r="IW26">
        <v>-13</v>
      </c>
      <c r="IX26">
        <v>1</v>
      </c>
      <c r="IY26">
        <v>0</v>
      </c>
      <c r="IZ26">
        <v>29</v>
      </c>
      <c r="JA26">
        <v>16</v>
      </c>
      <c r="JB26">
        <v>16</v>
      </c>
      <c r="JC26">
        <v>7</v>
      </c>
      <c r="JD26">
        <v>25</v>
      </c>
      <c r="JE26">
        <v>7</v>
      </c>
      <c r="JF26">
        <v>6</v>
      </c>
      <c r="JG26">
        <v>-19</v>
      </c>
      <c r="JH26">
        <v>-21</v>
      </c>
      <c r="JI26">
        <v>8</v>
      </c>
      <c r="JJ26">
        <v>-6</v>
      </c>
      <c r="JK26">
        <v>9</v>
      </c>
      <c r="LH26">
        <v>34</v>
      </c>
      <c r="LI26">
        <v>3</v>
      </c>
      <c r="LJ26">
        <v>-8</v>
      </c>
      <c r="LK26">
        <v>-15</v>
      </c>
      <c r="LL26">
        <v>-4</v>
      </c>
      <c r="LM26">
        <v>25</v>
      </c>
      <c r="LN26">
        <v>-13</v>
      </c>
      <c r="LO26">
        <v>18</v>
      </c>
      <c r="LP26">
        <v>-35</v>
      </c>
      <c r="LQ26">
        <v>-39</v>
      </c>
      <c r="LR26">
        <v>35</v>
      </c>
      <c r="LS26">
        <v>2</v>
      </c>
      <c r="TA26">
        <v>-11</v>
      </c>
      <c r="TB26">
        <v>-2</v>
      </c>
      <c r="TC26">
        <v>8</v>
      </c>
      <c r="TD26">
        <v>67</v>
      </c>
      <c r="TE26">
        <v>-11</v>
      </c>
      <c r="TF26">
        <v>0</v>
      </c>
      <c r="TG26">
        <v>-36</v>
      </c>
      <c r="TH26">
        <v>9</v>
      </c>
      <c r="TI26">
        <v>4</v>
      </c>
      <c r="TJ26">
        <v>-27</v>
      </c>
      <c r="TK26">
        <v>-7</v>
      </c>
      <c r="TL26">
        <v>-7</v>
      </c>
      <c r="TM26">
        <v>28</v>
      </c>
      <c r="TN26">
        <v>-23</v>
      </c>
      <c r="TO26">
        <v>-12</v>
      </c>
      <c r="TP26">
        <v>-12</v>
      </c>
      <c r="TQ26">
        <v>66</v>
      </c>
    </row>
    <row r="27" spans="1:677" x14ac:dyDescent="0.25">
      <c r="A27" t="s">
        <v>275</v>
      </c>
      <c r="B27" t="s">
        <v>276</v>
      </c>
      <c r="C27" s="2">
        <f t="shared" si="0"/>
        <v>1340</v>
      </c>
      <c r="CH27">
        <v>41</v>
      </c>
      <c r="CI27">
        <v>21</v>
      </c>
      <c r="CJ27">
        <v>63</v>
      </c>
      <c r="CK27">
        <v>5</v>
      </c>
      <c r="CL27">
        <v>19</v>
      </c>
      <c r="CM27">
        <v>6</v>
      </c>
      <c r="CN27">
        <v>31</v>
      </c>
      <c r="CO27">
        <v>33</v>
      </c>
      <c r="CP27">
        <v>3</v>
      </c>
      <c r="CQ27">
        <v>40</v>
      </c>
      <c r="CR27">
        <v>23</v>
      </c>
      <c r="CS27">
        <v>35</v>
      </c>
      <c r="CU27">
        <v>-17</v>
      </c>
      <c r="CW27">
        <v>0</v>
      </c>
      <c r="CX27">
        <v>-23</v>
      </c>
      <c r="CZ27">
        <v>14</v>
      </c>
      <c r="DC27">
        <v>3</v>
      </c>
      <c r="DD27">
        <v>12</v>
      </c>
      <c r="DH27">
        <v>-3</v>
      </c>
      <c r="DI27">
        <v>14</v>
      </c>
      <c r="DL27">
        <v>1</v>
      </c>
      <c r="DO27">
        <v>4</v>
      </c>
      <c r="DQ27">
        <v>15</v>
      </c>
      <c r="DR27">
        <v>16</v>
      </c>
      <c r="EX27">
        <v>1</v>
      </c>
      <c r="EY27">
        <v>-1</v>
      </c>
      <c r="EZ27">
        <v>-7</v>
      </c>
      <c r="FA27">
        <v>0</v>
      </c>
      <c r="FB27">
        <v>2</v>
      </c>
      <c r="FC27">
        <v>-11</v>
      </c>
      <c r="FD27">
        <v>7</v>
      </c>
      <c r="FE27">
        <v>4</v>
      </c>
      <c r="FF27">
        <v>10</v>
      </c>
      <c r="FG27">
        <v>-18</v>
      </c>
      <c r="FH27">
        <v>-10</v>
      </c>
      <c r="GZ27">
        <v>16</v>
      </c>
      <c r="HA27">
        <v>2</v>
      </c>
      <c r="HB27">
        <v>7</v>
      </c>
      <c r="HC27">
        <v>25</v>
      </c>
      <c r="HD27">
        <v>-35</v>
      </c>
      <c r="HE27">
        <v>10</v>
      </c>
      <c r="HF27">
        <v>-19</v>
      </c>
      <c r="HG27">
        <v>-17</v>
      </c>
      <c r="HH27">
        <v>18</v>
      </c>
      <c r="HI27">
        <v>-17</v>
      </c>
      <c r="HJ27">
        <v>4</v>
      </c>
      <c r="HK27">
        <v>0</v>
      </c>
      <c r="HL27">
        <v>-14</v>
      </c>
      <c r="HM27">
        <v>-12</v>
      </c>
      <c r="HN27">
        <v>16</v>
      </c>
      <c r="JX27">
        <v>-25</v>
      </c>
      <c r="JY27">
        <v>16</v>
      </c>
      <c r="JZ27">
        <v>8</v>
      </c>
      <c r="KA27">
        <v>-4</v>
      </c>
      <c r="KB27">
        <v>35</v>
      </c>
      <c r="KC27">
        <v>-20</v>
      </c>
      <c r="KD27">
        <v>1</v>
      </c>
      <c r="KE27">
        <v>-4</v>
      </c>
      <c r="KF27">
        <v>-2</v>
      </c>
      <c r="KG27">
        <v>17</v>
      </c>
      <c r="KH27">
        <v>-25</v>
      </c>
      <c r="KI27">
        <v>5</v>
      </c>
      <c r="KJ27">
        <v>33</v>
      </c>
      <c r="KK27">
        <v>1</v>
      </c>
      <c r="KL27">
        <v>57</v>
      </c>
      <c r="KM27">
        <v>-10</v>
      </c>
      <c r="MF27">
        <v>21</v>
      </c>
      <c r="MG27">
        <v>20</v>
      </c>
      <c r="MH27">
        <v>7</v>
      </c>
      <c r="MI27">
        <v>12</v>
      </c>
      <c r="MJ27">
        <v>18</v>
      </c>
      <c r="MK27">
        <v>16</v>
      </c>
      <c r="ML27">
        <v>-76</v>
      </c>
      <c r="MM27">
        <v>17</v>
      </c>
      <c r="MN27">
        <v>8</v>
      </c>
      <c r="MO27">
        <v>-70</v>
      </c>
      <c r="MP27">
        <v>-9</v>
      </c>
      <c r="MQ27">
        <v>-26</v>
      </c>
      <c r="ON27">
        <v>40</v>
      </c>
      <c r="OO27">
        <v>14</v>
      </c>
      <c r="OP27">
        <v>-54</v>
      </c>
      <c r="OQ27">
        <v>19</v>
      </c>
      <c r="OR27">
        <v>13</v>
      </c>
      <c r="OS27">
        <v>-14</v>
      </c>
      <c r="OT27">
        <v>56</v>
      </c>
      <c r="OU27">
        <v>-71</v>
      </c>
      <c r="OV27">
        <v>-16</v>
      </c>
      <c r="OW27">
        <v>-16</v>
      </c>
      <c r="OX27">
        <v>-13</v>
      </c>
      <c r="OY27">
        <v>-14</v>
      </c>
      <c r="OZ27">
        <v>-23</v>
      </c>
      <c r="PA27">
        <v>-16</v>
      </c>
      <c r="PB27">
        <v>-20</v>
      </c>
      <c r="SO27">
        <v>-8</v>
      </c>
      <c r="SP27">
        <v>20</v>
      </c>
      <c r="SQ27">
        <v>-48</v>
      </c>
      <c r="SR27">
        <v>15</v>
      </c>
      <c r="SS27">
        <v>20</v>
      </c>
      <c r="ST27">
        <v>19</v>
      </c>
      <c r="SU27">
        <v>-55</v>
      </c>
      <c r="SV27">
        <v>-14</v>
      </c>
      <c r="SW27">
        <v>16</v>
      </c>
      <c r="SX27">
        <v>15</v>
      </c>
      <c r="SY27">
        <v>-35</v>
      </c>
      <c r="SZ27">
        <v>-19</v>
      </c>
      <c r="VJ27">
        <v>-30</v>
      </c>
      <c r="VK27">
        <v>-27</v>
      </c>
      <c r="VL27">
        <v>70</v>
      </c>
      <c r="VM27">
        <v>27</v>
      </c>
      <c r="VN27">
        <v>-25</v>
      </c>
      <c r="VO27">
        <v>64</v>
      </c>
      <c r="VP27">
        <v>51</v>
      </c>
      <c r="VQ27">
        <v>7</v>
      </c>
      <c r="WH27">
        <v>-15</v>
      </c>
      <c r="WI27">
        <v>-10</v>
      </c>
      <c r="WJ27">
        <v>12</v>
      </c>
      <c r="WK27">
        <v>37</v>
      </c>
      <c r="WL27">
        <v>-7</v>
      </c>
      <c r="WM27">
        <v>-4</v>
      </c>
      <c r="WN27">
        <v>35</v>
      </c>
      <c r="WO27">
        <v>-3</v>
      </c>
      <c r="WP27">
        <v>-11</v>
      </c>
      <c r="WQ27">
        <v>9</v>
      </c>
      <c r="WR27">
        <v>11</v>
      </c>
      <c r="YF27">
        <v>-8</v>
      </c>
      <c r="YG27">
        <v>-7</v>
      </c>
      <c r="YH27">
        <v>-1</v>
      </c>
      <c r="YI27">
        <v>-2</v>
      </c>
      <c r="YJ27">
        <v>6</v>
      </c>
      <c r="YK27">
        <v>22</v>
      </c>
      <c r="YL27">
        <v>-11</v>
      </c>
      <c r="YM27">
        <v>30</v>
      </c>
      <c r="YN27">
        <v>11</v>
      </c>
      <c r="YO27">
        <v>15</v>
      </c>
    </row>
    <row r="28" spans="1:677" x14ac:dyDescent="0.25">
      <c r="A28" t="s">
        <v>277</v>
      </c>
      <c r="B28" t="s">
        <v>278</v>
      </c>
      <c r="C28" s="2">
        <f t="shared" si="0"/>
        <v>1057</v>
      </c>
      <c r="CH28">
        <v>-9</v>
      </c>
      <c r="CI28">
        <v>19</v>
      </c>
      <c r="CJ28">
        <v>-9</v>
      </c>
      <c r="CK28">
        <v>-37</v>
      </c>
      <c r="CL28">
        <v>-27</v>
      </c>
      <c r="CM28">
        <v>21</v>
      </c>
      <c r="CN28">
        <v>27</v>
      </c>
      <c r="CO28">
        <v>-16</v>
      </c>
      <c r="CP28">
        <v>4</v>
      </c>
      <c r="CQ28">
        <v>-16</v>
      </c>
      <c r="CR28">
        <v>-8</v>
      </c>
      <c r="CS28">
        <v>-16</v>
      </c>
      <c r="CT28">
        <v>-8</v>
      </c>
      <c r="CV28">
        <v>2</v>
      </c>
      <c r="CY28">
        <v>4</v>
      </c>
      <c r="DA28">
        <v>-12</v>
      </c>
      <c r="DB28">
        <v>7</v>
      </c>
      <c r="DE28">
        <v>20</v>
      </c>
      <c r="DF28">
        <v>-8</v>
      </c>
      <c r="DG28">
        <v>2</v>
      </c>
      <c r="DJ28">
        <v>2</v>
      </c>
      <c r="DK28">
        <v>-6</v>
      </c>
      <c r="DM28">
        <v>-6</v>
      </c>
      <c r="DN28">
        <v>-2</v>
      </c>
      <c r="DP28">
        <v>-1</v>
      </c>
      <c r="DS28">
        <v>15</v>
      </c>
      <c r="DT28">
        <v>-3</v>
      </c>
      <c r="DU28">
        <v>0</v>
      </c>
      <c r="DV28">
        <v>-27</v>
      </c>
      <c r="DW28">
        <v>26</v>
      </c>
      <c r="DX28">
        <v>-18</v>
      </c>
      <c r="DY28">
        <v>13</v>
      </c>
      <c r="DZ28">
        <v>4</v>
      </c>
      <c r="EA28">
        <v>12</v>
      </c>
      <c r="EB28">
        <v>-12</v>
      </c>
      <c r="EC28">
        <v>-6</v>
      </c>
      <c r="ED28">
        <v>21</v>
      </c>
      <c r="EE28">
        <v>17</v>
      </c>
      <c r="EF28">
        <v>-19</v>
      </c>
      <c r="EG28">
        <v>-3</v>
      </c>
      <c r="EH28">
        <v>-5</v>
      </c>
      <c r="EI28">
        <v>12</v>
      </c>
      <c r="EJ28">
        <v>-7</v>
      </c>
      <c r="GO28">
        <v>-12</v>
      </c>
      <c r="GP28">
        <v>-11</v>
      </c>
      <c r="GQ28">
        <v>-13</v>
      </c>
      <c r="GR28">
        <v>14</v>
      </c>
      <c r="GS28">
        <v>3</v>
      </c>
      <c r="GT28">
        <v>46</v>
      </c>
      <c r="GU28">
        <v>-4</v>
      </c>
      <c r="GV28">
        <v>10</v>
      </c>
      <c r="GW28">
        <v>-2</v>
      </c>
      <c r="GX28">
        <v>3</v>
      </c>
      <c r="GY28">
        <v>23</v>
      </c>
      <c r="IT28">
        <v>-17</v>
      </c>
      <c r="IU28">
        <v>-10</v>
      </c>
      <c r="IV28">
        <v>-10</v>
      </c>
      <c r="IW28">
        <v>19</v>
      </c>
      <c r="IX28">
        <v>14</v>
      </c>
      <c r="IY28">
        <v>7</v>
      </c>
      <c r="IZ28">
        <v>20</v>
      </c>
      <c r="JA28">
        <v>9</v>
      </c>
      <c r="JB28">
        <v>20</v>
      </c>
      <c r="JC28">
        <v>-25</v>
      </c>
      <c r="JD28">
        <v>-15</v>
      </c>
      <c r="JE28">
        <v>11</v>
      </c>
      <c r="JF28">
        <v>-6</v>
      </c>
      <c r="JG28">
        <v>3</v>
      </c>
      <c r="JH28">
        <v>1</v>
      </c>
      <c r="JI28">
        <v>-7</v>
      </c>
      <c r="JJ28">
        <v>12</v>
      </c>
      <c r="JK28">
        <v>-4</v>
      </c>
      <c r="KU28">
        <v>15</v>
      </c>
      <c r="KV28">
        <v>15</v>
      </c>
      <c r="KW28">
        <v>9</v>
      </c>
      <c r="KX28">
        <v>11</v>
      </c>
      <c r="KY28">
        <v>13</v>
      </c>
      <c r="KZ28">
        <v>17</v>
      </c>
      <c r="LA28">
        <v>-1</v>
      </c>
      <c r="LB28">
        <v>6</v>
      </c>
      <c r="LC28">
        <v>6</v>
      </c>
      <c r="LD28">
        <v>18</v>
      </c>
      <c r="LE28">
        <v>16</v>
      </c>
      <c r="LF28">
        <v>12</v>
      </c>
      <c r="LG28">
        <v>-19</v>
      </c>
      <c r="NP28">
        <v>16</v>
      </c>
      <c r="NQ28">
        <v>-8</v>
      </c>
      <c r="NR28">
        <v>38</v>
      </c>
      <c r="NS28">
        <v>27</v>
      </c>
      <c r="NT28">
        <v>-33</v>
      </c>
      <c r="NU28">
        <v>40</v>
      </c>
      <c r="NV28">
        <v>-13</v>
      </c>
      <c r="NW28">
        <v>-43</v>
      </c>
      <c r="PC28">
        <v>46</v>
      </c>
      <c r="PD28">
        <v>-8</v>
      </c>
      <c r="PE28">
        <v>-32</v>
      </c>
      <c r="PF28">
        <v>-15</v>
      </c>
      <c r="PG28">
        <v>-18</v>
      </c>
      <c r="PH28">
        <v>109</v>
      </c>
      <c r="PI28">
        <v>31</v>
      </c>
      <c r="PJ28">
        <v>-3</v>
      </c>
      <c r="PK28">
        <v>-8</v>
      </c>
      <c r="PL28">
        <v>-29</v>
      </c>
      <c r="PM28">
        <v>-13</v>
      </c>
      <c r="UD28">
        <v>-20</v>
      </c>
      <c r="UE28">
        <v>-42</v>
      </c>
      <c r="UF28">
        <v>3</v>
      </c>
      <c r="UG28">
        <v>-44</v>
      </c>
      <c r="UH28">
        <v>67</v>
      </c>
      <c r="UI28">
        <v>-14</v>
      </c>
      <c r="UJ28">
        <v>-46</v>
      </c>
      <c r="UK28">
        <v>10</v>
      </c>
      <c r="UL28">
        <v>-10</v>
      </c>
      <c r="UM28">
        <v>-18</v>
      </c>
      <c r="UN28">
        <v>-14</v>
      </c>
      <c r="UO28">
        <v>-43</v>
      </c>
    </row>
    <row r="29" spans="1:677" x14ac:dyDescent="0.25">
      <c r="A29" t="s">
        <v>279</v>
      </c>
      <c r="B29" t="s">
        <v>248</v>
      </c>
      <c r="C29" s="2">
        <f>1000+SUM(D29:XV29)</f>
        <v>1074</v>
      </c>
      <c r="CT29">
        <v>-23</v>
      </c>
      <c r="CV29">
        <v>28</v>
      </c>
      <c r="CY29">
        <v>4</v>
      </c>
      <c r="DA29">
        <v>-19</v>
      </c>
      <c r="DB29">
        <v>-4</v>
      </c>
      <c r="DE29">
        <v>-7</v>
      </c>
      <c r="DF29">
        <v>-3</v>
      </c>
      <c r="DG29">
        <v>4</v>
      </c>
      <c r="DJ29">
        <v>10</v>
      </c>
      <c r="DK29">
        <v>15</v>
      </c>
      <c r="DM29">
        <v>15</v>
      </c>
      <c r="DN29">
        <v>-8</v>
      </c>
      <c r="DP29">
        <v>6</v>
      </c>
      <c r="DS29">
        <v>16</v>
      </c>
      <c r="EK29">
        <v>-9</v>
      </c>
      <c r="EL29">
        <v>3</v>
      </c>
      <c r="EM29">
        <v>-1</v>
      </c>
      <c r="EN29">
        <v>-5</v>
      </c>
      <c r="EO29">
        <v>2</v>
      </c>
      <c r="EP29">
        <v>-4</v>
      </c>
      <c r="EQ29">
        <v>14</v>
      </c>
      <c r="ER29">
        <v>-4</v>
      </c>
      <c r="ES29">
        <v>8</v>
      </c>
      <c r="ET29">
        <v>3</v>
      </c>
      <c r="EU29">
        <v>3</v>
      </c>
      <c r="EV29">
        <v>0</v>
      </c>
      <c r="EW29">
        <v>-6</v>
      </c>
      <c r="GB29">
        <v>-12</v>
      </c>
      <c r="GC29">
        <v>9</v>
      </c>
      <c r="GD29">
        <v>-11</v>
      </c>
      <c r="GE29">
        <v>7</v>
      </c>
      <c r="GF29">
        <v>18</v>
      </c>
      <c r="GG29">
        <v>2</v>
      </c>
      <c r="GH29">
        <v>1</v>
      </c>
      <c r="GI29">
        <v>-28</v>
      </c>
      <c r="GJ29">
        <v>-13</v>
      </c>
      <c r="GK29">
        <v>-10</v>
      </c>
      <c r="GL29">
        <v>-8</v>
      </c>
      <c r="GM29">
        <v>1</v>
      </c>
      <c r="GN29">
        <v>18</v>
      </c>
      <c r="IT29">
        <v>10</v>
      </c>
      <c r="IU29">
        <v>-1</v>
      </c>
      <c r="IV29">
        <v>-17</v>
      </c>
      <c r="IW29">
        <v>28</v>
      </c>
      <c r="IX29">
        <v>9</v>
      </c>
      <c r="IY29">
        <v>-12</v>
      </c>
      <c r="IZ29">
        <v>12</v>
      </c>
      <c r="JA29">
        <v>-20</v>
      </c>
      <c r="JB29">
        <v>-11</v>
      </c>
      <c r="JC29">
        <v>11</v>
      </c>
      <c r="JD29">
        <v>-17</v>
      </c>
      <c r="JE29">
        <v>23</v>
      </c>
      <c r="JF29">
        <v>-22</v>
      </c>
      <c r="JG29">
        <v>-22</v>
      </c>
      <c r="JH29">
        <v>15</v>
      </c>
      <c r="JI29">
        <v>20</v>
      </c>
      <c r="JJ29">
        <v>-21</v>
      </c>
      <c r="JK29">
        <v>11</v>
      </c>
      <c r="LH29">
        <v>-33</v>
      </c>
      <c r="LI29">
        <v>40</v>
      </c>
      <c r="LJ29">
        <v>29</v>
      </c>
      <c r="LK29">
        <v>-13</v>
      </c>
      <c r="LL29">
        <v>9</v>
      </c>
      <c r="LM29">
        <v>-13</v>
      </c>
      <c r="LN29">
        <v>-17</v>
      </c>
      <c r="LO29">
        <v>-33</v>
      </c>
      <c r="LP29">
        <v>-20</v>
      </c>
      <c r="LQ29">
        <v>-12</v>
      </c>
      <c r="LR29">
        <v>5</v>
      </c>
      <c r="LS29">
        <v>26</v>
      </c>
      <c r="TA29">
        <v>17</v>
      </c>
      <c r="TB29">
        <v>-12</v>
      </c>
      <c r="TC29">
        <v>9</v>
      </c>
      <c r="TD29">
        <v>7</v>
      </c>
      <c r="TE29">
        <v>66</v>
      </c>
      <c r="TF29">
        <v>6</v>
      </c>
      <c r="TG29">
        <v>-20</v>
      </c>
      <c r="TH29">
        <v>2</v>
      </c>
      <c r="TI29">
        <v>-16</v>
      </c>
      <c r="TJ29">
        <v>1</v>
      </c>
      <c r="TK29">
        <v>5</v>
      </c>
      <c r="TL29">
        <v>17</v>
      </c>
      <c r="TM29">
        <v>-21</v>
      </c>
      <c r="TN29">
        <v>21</v>
      </c>
      <c r="TO29">
        <v>-10</v>
      </c>
      <c r="TP29">
        <v>16</v>
      </c>
      <c r="TQ29">
        <v>10</v>
      </c>
    </row>
    <row r="30" spans="1:677" x14ac:dyDescent="0.25">
      <c r="A30" t="s">
        <v>280</v>
      </c>
      <c r="B30" t="s">
        <v>281</v>
      </c>
      <c r="C30" s="2">
        <f>1000+SUM(D30:XV30)</f>
        <v>1089</v>
      </c>
      <c r="CT30">
        <v>19</v>
      </c>
      <c r="CV30">
        <v>4</v>
      </c>
      <c r="CY30">
        <v>-6</v>
      </c>
      <c r="DA30">
        <v>-9</v>
      </c>
      <c r="DB30">
        <v>3</v>
      </c>
      <c r="DE30">
        <v>19</v>
      </c>
      <c r="DF30">
        <v>3</v>
      </c>
      <c r="DG30">
        <v>8</v>
      </c>
      <c r="DJ30">
        <v>-8</v>
      </c>
      <c r="DK30">
        <v>-14</v>
      </c>
      <c r="DM30">
        <v>9</v>
      </c>
      <c r="DN30">
        <v>9</v>
      </c>
      <c r="DP30">
        <v>-1</v>
      </c>
      <c r="DS30">
        <v>-26</v>
      </c>
      <c r="EK30">
        <v>-2</v>
      </c>
      <c r="EL30">
        <v>24</v>
      </c>
      <c r="EM30">
        <v>0</v>
      </c>
      <c r="EN30">
        <v>1</v>
      </c>
      <c r="EO30">
        <v>-5</v>
      </c>
      <c r="EP30">
        <v>-2</v>
      </c>
      <c r="EQ30">
        <v>2</v>
      </c>
      <c r="ER30">
        <v>-4</v>
      </c>
      <c r="ES30">
        <v>0</v>
      </c>
      <c r="ET30">
        <v>4</v>
      </c>
      <c r="EU30">
        <v>-3</v>
      </c>
      <c r="EV30">
        <v>6</v>
      </c>
      <c r="EW30">
        <v>-10</v>
      </c>
      <c r="GB30">
        <v>-31</v>
      </c>
      <c r="GC30">
        <v>-10</v>
      </c>
      <c r="GD30">
        <v>-24</v>
      </c>
      <c r="GE30">
        <v>16</v>
      </c>
      <c r="GF30">
        <v>15</v>
      </c>
      <c r="GG30">
        <v>34</v>
      </c>
      <c r="GH30">
        <v>15</v>
      </c>
      <c r="GI30">
        <v>14</v>
      </c>
      <c r="GJ30">
        <v>1</v>
      </c>
      <c r="GK30">
        <v>1</v>
      </c>
      <c r="GL30">
        <v>14</v>
      </c>
      <c r="GM30">
        <v>-23</v>
      </c>
      <c r="GN30">
        <v>11</v>
      </c>
      <c r="JL30">
        <v>27</v>
      </c>
      <c r="JM30">
        <v>16</v>
      </c>
      <c r="JN30">
        <v>-11</v>
      </c>
      <c r="JO30">
        <v>20</v>
      </c>
      <c r="JP30">
        <v>4</v>
      </c>
      <c r="JQ30">
        <v>18</v>
      </c>
      <c r="JR30">
        <v>-13</v>
      </c>
      <c r="JS30">
        <v>-17</v>
      </c>
      <c r="JT30">
        <v>-14</v>
      </c>
      <c r="JU30">
        <v>-9</v>
      </c>
      <c r="JV30">
        <v>-10</v>
      </c>
      <c r="JW30">
        <v>-14</v>
      </c>
      <c r="LH30">
        <v>-4</v>
      </c>
      <c r="LI30">
        <v>23</v>
      </c>
      <c r="LJ30">
        <v>-25</v>
      </c>
      <c r="LK30">
        <v>26</v>
      </c>
      <c r="LL30">
        <v>-18</v>
      </c>
      <c r="LM30">
        <v>-32</v>
      </c>
      <c r="LN30">
        <v>-21</v>
      </c>
      <c r="LO30">
        <v>3</v>
      </c>
      <c r="LP30">
        <v>-25</v>
      </c>
      <c r="LQ30">
        <v>29</v>
      </c>
      <c r="LR30">
        <v>23</v>
      </c>
      <c r="LS30">
        <v>-12</v>
      </c>
      <c r="TA30">
        <v>-34</v>
      </c>
      <c r="TB30">
        <v>13</v>
      </c>
      <c r="TC30">
        <v>22</v>
      </c>
      <c r="TD30">
        <v>-5</v>
      </c>
      <c r="TE30">
        <v>6</v>
      </c>
      <c r="TF30">
        <v>60</v>
      </c>
      <c r="TG30">
        <v>4</v>
      </c>
      <c r="TH30">
        <v>2</v>
      </c>
      <c r="TI30">
        <v>-34</v>
      </c>
      <c r="TJ30">
        <v>61</v>
      </c>
      <c r="TK30">
        <v>9</v>
      </c>
      <c r="TL30">
        <v>-10</v>
      </c>
      <c r="TM30">
        <v>-13</v>
      </c>
      <c r="TN30">
        <v>-17</v>
      </c>
      <c r="TO30">
        <v>-22</v>
      </c>
      <c r="TP30">
        <v>-24</v>
      </c>
      <c r="TQ30">
        <v>53</v>
      </c>
    </row>
    <row r="31" spans="1:677" x14ac:dyDescent="0.25">
      <c r="A31" t="s">
        <v>282</v>
      </c>
      <c r="B31" t="s">
        <v>283</v>
      </c>
      <c r="C31" s="2">
        <f>1000+SUM(D31:XV31)</f>
        <v>1276</v>
      </c>
      <c r="CT31">
        <v>-13</v>
      </c>
      <c r="CV31">
        <v>-1</v>
      </c>
      <c r="CY31">
        <v>22</v>
      </c>
      <c r="DA31">
        <v>17</v>
      </c>
      <c r="DB31">
        <v>-8</v>
      </c>
      <c r="DE31">
        <v>18</v>
      </c>
      <c r="DF31">
        <v>-25</v>
      </c>
      <c r="DG31">
        <v>17</v>
      </c>
      <c r="DJ31">
        <v>1</v>
      </c>
      <c r="DK31">
        <v>-15</v>
      </c>
      <c r="DM31">
        <v>7</v>
      </c>
      <c r="DN31">
        <v>18</v>
      </c>
      <c r="DP31">
        <v>25</v>
      </c>
      <c r="DS31">
        <v>-13</v>
      </c>
      <c r="EK31">
        <v>12</v>
      </c>
      <c r="EL31">
        <v>7</v>
      </c>
      <c r="EM31">
        <v>5</v>
      </c>
      <c r="EN31">
        <v>0</v>
      </c>
      <c r="EO31">
        <v>-7</v>
      </c>
      <c r="EP31">
        <v>16</v>
      </c>
      <c r="EQ31">
        <v>-12</v>
      </c>
      <c r="ER31">
        <v>8</v>
      </c>
      <c r="ES31">
        <v>-12</v>
      </c>
      <c r="ET31">
        <v>-11</v>
      </c>
      <c r="EU31">
        <v>-1</v>
      </c>
      <c r="EV31">
        <v>-8</v>
      </c>
      <c r="EW31">
        <v>5</v>
      </c>
      <c r="GO31">
        <v>-13</v>
      </c>
      <c r="GP31">
        <v>11</v>
      </c>
      <c r="GQ31">
        <v>-9</v>
      </c>
      <c r="GR31">
        <v>-17</v>
      </c>
      <c r="GS31">
        <v>-15</v>
      </c>
      <c r="GT31">
        <v>-5</v>
      </c>
      <c r="GU31">
        <v>23</v>
      </c>
      <c r="GV31">
        <v>-1</v>
      </c>
      <c r="GW31">
        <v>12</v>
      </c>
      <c r="GX31">
        <v>-15</v>
      </c>
      <c r="GY31">
        <v>12</v>
      </c>
      <c r="IT31">
        <v>19</v>
      </c>
      <c r="IU31">
        <v>-17</v>
      </c>
      <c r="IV31">
        <v>1</v>
      </c>
      <c r="IW31">
        <v>9</v>
      </c>
      <c r="IX31">
        <v>-24</v>
      </c>
      <c r="IY31">
        <v>-7</v>
      </c>
      <c r="IZ31">
        <v>-11</v>
      </c>
      <c r="JA31">
        <v>-19</v>
      </c>
      <c r="JB31">
        <v>-1</v>
      </c>
      <c r="JC31">
        <v>1</v>
      </c>
      <c r="JD31">
        <v>20</v>
      </c>
      <c r="JE31">
        <v>-11</v>
      </c>
      <c r="JF31">
        <v>4</v>
      </c>
      <c r="JG31">
        <v>7</v>
      </c>
      <c r="JH31">
        <v>25</v>
      </c>
      <c r="JI31">
        <v>25</v>
      </c>
      <c r="JJ31">
        <v>2</v>
      </c>
      <c r="JK31">
        <v>-22</v>
      </c>
      <c r="MR31">
        <v>14</v>
      </c>
      <c r="MS31">
        <v>-15</v>
      </c>
      <c r="MT31">
        <v>33</v>
      </c>
      <c r="MU31">
        <v>18</v>
      </c>
      <c r="MV31">
        <v>4</v>
      </c>
      <c r="MW31">
        <v>13</v>
      </c>
      <c r="MX31">
        <v>-27</v>
      </c>
      <c r="MY31">
        <v>34</v>
      </c>
      <c r="MZ31">
        <v>-38</v>
      </c>
      <c r="NA31">
        <v>-4</v>
      </c>
      <c r="NB31">
        <v>-8</v>
      </c>
      <c r="NC31">
        <v>-44</v>
      </c>
      <c r="UP31">
        <v>-27</v>
      </c>
      <c r="UQ31">
        <v>13</v>
      </c>
      <c r="UR31">
        <v>16</v>
      </c>
      <c r="US31">
        <v>35</v>
      </c>
      <c r="UT31">
        <v>8</v>
      </c>
      <c r="UU31">
        <v>30</v>
      </c>
      <c r="UV31">
        <v>17</v>
      </c>
      <c r="UW31">
        <v>-5</v>
      </c>
      <c r="UX31">
        <v>-44</v>
      </c>
      <c r="UY31">
        <v>-5</v>
      </c>
      <c r="UZ31">
        <v>17</v>
      </c>
      <c r="VA31">
        <v>24</v>
      </c>
      <c r="VJ31">
        <v>75</v>
      </c>
      <c r="VK31">
        <v>-30</v>
      </c>
      <c r="VL31">
        <v>-7</v>
      </c>
      <c r="VM31">
        <v>-10</v>
      </c>
      <c r="VN31">
        <v>-17</v>
      </c>
      <c r="VO31">
        <v>2</v>
      </c>
      <c r="VP31">
        <v>4</v>
      </c>
      <c r="VQ31">
        <v>7</v>
      </c>
      <c r="XC31">
        <v>13</v>
      </c>
      <c r="XD31">
        <v>23</v>
      </c>
      <c r="XE31">
        <v>18</v>
      </c>
      <c r="XF31">
        <v>38</v>
      </c>
      <c r="XG31">
        <v>38</v>
      </c>
      <c r="XH31">
        <v>10</v>
      </c>
      <c r="XI31">
        <v>-12</v>
      </c>
      <c r="XJ31">
        <v>16</v>
      </c>
      <c r="XK31">
        <v>7</v>
      </c>
      <c r="XL31">
        <v>6</v>
      </c>
      <c r="XW31">
        <v>35</v>
      </c>
      <c r="XX31">
        <v>3</v>
      </c>
      <c r="XY31">
        <v>-6</v>
      </c>
      <c r="XZ31">
        <v>-10</v>
      </c>
      <c r="YA31">
        <v>30</v>
      </c>
      <c r="YB31">
        <v>-8</v>
      </c>
      <c r="YC31">
        <v>28</v>
      </c>
      <c r="YD31">
        <v>-7</v>
      </c>
      <c r="YE31">
        <v>-9</v>
      </c>
    </row>
    <row r="32" spans="1:677" x14ac:dyDescent="0.25">
      <c r="A32" t="s">
        <v>284</v>
      </c>
      <c r="B32" t="s">
        <v>285</v>
      </c>
      <c r="C32" s="2">
        <f>1000+SUM(D32:XV32)</f>
        <v>1051</v>
      </c>
      <c r="CT32">
        <v>-23</v>
      </c>
      <c r="CV32">
        <v>-1</v>
      </c>
      <c r="CY32">
        <v>-10</v>
      </c>
      <c r="DA32">
        <v>-10</v>
      </c>
      <c r="DB32">
        <v>7</v>
      </c>
      <c r="DE32">
        <v>-16</v>
      </c>
      <c r="DF32">
        <v>17</v>
      </c>
      <c r="DG32">
        <v>-9</v>
      </c>
      <c r="DJ32">
        <v>29</v>
      </c>
      <c r="DK32">
        <v>1</v>
      </c>
      <c r="DM32">
        <v>30</v>
      </c>
      <c r="DN32">
        <v>10</v>
      </c>
      <c r="DP32">
        <v>-13</v>
      </c>
      <c r="DS32">
        <v>-12</v>
      </c>
      <c r="DT32">
        <v>-9</v>
      </c>
      <c r="DU32">
        <v>7</v>
      </c>
      <c r="DV32">
        <v>3</v>
      </c>
      <c r="DW32">
        <v>-13</v>
      </c>
      <c r="DX32">
        <v>5</v>
      </c>
      <c r="DY32">
        <v>-6</v>
      </c>
      <c r="DZ32">
        <v>11</v>
      </c>
      <c r="EA32">
        <v>15</v>
      </c>
      <c r="EB32">
        <v>11</v>
      </c>
      <c r="EC32">
        <v>-7</v>
      </c>
      <c r="ED32">
        <v>-15</v>
      </c>
      <c r="EE32">
        <v>-4</v>
      </c>
      <c r="EF32">
        <v>-4</v>
      </c>
      <c r="EG32">
        <v>-1</v>
      </c>
      <c r="EH32">
        <v>-29</v>
      </c>
      <c r="EI32">
        <v>-4</v>
      </c>
      <c r="EJ32">
        <v>-11</v>
      </c>
      <c r="GB32">
        <v>22</v>
      </c>
      <c r="GC32">
        <v>13</v>
      </c>
      <c r="GD32">
        <v>18</v>
      </c>
      <c r="GE32">
        <v>-18</v>
      </c>
      <c r="GF32">
        <v>-15</v>
      </c>
      <c r="GG32">
        <v>25</v>
      </c>
      <c r="GH32">
        <v>3</v>
      </c>
      <c r="GI32">
        <v>-16</v>
      </c>
      <c r="GJ32">
        <v>15</v>
      </c>
      <c r="GK32">
        <v>21</v>
      </c>
      <c r="GL32">
        <v>-6</v>
      </c>
      <c r="GM32">
        <v>22</v>
      </c>
      <c r="GN32">
        <v>-17</v>
      </c>
      <c r="JL32">
        <v>-11</v>
      </c>
      <c r="JM32">
        <v>19</v>
      </c>
      <c r="JN32">
        <v>24</v>
      </c>
      <c r="JO32">
        <v>-9</v>
      </c>
      <c r="JP32">
        <v>-5</v>
      </c>
      <c r="JQ32">
        <v>12</v>
      </c>
      <c r="JR32">
        <v>-11</v>
      </c>
      <c r="JS32">
        <v>14</v>
      </c>
      <c r="JT32">
        <v>-1</v>
      </c>
      <c r="JU32">
        <v>8</v>
      </c>
      <c r="JV32">
        <v>6</v>
      </c>
      <c r="JW32">
        <v>21</v>
      </c>
      <c r="LT32">
        <v>-34</v>
      </c>
      <c r="LU32">
        <v>3</v>
      </c>
      <c r="LV32">
        <v>44</v>
      </c>
      <c r="LW32">
        <v>-5</v>
      </c>
      <c r="LX32">
        <v>-11</v>
      </c>
      <c r="LY32">
        <v>12</v>
      </c>
      <c r="LZ32">
        <v>36</v>
      </c>
      <c r="MA32">
        <v>-32</v>
      </c>
      <c r="MB32">
        <v>17</v>
      </c>
      <c r="MC32">
        <v>15</v>
      </c>
      <c r="MD32">
        <v>29</v>
      </c>
      <c r="ME32">
        <v>23</v>
      </c>
      <c r="NP32">
        <v>-11</v>
      </c>
      <c r="NQ32">
        <v>-17</v>
      </c>
      <c r="NR32">
        <v>17</v>
      </c>
      <c r="NS32">
        <v>-3</v>
      </c>
      <c r="NT32">
        <v>47</v>
      </c>
      <c r="NU32">
        <v>-45</v>
      </c>
      <c r="NV32">
        <v>-26</v>
      </c>
      <c r="NW32">
        <v>-3</v>
      </c>
      <c r="RE32">
        <v>27</v>
      </c>
      <c r="RF32">
        <v>14</v>
      </c>
      <c r="RG32">
        <v>19</v>
      </c>
      <c r="RH32">
        <v>-50</v>
      </c>
      <c r="RI32">
        <v>-30</v>
      </c>
      <c r="RJ32">
        <v>1</v>
      </c>
      <c r="RK32">
        <v>-50</v>
      </c>
      <c r="RL32">
        <v>-37</v>
      </c>
      <c r="RM32">
        <v>0</v>
      </c>
      <c r="RN32">
        <v>30</v>
      </c>
      <c r="RO32">
        <v>13</v>
      </c>
      <c r="RP32">
        <v>-14</v>
      </c>
      <c r="VZ32">
        <v>8</v>
      </c>
      <c r="WA32">
        <v>19</v>
      </c>
      <c r="WB32">
        <v>-11</v>
      </c>
      <c r="WC32">
        <v>-12</v>
      </c>
      <c r="WD32">
        <v>-13</v>
      </c>
      <c r="WE32">
        <v>-3</v>
      </c>
      <c r="WF32">
        <v>1</v>
      </c>
      <c r="WG32">
        <v>0</v>
      </c>
    </row>
    <row r="33" spans="1:597" x14ac:dyDescent="0.25">
      <c r="A33" t="s">
        <v>296</v>
      </c>
      <c r="B33" t="s">
        <v>248</v>
      </c>
      <c r="C33" s="2">
        <f>900+SUM(D33:XV33)</f>
        <v>1083</v>
      </c>
      <c r="DT33">
        <v>23</v>
      </c>
      <c r="DU33">
        <v>11</v>
      </c>
      <c r="DV33">
        <v>9</v>
      </c>
      <c r="DW33">
        <v>4</v>
      </c>
      <c r="DX33">
        <v>-4</v>
      </c>
      <c r="DY33">
        <v>-18</v>
      </c>
      <c r="DZ33">
        <v>12</v>
      </c>
      <c r="EA33">
        <v>-5</v>
      </c>
      <c r="EB33">
        <v>18</v>
      </c>
      <c r="EC33">
        <v>-18</v>
      </c>
      <c r="ED33">
        <v>-22</v>
      </c>
      <c r="EE33">
        <v>1</v>
      </c>
      <c r="EF33">
        <v>3</v>
      </c>
      <c r="EG33">
        <v>-8</v>
      </c>
      <c r="EH33">
        <v>15</v>
      </c>
      <c r="EI33">
        <v>-13</v>
      </c>
      <c r="EJ33">
        <v>11</v>
      </c>
      <c r="GO33">
        <v>12</v>
      </c>
      <c r="GP33">
        <v>38</v>
      </c>
      <c r="GQ33">
        <v>-9</v>
      </c>
      <c r="GR33">
        <v>-12</v>
      </c>
      <c r="GS33">
        <v>15</v>
      </c>
      <c r="GT33">
        <v>21</v>
      </c>
      <c r="GU33">
        <v>3</v>
      </c>
      <c r="GV33">
        <v>-13</v>
      </c>
      <c r="GW33">
        <v>-12</v>
      </c>
      <c r="GX33">
        <v>-1</v>
      </c>
      <c r="GY33">
        <v>-5</v>
      </c>
      <c r="IT33">
        <v>-5</v>
      </c>
      <c r="IU33">
        <v>2</v>
      </c>
      <c r="IV33">
        <v>-10</v>
      </c>
      <c r="IW33">
        <v>5</v>
      </c>
      <c r="IX33">
        <v>15</v>
      </c>
      <c r="IY33">
        <v>15</v>
      </c>
      <c r="IZ33">
        <v>11</v>
      </c>
      <c r="JA33">
        <v>32</v>
      </c>
      <c r="JB33">
        <v>2</v>
      </c>
      <c r="JC33">
        <v>11</v>
      </c>
      <c r="JD33">
        <v>0</v>
      </c>
      <c r="JE33">
        <v>-10</v>
      </c>
      <c r="JF33">
        <v>28</v>
      </c>
      <c r="JG33">
        <v>15</v>
      </c>
      <c r="JH33">
        <v>-17</v>
      </c>
      <c r="JI33">
        <v>-8</v>
      </c>
      <c r="JJ33">
        <v>7</v>
      </c>
      <c r="JK33">
        <v>-13</v>
      </c>
      <c r="LH33">
        <v>26</v>
      </c>
      <c r="LI33">
        <v>1</v>
      </c>
      <c r="LJ33">
        <v>-22</v>
      </c>
      <c r="LK33">
        <v>-21</v>
      </c>
      <c r="LL33">
        <v>-26</v>
      </c>
      <c r="LM33">
        <v>-20</v>
      </c>
      <c r="LN33">
        <v>-29</v>
      </c>
      <c r="LO33">
        <v>-3</v>
      </c>
      <c r="LP33">
        <v>29</v>
      </c>
      <c r="LQ33">
        <v>2</v>
      </c>
      <c r="LR33">
        <v>-1</v>
      </c>
      <c r="LS33">
        <v>8</v>
      </c>
      <c r="TA33">
        <v>19</v>
      </c>
      <c r="TB33">
        <v>4</v>
      </c>
      <c r="TC33">
        <v>-22</v>
      </c>
      <c r="TD33">
        <v>25</v>
      </c>
      <c r="TE33">
        <v>-14</v>
      </c>
      <c r="TF33">
        <v>27</v>
      </c>
      <c r="TG33">
        <v>5</v>
      </c>
      <c r="TH33">
        <v>-8</v>
      </c>
      <c r="TI33">
        <v>-2</v>
      </c>
      <c r="TJ33">
        <v>-4</v>
      </c>
      <c r="TK33">
        <v>-3</v>
      </c>
      <c r="TL33">
        <v>2</v>
      </c>
      <c r="TM33">
        <v>-7</v>
      </c>
      <c r="TN33">
        <v>60</v>
      </c>
      <c r="TO33">
        <v>17</v>
      </c>
      <c r="TP33">
        <v>24</v>
      </c>
      <c r="TQ33">
        <v>-20</v>
      </c>
    </row>
    <row r="34" spans="1:597" x14ac:dyDescent="0.25">
      <c r="A34" t="s">
        <v>297</v>
      </c>
      <c r="B34" t="s">
        <v>298</v>
      </c>
      <c r="C34" s="2">
        <f>900+SUM(D34:XV34)</f>
        <v>1002</v>
      </c>
      <c r="DT34">
        <v>26</v>
      </c>
      <c r="DU34">
        <v>-11</v>
      </c>
      <c r="DV34">
        <v>0</v>
      </c>
      <c r="DW34">
        <v>8</v>
      </c>
      <c r="DX34">
        <v>-2</v>
      </c>
      <c r="DY34">
        <v>16</v>
      </c>
      <c r="DZ34">
        <v>17</v>
      </c>
      <c r="EA34">
        <v>-12</v>
      </c>
      <c r="EB34">
        <v>0</v>
      </c>
      <c r="EC34">
        <v>-10</v>
      </c>
      <c r="ED34">
        <v>4</v>
      </c>
      <c r="EE34">
        <v>3</v>
      </c>
      <c r="EF34">
        <v>11</v>
      </c>
      <c r="EG34">
        <v>-17</v>
      </c>
      <c r="EH34">
        <v>16</v>
      </c>
      <c r="EI34">
        <v>-8</v>
      </c>
      <c r="EJ34">
        <v>17</v>
      </c>
      <c r="FI34">
        <v>-7</v>
      </c>
      <c r="FJ34">
        <v>-7</v>
      </c>
      <c r="FK34">
        <v>31</v>
      </c>
      <c r="FL34">
        <v>-12</v>
      </c>
      <c r="FM34">
        <v>24</v>
      </c>
      <c r="FN34">
        <v>11</v>
      </c>
      <c r="FO34">
        <v>-12</v>
      </c>
      <c r="FP34">
        <v>8</v>
      </c>
      <c r="FQ34">
        <v>3</v>
      </c>
      <c r="FR34">
        <v>-17</v>
      </c>
      <c r="FS34">
        <v>19</v>
      </c>
      <c r="FT34">
        <v>-27</v>
      </c>
      <c r="FU34">
        <v>2</v>
      </c>
      <c r="FV34">
        <v>14</v>
      </c>
      <c r="FW34">
        <v>-30</v>
      </c>
      <c r="FX34">
        <v>-16</v>
      </c>
      <c r="FY34">
        <v>13</v>
      </c>
      <c r="FZ34">
        <v>-3</v>
      </c>
      <c r="GA34">
        <v>-20</v>
      </c>
      <c r="IT34">
        <v>3</v>
      </c>
      <c r="IU34">
        <v>-8</v>
      </c>
      <c r="IV34">
        <v>37</v>
      </c>
      <c r="IW34">
        <v>25</v>
      </c>
      <c r="IX34">
        <v>-16</v>
      </c>
      <c r="IY34">
        <v>-5</v>
      </c>
      <c r="IZ34">
        <v>-3</v>
      </c>
      <c r="JA34">
        <v>3</v>
      </c>
      <c r="JB34">
        <v>17</v>
      </c>
      <c r="JC34">
        <v>-1</v>
      </c>
      <c r="JD34">
        <v>0</v>
      </c>
      <c r="JE34">
        <v>8</v>
      </c>
      <c r="JF34">
        <v>-6</v>
      </c>
      <c r="JG34">
        <v>5</v>
      </c>
      <c r="JH34">
        <v>11</v>
      </c>
      <c r="JI34">
        <v>-3</v>
      </c>
      <c r="JJ34">
        <v>-7</v>
      </c>
      <c r="JK34">
        <v>23</v>
      </c>
      <c r="MR34">
        <v>-19</v>
      </c>
      <c r="MS34">
        <v>-22</v>
      </c>
      <c r="MT34">
        <v>1</v>
      </c>
      <c r="MU34">
        <v>19</v>
      </c>
      <c r="MV34">
        <v>3</v>
      </c>
      <c r="MW34">
        <v>-1</v>
      </c>
      <c r="MX34">
        <v>31</v>
      </c>
      <c r="MY34">
        <v>-25</v>
      </c>
      <c r="MZ34">
        <v>37</v>
      </c>
      <c r="NA34">
        <v>6</v>
      </c>
      <c r="NB34">
        <v>12</v>
      </c>
      <c r="NC34">
        <v>-21</v>
      </c>
      <c r="UP34">
        <v>11</v>
      </c>
      <c r="UQ34">
        <v>-28</v>
      </c>
      <c r="UR34">
        <v>-30</v>
      </c>
      <c r="US34">
        <v>-19</v>
      </c>
      <c r="UT34">
        <v>25</v>
      </c>
      <c r="UU34">
        <v>-13</v>
      </c>
      <c r="UV34">
        <v>2</v>
      </c>
      <c r="UW34">
        <v>-27</v>
      </c>
      <c r="UX34">
        <v>-16</v>
      </c>
      <c r="UY34">
        <v>60</v>
      </c>
      <c r="UZ34">
        <v>-18</v>
      </c>
      <c r="VA34">
        <v>19</v>
      </c>
    </row>
    <row r="35" spans="1:597" x14ac:dyDescent="0.25">
      <c r="A35" t="s">
        <v>299</v>
      </c>
      <c r="B35" t="s">
        <v>300</v>
      </c>
      <c r="C35" s="2">
        <f>900+SUM(D35:XV35)</f>
        <v>1184</v>
      </c>
      <c r="DT35">
        <v>-7</v>
      </c>
      <c r="DU35">
        <v>0</v>
      </c>
      <c r="DV35">
        <v>-2</v>
      </c>
      <c r="DW35">
        <v>9</v>
      </c>
      <c r="DX35">
        <v>4</v>
      </c>
      <c r="DY35">
        <v>-3</v>
      </c>
      <c r="DZ35">
        <v>23</v>
      </c>
      <c r="EA35">
        <v>25</v>
      </c>
      <c r="EB35">
        <v>18</v>
      </c>
      <c r="EC35">
        <v>17</v>
      </c>
      <c r="ED35">
        <v>-12</v>
      </c>
      <c r="EE35">
        <v>12</v>
      </c>
      <c r="EF35">
        <v>13</v>
      </c>
      <c r="EG35">
        <v>11</v>
      </c>
      <c r="EH35">
        <v>1</v>
      </c>
      <c r="EI35">
        <v>-10</v>
      </c>
      <c r="EJ35">
        <v>0</v>
      </c>
      <c r="GO35">
        <v>13</v>
      </c>
      <c r="GP35">
        <v>-17</v>
      </c>
      <c r="GQ35">
        <v>-9</v>
      </c>
      <c r="GR35">
        <v>-14</v>
      </c>
      <c r="GS35">
        <v>-10</v>
      </c>
      <c r="GT35">
        <v>-13</v>
      </c>
      <c r="GU35">
        <v>11</v>
      </c>
      <c r="GV35">
        <v>28</v>
      </c>
      <c r="GW35">
        <v>21</v>
      </c>
      <c r="GX35">
        <v>-12</v>
      </c>
      <c r="GY35">
        <v>29</v>
      </c>
      <c r="IT35">
        <v>14</v>
      </c>
      <c r="IU35">
        <v>-26</v>
      </c>
      <c r="IV35">
        <v>8</v>
      </c>
      <c r="IW35">
        <v>-12</v>
      </c>
      <c r="IX35">
        <v>13</v>
      </c>
      <c r="IY35">
        <v>16</v>
      </c>
      <c r="IZ35">
        <v>-17</v>
      </c>
      <c r="JA35">
        <v>19</v>
      </c>
      <c r="JB35">
        <v>-24</v>
      </c>
      <c r="JC35">
        <v>-11</v>
      </c>
      <c r="JD35">
        <v>-6</v>
      </c>
      <c r="JE35">
        <v>-2</v>
      </c>
      <c r="JF35">
        <v>-7</v>
      </c>
      <c r="JG35">
        <v>19</v>
      </c>
      <c r="JH35">
        <v>27</v>
      </c>
      <c r="JI35">
        <v>13</v>
      </c>
      <c r="JJ35">
        <v>23</v>
      </c>
      <c r="JK35">
        <v>-9</v>
      </c>
      <c r="KU35">
        <v>-31</v>
      </c>
      <c r="KV35">
        <v>7</v>
      </c>
      <c r="KW35">
        <v>-13</v>
      </c>
      <c r="KX35">
        <v>20</v>
      </c>
      <c r="KY35">
        <v>7</v>
      </c>
      <c r="KZ35">
        <v>-5</v>
      </c>
      <c r="LA35">
        <v>33</v>
      </c>
      <c r="LB35">
        <v>19</v>
      </c>
      <c r="LC35">
        <v>14</v>
      </c>
      <c r="LD35">
        <v>18</v>
      </c>
      <c r="LE35">
        <v>0</v>
      </c>
      <c r="LF35">
        <v>-21</v>
      </c>
      <c r="LG35">
        <v>26</v>
      </c>
      <c r="OF35">
        <v>-14</v>
      </c>
      <c r="OG35">
        <v>41</v>
      </c>
      <c r="OH35">
        <v>-22</v>
      </c>
      <c r="OI35">
        <v>25</v>
      </c>
      <c r="OJ35">
        <v>-20</v>
      </c>
      <c r="OK35">
        <v>29</v>
      </c>
      <c r="OL35">
        <v>-30</v>
      </c>
      <c r="OM35">
        <v>-4</v>
      </c>
      <c r="RQ35">
        <v>-16</v>
      </c>
      <c r="RR35">
        <v>26</v>
      </c>
      <c r="RS35">
        <v>2</v>
      </c>
      <c r="RT35">
        <v>-56</v>
      </c>
      <c r="RU35">
        <v>-27</v>
      </c>
      <c r="RV35">
        <v>-3</v>
      </c>
      <c r="RW35">
        <v>32</v>
      </c>
      <c r="RX35">
        <v>11</v>
      </c>
      <c r="RY35">
        <v>10</v>
      </c>
      <c r="RZ35">
        <v>25</v>
      </c>
      <c r="SA35">
        <v>15</v>
      </c>
      <c r="SB35">
        <v>15</v>
      </c>
      <c r="VB35">
        <v>10</v>
      </c>
      <c r="VC35">
        <v>10</v>
      </c>
      <c r="VD35">
        <v>-4</v>
      </c>
      <c r="VE35">
        <v>-21</v>
      </c>
      <c r="VF35">
        <v>4</v>
      </c>
      <c r="VG35">
        <v>21</v>
      </c>
      <c r="VH35">
        <v>-30</v>
      </c>
      <c r="VI35">
        <v>17</v>
      </c>
    </row>
    <row r="36" spans="1:597" x14ac:dyDescent="0.25">
      <c r="A36" t="s">
        <v>301</v>
      </c>
      <c r="B36" t="s">
        <v>302</v>
      </c>
      <c r="C36" s="2">
        <f>900+SUM(D36:XV36)</f>
        <v>1048</v>
      </c>
      <c r="DT36">
        <v>1</v>
      </c>
      <c r="DU36">
        <v>25</v>
      </c>
      <c r="DV36">
        <v>2</v>
      </c>
      <c r="DW36">
        <v>-21</v>
      </c>
      <c r="DX36">
        <v>4</v>
      </c>
      <c r="DY36">
        <v>-2</v>
      </c>
      <c r="DZ36">
        <v>-1</v>
      </c>
      <c r="EA36">
        <v>-6</v>
      </c>
      <c r="EB36">
        <v>14</v>
      </c>
      <c r="EC36">
        <v>24</v>
      </c>
      <c r="ED36">
        <v>16</v>
      </c>
      <c r="EE36">
        <v>-9</v>
      </c>
      <c r="EF36">
        <v>15</v>
      </c>
      <c r="EG36">
        <v>-1</v>
      </c>
      <c r="EH36">
        <v>-2</v>
      </c>
      <c r="EI36">
        <v>8</v>
      </c>
      <c r="EJ36">
        <v>-11</v>
      </c>
      <c r="GB36">
        <v>-11</v>
      </c>
      <c r="GC36">
        <v>2</v>
      </c>
      <c r="GD36">
        <v>15</v>
      </c>
      <c r="GE36">
        <v>-13</v>
      </c>
      <c r="GF36">
        <v>0</v>
      </c>
      <c r="GG36">
        <v>6</v>
      </c>
      <c r="GH36">
        <v>-4</v>
      </c>
      <c r="GI36">
        <v>-1</v>
      </c>
      <c r="GJ36">
        <v>31</v>
      </c>
      <c r="GK36">
        <v>10</v>
      </c>
      <c r="GL36">
        <v>20</v>
      </c>
      <c r="GM36">
        <v>28</v>
      </c>
      <c r="GN36">
        <v>15</v>
      </c>
      <c r="IT36">
        <v>-9</v>
      </c>
      <c r="IU36">
        <v>18</v>
      </c>
      <c r="IV36">
        <v>7</v>
      </c>
      <c r="IW36">
        <v>-24</v>
      </c>
      <c r="IX36">
        <v>-4</v>
      </c>
      <c r="IY36">
        <v>-13</v>
      </c>
      <c r="IZ36">
        <v>-17</v>
      </c>
      <c r="JA36">
        <v>21</v>
      </c>
      <c r="JB36">
        <v>15</v>
      </c>
      <c r="JC36">
        <v>-17</v>
      </c>
      <c r="JD36">
        <v>22</v>
      </c>
      <c r="JE36">
        <v>14</v>
      </c>
      <c r="JF36">
        <v>3</v>
      </c>
      <c r="JG36">
        <v>-2</v>
      </c>
      <c r="JH36">
        <v>-11</v>
      </c>
      <c r="JI36">
        <v>-22</v>
      </c>
      <c r="JJ36">
        <v>-27</v>
      </c>
      <c r="JK36">
        <v>20</v>
      </c>
      <c r="LH36">
        <v>27</v>
      </c>
      <c r="LI36">
        <v>8</v>
      </c>
      <c r="LJ36">
        <v>27</v>
      </c>
      <c r="LK36">
        <v>15</v>
      </c>
      <c r="LL36">
        <v>3</v>
      </c>
      <c r="LM36">
        <v>-3</v>
      </c>
      <c r="LN36">
        <v>18</v>
      </c>
      <c r="LO36">
        <v>9</v>
      </c>
      <c r="LP36">
        <v>-32</v>
      </c>
      <c r="LQ36">
        <v>10</v>
      </c>
      <c r="LR36">
        <v>0</v>
      </c>
      <c r="LS36">
        <v>18</v>
      </c>
      <c r="OF36">
        <v>-32</v>
      </c>
      <c r="OG36">
        <v>-4</v>
      </c>
      <c r="OH36">
        <v>-18</v>
      </c>
      <c r="OI36">
        <v>-3</v>
      </c>
      <c r="OJ36">
        <v>14</v>
      </c>
      <c r="OK36">
        <v>-9</v>
      </c>
      <c r="OL36">
        <v>11</v>
      </c>
      <c r="OM36">
        <v>-7</v>
      </c>
      <c r="TA36">
        <v>-17</v>
      </c>
      <c r="TB36">
        <v>-26</v>
      </c>
      <c r="TC36">
        <v>-20</v>
      </c>
      <c r="TD36">
        <v>-10</v>
      </c>
      <c r="TE36">
        <v>-4</v>
      </c>
      <c r="TF36">
        <v>42</v>
      </c>
      <c r="TG36">
        <v>-37</v>
      </c>
      <c r="TH36">
        <v>-30</v>
      </c>
      <c r="TI36">
        <v>73</v>
      </c>
      <c r="TJ36">
        <v>8</v>
      </c>
      <c r="TK36">
        <v>-38</v>
      </c>
      <c r="TL36">
        <v>59</v>
      </c>
      <c r="TM36">
        <v>44</v>
      </c>
      <c r="TN36">
        <v>-2</v>
      </c>
      <c r="TO36">
        <v>-37</v>
      </c>
      <c r="TP36">
        <v>-9</v>
      </c>
      <c r="TQ36">
        <v>-28</v>
      </c>
    </row>
    <row r="37" spans="1:597" x14ac:dyDescent="0.25">
      <c r="A37" t="s">
        <v>310</v>
      </c>
      <c r="B37" t="s">
        <v>236</v>
      </c>
      <c r="C37" s="2">
        <f>900+SUM(D37:XV37)</f>
        <v>1032</v>
      </c>
      <c r="FI37">
        <v>-13</v>
      </c>
      <c r="FJ37">
        <v>13</v>
      </c>
      <c r="FK37">
        <v>13</v>
      </c>
      <c r="FL37">
        <v>19</v>
      </c>
      <c r="FM37">
        <v>-18</v>
      </c>
      <c r="FN37">
        <v>-4</v>
      </c>
      <c r="FO37">
        <v>0</v>
      </c>
      <c r="FP37">
        <v>7</v>
      </c>
      <c r="FQ37">
        <v>-3</v>
      </c>
      <c r="FR37">
        <v>-1</v>
      </c>
      <c r="FS37">
        <v>10</v>
      </c>
      <c r="FT37">
        <v>-2</v>
      </c>
      <c r="FU37">
        <v>27</v>
      </c>
      <c r="FV37">
        <v>-1</v>
      </c>
      <c r="FW37">
        <v>-8</v>
      </c>
      <c r="FX37">
        <v>27</v>
      </c>
      <c r="FY37">
        <v>21</v>
      </c>
      <c r="FZ37">
        <v>-6</v>
      </c>
      <c r="GA37">
        <v>-5</v>
      </c>
      <c r="HO37">
        <v>11</v>
      </c>
      <c r="HP37">
        <v>-15</v>
      </c>
      <c r="HQ37">
        <v>-20</v>
      </c>
      <c r="HR37">
        <v>18</v>
      </c>
      <c r="HS37">
        <v>5</v>
      </c>
      <c r="HT37">
        <v>-12</v>
      </c>
      <c r="HU37">
        <v>-3</v>
      </c>
      <c r="HV37">
        <v>1</v>
      </c>
      <c r="HW37">
        <v>-8</v>
      </c>
      <c r="HX37">
        <v>-8</v>
      </c>
      <c r="HY37">
        <v>-13</v>
      </c>
      <c r="HZ37">
        <v>-9</v>
      </c>
      <c r="IA37">
        <v>23</v>
      </c>
      <c r="IB37">
        <v>-9</v>
      </c>
      <c r="IC37">
        <v>14</v>
      </c>
      <c r="ID37">
        <v>1</v>
      </c>
      <c r="IE37">
        <v>0</v>
      </c>
      <c r="MF37">
        <v>-21</v>
      </c>
      <c r="MG37">
        <v>-14</v>
      </c>
      <c r="MH37">
        <v>58</v>
      </c>
      <c r="MI37">
        <v>-16</v>
      </c>
      <c r="MJ37">
        <v>-1</v>
      </c>
      <c r="MK37">
        <v>-14</v>
      </c>
      <c r="ML37">
        <v>25</v>
      </c>
      <c r="MM37">
        <v>-17</v>
      </c>
      <c r="MN37">
        <v>-10</v>
      </c>
      <c r="MO37">
        <v>9</v>
      </c>
      <c r="MP37">
        <v>6</v>
      </c>
      <c r="MQ37">
        <v>-17</v>
      </c>
      <c r="SO37">
        <v>-1</v>
      </c>
      <c r="SP37">
        <v>-10</v>
      </c>
      <c r="SQ37">
        <v>-11</v>
      </c>
      <c r="SR37">
        <v>12</v>
      </c>
      <c r="SS37">
        <v>1</v>
      </c>
      <c r="ST37">
        <v>2</v>
      </c>
      <c r="SU37">
        <v>22</v>
      </c>
      <c r="SV37">
        <v>54</v>
      </c>
      <c r="SW37">
        <v>12</v>
      </c>
      <c r="SX37">
        <v>9</v>
      </c>
      <c r="SY37">
        <v>9</v>
      </c>
      <c r="SZ37">
        <v>-7</v>
      </c>
    </row>
    <row r="38" spans="1:597" x14ac:dyDescent="0.25">
      <c r="A38" t="s">
        <v>311</v>
      </c>
      <c r="B38" t="s">
        <v>248</v>
      </c>
      <c r="C38" s="2">
        <f t="shared" ref="C38:C101" si="1">900+SUM(D38:XV38)</f>
        <v>1033</v>
      </c>
      <c r="FI38">
        <v>-1</v>
      </c>
      <c r="FJ38">
        <v>-4</v>
      </c>
      <c r="FK38">
        <v>3</v>
      </c>
      <c r="FL38">
        <v>-12</v>
      </c>
      <c r="FM38">
        <v>5</v>
      </c>
      <c r="FN38">
        <v>-8</v>
      </c>
      <c r="FO38">
        <v>24</v>
      </c>
      <c r="FP38">
        <v>15</v>
      </c>
      <c r="FQ38">
        <v>32</v>
      </c>
      <c r="FR38">
        <v>22</v>
      </c>
      <c r="FS38">
        <v>8</v>
      </c>
      <c r="FT38">
        <v>22</v>
      </c>
      <c r="FU38">
        <v>12</v>
      </c>
      <c r="FV38">
        <v>0</v>
      </c>
      <c r="FW38">
        <v>-9</v>
      </c>
      <c r="FX38">
        <v>-14</v>
      </c>
      <c r="FY38">
        <v>-7</v>
      </c>
      <c r="FZ38">
        <v>7</v>
      </c>
      <c r="GA38">
        <v>17</v>
      </c>
      <c r="IF38">
        <v>8</v>
      </c>
      <c r="IG38">
        <v>10</v>
      </c>
      <c r="IH38">
        <v>11</v>
      </c>
      <c r="II38">
        <v>3</v>
      </c>
      <c r="IJ38">
        <v>-34</v>
      </c>
      <c r="IK38">
        <v>-9</v>
      </c>
      <c r="IL38">
        <v>-19</v>
      </c>
      <c r="IM38">
        <v>7</v>
      </c>
      <c r="IN38">
        <v>3</v>
      </c>
      <c r="IO38">
        <v>2</v>
      </c>
      <c r="IP38">
        <v>9</v>
      </c>
      <c r="IQ38">
        <v>-26</v>
      </c>
      <c r="IR38">
        <v>-23</v>
      </c>
      <c r="IS38">
        <v>-7</v>
      </c>
      <c r="LH38">
        <v>-11</v>
      </c>
      <c r="LI38">
        <v>-8</v>
      </c>
      <c r="LJ38">
        <v>3</v>
      </c>
      <c r="LK38">
        <v>27</v>
      </c>
      <c r="LL38">
        <v>-11</v>
      </c>
      <c r="LM38">
        <v>-6</v>
      </c>
      <c r="LN38">
        <v>15</v>
      </c>
      <c r="LO38">
        <v>-10</v>
      </c>
      <c r="LP38">
        <v>36</v>
      </c>
      <c r="LQ38">
        <v>-1</v>
      </c>
      <c r="LR38">
        <v>-7</v>
      </c>
      <c r="LS38">
        <v>-4</v>
      </c>
      <c r="TA38">
        <v>-3</v>
      </c>
      <c r="TB38">
        <v>23</v>
      </c>
      <c r="TC38">
        <v>-1</v>
      </c>
      <c r="TD38">
        <v>2</v>
      </c>
      <c r="TE38">
        <v>6</v>
      </c>
      <c r="TF38">
        <v>-6</v>
      </c>
      <c r="TG38">
        <v>-3</v>
      </c>
      <c r="TH38">
        <v>72</v>
      </c>
      <c r="TI38">
        <v>-9</v>
      </c>
      <c r="TJ38">
        <v>-4</v>
      </c>
      <c r="TK38">
        <v>-13</v>
      </c>
      <c r="TL38">
        <v>-13</v>
      </c>
      <c r="TM38">
        <v>-19</v>
      </c>
      <c r="TN38">
        <v>6</v>
      </c>
      <c r="TO38">
        <v>5</v>
      </c>
      <c r="TP38">
        <v>12</v>
      </c>
      <c r="TQ38">
        <v>8</v>
      </c>
    </row>
    <row r="39" spans="1:597" x14ac:dyDescent="0.25">
      <c r="A39" t="s">
        <v>312</v>
      </c>
      <c r="B39" t="s">
        <v>254</v>
      </c>
      <c r="C39" s="2">
        <f t="shared" si="1"/>
        <v>1051</v>
      </c>
      <c r="FI39">
        <v>0</v>
      </c>
      <c r="FJ39">
        <v>30</v>
      </c>
      <c r="FK39">
        <v>-15</v>
      </c>
      <c r="FL39">
        <v>-10</v>
      </c>
      <c r="FM39">
        <v>14</v>
      </c>
      <c r="FN39">
        <v>18</v>
      </c>
      <c r="FO39">
        <v>-11</v>
      </c>
      <c r="FP39">
        <v>-13</v>
      </c>
      <c r="FQ39">
        <v>4</v>
      </c>
      <c r="FR39">
        <v>-22</v>
      </c>
      <c r="FS39">
        <v>8</v>
      </c>
      <c r="FT39">
        <v>13</v>
      </c>
      <c r="FU39">
        <v>-8</v>
      </c>
      <c r="FV39">
        <v>-18</v>
      </c>
      <c r="FW39">
        <v>-2</v>
      </c>
      <c r="FX39">
        <v>36</v>
      </c>
      <c r="FY39">
        <v>-3</v>
      </c>
      <c r="FZ39">
        <v>23</v>
      </c>
      <c r="GA39">
        <v>25</v>
      </c>
      <c r="IF39">
        <v>20</v>
      </c>
      <c r="IG39">
        <v>8</v>
      </c>
      <c r="IH39">
        <v>-23</v>
      </c>
      <c r="II39">
        <v>-22</v>
      </c>
      <c r="IJ39">
        <v>-13</v>
      </c>
      <c r="IK39">
        <v>-7</v>
      </c>
      <c r="IL39">
        <v>-8</v>
      </c>
      <c r="IM39">
        <v>29</v>
      </c>
      <c r="IN39">
        <v>6</v>
      </c>
      <c r="IO39">
        <v>-20</v>
      </c>
      <c r="IP39">
        <v>14</v>
      </c>
      <c r="IQ39">
        <v>10</v>
      </c>
      <c r="IR39">
        <v>-10</v>
      </c>
      <c r="IS39">
        <v>29</v>
      </c>
      <c r="ND39">
        <v>17</v>
      </c>
      <c r="NE39">
        <v>-6</v>
      </c>
      <c r="NF39">
        <v>-30</v>
      </c>
      <c r="NG39">
        <v>12</v>
      </c>
      <c r="NH39">
        <v>18</v>
      </c>
      <c r="NI39">
        <v>6</v>
      </c>
      <c r="NJ39">
        <v>-32</v>
      </c>
      <c r="NK39">
        <v>-12</v>
      </c>
      <c r="NL39">
        <v>27</v>
      </c>
      <c r="NM39">
        <v>-28</v>
      </c>
      <c r="NN39">
        <v>2</v>
      </c>
      <c r="NO39">
        <v>-1</v>
      </c>
      <c r="SC39">
        <v>-3</v>
      </c>
      <c r="SD39">
        <v>-26</v>
      </c>
      <c r="SE39">
        <v>15</v>
      </c>
      <c r="SF39">
        <v>13</v>
      </c>
      <c r="SG39">
        <v>-11</v>
      </c>
      <c r="SH39">
        <v>-6</v>
      </c>
      <c r="SI39">
        <v>-6</v>
      </c>
      <c r="SJ39">
        <v>20</v>
      </c>
      <c r="SK39">
        <v>4</v>
      </c>
      <c r="SL39">
        <v>5</v>
      </c>
      <c r="SM39">
        <v>-12</v>
      </c>
      <c r="SN39">
        <v>103</v>
      </c>
    </row>
    <row r="40" spans="1:597" x14ac:dyDescent="0.25">
      <c r="A40" t="s">
        <v>313</v>
      </c>
      <c r="B40" t="s">
        <v>241</v>
      </c>
      <c r="C40" s="2">
        <f t="shared" si="1"/>
        <v>901</v>
      </c>
      <c r="FI40">
        <v>26</v>
      </c>
      <c r="FJ40">
        <v>-22</v>
      </c>
      <c r="FK40">
        <v>14</v>
      </c>
      <c r="FL40">
        <v>-2</v>
      </c>
      <c r="FM40">
        <v>3</v>
      </c>
      <c r="FN40">
        <v>0</v>
      </c>
      <c r="FO40">
        <v>3</v>
      </c>
      <c r="FP40">
        <v>-11</v>
      </c>
      <c r="FQ40">
        <v>0</v>
      </c>
      <c r="FR40">
        <v>-4</v>
      </c>
      <c r="FS40">
        <v>0</v>
      </c>
      <c r="FT40">
        <v>-13</v>
      </c>
      <c r="FU40">
        <v>-13</v>
      </c>
      <c r="FV40">
        <v>17</v>
      </c>
      <c r="FW40">
        <v>17</v>
      </c>
      <c r="FX40">
        <v>16</v>
      </c>
      <c r="FY40">
        <v>-2</v>
      </c>
      <c r="FZ40">
        <v>-8</v>
      </c>
      <c r="GA40">
        <v>10</v>
      </c>
      <c r="HO40">
        <v>-6</v>
      </c>
      <c r="HP40">
        <v>4</v>
      </c>
      <c r="HQ40">
        <v>2</v>
      </c>
      <c r="HR40">
        <v>5</v>
      </c>
      <c r="HS40">
        <v>-7</v>
      </c>
      <c r="HT40">
        <v>23</v>
      </c>
      <c r="HU40">
        <v>6</v>
      </c>
      <c r="HV40">
        <v>-18</v>
      </c>
      <c r="HW40">
        <v>-19</v>
      </c>
      <c r="HX40">
        <v>25</v>
      </c>
      <c r="HY40">
        <v>-2</v>
      </c>
      <c r="HZ40">
        <v>-15</v>
      </c>
      <c r="IA40">
        <v>-6</v>
      </c>
      <c r="IB40">
        <v>10</v>
      </c>
      <c r="IC40">
        <v>28</v>
      </c>
      <c r="ID40">
        <v>9</v>
      </c>
      <c r="IE40">
        <v>-18</v>
      </c>
      <c r="ND40">
        <v>-14</v>
      </c>
      <c r="NE40">
        <v>29</v>
      </c>
      <c r="NF40">
        <v>10</v>
      </c>
      <c r="NG40">
        <v>-26</v>
      </c>
      <c r="NH40">
        <v>-23</v>
      </c>
      <c r="NI40">
        <v>1</v>
      </c>
      <c r="NJ40">
        <v>-3</v>
      </c>
      <c r="NK40">
        <v>-12</v>
      </c>
      <c r="NL40">
        <v>-5</v>
      </c>
      <c r="NM40">
        <v>-7</v>
      </c>
      <c r="NN40">
        <v>-14</v>
      </c>
      <c r="NO40">
        <v>-6</v>
      </c>
      <c r="SC40">
        <v>-5</v>
      </c>
      <c r="SD40">
        <v>16</v>
      </c>
      <c r="SE40">
        <v>7</v>
      </c>
      <c r="SF40">
        <v>-8</v>
      </c>
      <c r="SG40">
        <v>-11</v>
      </c>
      <c r="SH40">
        <v>21</v>
      </c>
      <c r="SI40">
        <v>11</v>
      </c>
      <c r="SJ40">
        <v>-9</v>
      </c>
      <c r="SK40">
        <v>-3</v>
      </c>
      <c r="SL40">
        <v>-9</v>
      </c>
      <c r="SM40">
        <v>5</v>
      </c>
      <c r="SN40">
        <v>4</v>
      </c>
    </row>
    <row r="41" spans="1:597" x14ac:dyDescent="0.25">
      <c r="A41" t="s">
        <v>315</v>
      </c>
      <c r="B41" t="s">
        <v>316</v>
      </c>
      <c r="C41" s="2">
        <f t="shared" si="1"/>
        <v>959</v>
      </c>
      <c r="FI41">
        <v>22</v>
      </c>
      <c r="FJ41">
        <v>5</v>
      </c>
      <c r="FK41">
        <v>11</v>
      </c>
      <c r="FL41">
        <v>-21</v>
      </c>
      <c r="FM41">
        <v>-18</v>
      </c>
      <c r="FN41">
        <v>-11</v>
      </c>
      <c r="FO41">
        <v>-16</v>
      </c>
      <c r="FP41">
        <v>32</v>
      </c>
      <c r="FQ41">
        <v>-15</v>
      </c>
      <c r="FR41">
        <v>10</v>
      </c>
      <c r="FS41">
        <v>-10</v>
      </c>
      <c r="FT41">
        <v>31</v>
      </c>
      <c r="FU41">
        <v>15</v>
      </c>
      <c r="FV41">
        <v>15</v>
      </c>
      <c r="FW41">
        <v>4</v>
      </c>
      <c r="FX41">
        <v>16</v>
      </c>
      <c r="FY41">
        <v>-14</v>
      </c>
      <c r="FZ41">
        <v>0</v>
      </c>
      <c r="GA41">
        <v>-2</v>
      </c>
      <c r="IF41">
        <v>-5</v>
      </c>
      <c r="IG41">
        <v>-4</v>
      </c>
      <c r="IH41">
        <v>-9</v>
      </c>
      <c r="II41">
        <v>-7</v>
      </c>
      <c r="IJ41">
        <v>8</v>
      </c>
      <c r="IK41">
        <v>-3</v>
      </c>
      <c r="IL41">
        <v>14</v>
      </c>
      <c r="IM41">
        <v>-12</v>
      </c>
      <c r="IN41">
        <v>-4</v>
      </c>
      <c r="IO41">
        <v>6</v>
      </c>
      <c r="IP41">
        <v>-10</v>
      </c>
      <c r="IQ41">
        <v>5</v>
      </c>
      <c r="IR41">
        <v>19</v>
      </c>
      <c r="IS41">
        <v>12</v>
      </c>
      <c r="LT41">
        <v>16</v>
      </c>
      <c r="LU41">
        <v>1</v>
      </c>
      <c r="LV41">
        <v>8</v>
      </c>
      <c r="LW41">
        <v>-8</v>
      </c>
      <c r="LX41">
        <v>46</v>
      </c>
      <c r="LY41">
        <v>-3</v>
      </c>
      <c r="LZ41">
        <v>-15</v>
      </c>
      <c r="MA41">
        <v>-6</v>
      </c>
      <c r="MB41">
        <v>-3</v>
      </c>
      <c r="MC41">
        <v>-22</v>
      </c>
      <c r="MD41">
        <v>-15</v>
      </c>
      <c r="ME41">
        <v>-28</v>
      </c>
      <c r="RE41">
        <v>-8</v>
      </c>
      <c r="RF41">
        <v>29</v>
      </c>
      <c r="RG41">
        <v>14</v>
      </c>
      <c r="RH41">
        <v>-7</v>
      </c>
      <c r="RI41">
        <v>6</v>
      </c>
      <c r="RJ41">
        <v>8</v>
      </c>
      <c r="RK41">
        <v>-23</v>
      </c>
      <c r="RL41">
        <v>-17</v>
      </c>
      <c r="RM41">
        <v>1</v>
      </c>
      <c r="RN41">
        <v>-10</v>
      </c>
      <c r="RO41">
        <v>10</v>
      </c>
      <c r="RP41">
        <v>21</v>
      </c>
    </row>
    <row r="42" spans="1:597" x14ac:dyDescent="0.25">
      <c r="A42" t="s">
        <v>320</v>
      </c>
      <c r="B42" t="s">
        <v>317</v>
      </c>
      <c r="C42" s="2">
        <f t="shared" si="1"/>
        <v>1006</v>
      </c>
      <c r="FI42">
        <v>11</v>
      </c>
      <c r="FJ42">
        <v>-3</v>
      </c>
      <c r="FK42">
        <v>5</v>
      </c>
      <c r="FL42">
        <v>17</v>
      </c>
      <c r="FM42">
        <v>17</v>
      </c>
      <c r="FN42">
        <v>-16</v>
      </c>
      <c r="FO42">
        <v>26</v>
      </c>
      <c r="FP42">
        <v>-9</v>
      </c>
      <c r="FQ42">
        <v>-20</v>
      </c>
      <c r="FR42">
        <v>14</v>
      </c>
      <c r="FS42">
        <v>4</v>
      </c>
      <c r="FT42">
        <v>5</v>
      </c>
      <c r="FU42">
        <v>3</v>
      </c>
      <c r="FV42">
        <v>22</v>
      </c>
      <c r="FW42">
        <v>23</v>
      </c>
      <c r="FX42">
        <v>-26</v>
      </c>
      <c r="FY42">
        <v>15</v>
      </c>
      <c r="FZ42">
        <v>-30</v>
      </c>
      <c r="GA42">
        <v>1</v>
      </c>
      <c r="IT42">
        <v>-9</v>
      </c>
      <c r="IU42">
        <v>-5</v>
      </c>
      <c r="IV42">
        <v>7</v>
      </c>
      <c r="IW42">
        <v>4</v>
      </c>
      <c r="IX42">
        <v>31</v>
      </c>
      <c r="IY42">
        <v>17</v>
      </c>
      <c r="IZ42">
        <v>21</v>
      </c>
      <c r="JA42">
        <v>-1</v>
      </c>
      <c r="JB42">
        <v>13</v>
      </c>
      <c r="JC42">
        <v>14</v>
      </c>
      <c r="JD42">
        <v>2</v>
      </c>
      <c r="JE42">
        <v>-33</v>
      </c>
      <c r="JF42">
        <v>9</v>
      </c>
      <c r="JG42">
        <v>15</v>
      </c>
      <c r="JH42">
        <v>-17</v>
      </c>
      <c r="JI42">
        <v>-21</v>
      </c>
      <c r="JJ42">
        <v>-2</v>
      </c>
      <c r="JK42">
        <v>23</v>
      </c>
      <c r="LT42">
        <v>-35</v>
      </c>
      <c r="LU42">
        <v>21</v>
      </c>
      <c r="LV42">
        <v>19</v>
      </c>
      <c r="LW42">
        <v>31</v>
      </c>
      <c r="LX42">
        <v>-10</v>
      </c>
      <c r="LY42">
        <v>-13</v>
      </c>
      <c r="LZ42">
        <v>8</v>
      </c>
      <c r="MA42">
        <v>-3</v>
      </c>
      <c r="MB42">
        <v>12</v>
      </c>
      <c r="MC42">
        <v>16</v>
      </c>
      <c r="MD42">
        <v>0</v>
      </c>
      <c r="ME42">
        <v>-10</v>
      </c>
      <c r="NX42">
        <v>43</v>
      </c>
      <c r="NY42">
        <v>-7</v>
      </c>
      <c r="NZ42">
        <v>-35</v>
      </c>
      <c r="OA42">
        <v>-19</v>
      </c>
      <c r="OB42">
        <v>-26</v>
      </c>
      <c r="OC42">
        <v>-18</v>
      </c>
      <c r="OD42">
        <v>-10</v>
      </c>
      <c r="OE42">
        <v>-1</v>
      </c>
      <c r="RE42">
        <v>-27</v>
      </c>
      <c r="RF42">
        <v>-3</v>
      </c>
      <c r="RG42">
        <v>-9</v>
      </c>
      <c r="RH42">
        <v>-10</v>
      </c>
      <c r="RI42">
        <v>-12</v>
      </c>
      <c r="RJ42">
        <v>37</v>
      </c>
      <c r="RK42">
        <v>17</v>
      </c>
      <c r="RL42">
        <v>-3</v>
      </c>
      <c r="RM42">
        <v>-12</v>
      </c>
      <c r="RN42">
        <v>-2</v>
      </c>
      <c r="RO42">
        <v>-2</v>
      </c>
      <c r="RP42">
        <v>42</v>
      </c>
    </row>
    <row r="43" spans="1:597" x14ac:dyDescent="0.25">
      <c r="A43" t="s">
        <v>321</v>
      </c>
      <c r="B43" t="s">
        <v>318</v>
      </c>
      <c r="C43" s="2">
        <f t="shared" si="1"/>
        <v>1072</v>
      </c>
      <c r="FI43">
        <v>-22</v>
      </c>
      <c r="FJ43">
        <v>4</v>
      </c>
      <c r="FK43">
        <v>-6</v>
      </c>
      <c r="FL43">
        <v>17</v>
      </c>
      <c r="FM43">
        <v>6</v>
      </c>
      <c r="FN43">
        <v>23</v>
      </c>
      <c r="FO43">
        <v>20</v>
      </c>
      <c r="FP43">
        <v>14</v>
      </c>
      <c r="FQ43">
        <v>-8</v>
      </c>
      <c r="FR43">
        <v>5</v>
      </c>
      <c r="FS43">
        <v>13</v>
      </c>
      <c r="FT43">
        <v>8</v>
      </c>
      <c r="FU43">
        <v>-11</v>
      </c>
      <c r="FV43">
        <v>-13</v>
      </c>
      <c r="FW43">
        <v>10</v>
      </c>
      <c r="FX43">
        <v>4</v>
      </c>
      <c r="FY43">
        <v>15</v>
      </c>
      <c r="FZ43">
        <v>22</v>
      </c>
      <c r="GA43">
        <v>-25</v>
      </c>
      <c r="IF43">
        <v>5</v>
      </c>
      <c r="IG43">
        <v>25</v>
      </c>
      <c r="IH43">
        <v>-24</v>
      </c>
      <c r="II43">
        <v>18</v>
      </c>
      <c r="IJ43">
        <v>1</v>
      </c>
      <c r="IK43">
        <v>14</v>
      </c>
      <c r="IL43">
        <v>-6</v>
      </c>
      <c r="IM43">
        <v>6</v>
      </c>
      <c r="IN43">
        <v>12</v>
      </c>
      <c r="IO43">
        <v>-4</v>
      </c>
      <c r="IP43">
        <v>-30</v>
      </c>
      <c r="IQ43">
        <v>8</v>
      </c>
      <c r="IR43">
        <v>-8</v>
      </c>
      <c r="IS43">
        <v>14</v>
      </c>
      <c r="KU43">
        <v>-4</v>
      </c>
      <c r="KV43">
        <v>-11</v>
      </c>
      <c r="KW43">
        <v>18</v>
      </c>
      <c r="KX43">
        <v>-28</v>
      </c>
      <c r="KY43">
        <v>42</v>
      </c>
      <c r="KZ43">
        <v>-17</v>
      </c>
      <c r="LA43">
        <v>-34</v>
      </c>
      <c r="LB43">
        <v>-19</v>
      </c>
      <c r="LC43">
        <v>38</v>
      </c>
      <c r="LD43">
        <v>36</v>
      </c>
      <c r="LE43">
        <v>-18</v>
      </c>
      <c r="LF43">
        <v>15</v>
      </c>
      <c r="LG43">
        <v>13</v>
      </c>
      <c r="OF43">
        <v>38</v>
      </c>
      <c r="OG43">
        <v>-14</v>
      </c>
      <c r="OH43">
        <v>-15</v>
      </c>
      <c r="OI43">
        <v>46</v>
      </c>
      <c r="OJ43">
        <v>30</v>
      </c>
      <c r="OK43">
        <v>-10</v>
      </c>
      <c r="OL43">
        <v>-3</v>
      </c>
      <c r="OM43">
        <v>25</v>
      </c>
      <c r="RQ43">
        <v>14</v>
      </c>
      <c r="RR43">
        <v>14</v>
      </c>
      <c r="RS43">
        <v>21</v>
      </c>
      <c r="RT43">
        <v>12</v>
      </c>
      <c r="RU43">
        <v>-10</v>
      </c>
      <c r="RV43">
        <v>23</v>
      </c>
      <c r="RW43">
        <v>-58</v>
      </c>
      <c r="RX43">
        <v>-2</v>
      </c>
      <c r="RY43">
        <v>2</v>
      </c>
      <c r="RZ43">
        <v>-5</v>
      </c>
      <c r="SA43">
        <v>-9</v>
      </c>
      <c r="SB43">
        <v>-52</v>
      </c>
      <c r="VJ43">
        <v>-1</v>
      </c>
      <c r="VK43">
        <v>-2</v>
      </c>
      <c r="VL43">
        <v>13</v>
      </c>
      <c r="VM43">
        <v>-12</v>
      </c>
      <c r="VN43">
        <v>-7</v>
      </c>
      <c r="VO43">
        <v>15</v>
      </c>
      <c r="VP43">
        <v>-10</v>
      </c>
      <c r="VQ43">
        <v>-9</v>
      </c>
    </row>
    <row r="44" spans="1:597" x14ac:dyDescent="0.25">
      <c r="A44" t="s">
        <v>322</v>
      </c>
      <c r="B44" t="s">
        <v>319</v>
      </c>
      <c r="C44" s="2">
        <f t="shared" si="1"/>
        <v>926</v>
      </c>
      <c r="FI44">
        <v>33</v>
      </c>
      <c r="FJ44">
        <v>-17</v>
      </c>
      <c r="FK44">
        <v>10</v>
      </c>
      <c r="FL44">
        <v>-6</v>
      </c>
      <c r="FM44">
        <v>2</v>
      </c>
      <c r="FN44">
        <v>-17</v>
      </c>
      <c r="FO44">
        <v>12</v>
      </c>
      <c r="FP44">
        <v>-19</v>
      </c>
      <c r="FQ44">
        <v>14</v>
      </c>
      <c r="FR44">
        <v>-13</v>
      </c>
      <c r="FS44">
        <v>22</v>
      </c>
      <c r="FT44">
        <v>-13</v>
      </c>
      <c r="FU44">
        <v>3</v>
      </c>
      <c r="FV44">
        <v>8</v>
      </c>
      <c r="FW44">
        <v>21</v>
      </c>
      <c r="FX44">
        <v>-2</v>
      </c>
      <c r="FY44">
        <v>-1</v>
      </c>
      <c r="FZ44">
        <v>-3</v>
      </c>
      <c r="GA44">
        <v>-3</v>
      </c>
      <c r="HO44">
        <v>-8</v>
      </c>
      <c r="HP44">
        <v>-15</v>
      </c>
      <c r="HQ44">
        <v>10</v>
      </c>
      <c r="HR44">
        <v>24</v>
      </c>
      <c r="HS44">
        <v>-15</v>
      </c>
      <c r="HT44">
        <v>10</v>
      </c>
      <c r="HU44">
        <v>-18</v>
      </c>
      <c r="HV44">
        <v>2</v>
      </c>
      <c r="HW44">
        <v>13</v>
      </c>
      <c r="HX44">
        <v>10</v>
      </c>
      <c r="HY44">
        <v>-13</v>
      </c>
      <c r="HZ44">
        <v>-1</v>
      </c>
      <c r="IA44">
        <v>1</v>
      </c>
      <c r="IB44">
        <v>15</v>
      </c>
      <c r="IC44">
        <v>-19</v>
      </c>
      <c r="ID44">
        <v>-15</v>
      </c>
      <c r="IE44">
        <v>-10</v>
      </c>
      <c r="KU44">
        <v>-15</v>
      </c>
      <c r="KV44">
        <v>-19</v>
      </c>
      <c r="KW44">
        <v>-6</v>
      </c>
      <c r="KX44">
        <v>3</v>
      </c>
      <c r="KY44">
        <v>-1</v>
      </c>
      <c r="KZ44">
        <v>-10</v>
      </c>
      <c r="LA44">
        <v>3</v>
      </c>
      <c r="LB44">
        <v>29</v>
      </c>
      <c r="LC44">
        <v>-13</v>
      </c>
      <c r="LD44">
        <v>26</v>
      </c>
      <c r="LE44">
        <v>4</v>
      </c>
      <c r="LF44">
        <v>-1</v>
      </c>
      <c r="LG44">
        <v>3</v>
      </c>
      <c r="TR44">
        <v>16</v>
      </c>
      <c r="TS44">
        <v>-21</v>
      </c>
      <c r="TT44">
        <v>-21</v>
      </c>
      <c r="TU44">
        <v>5</v>
      </c>
      <c r="TV44">
        <v>6</v>
      </c>
      <c r="TW44">
        <v>-9</v>
      </c>
      <c r="TX44">
        <v>5</v>
      </c>
      <c r="TY44">
        <v>-9</v>
      </c>
      <c r="TZ44">
        <v>17</v>
      </c>
      <c r="UA44">
        <v>3</v>
      </c>
      <c r="UB44">
        <v>28</v>
      </c>
      <c r="UC44">
        <v>1</v>
      </c>
    </row>
    <row r="45" spans="1:597" x14ac:dyDescent="0.25">
      <c r="A45" t="s">
        <v>332</v>
      </c>
      <c r="B45" t="s">
        <v>328</v>
      </c>
      <c r="C45" s="2">
        <f t="shared" si="1"/>
        <v>1092</v>
      </c>
      <c r="GB45">
        <v>14</v>
      </c>
      <c r="GC45">
        <v>0</v>
      </c>
      <c r="GD45">
        <v>34</v>
      </c>
      <c r="GE45">
        <v>-6</v>
      </c>
      <c r="GF45">
        <v>-23</v>
      </c>
      <c r="GG45">
        <v>-9</v>
      </c>
      <c r="GH45">
        <v>-12</v>
      </c>
      <c r="GI45">
        <v>-13</v>
      </c>
      <c r="GJ45">
        <v>-10</v>
      </c>
      <c r="GK45">
        <v>21</v>
      </c>
      <c r="GL45">
        <v>1</v>
      </c>
      <c r="GM45">
        <v>-9</v>
      </c>
      <c r="GN45">
        <v>9</v>
      </c>
      <c r="IF45">
        <v>0</v>
      </c>
      <c r="IG45">
        <v>-9</v>
      </c>
      <c r="IH45">
        <v>34</v>
      </c>
      <c r="II45">
        <v>15</v>
      </c>
      <c r="IJ45">
        <v>-12</v>
      </c>
      <c r="IK45">
        <v>-1</v>
      </c>
      <c r="IL45">
        <v>-20</v>
      </c>
      <c r="IM45">
        <v>-4</v>
      </c>
      <c r="IN45">
        <v>-8</v>
      </c>
      <c r="IO45">
        <v>-5</v>
      </c>
      <c r="IP45">
        <v>18</v>
      </c>
      <c r="IQ45">
        <v>25</v>
      </c>
      <c r="IR45">
        <v>-4</v>
      </c>
      <c r="IS45">
        <v>-6</v>
      </c>
      <c r="LT45">
        <v>13</v>
      </c>
      <c r="LU45">
        <v>29</v>
      </c>
      <c r="LV45">
        <v>-10</v>
      </c>
      <c r="LW45">
        <v>-2</v>
      </c>
      <c r="LX45">
        <v>0</v>
      </c>
      <c r="LY45">
        <v>-9</v>
      </c>
      <c r="LZ45">
        <v>20</v>
      </c>
      <c r="MA45">
        <v>32</v>
      </c>
      <c r="MB45">
        <v>2</v>
      </c>
      <c r="MC45">
        <v>10</v>
      </c>
      <c r="MD45">
        <v>-27</v>
      </c>
      <c r="ME45">
        <v>-1</v>
      </c>
      <c r="RE45">
        <v>14</v>
      </c>
      <c r="RF45">
        <v>20</v>
      </c>
      <c r="RG45">
        <v>17</v>
      </c>
      <c r="RH45">
        <v>14</v>
      </c>
      <c r="RI45">
        <v>-5</v>
      </c>
      <c r="RJ45">
        <v>-19</v>
      </c>
      <c r="RK45">
        <v>13</v>
      </c>
      <c r="RL45">
        <v>28</v>
      </c>
      <c r="RM45">
        <v>11</v>
      </c>
      <c r="RN45">
        <v>-39</v>
      </c>
      <c r="RO45">
        <v>7</v>
      </c>
      <c r="RP45">
        <v>-14</v>
      </c>
      <c r="VB45">
        <v>6</v>
      </c>
      <c r="VC45">
        <v>16</v>
      </c>
      <c r="VD45">
        <v>10</v>
      </c>
      <c r="VE45">
        <v>13</v>
      </c>
      <c r="VF45">
        <v>-5</v>
      </c>
      <c r="VG45">
        <v>23</v>
      </c>
      <c r="VH45">
        <v>-2</v>
      </c>
      <c r="VI45">
        <v>7</v>
      </c>
    </row>
    <row r="46" spans="1:597" x14ac:dyDescent="0.25">
      <c r="A46" t="s">
        <v>333</v>
      </c>
      <c r="B46" t="s">
        <v>329</v>
      </c>
      <c r="C46" s="2">
        <f t="shared" si="1"/>
        <v>1043</v>
      </c>
      <c r="GB46">
        <v>-13</v>
      </c>
      <c r="GC46">
        <v>-10</v>
      </c>
      <c r="GD46">
        <v>-5</v>
      </c>
      <c r="GE46">
        <v>-3</v>
      </c>
      <c r="GF46">
        <v>22</v>
      </c>
      <c r="GG46">
        <v>-6</v>
      </c>
      <c r="GH46">
        <v>20</v>
      </c>
      <c r="GI46">
        <v>36</v>
      </c>
      <c r="GJ46">
        <v>22</v>
      </c>
      <c r="GK46">
        <v>4</v>
      </c>
      <c r="GL46">
        <v>10</v>
      </c>
      <c r="GM46">
        <v>17</v>
      </c>
      <c r="GN46">
        <v>12</v>
      </c>
      <c r="IT46">
        <v>5</v>
      </c>
      <c r="IU46">
        <v>13</v>
      </c>
      <c r="IV46">
        <v>14</v>
      </c>
      <c r="IW46">
        <v>-3</v>
      </c>
      <c r="IX46">
        <v>15</v>
      </c>
      <c r="IY46">
        <v>-30</v>
      </c>
      <c r="IZ46">
        <v>-21</v>
      </c>
      <c r="JA46">
        <v>2</v>
      </c>
      <c r="JB46">
        <v>-15</v>
      </c>
      <c r="JC46">
        <v>17</v>
      </c>
      <c r="JD46">
        <v>-1</v>
      </c>
      <c r="JE46">
        <v>17</v>
      </c>
      <c r="JF46">
        <v>0</v>
      </c>
      <c r="JG46">
        <v>-17</v>
      </c>
      <c r="JH46">
        <v>5</v>
      </c>
      <c r="JI46">
        <v>10</v>
      </c>
      <c r="JJ46">
        <v>13</v>
      </c>
      <c r="JK46">
        <v>-8</v>
      </c>
      <c r="LT46">
        <v>8</v>
      </c>
      <c r="LU46">
        <v>14</v>
      </c>
      <c r="LV46">
        <v>-30</v>
      </c>
      <c r="LW46">
        <v>9</v>
      </c>
      <c r="LX46">
        <v>-7</v>
      </c>
      <c r="LY46">
        <v>-4</v>
      </c>
      <c r="LZ46">
        <v>-17</v>
      </c>
      <c r="MA46">
        <v>14</v>
      </c>
      <c r="MB46">
        <v>11</v>
      </c>
      <c r="MC46">
        <v>14</v>
      </c>
      <c r="MD46">
        <v>-14</v>
      </c>
      <c r="ME46">
        <v>12</v>
      </c>
      <c r="OF46">
        <v>-7</v>
      </c>
      <c r="OG46">
        <v>10</v>
      </c>
      <c r="OH46">
        <v>41</v>
      </c>
      <c r="OI46">
        <v>-20</v>
      </c>
      <c r="OJ46">
        <v>-8</v>
      </c>
      <c r="OK46">
        <v>9</v>
      </c>
      <c r="OL46">
        <v>-7</v>
      </c>
      <c r="OM46">
        <v>-23</v>
      </c>
      <c r="RE46">
        <v>5</v>
      </c>
      <c r="RF46">
        <v>-13</v>
      </c>
      <c r="RG46">
        <v>26</v>
      </c>
      <c r="RH46">
        <v>-1</v>
      </c>
      <c r="RI46">
        <v>-19</v>
      </c>
      <c r="RJ46">
        <v>-19</v>
      </c>
      <c r="RK46">
        <v>19</v>
      </c>
      <c r="RL46">
        <v>4</v>
      </c>
      <c r="RM46">
        <v>-39</v>
      </c>
      <c r="RN46">
        <v>19</v>
      </c>
      <c r="RO46">
        <v>12</v>
      </c>
      <c r="RP46">
        <v>22</v>
      </c>
    </row>
    <row r="47" spans="1:597" x14ac:dyDescent="0.25">
      <c r="A47" t="s">
        <v>334</v>
      </c>
      <c r="B47" t="s">
        <v>330</v>
      </c>
      <c r="C47" s="2">
        <f t="shared" si="1"/>
        <v>961</v>
      </c>
      <c r="GB47">
        <v>30</v>
      </c>
      <c r="GC47">
        <v>22</v>
      </c>
      <c r="GD47">
        <v>6</v>
      </c>
      <c r="GE47">
        <v>2</v>
      </c>
      <c r="GF47">
        <v>-3</v>
      </c>
      <c r="GG47">
        <v>-20</v>
      </c>
      <c r="GH47">
        <v>-5</v>
      </c>
      <c r="GI47">
        <v>17</v>
      </c>
      <c r="GJ47">
        <v>-11</v>
      </c>
      <c r="GK47">
        <v>-14</v>
      </c>
      <c r="GL47">
        <v>9</v>
      </c>
      <c r="GM47">
        <v>-13</v>
      </c>
      <c r="GN47">
        <v>-2</v>
      </c>
      <c r="IT47">
        <v>-15</v>
      </c>
      <c r="IU47">
        <v>36</v>
      </c>
      <c r="IV47">
        <v>19</v>
      </c>
      <c r="IW47">
        <v>-15</v>
      </c>
      <c r="IX47">
        <v>2</v>
      </c>
      <c r="IY47">
        <v>19</v>
      </c>
      <c r="IZ47">
        <v>-3</v>
      </c>
      <c r="JA47">
        <v>-10</v>
      </c>
      <c r="JB47">
        <v>26</v>
      </c>
      <c r="JC47">
        <v>21</v>
      </c>
      <c r="JD47">
        <v>12</v>
      </c>
      <c r="JE47">
        <v>-3</v>
      </c>
      <c r="JF47">
        <v>11</v>
      </c>
      <c r="JG47">
        <v>5</v>
      </c>
      <c r="JH47">
        <v>3</v>
      </c>
      <c r="JI47">
        <v>-5</v>
      </c>
      <c r="JJ47">
        <v>14</v>
      </c>
      <c r="JK47">
        <v>-3</v>
      </c>
      <c r="KU47">
        <v>21</v>
      </c>
      <c r="KV47">
        <v>20</v>
      </c>
      <c r="KW47">
        <v>-50</v>
      </c>
      <c r="KX47">
        <v>-3</v>
      </c>
      <c r="KY47">
        <v>-3</v>
      </c>
      <c r="KZ47">
        <v>-3</v>
      </c>
      <c r="LA47">
        <v>-46</v>
      </c>
      <c r="LB47">
        <v>8</v>
      </c>
      <c r="LC47">
        <v>15</v>
      </c>
      <c r="LD47">
        <v>-22</v>
      </c>
      <c r="LE47">
        <v>39</v>
      </c>
      <c r="LF47">
        <v>-43</v>
      </c>
      <c r="LG47">
        <v>-13</v>
      </c>
      <c r="RQ47">
        <v>28</v>
      </c>
      <c r="RR47">
        <v>7</v>
      </c>
      <c r="RS47">
        <v>-34</v>
      </c>
      <c r="RT47">
        <v>-6</v>
      </c>
      <c r="RU47">
        <v>2</v>
      </c>
      <c r="RV47">
        <v>-9</v>
      </c>
      <c r="RW47">
        <v>-14</v>
      </c>
      <c r="RX47">
        <v>-16</v>
      </c>
      <c r="RY47">
        <v>4</v>
      </c>
      <c r="RZ47">
        <v>13</v>
      </c>
      <c r="SA47">
        <v>4</v>
      </c>
      <c r="SB47">
        <v>30</v>
      </c>
    </row>
    <row r="48" spans="1:597" x14ac:dyDescent="0.25">
      <c r="A48" t="s">
        <v>335</v>
      </c>
      <c r="B48" t="s">
        <v>331</v>
      </c>
      <c r="C48" s="2">
        <f t="shared" si="1"/>
        <v>1083</v>
      </c>
      <c r="GB48">
        <v>-2</v>
      </c>
      <c r="GC48">
        <v>13</v>
      </c>
      <c r="GD48">
        <v>-1</v>
      </c>
      <c r="GE48">
        <v>-2</v>
      </c>
      <c r="GF48">
        <v>2</v>
      </c>
      <c r="GG48">
        <v>27</v>
      </c>
      <c r="GH48">
        <v>-4</v>
      </c>
      <c r="GI48">
        <v>0</v>
      </c>
      <c r="GJ48">
        <v>-12</v>
      </c>
      <c r="GK48">
        <v>-6</v>
      </c>
      <c r="GL48">
        <v>-6</v>
      </c>
      <c r="GM48">
        <v>20</v>
      </c>
      <c r="GN48">
        <v>-16</v>
      </c>
      <c r="IF48">
        <v>-4</v>
      </c>
      <c r="IG48">
        <v>-11</v>
      </c>
      <c r="IH48">
        <v>-3</v>
      </c>
      <c r="II48">
        <v>-9</v>
      </c>
      <c r="IJ48">
        <v>33</v>
      </c>
      <c r="IK48">
        <v>9</v>
      </c>
      <c r="IL48">
        <v>0</v>
      </c>
      <c r="IM48">
        <v>10</v>
      </c>
      <c r="IN48">
        <v>-2</v>
      </c>
      <c r="IO48">
        <v>24</v>
      </c>
      <c r="IP48">
        <v>0</v>
      </c>
      <c r="IQ48">
        <v>3</v>
      </c>
      <c r="IR48">
        <v>30</v>
      </c>
      <c r="IS48">
        <v>-10</v>
      </c>
      <c r="KU48">
        <v>-34</v>
      </c>
      <c r="KV48">
        <v>1</v>
      </c>
      <c r="KW48">
        <v>-8</v>
      </c>
      <c r="KX48">
        <v>41</v>
      </c>
      <c r="KY48">
        <v>-29</v>
      </c>
      <c r="KZ48">
        <v>-12</v>
      </c>
      <c r="LA48">
        <v>25</v>
      </c>
      <c r="LB48">
        <v>29</v>
      </c>
      <c r="LC48">
        <v>-41</v>
      </c>
      <c r="LD48">
        <v>7</v>
      </c>
      <c r="LE48">
        <v>6</v>
      </c>
      <c r="LF48">
        <v>0</v>
      </c>
      <c r="LG48">
        <v>5</v>
      </c>
      <c r="NP48">
        <v>-15</v>
      </c>
      <c r="NQ48">
        <v>33</v>
      </c>
      <c r="NR48">
        <v>-10</v>
      </c>
      <c r="NS48">
        <v>32</v>
      </c>
      <c r="NT48">
        <v>0</v>
      </c>
      <c r="NU48">
        <v>18</v>
      </c>
      <c r="NV48">
        <v>30</v>
      </c>
      <c r="NW48">
        <v>-2</v>
      </c>
      <c r="TR48">
        <v>18</v>
      </c>
      <c r="TS48">
        <v>-3</v>
      </c>
      <c r="TT48">
        <v>5</v>
      </c>
      <c r="TU48">
        <v>-42</v>
      </c>
      <c r="TV48">
        <v>-42</v>
      </c>
      <c r="TW48">
        <v>19</v>
      </c>
      <c r="TX48">
        <v>-20</v>
      </c>
      <c r="TY48">
        <v>18</v>
      </c>
      <c r="TZ48">
        <v>-39</v>
      </c>
      <c r="UA48">
        <v>-7</v>
      </c>
      <c r="UB48">
        <v>8</v>
      </c>
      <c r="UC48">
        <v>8</v>
      </c>
      <c r="VR48">
        <v>-3</v>
      </c>
      <c r="VS48">
        <v>27</v>
      </c>
      <c r="VT48">
        <v>1</v>
      </c>
      <c r="VU48">
        <v>39</v>
      </c>
      <c r="VV48">
        <v>-2</v>
      </c>
      <c r="VW48">
        <v>44</v>
      </c>
      <c r="VX48">
        <v>-3</v>
      </c>
      <c r="VY48">
        <v>-2</v>
      </c>
    </row>
    <row r="49" spans="1:597" x14ac:dyDescent="0.25">
      <c r="A49" t="s">
        <v>355</v>
      </c>
      <c r="B49" t="s">
        <v>378</v>
      </c>
      <c r="C49" s="2">
        <f t="shared" si="1"/>
        <v>871</v>
      </c>
      <c r="IF49">
        <v>-15</v>
      </c>
      <c r="IG49">
        <v>3</v>
      </c>
      <c r="IH49">
        <v>29</v>
      </c>
      <c r="II49">
        <v>-13</v>
      </c>
      <c r="IJ49">
        <v>38</v>
      </c>
      <c r="IK49">
        <v>-16</v>
      </c>
      <c r="IL49">
        <v>7</v>
      </c>
      <c r="IM49">
        <v>-1</v>
      </c>
      <c r="IN49">
        <v>24</v>
      </c>
      <c r="IO49">
        <v>-15</v>
      </c>
      <c r="IP49">
        <v>20</v>
      </c>
      <c r="IQ49">
        <v>-13</v>
      </c>
      <c r="IR49">
        <v>13</v>
      </c>
      <c r="IS49">
        <v>-22</v>
      </c>
      <c r="KU49">
        <v>22</v>
      </c>
      <c r="KV49">
        <v>6</v>
      </c>
      <c r="KW49">
        <v>-29</v>
      </c>
      <c r="KX49">
        <v>-11</v>
      </c>
      <c r="KY49">
        <v>-8</v>
      </c>
      <c r="KZ49">
        <v>-15</v>
      </c>
      <c r="LA49">
        <v>13</v>
      </c>
      <c r="LB49">
        <v>-19</v>
      </c>
      <c r="LC49">
        <v>17</v>
      </c>
      <c r="LD49">
        <v>-14</v>
      </c>
      <c r="LE49">
        <v>-22</v>
      </c>
      <c r="LF49">
        <v>7</v>
      </c>
      <c r="LG49">
        <v>-11</v>
      </c>
      <c r="RQ49">
        <v>16</v>
      </c>
      <c r="RR49">
        <v>6</v>
      </c>
      <c r="RS49">
        <v>8</v>
      </c>
      <c r="RT49">
        <v>-14</v>
      </c>
      <c r="RU49">
        <v>34</v>
      </c>
      <c r="RV49">
        <v>-17</v>
      </c>
      <c r="RW49">
        <v>-7</v>
      </c>
      <c r="RX49">
        <v>23</v>
      </c>
      <c r="RY49">
        <v>-12</v>
      </c>
      <c r="RZ49">
        <v>-8</v>
      </c>
      <c r="SA49">
        <v>-21</v>
      </c>
      <c r="SB49">
        <v>-12</v>
      </c>
    </row>
    <row r="50" spans="1:597" x14ac:dyDescent="0.25">
      <c r="A50" t="s">
        <v>357</v>
      </c>
      <c r="B50" t="s">
        <v>345</v>
      </c>
      <c r="C50" s="2">
        <f t="shared" si="1"/>
        <v>885</v>
      </c>
      <c r="IF50">
        <v>-5</v>
      </c>
      <c r="IG50">
        <v>14</v>
      </c>
      <c r="IH50">
        <v>11</v>
      </c>
      <c r="II50">
        <v>9</v>
      </c>
      <c r="IJ50">
        <v>-7</v>
      </c>
      <c r="IK50">
        <v>2</v>
      </c>
      <c r="IL50">
        <v>24</v>
      </c>
      <c r="IM50">
        <v>13</v>
      </c>
      <c r="IN50">
        <v>12</v>
      </c>
      <c r="IO50">
        <v>13</v>
      </c>
      <c r="IP50">
        <v>-3</v>
      </c>
      <c r="IQ50">
        <v>14</v>
      </c>
      <c r="IR50">
        <v>6</v>
      </c>
      <c r="IS50">
        <v>-20</v>
      </c>
      <c r="LT50">
        <v>47</v>
      </c>
      <c r="LU50">
        <v>-40</v>
      </c>
      <c r="LV50">
        <v>20</v>
      </c>
      <c r="LW50">
        <v>22</v>
      </c>
      <c r="LX50">
        <v>-23</v>
      </c>
      <c r="LY50">
        <v>10</v>
      </c>
      <c r="LZ50">
        <v>-34</v>
      </c>
      <c r="MA50">
        <v>19</v>
      </c>
      <c r="MB50">
        <v>9</v>
      </c>
      <c r="MC50">
        <v>-29</v>
      </c>
      <c r="MD50">
        <v>-27</v>
      </c>
      <c r="ME50">
        <v>-25</v>
      </c>
      <c r="ON50">
        <v>1</v>
      </c>
      <c r="OO50">
        <v>-9</v>
      </c>
      <c r="OP50">
        <v>-1</v>
      </c>
      <c r="OQ50">
        <v>-17</v>
      </c>
      <c r="OR50">
        <v>-20</v>
      </c>
      <c r="OS50">
        <v>-21</v>
      </c>
      <c r="OT50">
        <v>3</v>
      </c>
      <c r="OU50">
        <v>18</v>
      </c>
      <c r="RE50">
        <v>24</v>
      </c>
      <c r="RF50">
        <v>-2</v>
      </c>
      <c r="RG50">
        <v>-19</v>
      </c>
      <c r="RH50">
        <v>59</v>
      </c>
      <c r="RI50">
        <v>-11</v>
      </c>
      <c r="RJ50">
        <v>-30</v>
      </c>
      <c r="RK50">
        <v>-4</v>
      </c>
      <c r="RL50">
        <v>-14</v>
      </c>
      <c r="RM50">
        <v>4</v>
      </c>
      <c r="RN50">
        <v>11</v>
      </c>
      <c r="RO50">
        <v>-14</v>
      </c>
      <c r="RP50">
        <v>-5</v>
      </c>
    </row>
    <row r="51" spans="1:597" x14ac:dyDescent="0.25">
      <c r="A51" t="s">
        <v>358</v>
      </c>
      <c r="B51" t="s">
        <v>346</v>
      </c>
      <c r="C51" s="2">
        <f t="shared" si="1"/>
        <v>963</v>
      </c>
      <c r="IF51">
        <v>-11</v>
      </c>
      <c r="IG51">
        <v>-7</v>
      </c>
      <c r="IH51">
        <v>1</v>
      </c>
      <c r="II51">
        <v>0</v>
      </c>
      <c r="IJ51">
        <v>0</v>
      </c>
      <c r="IK51">
        <v>23</v>
      </c>
      <c r="IL51">
        <v>30</v>
      </c>
      <c r="IM51">
        <v>-12</v>
      </c>
      <c r="IN51">
        <v>-7</v>
      </c>
      <c r="IO51">
        <v>-14</v>
      </c>
      <c r="IP51">
        <v>-15</v>
      </c>
      <c r="IQ51">
        <v>1</v>
      </c>
      <c r="IR51">
        <v>29</v>
      </c>
      <c r="IS51">
        <v>0</v>
      </c>
      <c r="MF51">
        <v>31</v>
      </c>
      <c r="MG51">
        <v>-5</v>
      </c>
      <c r="MH51">
        <v>-18</v>
      </c>
      <c r="MI51">
        <v>12</v>
      </c>
      <c r="MJ51">
        <v>-3</v>
      </c>
      <c r="MK51">
        <v>3</v>
      </c>
      <c r="ML51">
        <v>6</v>
      </c>
      <c r="MM51">
        <v>25</v>
      </c>
      <c r="MN51">
        <v>-16</v>
      </c>
      <c r="MO51">
        <v>-3</v>
      </c>
      <c r="MP51">
        <v>5</v>
      </c>
      <c r="MQ51">
        <v>8</v>
      </c>
      <c r="SO51">
        <v>2</v>
      </c>
      <c r="SP51">
        <v>19</v>
      </c>
      <c r="SQ51">
        <v>-1</v>
      </c>
      <c r="SR51">
        <v>15</v>
      </c>
      <c r="SS51">
        <v>-21</v>
      </c>
      <c r="ST51">
        <v>-4</v>
      </c>
      <c r="SU51">
        <v>-8</v>
      </c>
      <c r="SV51">
        <v>12</v>
      </c>
      <c r="SW51">
        <v>-18</v>
      </c>
      <c r="SX51">
        <v>-11</v>
      </c>
      <c r="SY51">
        <v>3</v>
      </c>
      <c r="SZ51">
        <v>12</v>
      </c>
    </row>
    <row r="52" spans="1:597" x14ac:dyDescent="0.25">
      <c r="A52" t="s">
        <v>359</v>
      </c>
      <c r="B52" t="s">
        <v>347</v>
      </c>
      <c r="C52" s="2">
        <f t="shared" si="1"/>
        <v>1061</v>
      </c>
      <c r="IF52">
        <v>28</v>
      </c>
      <c r="IG52">
        <v>0</v>
      </c>
      <c r="IH52">
        <v>11</v>
      </c>
      <c r="II52">
        <v>6</v>
      </c>
      <c r="IJ52">
        <v>5</v>
      </c>
      <c r="IK52">
        <v>16</v>
      </c>
      <c r="IL52">
        <v>-5</v>
      </c>
      <c r="IM52">
        <v>-15</v>
      </c>
      <c r="IN52">
        <v>4</v>
      </c>
      <c r="IO52">
        <v>1</v>
      </c>
      <c r="IP52">
        <v>3</v>
      </c>
      <c r="IQ52">
        <v>8</v>
      </c>
      <c r="IR52">
        <v>-22</v>
      </c>
      <c r="IS52">
        <v>4</v>
      </c>
      <c r="MR52">
        <v>-7</v>
      </c>
      <c r="MS52">
        <v>12</v>
      </c>
      <c r="MT52">
        <v>26</v>
      </c>
      <c r="MU52">
        <v>1</v>
      </c>
      <c r="MV52">
        <v>-18</v>
      </c>
      <c r="MW52">
        <v>-20</v>
      </c>
      <c r="MX52">
        <v>-14</v>
      </c>
      <c r="MY52">
        <v>13</v>
      </c>
      <c r="MZ52">
        <v>-10</v>
      </c>
      <c r="NA52">
        <v>-2</v>
      </c>
      <c r="NB52">
        <v>-15</v>
      </c>
      <c r="NC52">
        <v>18</v>
      </c>
      <c r="UP52">
        <v>7</v>
      </c>
      <c r="UQ52">
        <v>47</v>
      </c>
      <c r="UR52">
        <v>-16</v>
      </c>
      <c r="US52">
        <v>16</v>
      </c>
      <c r="UT52">
        <v>-4</v>
      </c>
      <c r="UU52">
        <v>8</v>
      </c>
      <c r="UV52">
        <v>43</v>
      </c>
      <c r="UW52">
        <v>9</v>
      </c>
      <c r="UX52">
        <v>18</v>
      </c>
      <c r="UY52">
        <v>-11</v>
      </c>
      <c r="UZ52">
        <v>-19</v>
      </c>
      <c r="VA52">
        <v>3</v>
      </c>
      <c r="VR52">
        <v>5</v>
      </c>
      <c r="VS52">
        <v>-5</v>
      </c>
      <c r="VT52">
        <v>-10</v>
      </c>
      <c r="VU52">
        <v>13</v>
      </c>
      <c r="VV52">
        <v>-6</v>
      </c>
      <c r="VW52">
        <v>0</v>
      </c>
      <c r="VX52">
        <v>43</v>
      </c>
      <c r="VY52">
        <v>-8</v>
      </c>
    </row>
    <row r="53" spans="1:597" x14ac:dyDescent="0.25">
      <c r="A53" t="s">
        <v>360</v>
      </c>
      <c r="B53" t="s">
        <v>348</v>
      </c>
      <c r="C53" s="2">
        <f t="shared" si="1"/>
        <v>939</v>
      </c>
      <c r="HO53">
        <v>-14</v>
      </c>
      <c r="HP53">
        <v>-5</v>
      </c>
      <c r="HQ53">
        <v>25</v>
      </c>
      <c r="HR53">
        <v>-11</v>
      </c>
      <c r="HS53">
        <v>8</v>
      </c>
      <c r="HT53">
        <v>8</v>
      </c>
      <c r="HU53">
        <v>20</v>
      </c>
      <c r="HV53">
        <v>-4</v>
      </c>
      <c r="HW53">
        <v>4</v>
      </c>
      <c r="HX53">
        <v>4</v>
      </c>
      <c r="HY53">
        <v>-10</v>
      </c>
      <c r="HZ53">
        <v>15</v>
      </c>
      <c r="IA53">
        <v>-18</v>
      </c>
      <c r="IB53">
        <v>6</v>
      </c>
      <c r="IC53">
        <v>1</v>
      </c>
      <c r="ID53">
        <v>24</v>
      </c>
      <c r="IE53">
        <v>29</v>
      </c>
      <c r="ND53">
        <v>9</v>
      </c>
      <c r="NE53">
        <v>1</v>
      </c>
      <c r="NF53">
        <v>7</v>
      </c>
      <c r="NG53">
        <v>43</v>
      </c>
      <c r="NH53">
        <v>-18</v>
      </c>
      <c r="NI53">
        <v>-35</v>
      </c>
      <c r="NJ53">
        <v>7</v>
      </c>
      <c r="NK53">
        <v>9</v>
      </c>
      <c r="NL53">
        <v>-17</v>
      </c>
      <c r="NM53">
        <v>-12</v>
      </c>
      <c r="NN53">
        <v>-14</v>
      </c>
      <c r="NO53">
        <v>-1</v>
      </c>
      <c r="SC53">
        <v>-7</v>
      </c>
      <c r="SD53">
        <v>10</v>
      </c>
      <c r="SE53">
        <v>-13</v>
      </c>
      <c r="SF53">
        <v>98</v>
      </c>
      <c r="SG53">
        <v>-34</v>
      </c>
      <c r="SH53">
        <v>-35</v>
      </c>
      <c r="SI53">
        <v>-20</v>
      </c>
      <c r="SJ53">
        <v>-6</v>
      </c>
      <c r="SK53">
        <v>-10</v>
      </c>
      <c r="SL53">
        <v>13</v>
      </c>
      <c r="SM53">
        <v>4</v>
      </c>
      <c r="SN53">
        <v>-22</v>
      </c>
    </row>
    <row r="54" spans="1:597" x14ac:dyDescent="0.25">
      <c r="A54" t="s">
        <v>361</v>
      </c>
      <c r="B54" t="s">
        <v>349</v>
      </c>
      <c r="C54" s="2">
        <f t="shared" si="1"/>
        <v>978</v>
      </c>
      <c r="HO54">
        <v>-10</v>
      </c>
      <c r="HP54">
        <v>-5</v>
      </c>
      <c r="HQ54">
        <v>24</v>
      </c>
      <c r="HR54">
        <v>6</v>
      </c>
      <c r="HS54">
        <v>13</v>
      </c>
      <c r="HT54">
        <v>-17</v>
      </c>
      <c r="HU54">
        <v>1</v>
      </c>
      <c r="HV54">
        <v>-10</v>
      </c>
      <c r="HW54">
        <v>13</v>
      </c>
      <c r="HX54">
        <v>12</v>
      </c>
      <c r="HY54">
        <v>6</v>
      </c>
      <c r="HZ54">
        <v>17</v>
      </c>
      <c r="IA54">
        <v>24</v>
      </c>
      <c r="IB54">
        <v>8</v>
      </c>
      <c r="IC54">
        <v>-21</v>
      </c>
      <c r="ID54">
        <v>-10</v>
      </c>
      <c r="IE54">
        <v>0</v>
      </c>
      <c r="KU54">
        <v>-29</v>
      </c>
      <c r="KV54">
        <v>23</v>
      </c>
      <c r="KW54">
        <v>7</v>
      </c>
      <c r="KX54">
        <v>-6</v>
      </c>
      <c r="KY54">
        <v>26</v>
      </c>
      <c r="KZ54">
        <v>-7</v>
      </c>
      <c r="LA54">
        <v>18</v>
      </c>
      <c r="LB54">
        <v>-11</v>
      </c>
      <c r="LC54">
        <v>2</v>
      </c>
      <c r="LD54">
        <v>-17</v>
      </c>
      <c r="LE54">
        <v>6</v>
      </c>
      <c r="LF54">
        <v>-16</v>
      </c>
      <c r="LG54">
        <v>34</v>
      </c>
      <c r="TR54">
        <v>15</v>
      </c>
      <c r="TS54">
        <v>-11</v>
      </c>
      <c r="TT54">
        <v>-1</v>
      </c>
      <c r="TU54">
        <v>17</v>
      </c>
      <c r="TV54">
        <v>-30</v>
      </c>
      <c r="TW54">
        <v>-2</v>
      </c>
      <c r="TX54">
        <v>-9</v>
      </c>
      <c r="TY54">
        <v>9</v>
      </c>
      <c r="TZ54">
        <v>-8</v>
      </c>
      <c r="UA54">
        <v>-18</v>
      </c>
      <c r="UB54">
        <v>6</v>
      </c>
      <c r="UC54">
        <v>29</v>
      </c>
    </row>
    <row r="55" spans="1:597" x14ac:dyDescent="0.25">
      <c r="A55" t="s">
        <v>362</v>
      </c>
      <c r="B55" t="s">
        <v>350</v>
      </c>
      <c r="C55" s="2">
        <f t="shared" si="1"/>
        <v>959</v>
      </c>
      <c r="HO55">
        <v>11</v>
      </c>
      <c r="HP55">
        <v>6</v>
      </c>
      <c r="HQ55">
        <v>4</v>
      </c>
      <c r="HR55">
        <v>1</v>
      </c>
      <c r="HS55">
        <v>7</v>
      </c>
      <c r="HT55">
        <v>-2</v>
      </c>
      <c r="HU55">
        <v>-20</v>
      </c>
      <c r="HV55">
        <v>26</v>
      </c>
      <c r="HW55">
        <v>-14</v>
      </c>
      <c r="HX55">
        <v>15</v>
      </c>
      <c r="HY55">
        <v>24</v>
      </c>
      <c r="HZ55">
        <v>-21</v>
      </c>
      <c r="IA55">
        <v>-11</v>
      </c>
      <c r="IB55">
        <v>-20</v>
      </c>
      <c r="IC55">
        <v>6</v>
      </c>
      <c r="ID55">
        <v>-11</v>
      </c>
      <c r="IE55">
        <v>0</v>
      </c>
      <c r="LT55">
        <v>4</v>
      </c>
      <c r="LU55">
        <v>0</v>
      </c>
      <c r="LV55">
        <v>25</v>
      </c>
      <c r="LW55">
        <v>-22</v>
      </c>
      <c r="LX55">
        <v>31</v>
      </c>
      <c r="LY55">
        <v>35</v>
      </c>
      <c r="LZ55">
        <v>-16</v>
      </c>
      <c r="MA55">
        <v>-16</v>
      </c>
      <c r="MB55">
        <v>-10</v>
      </c>
      <c r="MC55">
        <v>-4</v>
      </c>
      <c r="MD55">
        <v>-16</v>
      </c>
      <c r="ME55">
        <v>-18</v>
      </c>
      <c r="RE55">
        <v>2</v>
      </c>
      <c r="RF55">
        <v>-3</v>
      </c>
      <c r="RG55">
        <v>8</v>
      </c>
      <c r="RH55">
        <v>-18</v>
      </c>
      <c r="RI55">
        <v>16</v>
      </c>
      <c r="RJ55">
        <v>32</v>
      </c>
      <c r="RK55">
        <v>-4</v>
      </c>
      <c r="RL55">
        <v>30</v>
      </c>
      <c r="RM55">
        <v>-20</v>
      </c>
      <c r="RN55">
        <v>14</v>
      </c>
      <c r="RO55">
        <v>3</v>
      </c>
      <c r="RP55">
        <v>5</v>
      </c>
    </row>
    <row r="56" spans="1:597" x14ac:dyDescent="0.25">
      <c r="A56" t="s">
        <v>363</v>
      </c>
      <c r="B56" t="s">
        <v>351</v>
      </c>
      <c r="C56" s="2">
        <f t="shared" si="1"/>
        <v>926</v>
      </c>
      <c r="HO56">
        <v>15</v>
      </c>
      <c r="HP56">
        <v>-11</v>
      </c>
      <c r="HQ56">
        <v>-6</v>
      </c>
      <c r="HR56">
        <v>15</v>
      </c>
      <c r="HS56">
        <v>3</v>
      </c>
      <c r="HT56">
        <v>16</v>
      </c>
      <c r="HU56">
        <v>-7</v>
      </c>
      <c r="HV56">
        <v>7</v>
      </c>
      <c r="HW56">
        <v>8</v>
      </c>
      <c r="HX56">
        <v>-9</v>
      </c>
      <c r="HY56">
        <v>7</v>
      </c>
      <c r="HZ56">
        <v>5</v>
      </c>
      <c r="IA56">
        <v>-7</v>
      </c>
      <c r="IB56">
        <v>-2</v>
      </c>
      <c r="IC56">
        <v>-11</v>
      </c>
      <c r="ID56">
        <v>4</v>
      </c>
      <c r="IE56">
        <v>24</v>
      </c>
      <c r="MF56">
        <v>9</v>
      </c>
      <c r="MG56">
        <v>23</v>
      </c>
      <c r="MH56">
        <v>0</v>
      </c>
      <c r="MI56">
        <v>-20</v>
      </c>
      <c r="MJ56">
        <v>3</v>
      </c>
      <c r="MK56">
        <v>-14</v>
      </c>
      <c r="ML56">
        <v>-6</v>
      </c>
      <c r="MM56">
        <v>-1</v>
      </c>
      <c r="MN56">
        <v>10</v>
      </c>
      <c r="MO56">
        <v>37</v>
      </c>
      <c r="MP56">
        <v>2</v>
      </c>
      <c r="MQ56">
        <v>-26</v>
      </c>
      <c r="SO56">
        <v>32</v>
      </c>
      <c r="SP56">
        <v>-1</v>
      </c>
      <c r="SQ56">
        <v>23</v>
      </c>
      <c r="SR56">
        <v>-24</v>
      </c>
      <c r="SS56">
        <v>-27</v>
      </c>
      <c r="ST56">
        <v>56</v>
      </c>
      <c r="SU56">
        <v>-3</v>
      </c>
      <c r="SV56">
        <v>-29</v>
      </c>
      <c r="SW56">
        <v>-12</v>
      </c>
      <c r="SX56">
        <v>-27</v>
      </c>
      <c r="SY56">
        <v>-20</v>
      </c>
      <c r="SZ56">
        <v>-10</v>
      </c>
    </row>
    <row r="57" spans="1:597" x14ac:dyDescent="0.25">
      <c r="A57" t="s">
        <v>364</v>
      </c>
      <c r="B57" t="s">
        <v>352</v>
      </c>
      <c r="C57" s="2">
        <f t="shared" si="1"/>
        <v>941</v>
      </c>
      <c r="HO57">
        <v>-21</v>
      </c>
      <c r="HP57">
        <v>33</v>
      </c>
      <c r="HQ57">
        <v>-13</v>
      </c>
      <c r="HR57">
        <v>-3</v>
      </c>
      <c r="HS57">
        <v>0</v>
      </c>
      <c r="HT57">
        <v>10</v>
      </c>
      <c r="HU57">
        <v>21</v>
      </c>
      <c r="HV57">
        <v>27</v>
      </c>
      <c r="HW57">
        <v>-4</v>
      </c>
      <c r="HX57">
        <v>12</v>
      </c>
      <c r="HY57">
        <v>13</v>
      </c>
      <c r="HZ57">
        <v>7</v>
      </c>
      <c r="IA57">
        <v>-11</v>
      </c>
      <c r="IB57">
        <v>12</v>
      </c>
      <c r="IC57">
        <v>9</v>
      </c>
      <c r="ID57">
        <v>20</v>
      </c>
      <c r="IE57">
        <v>-2</v>
      </c>
      <c r="KU57">
        <v>-11</v>
      </c>
      <c r="KV57">
        <v>4</v>
      </c>
      <c r="KW57">
        <v>-9</v>
      </c>
      <c r="KX57">
        <v>33</v>
      </c>
      <c r="KY57">
        <v>-9</v>
      </c>
      <c r="KZ57">
        <v>9</v>
      </c>
      <c r="LA57">
        <v>-10</v>
      </c>
      <c r="LB57">
        <v>-39</v>
      </c>
      <c r="LC57">
        <v>-21</v>
      </c>
      <c r="LD57">
        <v>-5</v>
      </c>
      <c r="LE57">
        <v>-22</v>
      </c>
      <c r="LF57">
        <v>15</v>
      </c>
      <c r="LG57">
        <v>-4</v>
      </c>
      <c r="TR57">
        <v>0</v>
      </c>
      <c r="TS57">
        <v>12</v>
      </c>
      <c r="TT57">
        <v>-30</v>
      </c>
      <c r="TU57">
        <v>-16</v>
      </c>
      <c r="TV57">
        <v>-13</v>
      </c>
      <c r="TW57">
        <v>10</v>
      </c>
      <c r="TX57">
        <v>36</v>
      </c>
      <c r="TY57">
        <v>4</v>
      </c>
      <c r="TZ57">
        <v>35</v>
      </c>
      <c r="UA57">
        <v>5</v>
      </c>
      <c r="UB57">
        <v>-12</v>
      </c>
      <c r="UC57">
        <v>-31</v>
      </c>
    </row>
    <row r="58" spans="1:597" x14ac:dyDescent="0.25">
      <c r="A58" t="s">
        <v>365</v>
      </c>
      <c r="B58" t="s">
        <v>353</v>
      </c>
      <c r="C58" s="2">
        <f t="shared" si="1"/>
        <v>1108</v>
      </c>
      <c r="HO58">
        <v>-7</v>
      </c>
      <c r="HP58">
        <v>19</v>
      </c>
      <c r="HQ58">
        <v>1</v>
      </c>
      <c r="HR58">
        <v>20</v>
      </c>
      <c r="HS58">
        <v>18</v>
      </c>
      <c r="HT58">
        <v>-3</v>
      </c>
      <c r="HU58">
        <v>5</v>
      </c>
      <c r="HV58">
        <v>-20</v>
      </c>
      <c r="HW58">
        <v>11</v>
      </c>
      <c r="HX58">
        <v>-26</v>
      </c>
      <c r="HY58">
        <v>15</v>
      </c>
      <c r="HZ58">
        <v>17</v>
      </c>
      <c r="IA58">
        <v>15</v>
      </c>
      <c r="IB58">
        <v>-9</v>
      </c>
      <c r="IC58">
        <v>-16</v>
      </c>
      <c r="ID58">
        <v>13</v>
      </c>
      <c r="IE58">
        <v>-3</v>
      </c>
      <c r="KU58">
        <v>-24</v>
      </c>
      <c r="KV58">
        <v>1</v>
      </c>
      <c r="KW58">
        <v>26</v>
      </c>
      <c r="KX58">
        <v>-15</v>
      </c>
      <c r="KY58">
        <v>0</v>
      </c>
      <c r="KZ58">
        <v>13</v>
      </c>
      <c r="LA58">
        <v>-14</v>
      </c>
      <c r="LB58">
        <v>-10</v>
      </c>
      <c r="LC58">
        <v>-1</v>
      </c>
      <c r="LD58">
        <v>-20</v>
      </c>
      <c r="LE58">
        <v>-22</v>
      </c>
      <c r="LF58">
        <v>43</v>
      </c>
      <c r="LG58">
        <v>8</v>
      </c>
      <c r="RQ58">
        <v>14</v>
      </c>
      <c r="RR58">
        <v>33</v>
      </c>
      <c r="RS58">
        <v>-14</v>
      </c>
      <c r="RT58">
        <v>1</v>
      </c>
      <c r="RU58">
        <v>11</v>
      </c>
      <c r="RV58">
        <v>12</v>
      </c>
      <c r="RW58">
        <v>21</v>
      </c>
      <c r="RX58">
        <v>4</v>
      </c>
      <c r="RY58">
        <v>20</v>
      </c>
      <c r="RZ58">
        <v>10</v>
      </c>
      <c r="SA58">
        <v>12</v>
      </c>
      <c r="SB58">
        <v>-18</v>
      </c>
      <c r="VR58">
        <v>-18</v>
      </c>
      <c r="VS58">
        <v>-10</v>
      </c>
      <c r="VT58">
        <v>77</v>
      </c>
      <c r="VU58">
        <v>-9</v>
      </c>
      <c r="VV58">
        <v>-14</v>
      </c>
      <c r="VW58">
        <v>-2</v>
      </c>
      <c r="VX58">
        <v>8</v>
      </c>
      <c r="VY58">
        <v>35</v>
      </c>
    </row>
    <row r="59" spans="1:597" x14ac:dyDescent="0.25">
      <c r="A59" t="s">
        <v>366</v>
      </c>
      <c r="B59" t="s">
        <v>354</v>
      </c>
      <c r="C59" s="2">
        <f t="shared" si="1"/>
        <v>947</v>
      </c>
      <c r="HO59">
        <v>32</v>
      </c>
      <c r="HP59">
        <v>22</v>
      </c>
      <c r="HQ59">
        <v>-19</v>
      </c>
      <c r="HR59">
        <v>-20</v>
      </c>
      <c r="HS59">
        <v>-13</v>
      </c>
      <c r="HT59">
        <v>10</v>
      </c>
      <c r="HU59">
        <v>-4</v>
      </c>
      <c r="HV59">
        <v>19</v>
      </c>
      <c r="HW59">
        <v>-8</v>
      </c>
      <c r="HX59">
        <v>-10</v>
      </c>
      <c r="HY59">
        <v>8</v>
      </c>
      <c r="HZ59">
        <v>-19</v>
      </c>
      <c r="IA59">
        <v>15</v>
      </c>
      <c r="IB59">
        <v>19</v>
      </c>
      <c r="IC59">
        <v>6</v>
      </c>
      <c r="ID59">
        <v>-12</v>
      </c>
      <c r="IE59">
        <v>16</v>
      </c>
      <c r="KU59">
        <v>2</v>
      </c>
      <c r="KV59">
        <v>-4</v>
      </c>
      <c r="KW59">
        <v>-12</v>
      </c>
      <c r="KX59">
        <v>-24</v>
      </c>
      <c r="KY59">
        <v>-9</v>
      </c>
      <c r="KZ59">
        <v>3</v>
      </c>
      <c r="LA59">
        <v>-11</v>
      </c>
      <c r="LB59">
        <v>-10</v>
      </c>
      <c r="LC59">
        <v>-9</v>
      </c>
      <c r="LD59">
        <v>24</v>
      </c>
      <c r="LE59">
        <v>-8</v>
      </c>
      <c r="LF59">
        <v>-10</v>
      </c>
      <c r="LG59">
        <v>-10</v>
      </c>
      <c r="RQ59">
        <v>-7</v>
      </c>
      <c r="RR59">
        <v>6</v>
      </c>
      <c r="RS59">
        <v>43</v>
      </c>
      <c r="RT59">
        <v>-17</v>
      </c>
      <c r="RU59">
        <v>-11</v>
      </c>
      <c r="RV59">
        <v>42</v>
      </c>
      <c r="RW59">
        <v>-3</v>
      </c>
      <c r="RX59">
        <v>-8</v>
      </c>
      <c r="RY59">
        <v>19</v>
      </c>
      <c r="RZ59">
        <v>-11</v>
      </c>
      <c r="SA59">
        <v>13</v>
      </c>
      <c r="SB59">
        <v>17</v>
      </c>
    </row>
    <row r="60" spans="1:597" x14ac:dyDescent="0.25">
      <c r="A60" t="s">
        <v>356</v>
      </c>
      <c r="B60" t="s">
        <v>378</v>
      </c>
      <c r="C60" s="2">
        <f t="shared" si="1"/>
        <v>970</v>
      </c>
      <c r="HO60">
        <v>22</v>
      </c>
      <c r="HP60">
        <v>5</v>
      </c>
      <c r="HQ60">
        <v>20</v>
      </c>
      <c r="HR60">
        <v>-14</v>
      </c>
      <c r="HS60">
        <v>11</v>
      </c>
      <c r="HT60">
        <v>-22</v>
      </c>
      <c r="HU60">
        <v>21</v>
      </c>
      <c r="HV60">
        <v>2</v>
      </c>
      <c r="HW60">
        <v>9</v>
      </c>
      <c r="HX60">
        <v>-21</v>
      </c>
      <c r="HY60">
        <v>8</v>
      </c>
      <c r="HZ60">
        <v>0</v>
      </c>
      <c r="IA60">
        <v>0</v>
      </c>
      <c r="IB60">
        <v>10</v>
      </c>
      <c r="IC60">
        <v>4</v>
      </c>
      <c r="ID60">
        <v>-12</v>
      </c>
      <c r="IE60">
        <v>-14</v>
      </c>
      <c r="KU60">
        <v>28</v>
      </c>
      <c r="KV60">
        <v>-25</v>
      </c>
      <c r="KW60">
        <v>-2</v>
      </c>
      <c r="KX60">
        <v>-16</v>
      </c>
      <c r="KY60">
        <v>2</v>
      </c>
      <c r="KZ60">
        <v>-24</v>
      </c>
      <c r="LA60">
        <v>-4</v>
      </c>
      <c r="LB60">
        <v>16</v>
      </c>
      <c r="LC60">
        <v>-9</v>
      </c>
      <c r="LD60">
        <v>-6</v>
      </c>
      <c r="LE60">
        <v>14</v>
      </c>
      <c r="LF60">
        <v>-15</v>
      </c>
      <c r="LG60">
        <v>32</v>
      </c>
      <c r="RQ60">
        <v>2</v>
      </c>
      <c r="RR60">
        <v>-26</v>
      </c>
      <c r="RS60">
        <v>15</v>
      </c>
      <c r="RT60">
        <v>0</v>
      </c>
      <c r="RU60">
        <v>59</v>
      </c>
      <c r="RV60">
        <v>29</v>
      </c>
      <c r="RW60">
        <v>-13</v>
      </c>
      <c r="RX60">
        <v>-23</v>
      </c>
      <c r="RY60">
        <v>-16</v>
      </c>
      <c r="RZ60">
        <v>34</v>
      </c>
      <c r="SA60">
        <v>4</v>
      </c>
      <c r="SB60">
        <v>-15</v>
      </c>
    </row>
    <row r="61" spans="1:597" x14ac:dyDescent="0.25">
      <c r="A61" t="s">
        <v>374</v>
      </c>
      <c r="B61" t="s">
        <v>375</v>
      </c>
      <c r="C61" s="2">
        <f t="shared" si="1"/>
        <v>914</v>
      </c>
      <c r="KU61">
        <v>-9</v>
      </c>
      <c r="KV61">
        <v>-7</v>
      </c>
      <c r="KW61">
        <v>-6</v>
      </c>
      <c r="KX61">
        <v>14</v>
      </c>
      <c r="KY61">
        <v>-13</v>
      </c>
      <c r="KZ61">
        <v>39</v>
      </c>
      <c r="LA61">
        <v>45</v>
      </c>
      <c r="LB61">
        <v>-13</v>
      </c>
      <c r="LC61">
        <v>-12</v>
      </c>
      <c r="LD61">
        <v>3</v>
      </c>
      <c r="LE61">
        <v>-17</v>
      </c>
      <c r="LF61">
        <v>48</v>
      </c>
      <c r="LG61">
        <v>24</v>
      </c>
      <c r="TR61">
        <v>8</v>
      </c>
      <c r="TS61">
        <v>17</v>
      </c>
      <c r="TT61">
        <v>9</v>
      </c>
      <c r="TU61">
        <v>-28</v>
      </c>
      <c r="TV61">
        <v>14</v>
      </c>
      <c r="TW61">
        <v>-15</v>
      </c>
      <c r="TX61">
        <v>-28</v>
      </c>
      <c r="TY61">
        <v>21</v>
      </c>
      <c r="TZ61">
        <v>-18</v>
      </c>
      <c r="UA61">
        <v>-32</v>
      </c>
      <c r="UB61">
        <v>-18</v>
      </c>
      <c r="UC61">
        <v>-12</v>
      </c>
    </row>
    <row r="62" spans="1:597" x14ac:dyDescent="0.25">
      <c r="A62" t="s">
        <v>376</v>
      </c>
      <c r="B62" t="s">
        <v>330</v>
      </c>
      <c r="C62" s="2">
        <f t="shared" si="1"/>
        <v>979</v>
      </c>
      <c r="KU62">
        <v>45</v>
      </c>
      <c r="KV62">
        <v>33</v>
      </c>
      <c r="KW62">
        <v>21</v>
      </c>
      <c r="KX62">
        <v>13</v>
      </c>
      <c r="KY62">
        <v>9</v>
      </c>
      <c r="KZ62">
        <v>16</v>
      </c>
      <c r="LA62">
        <v>6</v>
      </c>
      <c r="LB62">
        <v>25</v>
      </c>
      <c r="LC62">
        <v>20</v>
      </c>
      <c r="LD62">
        <v>11</v>
      </c>
      <c r="LE62">
        <v>18</v>
      </c>
      <c r="LF62">
        <v>-3</v>
      </c>
      <c r="LG62">
        <v>-36</v>
      </c>
      <c r="NX62">
        <v>-23</v>
      </c>
      <c r="NY62">
        <v>24</v>
      </c>
      <c r="NZ62">
        <v>-9</v>
      </c>
      <c r="OA62">
        <v>-1</v>
      </c>
      <c r="OB62">
        <v>42</v>
      </c>
      <c r="OC62">
        <v>1</v>
      </c>
      <c r="OD62">
        <v>-30</v>
      </c>
      <c r="OE62">
        <v>-19</v>
      </c>
      <c r="RQ62">
        <v>32</v>
      </c>
      <c r="RR62">
        <v>-26</v>
      </c>
      <c r="RS62">
        <v>25</v>
      </c>
      <c r="RT62">
        <v>-24</v>
      </c>
      <c r="RU62">
        <v>-51</v>
      </c>
      <c r="RV62">
        <v>2</v>
      </c>
      <c r="RW62">
        <v>-10</v>
      </c>
      <c r="RX62">
        <v>4</v>
      </c>
      <c r="RY62">
        <v>4</v>
      </c>
      <c r="RZ62">
        <v>-32</v>
      </c>
      <c r="SA62">
        <v>-15</v>
      </c>
      <c r="SB62">
        <v>7</v>
      </c>
    </row>
    <row r="63" spans="1:597" x14ac:dyDescent="0.25">
      <c r="A63" t="s">
        <v>377</v>
      </c>
      <c r="B63" t="s">
        <v>378</v>
      </c>
      <c r="C63" s="2">
        <f t="shared" si="1"/>
        <v>998</v>
      </c>
      <c r="KU63">
        <v>-14</v>
      </c>
      <c r="KV63">
        <v>7</v>
      </c>
      <c r="KW63">
        <v>49</v>
      </c>
      <c r="KX63">
        <v>14</v>
      </c>
      <c r="KY63">
        <v>13</v>
      </c>
      <c r="KZ63">
        <v>37</v>
      </c>
      <c r="LA63">
        <v>22</v>
      </c>
      <c r="LB63">
        <v>-18</v>
      </c>
      <c r="LC63">
        <v>7</v>
      </c>
      <c r="LD63">
        <v>7</v>
      </c>
      <c r="LE63">
        <v>2</v>
      </c>
      <c r="LF63">
        <v>8</v>
      </c>
      <c r="LG63">
        <v>-12</v>
      </c>
      <c r="ON63">
        <v>-30</v>
      </c>
      <c r="OO63">
        <v>2</v>
      </c>
      <c r="OP63">
        <v>37</v>
      </c>
      <c r="OQ63">
        <v>17</v>
      </c>
      <c r="OR63">
        <v>-4</v>
      </c>
      <c r="OS63">
        <v>-3</v>
      </c>
      <c r="OT63">
        <v>35</v>
      </c>
      <c r="OU63">
        <v>31</v>
      </c>
      <c r="RQ63">
        <v>-50</v>
      </c>
      <c r="RR63">
        <v>19</v>
      </c>
      <c r="RS63">
        <v>2</v>
      </c>
      <c r="RT63">
        <v>-3</v>
      </c>
      <c r="RU63">
        <v>-26</v>
      </c>
      <c r="RV63">
        <v>-32</v>
      </c>
      <c r="RW63">
        <v>5</v>
      </c>
      <c r="RX63">
        <v>-21</v>
      </c>
      <c r="RY63">
        <v>0</v>
      </c>
      <c r="RZ63">
        <v>1</v>
      </c>
      <c r="SA63">
        <v>-17</v>
      </c>
      <c r="SB63">
        <v>13</v>
      </c>
    </row>
    <row r="64" spans="1:597" x14ac:dyDescent="0.25">
      <c r="A64" t="s">
        <v>379</v>
      </c>
      <c r="B64" t="s">
        <v>318</v>
      </c>
      <c r="C64" s="2">
        <f t="shared" si="1"/>
        <v>975</v>
      </c>
      <c r="KU64">
        <v>20</v>
      </c>
      <c r="KV64">
        <v>-14</v>
      </c>
      <c r="KW64">
        <v>16</v>
      </c>
      <c r="KX64">
        <v>10</v>
      </c>
      <c r="KY64">
        <v>-13</v>
      </c>
      <c r="KZ64">
        <v>21</v>
      </c>
      <c r="LA64">
        <v>-11</v>
      </c>
      <c r="LB64">
        <v>27</v>
      </c>
      <c r="LC64">
        <v>7</v>
      </c>
      <c r="LD64">
        <v>-1</v>
      </c>
      <c r="LE64">
        <v>-10</v>
      </c>
      <c r="LF64">
        <v>-11</v>
      </c>
      <c r="LG64">
        <v>-7</v>
      </c>
      <c r="RQ64">
        <v>-13</v>
      </c>
      <c r="RR64">
        <v>-4</v>
      </c>
      <c r="RS64">
        <v>-10</v>
      </c>
      <c r="RT64">
        <v>39</v>
      </c>
      <c r="RU64">
        <v>31</v>
      </c>
      <c r="RV64">
        <v>-10</v>
      </c>
      <c r="RW64">
        <v>-20</v>
      </c>
      <c r="RX64">
        <v>4</v>
      </c>
      <c r="RY64">
        <v>-13</v>
      </c>
      <c r="RZ64">
        <v>-9</v>
      </c>
      <c r="SA64">
        <v>53</v>
      </c>
      <c r="SB64">
        <v>-7</v>
      </c>
    </row>
    <row r="65" spans="1:616" x14ac:dyDescent="0.25">
      <c r="A65" t="s">
        <v>380</v>
      </c>
      <c r="B65" t="s">
        <v>328</v>
      </c>
      <c r="C65" s="2">
        <f t="shared" si="1"/>
        <v>965</v>
      </c>
      <c r="LT65">
        <v>39</v>
      </c>
      <c r="LU65">
        <v>-6</v>
      </c>
      <c r="LV65">
        <v>-22</v>
      </c>
      <c r="LW65">
        <v>-4</v>
      </c>
      <c r="LX65">
        <v>-10</v>
      </c>
      <c r="LY65">
        <v>5</v>
      </c>
      <c r="LZ65">
        <v>9</v>
      </c>
      <c r="MA65">
        <v>-17</v>
      </c>
      <c r="MB65">
        <v>5</v>
      </c>
      <c r="MC65">
        <v>-11</v>
      </c>
      <c r="MD65">
        <v>-3</v>
      </c>
      <c r="ME65">
        <v>24</v>
      </c>
      <c r="RE65">
        <v>2</v>
      </c>
      <c r="RF65">
        <v>-25</v>
      </c>
      <c r="RG65">
        <v>27</v>
      </c>
      <c r="RH65">
        <v>-7</v>
      </c>
      <c r="RI65">
        <v>33</v>
      </c>
      <c r="RJ65">
        <v>-10</v>
      </c>
      <c r="RK65">
        <v>-2</v>
      </c>
      <c r="RL65">
        <v>19</v>
      </c>
      <c r="RM65">
        <v>-12</v>
      </c>
      <c r="RN65">
        <v>18</v>
      </c>
      <c r="RO65">
        <v>-16</v>
      </c>
      <c r="RP65">
        <v>29</v>
      </c>
    </row>
    <row r="66" spans="1:616" x14ac:dyDescent="0.25">
      <c r="A66" t="s">
        <v>381</v>
      </c>
      <c r="B66" t="s">
        <v>328</v>
      </c>
      <c r="C66" s="2">
        <f t="shared" si="1"/>
        <v>1065</v>
      </c>
      <c r="LT66">
        <v>7</v>
      </c>
      <c r="LU66">
        <v>16</v>
      </c>
      <c r="LV66">
        <v>19</v>
      </c>
      <c r="LW66">
        <v>7</v>
      </c>
      <c r="LX66">
        <v>-16</v>
      </c>
      <c r="LY66">
        <v>20</v>
      </c>
      <c r="LZ66">
        <v>-9</v>
      </c>
      <c r="MA66">
        <v>-20</v>
      </c>
      <c r="MB66">
        <v>-15</v>
      </c>
      <c r="MC66">
        <v>6</v>
      </c>
      <c r="MD66">
        <v>20</v>
      </c>
      <c r="ME66">
        <v>2</v>
      </c>
      <c r="RE66">
        <v>7</v>
      </c>
      <c r="RF66">
        <v>21</v>
      </c>
      <c r="RG66">
        <v>-11</v>
      </c>
      <c r="RH66">
        <v>30</v>
      </c>
      <c r="RI66">
        <v>37</v>
      </c>
      <c r="RJ66">
        <v>-16</v>
      </c>
      <c r="RK66">
        <v>-5</v>
      </c>
      <c r="RL66">
        <v>16</v>
      </c>
      <c r="RM66">
        <v>23</v>
      </c>
      <c r="RN66">
        <v>-30</v>
      </c>
      <c r="RO66">
        <v>0</v>
      </c>
      <c r="RP66">
        <v>2</v>
      </c>
      <c r="VJ66">
        <v>12</v>
      </c>
      <c r="VK66">
        <v>12</v>
      </c>
      <c r="VL66">
        <v>8</v>
      </c>
      <c r="VM66">
        <v>22</v>
      </c>
      <c r="VN66">
        <v>12</v>
      </c>
      <c r="VO66">
        <v>-13</v>
      </c>
      <c r="VP66">
        <v>4</v>
      </c>
      <c r="VQ66">
        <v>-3</v>
      </c>
    </row>
    <row r="67" spans="1:616" x14ac:dyDescent="0.25">
      <c r="A67" t="s">
        <v>382</v>
      </c>
      <c r="B67" t="s">
        <v>346</v>
      </c>
      <c r="C67" s="2">
        <f t="shared" si="1"/>
        <v>976</v>
      </c>
      <c r="MF67">
        <v>-6</v>
      </c>
      <c r="MG67">
        <v>6</v>
      </c>
      <c r="MH67">
        <v>16</v>
      </c>
      <c r="MI67">
        <v>-1</v>
      </c>
      <c r="MJ67">
        <v>-9</v>
      </c>
      <c r="MK67">
        <v>-8</v>
      </c>
      <c r="ML67">
        <v>-11</v>
      </c>
      <c r="MM67">
        <v>41</v>
      </c>
      <c r="MN67">
        <v>-7</v>
      </c>
      <c r="MO67">
        <v>15</v>
      </c>
      <c r="MP67">
        <v>-4</v>
      </c>
      <c r="MQ67">
        <v>-9</v>
      </c>
      <c r="SO67">
        <v>26</v>
      </c>
      <c r="SP67">
        <v>-31</v>
      </c>
      <c r="SQ67">
        <v>28</v>
      </c>
      <c r="SR67">
        <v>-1</v>
      </c>
      <c r="SS67">
        <v>39</v>
      </c>
      <c r="ST67">
        <v>-15</v>
      </c>
      <c r="SU67">
        <v>39</v>
      </c>
      <c r="SV67">
        <v>10</v>
      </c>
      <c r="SW67">
        <v>-18</v>
      </c>
      <c r="SX67">
        <v>-7</v>
      </c>
      <c r="SY67">
        <v>0</v>
      </c>
      <c r="SZ67">
        <v>-17</v>
      </c>
    </row>
    <row r="68" spans="1:616" x14ac:dyDescent="0.25">
      <c r="A68" t="s">
        <v>383</v>
      </c>
      <c r="B68" t="s">
        <v>245</v>
      </c>
      <c r="C68" s="2">
        <f t="shared" si="1"/>
        <v>1083</v>
      </c>
      <c r="KN68">
        <v>7</v>
      </c>
      <c r="MF68">
        <v>-5</v>
      </c>
      <c r="MG68">
        <v>-7</v>
      </c>
      <c r="MH68">
        <v>7</v>
      </c>
      <c r="MI68">
        <v>10</v>
      </c>
      <c r="MJ68">
        <v>47</v>
      </c>
      <c r="MK68">
        <v>7</v>
      </c>
      <c r="ML68">
        <v>4</v>
      </c>
      <c r="MM68">
        <v>13</v>
      </c>
      <c r="MN68">
        <v>22</v>
      </c>
      <c r="MO68">
        <v>14</v>
      </c>
      <c r="MP68">
        <v>-24</v>
      </c>
      <c r="MQ68">
        <v>-10</v>
      </c>
      <c r="SO68">
        <v>-25</v>
      </c>
      <c r="SP68">
        <v>76</v>
      </c>
      <c r="SQ68">
        <v>-25</v>
      </c>
      <c r="SR68">
        <v>27</v>
      </c>
      <c r="SS68">
        <v>-36</v>
      </c>
      <c r="ST68">
        <v>-4</v>
      </c>
      <c r="SU68">
        <v>16</v>
      </c>
      <c r="SV68">
        <v>-6</v>
      </c>
      <c r="SW68">
        <v>6</v>
      </c>
      <c r="SX68">
        <v>-1</v>
      </c>
      <c r="SY68">
        <v>36</v>
      </c>
      <c r="SZ68">
        <v>34</v>
      </c>
    </row>
    <row r="69" spans="1:616" x14ac:dyDescent="0.25">
      <c r="A69" t="s">
        <v>384</v>
      </c>
      <c r="B69" t="s">
        <v>245</v>
      </c>
      <c r="C69" s="2">
        <f t="shared" si="1"/>
        <v>1012</v>
      </c>
      <c r="KN69">
        <v>-10</v>
      </c>
      <c r="KR69">
        <v>9</v>
      </c>
      <c r="KS69">
        <v>0</v>
      </c>
      <c r="KT69">
        <v>-5</v>
      </c>
      <c r="MF69">
        <v>-7</v>
      </c>
      <c r="MG69">
        <v>-3</v>
      </c>
      <c r="MH69">
        <v>18</v>
      </c>
      <c r="MI69">
        <v>-14</v>
      </c>
      <c r="MJ69">
        <v>21</v>
      </c>
      <c r="MK69">
        <v>41</v>
      </c>
      <c r="ML69">
        <v>70</v>
      </c>
      <c r="MM69">
        <v>2</v>
      </c>
      <c r="MN69">
        <v>-31</v>
      </c>
      <c r="MO69">
        <v>-15</v>
      </c>
      <c r="MP69">
        <v>-25</v>
      </c>
      <c r="MQ69">
        <v>-5</v>
      </c>
      <c r="SO69">
        <v>-8</v>
      </c>
      <c r="SP69">
        <v>-1</v>
      </c>
      <c r="SQ69">
        <v>-2</v>
      </c>
      <c r="SR69">
        <v>17</v>
      </c>
      <c r="SS69">
        <v>17</v>
      </c>
      <c r="ST69">
        <v>1</v>
      </c>
      <c r="SU69">
        <v>-13</v>
      </c>
      <c r="SV69">
        <v>-7</v>
      </c>
      <c r="SW69">
        <v>57</v>
      </c>
      <c r="SX69">
        <v>-6</v>
      </c>
      <c r="SY69">
        <v>-6</v>
      </c>
      <c r="SZ69">
        <v>17</v>
      </c>
    </row>
    <row r="70" spans="1:616" x14ac:dyDescent="0.25">
      <c r="A70" t="s">
        <v>385</v>
      </c>
      <c r="B70" t="s">
        <v>245</v>
      </c>
      <c r="C70" s="2">
        <f t="shared" si="1"/>
        <v>1096</v>
      </c>
      <c r="KN70">
        <v>-4</v>
      </c>
      <c r="KP70">
        <v>14</v>
      </c>
      <c r="MF70">
        <v>-3</v>
      </c>
      <c r="MG70">
        <v>21</v>
      </c>
      <c r="MH70">
        <v>-19</v>
      </c>
      <c r="MI70">
        <v>19</v>
      </c>
      <c r="MJ70">
        <v>32</v>
      </c>
      <c r="MK70">
        <v>-3</v>
      </c>
      <c r="ML70">
        <v>41</v>
      </c>
      <c r="MM70">
        <v>-16</v>
      </c>
      <c r="MN70">
        <v>-4</v>
      </c>
      <c r="MO70">
        <v>1</v>
      </c>
      <c r="MP70">
        <v>2</v>
      </c>
      <c r="MQ70">
        <v>54</v>
      </c>
      <c r="ON70">
        <v>-14</v>
      </c>
      <c r="OO70">
        <v>-30</v>
      </c>
      <c r="OP70">
        <v>30</v>
      </c>
      <c r="OQ70">
        <v>-17</v>
      </c>
      <c r="OR70">
        <v>-17</v>
      </c>
      <c r="OS70">
        <v>-11</v>
      </c>
      <c r="OT70">
        <v>35</v>
      </c>
      <c r="OU70">
        <v>26</v>
      </c>
      <c r="SO70">
        <v>6</v>
      </c>
      <c r="SP70">
        <v>-11</v>
      </c>
      <c r="SQ70">
        <v>-7</v>
      </c>
      <c r="SR70">
        <v>-13</v>
      </c>
      <c r="SS70">
        <v>25</v>
      </c>
      <c r="ST70">
        <v>15</v>
      </c>
      <c r="SU70">
        <v>32</v>
      </c>
      <c r="SV70">
        <v>24</v>
      </c>
      <c r="SW70">
        <v>-21</v>
      </c>
      <c r="SX70">
        <v>-28</v>
      </c>
      <c r="SY70">
        <v>13</v>
      </c>
      <c r="SZ70">
        <v>24</v>
      </c>
    </row>
    <row r="71" spans="1:616" x14ac:dyDescent="0.25">
      <c r="A71" t="s">
        <v>386</v>
      </c>
      <c r="B71" t="s">
        <v>245</v>
      </c>
      <c r="C71" s="2">
        <f t="shared" si="1"/>
        <v>1024</v>
      </c>
      <c r="KN71">
        <v>-6</v>
      </c>
      <c r="KP71">
        <v>-2</v>
      </c>
      <c r="KQ71">
        <v>0</v>
      </c>
      <c r="KR71">
        <v>-2</v>
      </c>
      <c r="KS71">
        <v>16</v>
      </c>
      <c r="MF71">
        <v>16</v>
      </c>
      <c r="MG71">
        <v>37</v>
      </c>
      <c r="MH71">
        <v>-32</v>
      </c>
      <c r="MI71">
        <v>34</v>
      </c>
      <c r="MJ71">
        <v>-19</v>
      </c>
      <c r="MK71">
        <v>-9</v>
      </c>
      <c r="ML71">
        <v>-5</v>
      </c>
      <c r="MM71">
        <v>3</v>
      </c>
      <c r="MN71">
        <v>-8</v>
      </c>
      <c r="MO71">
        <v>-12</v>
      </c>
      <c r="MP71">
        <v>-1</v>
      </c>
      <c r="MQ71">
        <v>9</v>
      </c>
      <c r="SO71">
        <v>-8</v>
      </c>
      <c r="SP71">
        <v>-14</v>
      </c>
      <c r="SQ71">
        <v>83</v>
      </c>
      <c r="SR71">
        <v>-7</v>
      </c>
      <c r="SS71">
        <v>62</v>
      </c>
      <c r="ST71">
        <v>-28</v>
      </c>
      <c r="SU71">
        <v>-14</v>
      </c>
      <c r="SV71">
        <v>7</v>
      </c>
      <c r="SW71">
        <v>0</v>
      </c>
      <c r="SX71">
        <v>4</v>
      </c>
      <c r="SY71">
        <v>24</v>
      </c>
      <c r="SZ71">
        <v>-4</v>
      </c>
    </row>
    <row r="72" spans="1:616" x14ac:dyDescent="0.25">
      <c r="A72" t="s">
        <v>387</v>
      </c>
      <c r="B72" t="s">
        <v>388</v>
      </c>
      <c r="C72" s="2">
        <f t="shared" si="1"/>
        <v>1106</v>
      </c>
      <c r="KN72">
        <v>15</v>
      </c>
      <c r="MF72">
        <v>-18</v>
      </c>
      <c r="MG72">
        <v>17</v>
      </c>
      <c r="MH72">
        <v>-8</v>
      </c>
      <c r="MI72">
        <v>-5</v>
      </c>
      <c r="MJ72">
        <v>15</v>
      </c>
      <c r="MK72">
        <v>13</v>
      </c>
      <c r="ML72">
        <v>-7</v>
      </c>
      <c r="MM72">
        <v>-5</v>
      </c>
      <c r="MN72">
        <v>17</v>
      </c>
      <c r="MO72">
        <v>65</v>
      </c>
      <c r="MP72">
        <v>-25</v>
      </c>
      <c r="MQ72">
        <v>7</v>
      </c>
      <c r="SO72">
        <v>-15</v>
      </c>
      <c r="SP72">
        <v>13</v>
      </c>
      <c r="SQ72">
        <v>15</v>
      </c>
      <c r="SR72">
        <v>18</v>
      </c>
      <c r="SS72">
        <v>5</v>
      </c>
      <c r="ST72">
        <v>11</v>
      </c>
      <c r="SU72">
        <v>45</v>
      </c>
      <c r="SV72">
        <v>28</v>
      </c>
      <c r="SW72">
        <v>9</v>
      </c>
      <c r="SX72">
        <v>-16</v>
      </c>
      <c r="SY72">
        <v>-15</v>
      </c>
      <c r="SZ72">
        <v>26</v>
      </c>
      <c r="VR72">
        <v>34</v>
      </c>
      <c r="VS72">
        <v>-20</v>
      </c>
      <c r="VT72">
        <v>-3</v>
      </c>
      <c r="VU72">
        <v>26</v>
      </c>
      <c r="VV72">
        <v>25</v>
      </c>
      <c r="VW72">
        <v>-25</v>
      </c>
      <c r="VX72">
        <v>-21</v>
      </c>
      <c r="VY72">
        <v>-15</v>
      </c>
    </row>
    <row r="73" spans="1:616" x14ac:dyDescent="0.25">
      <c r="A73" t="s">
        <v>389</v>
      </c>
      <c r="B73" t="s">
        <v>267</v>
      </c>
      <c r="C73" s="2">
        <f t="shared" si="1"/>
        <v>1005</v>
      </c>
      <c r="KN73">
        <v>12</v>
      </c>
      <c r="MF73">
        <v>7</v>
      </c>
      <c r="MG73">
        <v>-21</v>
      </c>
      <c r="MH73">
        <v>-5</v>
      </c>
      <c r="MI73">
        <v>1</v>
      </c>
      <c r="MJ73">
        <v>-7</v>
      </c>
      <c r="MK73">
        <v>-14</v>
      </c>
      <c r="ML73">
        <v>4</v>
      </c>
      <c r="MM73">
        <v>-7</v>
      </c>
      <c r="MN73">
        <v>8</v>
      </c>
      <c r="MO73">
        <v>4</v>
      </c>
      <c r="MP73">
        <v>21</v>
      </c>
      <c r="MQ73">
        <v>6</v>
      </c>
      <c r="SO73">
        <v>12</v>
      </c>
      <c r="SP73">
        <v>-3</v>
      </c>
      <c r="SQ73">
        <v>19</v>
      </c>
      <c r="SR73">
        <v>4</v>
      </c>
      <c r="SS73">
        <v>4</v>
      </c>
      <c r="ST73">
        <v>20</v>
      </c>
      <c r="SU73">
        <v>-12</v>
      </c>
      <c r="SV73">
        <v>-11</v>
      </c>
      <c r="SW73">
        <v>41</v>
      </c>
      <c r="SX73">
        <v>-1</v>
      </c>
      <c r="SY73">
        <v>-5</v>
      </c>
      <c r="SZ73">
        <v>28</v>
      </c>
    </row>
    <row r="74" spans="1:616" x14ac:dyDescent="0.25">
      <c r="A74" t="s">
        <v>390</v>
      </c>
      <c r="B74" t="s">
        <v>353</v>
      </c>
      <c r="C74" s="2">
        <f t="shared" si="1"/>
        <v>1048</v>
      </c>
      <c r="KU74">
        <v>13</v>
      </c>
      <c r="KV74">
        <v>-23</v>
      </c>
      <c r="KW74">
        <v>1</v>
      </c>
      <c r="KX74">
        <v>-10</v>
      </c>
      <c r="KY74">
        <v>50</v>
      </c>
      <c r="KZ74">
        <v>2</v>
      </c>
      <c r="LA74">
        <v>10</v>
      </c>
      <c r="LB74">
        <v>-2</v>
      </c>
      <c r="LC74">
        <v>22</v>
      </c>
      <c r="LD74">
        <v>17</v>
      </c>
      <c r="LE74">
        <v>15</v>
      </c>
      <c r="LF74">
        <v>-3</v>
      </c>
      <c r="LG74">
        <v>-32</v>
      </c>
      <c r="RQ74">
        <v>-14</v>
      </c>
      <c r="RR74">
        <v>-13</v>
      </c>
      <c r="RS74">
        <v>-10</v>
      </c>
      <c r="RT74">
        <v>36</v>
      </c>
      <c r="RU74">
        <v>-7</v>
      </c>
      <c r="RV74">
        <v>16</v>
      </c>
      <c r="RW74">
        <v>18</v>
      </c>
      <c r="RX74">
        <v>-8</v>
      </c>
      <c r="RY74">
        <v>-7</v>
      </c>
      <c r="RZ74">
        <v>26</v>
      </c>
      <c r="SA74">
        <v>15</v>
      </c>
      <c r="SB74">
        <v>36</v>
      </c>
    </row>
    <row r="75" spans="1:616" x14ac:dyDescent="0.25">
      <c r="A75" t="s">
        <v>391</v>
      </c>
      <c r="B75" t="s">
        <v>349</v>
      </c>
      <c r="C75" s="2">
        <f t="shared" si="1"/>
        <v>964</v>
      </c>
      <c r="KU75">
        <v>34</v>
      </c>
      <c r="KV75">
        <v>25</v>
      </c>
      <c r="KW75">
        <v>14</v>
      </c>
      <c r="KX75">
        <v>10</v>
      </c>
      <c r="KY75">
        <v>-40</v>
      </c>
      <c r="KZ75">
        <v>-29</v>
      </c>
      <c r="LA75">
        <v>-8</v>
      </c>
      <c r="LB75">
        <v>13</v>
      </c>
      <c r="LC75">
        <v>-5</v>
      </c>
      <c r="LD75">
        <v>-20</v>
      </c>
      <c r="LE75">
        <v>17</v>
      </c>
      <c r="LF75">
        <v>-10</v>
      </c>
      <c r="LG75">
        <v>43</v>
      </c>
      <c r="TR75">
        <v>-7</v>
      </c>
      <c r="TS75">
        <v>-18</v>
      </c>
      <c r="TT75">
        <v>-13</v>
      </c>
      <c r="TU75">
        <v>10</v>
      </c>
      <c r="TV75">
        <v>19</v>
      </c>
      <c r="TW75">
        <v>-13</v>
      </c>
      <c r="TX75">
        <v>31</v>
      </c>
      <c r="TY75">
        <v>22</v>
      </c>
      <c r="TZ75">
        <v>15</v>
      </c>
      <c r="UA75">
        <v>17</v>
      </c>
      <c r="UB75">
        <v>-36</v>
      </c>
      <c r="UC75">
        <v>-7</v>
      </c>
    </row>
    <row r="76" spans="1:616" x14ac:dyDescent="0.25">
      <c r="A76" t="s">
        <v>392</v>
      </c>
      <c r="B76" t="s">
        <v>285</v>
      </c>
      <c r="C76" s="2">
        <f t="shared" si="1"/>
        <v>1305</v>
      </c>
      <c r="LT76">
        <v>11</v>
      </c>
      <c r="LU76">
        <v>-20</v>
      </c>
      <c r="LV76">
        <v>-7</v>
      </c>
      <c r="LW76">
        <v>-7</v>
      </c>
      <c r="LX76">
        <v>-15</v>
      </c>
      <c r="LY76">
        <v>11</v>
      </c>
      <c r="LZ76">
        <v>11</v>
      </c>
      <c r="MA76">
        <v>23</v>
      </c>
      <c r="MB76">
        <v>12</v>
      </c>
      <c r="MC76">
        <v>13</v>
      </c>
      <c r="MD76">
        <v>28</v>
      </c>
      <c r="ME76">
        <v>14</v>
      </c>
      <c r="RE76">
        <v>31</v>
      </c>
      <c r="RF76">
        <v>-1</v>
      </c>
      <c r="RG76">
        <v>2</v>
      </c>
      <c r="RH76">
        <v>14</v>
      </c>
      <c r="RI76">
        <v>6</v>
      </c>
      <c r="RJ76">
        <v>18</v>
      </c>
      <c r="RK76">
        <v>-3</v>
      </c>
      <c r="RL76">
        <v>15</v>
      </c>
      <c r="RM76">
        <v>-13</v>
      </c>
      <c r="RN76">
        <v>20</v>
      </c>
      <c r="RO76">
        <v>23</v>
      </c>
      <c r="RP76">
        <v>13</v>
      </c>
      <c r="VR76">
        <v>65</v>
      </c>
      <c r="VS76">
        <v>-4</v>
      </c>
      <c r="VT76">
        <v>-23</v>
      </c>
      <c r="VU76">
        <v>9</v>
      </c>
      <c r="VV76">
        <v>-5</v>
      </c>
      <c r="VW76">
        <v>2</v>
      </c>
      <c r="VX76">
        <v>22</v>
      </c>
      <c r="VY76">
        <v>52</v>
      </c>
      <c r="WH76">
        <v>2</v>
      </c>
      <c r="WI76">
        <v>6</v>
      </c>
      <c r="WJ76">
        <v>-11</v>
      </c>
      <c r="WK76">
        <v>18</v>
      </c>
      <c r="WL76">
        <v>41</v>
      </c>
      <c r="WM76">
        <v>10</v>
      </c>
      <c r="WN76">
        <v>12</v>
      </c>
      <c r="WO76">
        <v>14</v>
      </c>
      <c r="WP76">
        <v>-3</v>
      </c>
      <c r="WQ76">
        <v>-4</v>
      </c>
      <c r="WR76">
        <v>3</v>
      </c>
    </row>
    <row r="77" spans="1:616" x14ac:dyDescent="0.25">
      <c r="A77" t="s">
        <v>393</v>
      </c>
      <c r="B77" t="s">
        <v>285</v>
      </c>
      <c r="C77" s="2">
        <f t="shared" si="1"/>
        <v>1042</v>
      </c>
      <c r="LT77">
        <v>-2</v>
      </c>
      <c r="LU77">
        <v>0</v>
      </c>
      <c r="LV77">
        <v>10</v>
      </c>
      <c r="LW77">
        <v>5</v>
      </c>
      <c r="LX77">
        <v>-1</v>
      </c>
      <c r="LY77">
        <v>-1</v>
      </c>
      <c r="LZ77">
        <v>25</v>
      </c>
      <c r="MA77">
        <v>16</v>
      </c>
      <c r="MB77">
        <v>-19</v>
      </c>
      <c r="MC77">
        <v>19</v>
      </c>
      <c r="MD77">
        <v>9</v>
      </c>
      <c r="ME77">
        <v>41</v>
      </c>
      <c r="RE77">
        <v>-30</v>
      </c>
      <c r="RF77">
        <v>-16</v>
      </c>
      <c r="RG77">
        <v>31</v>
      </c>
      <c r="RH77">
        <v>13</v>
      </c>
      <c r="RI77">
        <v>-20</v>
      </c>
      <c r="RJ77">
        <v>39</v>
      </c>
      <c r="RK77">
        <v>1</v>
      </c>
      <c r="RL77">
        <v>-13</v>
      </c>
      <c r="RM77">
        <v>23</v>
      </c>
      <c r="RN77">
        <v>-13</v>
      </c>
      <c r="RO77">
        <v>19</v>
      </c>
      <c r="RP77">
        <v>6</v>
      </c>
    </row>
    <row r="78" spans="1:616" x14ac:dyDescent="0.25">
      <c r="A78" t="s">
        <v>394</v>
      </c>
      <c r="B78" t="s">
        <v>285</v>
      </c>
      <c r="C78" s="2">
        <f t="shared" si="1"/>
        <v>951</v>
      </c>
      <c r="LT78">
        <v>-10</v>
      </c>
      <c r="LU78">
        <v>12</v>
      </c>
      <c r="LV78">
        <v>-1</v>
      </c>
      <c r="LW78">
        <v>-9</v>
      </c>
      <c r="LX78">
        <v>-15</v>
      </c>
      <c r="LY78">
        <v>-8</v>
      </c>
      <c r="LZ78">
        <v>21</v>
      </c>
      <c r="MA78">
        <v>17</v>
      </c>
      <c r="MB78">
        <v>-4</v>
      </c>
      <c r="MC78">
        <v>-4</v>
      </c>
      <c r="MD78">
        <v>9</v>
      </c>
      <c r="ME78">
        <v>1</v>
      </c>
      <c r="RE78">
        <v>23</v>
      </c>
      <c r="RF78">
        <v>6</v>
      </c>
      <c r="RG78">
        <v>-30</v>
      </c>
      <c r="RH78">
        <v>8</v>
      </c>
      <c r="RI78">
        <v>-19</v>
      </c>
      <c r="RJ78">
        <v>-1</v>
      </c>
      <c r="RK78">
        <v>38</v>
      </c>
      <c r="RL78">
        <v>-16</v>
      </c>
      <c r="RM78">
        <v>42</v>
      </c>
      <c r="RN78">
        <v>-1</v>
      </c>
      <c r="RO78">
        <v>-26</v>
      </c>
      <c r="RP78">
        <v>18</v>
      </c>
    </row>
    <row r="79" spans="1:616" x14ac:dyDescent="0.25">
      <c r="A79" t="s">
        <v>395</v>
      </c>
      <c r="B79" t="s">
        <v>285</v>
      </c>
      <c r="C79" s="2">
        <f t="shared" si="1"/>
        <v>946</v>
      </c>
      <c r="LT79">
        <v>30</v>
      </c>
      <c r="LU79">
        <v>-17</v>
      </c>
      <c r="LV79">
        <v>7</v>
      </c>
      <c r="LW79">
        <v>24</v>
      </c>
      <c r="LX79">
        <v>27</v>
      </c>
      <c r="LY79">
        <v>-19</v>
      </c>
      <c r="LZ79">
        <v>8</v>
      </c>
      <c r="MA79">
        <v>-23</v>
      </c>
      <c r="MB79">
        <v>-13</v>
      </c>
      <c r="MC79">
        <v>-4</v>
      </c>
      <c r="MD79">
        <v>1</v>
      </c>
      <c r="ME79">
        <v>-10</v>
      </c>
      <c r="RE79">
        <v>-6</v>
      </c>
      <c r="RF79">
        <v>-4</v>
      </c>
      <c r="RG79">
        <v>-8</v>
      </c>
      <c r="RH79">
        <v>24</v>
      </c>
      <c r="RI79">
        <v>31</v>
      </c>
      <c r="RJ79">
        <v>-25</v>
      </c>
      <c r="RK79">
        <v>-15</v>
      </c>
      <c r="RL79">
        <v>30</v>
      </c>
      <c r="RM79">
        <v>15</v>
      </c>
      <c r="RN79">
        <v>12</v>
      </c>
      <c r="RO79">
        <v>-9</v>
      </c>
      <c r="RP79">
        <v>-10</v>
      </c>
    </row>
    <row r="80" spans="1:616" x14ac:dyDescent="0.25">
      <c r="A80" t="s">
        <v>396</v>
      </c>
      <c r="B80" t="s">
        <v>317</v>
      </c>
      <c r="C80" s="2">
        <f t="shared" si="1"/>
        <v>970</v>
      </c>
      <c r="LT80">
        <v>0</v>
      </c>
      <c r="LU80">
        <v>-14</v>
      </c>
      <c r="LV80">
        <v>2</v>
      </c>
      <c r="LW80">
        <v>-6</v>
      </c>
      <c r="LX80">
        <v>34</v>
      </c>
      <c r="LY80">
        <v>-19</v>
      </c>
      <c r="LZ80">
        <v>-13</v>
      </c>
      <c r="MA80">
        <v>4</v>
      </c>
      <c r="MB80">
        <v>3</v>
      </c>
      <c r="MC80">
        <v>17</v>
      </c>
      <c r="MD80">
        <v>38</v>
      </c>
      <c r="ME80">
        <v>3</v>
      </c>
      <c r="RE80">
        <v>27</v>
      </c>
      <c r="RF80">
        <v>34</v>
      </c>
      <c r="RG80">
        <v>-25</v>
      </c>
      <c r="RH80">
        <v>-12</v>
      </c>
      <c r="RI80">
        <v>-11</v>
      </c>
      <c r="RJ80">
        <v>13</v>
      </c>
      <c r="RK80">
        <v>-3</v>
      </c>
      <c r="RL80">
        <v>-5</v>
      </c>
      <c r="RM80">
        <v>19</v>
      </c>
      <c r="RN80">
        <v>15</v>
      </c>
      <c r="RO80">
        <v>-1</v>
      </c>
      <c r="RP80">
        <v>-30</v>
      </c>
    </row>
    <row r="81" spans="1:589" x14ac:dyDescent="0.25">
      <c r="A81" t="s">
        <v>397</v>
      </c>
      <c r="B81" t="s">
        <v>229</v>
      </c>
      <c r="C81" s="2">
        <f t="shared" si="1"/>
        <v>1205</v>
      </c>
      <c r="LH81">
        <v>8</v>
      </c>
      <c r="LI81">
        <v>0</v>
      </c>
      <c r="LJ81">
        <v>45</v>
      </c>
      <c r="LK81">
        <v>6</v>
      </c>
      <c r="LL81">
        <v>-23</v>
      </c>
      <c r="LM81">
        <v>3</v>
      </c>
      <c r="LN81">
        <v>-1</v>
      </c>
      <c r="LO81">
        <v>9</v>
      </c>
      <c r="LP81">
        <v>19</v>
      </c>
      <c r="LQ81">
        <v>7</v>
      </c>
      <c r="LR81">
        <v>2</v>
      </c>
      <c r="LS81">
        <v>-15</v>
      </c>
      <c r="TA81">
        <v>-13</v>
      </c>
      <c r="TB81">
        <v>7</v>
      </c>
      <c r="TC81">
        <v>8</v>
      </c>
      <c r="TD81">
        <v>28</v>
      </c>
      <c r="TE81">
        <v>3</v>
      </c>
      <c r="TF81">
        <v>-9</v>
      </c>
      <c r="TG81">
        <v>-6</v>
      </c>
      <c r="TH81">
        <v>7</v>
      </c>
      <c r="TI81">
        <v>88</v>
      </c>
      <c r="TJ81">
        <v>61</v>
      </c>
      <c r="TK81">
        <v>13</v>
      </c>
      <c r="TL81">
        <v>10</v>
      </c>
      <c r="TM81">
        <v>-7</v>
      </c>
      <c r="TN81">
        <v>43</v>
      </c>
      <c r="TO81">
        <v>-7</v>
      </c>
      <c r="TP81">
        <v>31</v>
      </c>
      <c r="TQ81">
        <v>-6</v>
      </c>
      <c r="VB81">
        <v>14</v>
      </c>
      <c r="VC81">
        <v>-27</v>
      </c>
      <c r="VD81">
        <v>8</v>
      </c>
      <c r="VE81">
        <v>-9</v>
      </c>
      <c r="VF81">
        <v>-4</v>
      </c>
      <c r="VG81">
        <v>-5</v>
      </c>
      <c r="VH81">
        <v>-4</v>
      </c>
      <c r="VI81">
        <v>21</v>
      </c>
    </row>
    <row r="82" spans="1:589" x14ac:dyDescent="0.25">
      <c r="A82" t="s">
        <v>398</v>
      </c>
      <c r="B82" t="s">
        <v>401</v>
      </c>
      <c r="C82" s="2">
        <f t="shared" si="1"/>
        <v>925</v>
      </c>
      <c r="ND82">
        <v>18</v>
      </c>
      <c r="NE82">
        <v>5</v>
      </c>
      <c r="NF82">
        <v>-5</v>
      </c>
      <c r="NG82">
        <v>4</v>
      </c>
      <c r="NH82">
        <v>14</v>
      </c>
      <c r="NI82">
        <v>-1</v>
      </c>
      <c r="NJ82">
        <v>12</v>
      </c>
      <c r="NK82">
        <v>-28</v>
      </c>
      <c r="NL82">
        <v>-10</v>
      </c>
      <c r="NM82">
        <v>-2</v>
      </c>
      <c r="NN82">
        <v>-3</v>
      </c>
      <c r="NO82">
        <v>9</v>
      </c>
      <c r="SC82">
        <v>97</v>
      </c>
      <c r="SD82">
        <v>-40</v>
      </c>
      <c r="SE82">
        <v>-25</v>
      </c>
      <c r="SF82">
        <v>-2</v>
      </c>
      <c r="SG82">
        <v>15</v>
      </c>
      <c r="SH82">
        <v>-3</v>
      </c>
      <c r="SI82">
        <v>-25</v>
      </c>
      <c r="SJ82">
        <v>-4</v>
      </c>
      <c r="SK82">
        <v>5</v>
      </c>
      <c r="SL82">
        <v>-7</v>
      </c>
      <c r="SM82">
        <v>0</v>
      </c>
      <c r="SN82">
        <v>1</v>
      </c>
    </row>
    <row r="83" spans="1:589" x14ac:dyDescent="0.25">
      <c r="A83" t="s">
        <v>399</v>
      </c>
      <c r="B83" t="s">
        <v>401</v>
      </c>
      <c r="C83" s="2">
        <f t="shared" si="1"/>
        <v>1011</v>
      </c>
      <c r="ND83">
        <v>-1</v>
      </c>
      <c r="NE83">
        <v>-10</v>
      </c>
      <c r="NF83">
        <v>-4</v>
      </c>
      <c r="NG83">
        <v>3</v>
      </c>
      <c r="NH83">
        <v>-10</v>
      </c>
      <c r="NI83">
        <v>-2</v>
      </c>
      <c r="NJ83">
        <v>-2</v>
      </c>
      <c r="NK83">
        <v>9</v>
      </c>
      <c r="NL83">
        <v>17</v>
      </c>
      <c r="NM83">
        <v>-7</v>
      </c>
      <c r="NN83">
        <v>6</v>
      </c>
      <c r="NO83">
        <v>7</v>
      </c>
      <c r="SC83">
        <v>-9</v>
      </c>
      <c r="SD83">
        <v>-2</v>
      </c>
      <c r="SE83">
        <v>-14</v>
      </c>
      <c r="SF83">
        <v>-13</v>
      </c>
      <c r="SG83">
        <v>12</v>
      </c>
      <c r="SH83">
        <v>3</v>
      </c>
      <c r="SI83">
        <v>23</v>
      </c>
      <c r="SJ83">
        <v>-8</v>
      </c>
      <c r="SK83">
        <v>110</v>
      </c>
      <c r="SL83">
        <v>7</v>
      </c>
      <c r="SM83">
        <v>3</v>
      </c>
      <c r="SN83">
        <v>-7</v>
      </c>
    </row>
    <row r="84" spans="1:589" x14ac:dyDescent="0.25">
      <c r="A84" t="s">
        <v>400</v>
      </c>
      <c r="B84" t="s">
        <v>401</v>
      </c>
      <c r="C84" s="2">
        <f t="shared" si="1"/>
        <v>960</v>
      </c>
      <c r="ND84">
        <v>8</v>
      </c>
      <c r="NE84">
        <v>2</v>
      </c>
      <c r="NF84">
        <v>52</v>
      </c>
      <c r="NG84">
        <v>-20</v>
      </c>
      <c r="NH84">
        <v>2</v>
      </c>
      <c r="NI84">
        <v>1</v>
      </c>
      <c r="NJ84">
        <v>-16</v>
      </c>
      <c r="NK84">
        <v>-5</v>
      </c>
      <c r="NL84">
        <v>-9</v>
      </c>
      <c r="NM84">
        <v>11</v>
      </c>
      <c r="NN84">
        <v>-16</v>
      </c>
      <c r="NO84">
        <v>-10</v>
      </c>
      <c r="SC84">
        <v>-22</v>
      </c>
      <c r="SD84">
        <v>-9</v>
      </c>
      <c r="SE84">
        <v>-15</v>
      </c>
      <c r="SF84">
        <v>0</v>
      </c>
      <c r="SG84">
        <v>28</v>
      </c>
      <c r="SH84">
        <v>16</v>
      </c>
      <c r="SI84">
        <v>27</v>
      </c>
      <c r="SJ84">
        <v>-7</v>
      </c>
      <c r="SK84">
        <v>-2</v>
      </c>
      <c r="SL84">
        <v>-3</v>
      </c>
      <c r="SM84">
        <v>-6</v>
      </c>
      <c r="SN84">
        <v>53</v>
      </c>
    </row>
    <row r="85" spans="1:589" x14ac:dyDescent="0.25">
      <c r="A85" t="s">
        <v>402</v>
      </c>
      <c r="B85" t="s">
        <v>243</v>
      </c>
      <c r="C85" s="2">
        <f t="shared" si="1"/>
        <v>1097</v>
      </c>
      <c r="LH85">
        <v>1</v>
      </c>
      <c r="LI85">
        <v>34</v>
      </c>
      <c r="LJ85">
        <v>0</v>
      </c>
      <c r="LK85">
        <v>-10</v>
      </c>
      <c r="LL85">
        <v>17</v>
      </c>
      <c r="LM85">
        <v>11</v>
      </c>
      <c r="LN85">
        <v>24</v>
      </c>
      <c r="LO85">
        <v>-8</v>
      </c>
      <c r="LP85">
        <v>-4</v>
      </c>
      <c r="LQ85">
        <v>-12</v>
      </c>
      <c r="LR85">
        <v>-9</v>
      </c>
      <c r="LS85">
        <v>-18</v>
      </c>
      <c r="TA85">
        <v>17</v>
      </c>
      <c r="TB85">
        <v>40</v>
      </c>
      <c r="TC85">
        <v>-9</v>
      </c>
      <c r="TD85">
        <v>-17</v>
      </c>
      <c r="TE85">
        <v>15</v>
      </c>
      <c r="TF85">
        <v>10</v>
      </c>
      <c r="TG85">
        <v>81</v>
      </c>
      <c r="TH85">
        <v>6</v>
      </c>
      <c r="TI85">
        <v>-22</v>
      </c>
      <c r="TJ85">
        <v>-38</v>
      </c>
      <c r="TK85">
        <v>-25</v>
      </c>
      <c r="TL85">
        <v>-3</v>
      </c>
      <c r="TM85">
        <v>62</v>
      </c>
      <c r="TN85">
        <v>26</v>
      </c>
      <c r="TO85">
        <v>12</v>
      </c>
      <c r="TP85">
        <v>-25</v>
      </c>
      <c r="TQ85">
        <v>32</v>
      </c>
      <c r="VJ85">
        <v>-12</v>
      </c>
      <c r="VK85">
        <v>7</v>
      </c>
      <c r="VL85">
        <v>-7</v>
      </c>
      <c r="VM85">
        <v>8</v>
      </c>
      <c r="VN85">
        <v>24</v>
      </c>
      <c r="VO85">
        <v>-9</v>
      </c>
      <c r="VP85">
        <v>-3</v>
      </c>
      <c r="VQ85">
        <v>1</v>
      </c>
    </row>
    <row r="86" spans="1:589" x14ac:dyDescent="0.25">
      <c r="A86" t="s">
        <v>403</v>
      </c>
      <c r="B86" t="s">
        <v>404</v>
      </c>
      <c r="C86" s="2">
        <f t="shared" si="1"/>
        <v>941</v>
      </c>
      <c r="MR86">
        <v>-3</v>
      </c>
      <c r="MS86">
        <v>-8</v>
      </c>
      <c r="MT86">
        <v>-18</v>
      </c>
      <c r="MU86">
        <v>-8</v>
      </c>
      <c r="MV86">
        <v>4</v>
      </c>
      <c r="MW86">
        <v>-10</v>
      </c>
      <c r="MX86">
        <v>19</v>
      </c>
      <c r="MY86">
        <v>4</v>
      </c>
      <c r="MZ86">
        <v>-5</v>
      </c>
      <c r="NA86">
        <v>-7</v>
      </c>
      <c r="NB86">
        <v>-13</v>
      </c>
      <c r="NC86">
        <v>31</v>
      </c>
      <c r="UP86">
        <v>0</v>
      </c>
      <c r="UQ86">
        <v>32</v>
      </c>
      <c r="UR86">
        <v>45</v>
      </c>
      <c r="US86">
        <v>17</v>
      </c>
      <c r="UT86">
        <v>-21</v>
      </c>
      <c r="UU86">
        <v>19</v>
      </c>
      <c r="UV86">
        <v>-29</v>
      </c>
      <c r="UW86">
        <v>-9</v>
      </c>
      <c r="UX86">
        <v>-25</v>
      </c>
      <c r="UY86">
        <v>22</v>
      </c>
      <c r="UZ86">
        <v>-10</v>
      </c>
      <c r="VA86">
        <v>14</v>
      </c>
    </row>
    <row r="87" spans="1:589" x14ac:dyDescent="0.25">
      <c r="A87" t="s">
        <v>405</v>
      </c>
      <c r="B87" t="s">
        <v>404</v>
      </c>
      <c r="C87" s="2">
        <f t="shared" si="1"/>
        <v>990</v>
      </c>
      <c r="MR87">
        <v>0</v>
      </c>
      <c r="MS87">
        <v>-9</v>
      </c>
      <c r="MT87">
        <v>2</v>
      </c>
      <c r="MU87">
        <v>-12</v>
      </c>
      <c r="MV87">
        <v>-7</v>
      </c>
      <c r="MW87">
        <v>-11</v>
      </c>
      <c r="MX87">
        <v>5</v>
      </c>
      <c r="MY87">
        <v>-1</v>
      </c>
      <c r="MZ87">
        <v>-6</v>
      </c>
      <c r="NA87">
        <v>25</v>
      </c>
      <c r="NB87">
        <v>23</v>
      </c>
      <c r="NC87">
        <v>-16</v>
      </c>
      <c r="UP87">
        <v>-13</v>
      </c>
      <c r="UQ87">
        <v>15</v>
      </c>
      <c r="UR87">
        <v>8</v>
      </c>
      <c r="US87">
        <v>29</v>
      </c>
      <c r="UT87">
        <v>-11</v>
      </c>
      <c r="UU87">
        <v>14</v>
      </c>
      <c r="UV87">
        <v>2</v>
      </c>
      <c r="UW87">
        <v>6</v>
      </c>
      <c r="UX87">
        <v>28</v>
      </c>
      <c r="UY87">
        <v>-10</v>
      </c>
      <c r="UZ87">
        <v>32</v>
      </c>
      <c r="VA87">
        <v>-3</v>
      </c>
    </row>
    <row r="88" spans="1:589" x14ac:dyDescent="0.25">
      <c r="A88" t="s">
        <v>406</v>
      </c>
      <c r="B88" t="s">
        <v>408</v>
      </c>
      <c r="C88" s="2">
        <f t="shared" si="1"/>
        <v>999</v>
      </c>
      <c r="KT88">
        <v>-1</v>
      </c>
      <c r="MR88">
        <v>30</v>
      </c>
      <c r="MS88">
        <v>-18</v>
      </c>
      <c r="MT88">
        <v>-6</v>
      </c>
      <c r="MU88">
        <v>33</v>
      </c>
      <c r="MV88">
        <v>-14</v>
      </c>
      <c r="MW88">
        <v>-18</v>
      </c>
      <c r="MX88">
        <v>17</v>
      </c>
      <c r="MY88">
        <v>7</v>
      </c>
      <c r="MZ88">
        <v>6</v>
      </c>
      <c r="NA88">
        <v>-20</v>
      </c>
      <c r="NB88">
        <v>-4</v>
      </c>
      <c r="NC88">
        <v>-4</v>
      </c>
      <c r="UP88">
        <v>8</v>
      </c>
      <c r="UQ88">
        <v>-6</v>
      </c>
      <c r="UR88">
        <v>-10</v>
      </c>
      <c r="US88">
        <v>15</v>
      </c>
      <c r="UT88">
        <v>11</v>
      </c>
      <c r="UU88">
        <v>-14</v>
      </c>
      <c r="UV88">
        <v>32</v>
      </c>
      <c r="UW88">
        <v>15</v>
      </c>
      <c r="UX88">
        <v>11</v>
      </c>
      <c r="UY88">
        <v>1</v>
      </c>
      <c r="UZ88">
        <v>22</v>
      </c>
      <c r="VA88">
        <v>6</v>
      </c>
    </row>
    <row r="89" spans="1:589" x14ac:dyDescent="0.25">
      <c r="A89" t="s">
        <v>407</v>
      </c>
      <c r="B89" t="s">
        <v>408</v>
      </c>
      <c r="C89" s="2">
        <f t="shared" si="1"/>
        <v>954</v>
      </c>
      <c r="KT89">
        <v>3</v>
      </c>
      <c r="MR89">
        <v>19</v>
      </c>
      <c r="MS89">
        <v>2</v>
      </c>
      <c r="MT89">
        <v>-15</v>
      </c>
      <c r="MU89">
        <v>-3</v>
      </c>
      <c r="MV89">
        <v>24</v>
      </c>
      <c r="MW89">
        <v>56</v>
      </c>
      <c r="MX89">
        <v>4</v>
      </c>
      <c r="MY89">
        <v>-16</v>
      </c>
      <c r="MZ89">
        <v>19</v>
      </c>
      <c r="NA89">
        <v>30</v>
      </c>
      <c r="NB89">
        <v>21</v>
      </c>
      <c r="NC89">
        <v>11</v>
      </c>
      <c r="NP89">
        <v>60</v>
      </c>
      <c r="NQ89">
        <v>-41</v>
      </c>
      <c r="NR89">
        <v>-2</v>
      </c>
      <c r="NS89">
        <v>-20</v>
      </c>
      <c r="NT89">
        <v>4</v>
      </c>
      <c r="NU89">
        <v>-1</v>
      </c>
      <c r="NV89">
        <v>-19</v>
      </c>
      <c r="NW89">
        <v>-12</v>
      </c>
      <c r="UP89">
        <v>18</v>
      </c>
      <c r="UQ89">
        <v>-3</v>
      </c>
      <c r="UR89">
        <v>-38</v>
      </c>
      <c r="US89">
        <v>4</v>
      </c>
      <c r="UT89">
        <v>9</v>
      </c>
      <c r="UU89">
        <v>-16</v>
      </c>
      <c r="UV89">
        <v>-7</v>
      </c>
      <c r="UW89">
        <v>-3</v>
      </c>
      <c r="UX89">
        <v>3</v>
      </c>
      <c r="UY89">
        <v>-19</v>
      </c>
      <c r="UZ89">
        <v>-7</v>
      </c>
      <c r="VA89">
        <v>-11</v>
      </c>
    </row>
    <row r="90" spans="1:589" x14ac:dyDescent="0.25">
      <c r="A90" t="s">
        <v>409</v>
      </c>
      <c r="B90" t="s">
        <v>410</v>
      </c>
      <c r="C90" s="2">
        <f t="shared" si="1"/>
        <v>1001</v>
      </c>
      <c r="KR90">
        <v>-10</v>
      </c>
      <c r="KS90">
        <v>8</v>
      </c>
      <c r="KT90">
        <v>14</v>
      </c>
      <c r="MR90">
        <v>17</v>
      </c>
      <c r="MS90">
        <v>-3</v>
      </c>
      <c r="MT90">
        <v>-8</v>
      </c>
      <c r="MU90">
        <v>-20</v>
      </c>
      <c r="MV90">
        <v>9</v>
      </c>
      <c r="MW90">
        <v>10</v>
      </c>
      <c r="MX90">
        <v>-22</v>
      </c>
      <c r="MY90">
        <v>6</v>
      </c>
      <c r="MZ90">
        <v>-4</v>
      </c>
      <c r="NA90">
        <v>-9</v>
      </c>
      <c r="NB90">
        <v>-5</v>
      </c>
      <c r="NC90">
        <v>-10</v>
      </c>
      <c r="UP90">
        <v>-8</v>
      </c>
      <c r="UQ90">
        <v>-2</v>
      </c>
      <c r="UR90">
        <v>-6</v>
      </c>
      <c r="US90">
        <v>-2</v>
      </c>
      <c r="UT90">
        <v>59</v>
      </c>
      <c r="UU90">
        <v>8</v>
      </c>
      <c r="UV90">
        <v>-15</v>
      </c>
      <c r="UW90">
        <v>19</v>
      </c>
      <c r="UX90">
        <v>-6</v>
      </c>
      <c r="UY90">
        <v>-2</v>
      </c>
      <c r="UZ90">
        <v>49</v>
      </c>
      <c r="VA90">
        <v>34</v>
      </c>
    </row>
    <row r="91" spans="1:589" x14ac:dyDescent="0.25">
      <c r="A91" t="s">
        <v>411</v>
      </c>
      <c r="B91" t="s">
        <v>269</v>
      </c>
      <c r="C91" s="2">
        <f t="shared" si="1"/>
        <v>923</v>
      </c>
      <c r="KP91">
        <v>3</v>
      </c>
      <c r="MR91">
        <v>-17</v>
      </c>
      <c r="MS91">
        <v>-5</v>
      </c>
      <c r="MT91">
        <v>-4</v>
      </c>
      <c r="MU91">
        <v>-2</v>
      </c>
      <c r="MV91">
        <v>23</v>
      </c>
      <c r="MW91">
        <v>0</v>
      </c>
      <c r="MX91">
        <v>10</v>
      </c>
      <c r="MY91">
        <v>28</v>
      </c>
      <c r="MZ91">
        <v>-13</v>
      </c>
      <c r="NA91">
        <v>-7</v>
      </c>
      <c r="NB91">
        <v>-14</v>
      </c>
      <c r="NC91">
        <v>0</v>
      </c>
      <c r="UP91">
        <v>47</v>
      </c>
      <c r="UQ91">
        <v>-30</v>
      </c>
      <c r="UR91">
        <v>-23</v>
      </c>
      <c r="US91">
        <v>2</v>
      </c>
      <c r="UT91">
        <v>0</v>
      </c>
      <c r="UU91">
        <v>1</v>
      </c>
      <c r="UV91">
        <v>9</v>
      </c>
      <c r="UW91">
        <v>2</v>
      </c>
      <c r="UX91">
        <v>6</v>
      </c>
      <c r="UY91">
        <v>8</v>
      </c>
      <c r="UZ91">
        <v>7</v>
      </c>
      <c r="VA91">
        <v>-8</v>
      </c>
    </row>
    <row r="92" spans="1:589" x14ac:dyDescent="0.25">
      <c r="A92" t="s">
        <v>412</v>
      </c>
      <c r="B92" t="s">
        <v>413</v>
      </c>
      <c r="C92" s="2">
        <f t="shared" si="1"/>
        <v>951</v>
      </c>
      <c r="KR92">
        <v>-1</v>
      </c>
      <c r="KS92">
        <v>3</v>
      </c>
      <c r="MR92">
        <v>-4</v>
      </c>
      <c r="MS92">
        <v>24</v>
      </c>
      <c r="MT92">
        <v>-14</v>
      </c>
      <c r="MU92">
        <v>-5</v>
      </c>
      <c r="MV92">
        <v>-3</v>
      </c>
      <c r="MW92">
        <v>4</v>
      </c>
      <c r="MX92">
        <v>-12</v>
      </c>
      <c r="MY92">
        <v>-5</v>
      </c>
      <c r="MZ92">
        <v>22</v>
      </c>
      <c r="NA92">
        <v>3</v>
      </c>
      <c r="NB92">
        <v>6</v>
      </c>
      <c r="NC92">
        <v>-2</v>
      </c>
      <c r="UP92">
        <v>0</v>
      </c>
      <c r="UQ92">
        <v>2</v>
      </c>
      <c r="UR92">
        <v>-1</v>
      </c>
      <c r="US92">
        <v>25</v>
      </c>
      <c r="UT92">
        <v>-14</v>
      </c>
      <c r="UU92">
        <v>-9</v>
      </c>
      <c r="UV92">
        <v>30</v>
      </c>
      <c r="UW92">
        <v>-13</v>
      </c>
      <c r="UX92">
        <v>-9</v>
      </c>
      <c r="UY92">
        <v>36</v>
      </c>
      <c r="UZ92">
        <v>4</v>
      </c>
      <c r="VA92">
        <v>-16</v>
      </c>
    </row>
    <row r="93" spans="1:589" x14ac:dyDescent="0.25">
      <c r="A93" t="s">
        <v>414</v>
      </c>
      <c r="B93" t="s">
        <v>241</v>
      </c>
      <c r="C93" s="2">
        <f t="shared" si="1"/>
        <v>960</v>
      </c>
      <c r="KQ93">
        <v>-10</v>
      </c>
      <c r="KR93">
        <v>12</v>
      </c>
      <c r="KS93">
        <v>-6</v>
      </c>
      <c r="KT93">
        <v>-10</v>
      </c>
      <c r="ND93">
        <v>-3</v>
      </c>
      <c r="NE93">
        <v>-13</v>
      </c>
      <c r="NF93">
        <v>19</v>
      </c>
      <c r="NG93">
        <v>7</v>
      </c>
      <c r="NH93">
        <v>19</v>
      </c>
      <c r="NI93">
        <v>-9</v>
      </c>
      <c r="NJ93">
        <v>-11</v>
      </c>
      <c r="NK93">
        <v>9</v>
      </c>
      <c r="NL93">
        <v>-1</v>
      </c>
      <c r="NM93">
        <v>-4</v>
      </c>
      <c r="NN93">
        <v>19</v>
      </c>
      <c r="NO93">
        <v>41</v>
      </c>
      <c r="SC93">
        <v>-25</v>
      </c>
      <c r="SD93">
        <v>-2</v>
      </c>
      <c r="SE93">
        <v>21</v>
      </c>
      <c r="SF93">
        <v>9</v>
      </c>
      <c r="SG93">
        <v>1</v>
      </c>
      <c r="SH93">
        <v>-24</v>
      </c>
      <c r="SI93">
        <v>90</v>
      </c>
      <c r="SJ93">
        <v>-30</v>
      </c>
      <c r="SK93">
        <v>-30</v>
      </c>
      <c r="SL93">
        <v>-24</v>
      </c>
      <c r="SM93">
        <v>13</v>
      </c>
      <c r="SN93">
        <v>2</v>
      </c>
    </row>
    <row r="94" spans="1:589" x14ac:dyDescent="0.25">
      <c r="A94" t="s">
        <v>415</v>
      </c>
      <c r="B94" t="s">
        <v>416</v>
      </c>
      <c r="C94" s="2">
        <f t="shared" si="1"/>
        <v>975</v>
      </c>
      <c r="KO94">
        <v>3</v>
      </c>
      <c r="ND94">
        <v>6</v>
      </c>
      <c r="NE94">
        <v>14</v>
      </c>
      <c r="NF94">
        <v>4</v>
      </c>
      <c r="NG94">
        <v>23</v>
      </c>
      <c r="NH94">
        <v>-6</v>
      </c>
      <c r="NI94">
        <v>28</v>
      </c>
      <c r="NJ94">
        <v>0</v>
      </c>
      <c r="NK94">
        <v>-22</v>
      </c>
      <c r="NL94">
        <v>-26</v>
      </c>
      <c r="NM94">
        <v>-10</v>
      </c>
      <c r="NN94">
        <v>-25</v>
      </c>
      <c r="NO94">
        <v>-18</v>
      </c>
      <c r="SC94">
        <v>111</v>
      </c>
      <c r="SD94">
        <v>33</v>
      </c>
      <c r="SE94">
        <v>-12</v>
      </c>
      <c r="SF94">
        <v>-14</v>
      </c>
      <c r="SG94">
        <v>44</v>
      </c>
      <c r="SH94">
        <v>11</v>
      </c>
      <c r="SI94">
        <v>-16</v>
      </c>
      <c r="SJ94">
        <v>-36</v>
      </c>
      <c r="SK94">
        <v>-14</v>
      </c>
      <c r="SL94">
        <v>-13</v>
      </c>
      <c r="SM94">
        <v>35</v>
      </c>
      <c r="SN94">
        <v>-25</v>
      </c>
    </row>
    <row r="95" spans="1:589" x14ac:dyDescent="0.25">
      <c r="A95" t="s">
        <v>417</v>
      </c>
      <c r="B95" t="s">
        <v>416</v>
      </c>
      <c r="C95" s="2">
        <f t="shared" si="1"/>
        <v>957</v>
      </c>
      <c r="KO95">
        <v>8</v>
      </c>
      <c r="ND95">
        <v>-12</v>
      </c>
      <c r="NE95">
        <v>1</v>
      </c>
      <c r="NF95">
        <v>-10</v>
      </c>
      <c r="NG95">
        <v>-5</v>
      </c>
      <c r="NH95">
        <v>-2</v>
      </c>
      <c r="NI95">
        <v>-9</v>
      </c>
      <c r="NJ95">
        <v>15</v>
      </c>
      <c r="NK95">
        <v>23</v>
      </c>
      <c r="NL95">
        <v>8</v>
      </c>
      <c r="NM95">
        <v>15</v>
      </c>
      <c r="NN95">
        <v>13</v>
      </c>
      <c r="NO95">
        <v>-13</v>
      </c>
      <c r="SC95">
        <v>1</v>
      </c>
      <c r="SD95">
        <v>-17</v>
      </c>
      <c r="SE95">
        <v>-7</v>
      </c>
      <c r="SF95">
        <v>-5</v>
      </c>
      <c r="SG95">
        <v>12</v>
      </c>
      <c r="SH95">
        <v>-11</v>
      </c>
      <c r="SI95">
        <v>15</v>
      </c>
      <c r="SJ95">
        <v>24</v>
      </c>
      <c r="SK95">
        <v>-12</v>
      </c>
      <c r="SL95">
        <v>0</v>
      </c>
      <c r="SM95">
        <v>2</v>
      </c>
      <c r="SN95">
        <v>23</v>
      </c>
    </row>
    <row r="96" spans="1:589" x14ac:dyDescent="0.25">
      <c r="A96" t="s">
        <v>418</v>
      </c>
      <c r="B96" t="s">
        <v>348</v>
      </c>
      <c r="C96" s="2">
        <f t="shared" si="1"/>
        <v>896</v>
      </c>
      <c r="KO96">
        <v>-9</v>
      </c>
      <c r="KQ96">
        <v>8</v>
      </c>
      <c r="KR96">
        <v>-5</v>
      </c>
      <c r="KS96">
        <v>-2</v>
      </c>
      <c r="KT96">
        <v>11</v>
      </c>
      <c r="ND96">
        <v>3</v>
      </c>
      <c r="NE96">
        <v>-17</v>
      </c>
      <c r="NF96">
        <v>-2</v>
      </c>
      <c r="NG96">
        <v>11</v>
      </c>
      <c r="NH96">
        <v>-6</v>
      </c>
      <c r="NI96">
        <v>-1</v>
      </c>
      <c r="NJ96">
        <v>-5</v>
      </c>
      <c r="NK96">
        <v>-4</v>
      </c>
      <c r="NL96">
        <v>-12</v>
      </c>
      <c r="NM96">
        <v>16</v>
      </c>
      <c r="NN96">
        <v>-3</v>
      </c>
      <c r="NO96">
        <v>-16</v>
      </c>
      <c r="SC96">
        <v>-10</v>
      </c>
      <c r="SD96">
        <v>31</v>
      </c>
      <c r="SE96">
        <v>17</v>
      </c>
      <c r="SF96">
        <v>-14</v>
      </c>
      <c r="SG96">
        <v>-12</v>
      </c>
      <c r="SH96">
        <v>2</v>
      </c>
      <c r="SI96">
        <v>-5</v>
      </c>
      <c r="SJ96">
        <v>11</v>
      </c>
      <c r="SK96">
        <v>20</v>
      </c>
      <c r="SL96">
        <v>-14</v>
      </c>
      <c r="SM96">
        <v>-12</v>
      </c>
      <c r="SN96">
        <v>15</v>
      </c>
    </row>
    <row r="97" spans="1:626" x14ac:dyDescent="0.25">
      <c r="A97" t="s">
        <v>453</v>
      </c>
      <c r="B97" t="s">
        <v>424</v>
      </c>
      <c r="C97" s="2">
        <f t="shared" si="1"/>
        <v>955</v>
      </c>
      <c r="TR97">
        <v>13</v>
      </c>
      <c r="TS97">
        <v>6</v>
      </c>
      <c r="TT97">
        <v>-23</v>
      </c>
      <c r="TU97">
        <v>-7</v>
      </c>
      <c r="TV97">
        <v>14</v>
      </c>
      <c r="TW97">
        <v>9</v>
      </c>
      <c r="TX97">
        <v>21</v>
      </c>
      <c r="TY97">
        <v>-20</v>
      </c>
      <c r="TZ97">
        <v>26</v>
      </c>
      <c r="UA97">
        <v>33</v>
      </c>
      <c r="UB97">
        <v>8</v>
      </c>
      <c r="UC97">
        <v>-25</v>
      </c>
    </row>
    <row r="98" spans="1:626" x14ac:dyDescent="0.25">
      <c r="A98" t="s">
        <v>454</v>
      </c>
      <c r="B98" t="s">
        <v>425</v>
      </c>
      <c r="C98" s="2">
        <f t="shared" si="1"/>
        <v>899</v>
      </c>
      <c r="TR98">
        <v>-23</v>
      </c>
      <c r="TS98">
        <v>6</v>
      </c>
      <c r="TT98">
        <v>23</v>
      </c>
      <c r="TU98">
        <v>36</v>
      </c>
      <c r="TV98">
        <v>29</v>
      </c>
      <c r="TW98">
        <v>-38</v>
      </c>
      <c r="TX98">
        <v>-18</v>
      </c>
      <c r="TY98">
        <v>10</v>
      </c>
      <c r="TZ98">
        <v>7</v>
      </c>
      <c r="UA98">
        <v>-28</v>
      </c>
      <c r="UB98">
        <v>11</v>
      </c>
      <c r="UC98">
        <v>-16</v>
      </c>
    </row>
    <row r="99" spans="1:626" x14ac:dyDescent="0.25">
      <c r="A99" t="s">
        <v>455</v>
      </c>
      <c r="B99" t="s">
        <v>426</v>
      </c>
      <c r="C99" s="2">
        <f t="shared" si="1"/>
        <v>900</v>
      </c>
      <c r="TR99">
        <v>-19</v>
      </c>
      <c r="TS99">
        <v>9</v>
      </c>
      <c r="TT99">
        <v>6</v>
      </c>
      <c r="TU99">
        <v>-10</v>
      </c>
      <c r="TV99">
        <v>12</v>
      </c>
      <c r="TW99">
        <v>29</v>
      </c>
      <c r="TX99">
        <v>-15</v>
      </c>
      <c r="TY99">
        <v>3</v>
      </c>
      <c r="TZ99">
        <v>-13</v>
      </c>
      <c r="UA99">
        <v>-5</v>
      </c>
      <c r="UB99">
        <v>6</v>
      </c>
      <c r="UC99">
        <v>-3</v>
      </c>
    </row>
    <row r="100" spans="1:626" x14ac:dyDescent="0.25">
      <c r="A100" t="s">
        <v>456</v>
      </c>
      <c r="B100" t="s">
        <v>427</v>
      </c>
      <c r="C100" s="2">
        <f t="shared" si="1"/>
        <v>929</v>
      </c>
      <c r="TR100">
        <v>-14</v>
      </c>
      <c r="TS100">
        <v>20</v>
      </c>
      <c r="TT100">
        <v>-3</v>
      </c>
      <c r="TU100">
        <v>0</v>
      </c>
      <c r="TV100">
        <v>-9</v>
      </c>
      <c r="TW100">
        <v>-11</v>
      </c>
      <c r="TX100">
        <v>5</v>
      </c>
      <c r="TY100">
        <v>27</v>
      </c>
      <c r="TZ100">
        <v>35</v>
      </c>
      <c r="UA100">
        <v>3</v>
      </c>
      <c r="UB100">
        <v>-10</v>
      </c>
      <c r="UC100">
        <v>-14</v>
      </c>
    </row>
    <row r="101" spans="1:626" x14ac:dyDescent="0.25">
      <c r="A101" t="s">
        <v>457</v>
      </c>
      <c r="B101" t="s">
        <v>428</v>
      </c>
      <c r="C101" s="2">
        <f t="shared" si="1"/>
        <v>1004</v>
      </c>
      <c r="TR101">
        <v>36</v>
      </c>
      <c r="TS101">
        <v>-29</v>
      </c>
      <c r="TT101">
        <v>9</v>
      </c>
      <c r="TU101">
        <v>0</v>
      </c>
      <c r="TV101">
        <v>10</v>
      </c>
      <c r="TW101">
        <v>23</v>
      </c>
      <c r="TX101">
        <v>23</v>
      </c>
      <c r="TY101">
        <v>4</v>
      </c>
      <c r="TZ101">
        <v>17</v>
      </c>
      <c r="UA101">
        <v>-2</v>
      </c>
      <c r="UB101">
        <v>-33</v>
      </c>
      <c r="UC101">
        <v>6</v>
      </c>
      <c r="VJ101">
        <v>22</v>
      </c>
      <c r="VK101">
        <v>79</v>
      </c>
      <c r="VL101">
        <v>-17</v>
      </c>
      <c r="VM101">
        <v>-15</v>
      </c>
      <c r="VN101">
        <v>-2</v>
      </c>
      <c r="VO101">
        <v>1</v>
      </c>
      <c r="VP101">
        <v>-13</v>
      </c>
      <c r="VQ101">
        <v>-15</v>
      </c>
    </row>
    <row r="102" spans="1:626" x14ac:dyDescent="0.25">
      <c r="A102" t="s">
        <v>458</v>
      </c>
      <c r="B102" t="s">
        <v>429</v>
      </c>
      <c r="C102" s="2">
        <f t="shared" ref="C102:C131" si="2">900+SUM(D102:XV102)</f>
        <v>924</v>
      </c>
      <c r="TR102">
        <v>9</v>
      </c>
      <c r="TS102">
        <v>38</v>
      </c>
      <c r="TT102">
        <v>19</v>
      </c>
      <c r="TU102">
        <v>-35</v>
      </c>
      <c r="TV102">
        <v>-10</v>
      </c>
      <c r="TW102">
        <v>15</v>
      </c>
      <c r="TX102">
        <v>-32</v>
      </c>
      <c r="TY102">
        <v>-18</v>
      </c>
      <c r="TZ102">
        <v>-11</v>
      </c>
      <c r="UA102">
        <v>18</v>
      </c>
      <c r="UB102">
        <v>22</v>
      </c>
      <c r="UC102">
        <v>9</v>
      </c>
    </row>
    <row r="103" spans="1:626" x14ac:dyDescent="0.25">
      <c r="A103" t="s">
        <v>459</v>
      </c>
      <c r="B103" t="s">
        <v>430</v>
      </c>
      <c r="C103" s="2">
        <f t="shared" si="2"/>
        <v>956</v>
      </c>
      <c r="TR103">
        <v>-3</v>
      </c>
      <c r="TS103">
        <v>36</v>
      </c>
      <c r="TT103">
        <v>0</v>
      </c>
      <c r="TU103">
        <v>7</v>
      </c>
      <c r="TV103">
        <v>14</v>
      </c>
      <c r="TW103">
        <v>17</v>
      </c>
      <c r="TX103">
        <v>1</v>
      </c>
      <c r="TY103">
        <v>2</v>
      </c>
      <c r="TZ103">
        <v>-12</v>
      </c>
      <c r="UA103">
        <v>11</v>
      </c>
      <c r="UB103">
        <v>-13</v>
      </c>
      <c r="UC103">
        <v>-4</v>
      </c>
    </row>
    <row r="104" spans="1:626" x14ac:dyDescent="0.25">
      <c r="A104" t="s">
        <v>460</v>
      </c>
      <c r="B104" t="s">
        <v>431</v>
      </c>
      <c r="C104" s="2">
        <f t="shared" si="2"/>
        <v>900</v>
      </c>
      <c r="TR104">
        <v>-7</v>
      </c>
      <c r="TS104">
        <v>-9</v>
      </c>
      <c r="TT104">
        <v>44</v>
      </c>
      <c r="TU104">
        <v>17</v>
      </c>
      <c r="TV104">
        <v>-29</v>
      </c>
      <c r="TW104">
        <v>-24</v>
      </c>
      <c r="TX104">
        <v>13</v>
      </c>
      <c r="TY104">
        <v>-23</v>
      </c>
      <c r="TZ104">
        <v>1</v>
      </c>
      <c r="UA104">
        <v>-15</v>
      </c>
      <c r="UB104">
        <v>-9</v>
      </c>
      <c r="UC104">
        <v>41</v>
      </c>
    </row>
    <row r="105" spans="1:626" x14ac:dyDescent="0.25">
      <c r="A105" t="s">
        <v>461</v>
      </c>
      <c r="B105" t="s">
        <v>432</v>
      </c>
      <c r="C105" s="2">
        <f t="shared" si="2"/>
        <v>1142</v>
      </c>
      <c r="TR105">
        <v>-12</v>
      </c>
      <c r="TS105">
        <v>-10</v>
      </c>
      <c r="TT105">
        <v>-3</v>
      </c>
      <c r="TU105">
        <v>25</v>
      </c>
      <c r="TV105">
        <v>18</v>
      </c>
      <c r="TW105">
        <v>-5</v>
      </c>
      <c r="TX105">
        <v>25</v>
      </c>
      <c r="TY105">
        <v>-17</v>
      </c>
      <c r="TZ105">
        <v>21</v>
      </c>
      <c r="UA105">
        <v>35</v>
      </c>
      <c r="UB105">
        <v>30</v>
      </c>
      <c r="UC105">
        <v>28</v>
      </c>
      <c r="VZ105">
        <v>53</v>
      </c>
      <c r="WA105">
        <v>-2</v>
      </c>
      <c r="WB105">
        <v>-25</v>
      </c>
      <c r="WC105">
        <v>18</v>
      </c>
      <c r="WD105">
        <v>31</v>
      </c>
      <c r="WE105">
        <v>46</v>
      </c>
      <c r="WF105">
        <v>-12</v>
      </c>
      <c r="WG105">
        <v>-2</v>
      </c>
    </row>
    <row r="106" spans="1:626" x14ac:dyDescent="0.25">
      <c r="A106" t="s">
        <v>462</v>
      </c>
      <c r="B106" t="s">
        <v>331</v>
      </c>
      <c r="C106" s="2">
        <f t="shared" si="2"/>
        <v>1159</v>
      </c>
      <c r="TR106">
        <v>-6</v>
      </c>
      <c r="TS106">
        <v>0</v>
      </c>
      <c r="TT106">
        <v>-2</v>
      </c>
      <c r="TU106">
        <v>41</v>
      </c>
      <c r="TV106">
        <v>31</v>
      </c>
      <c r="TW106">
        <v>9</v>
      </c>
      <c r="TX106">
        <v>1</v>
      </c>
      <c r="TY106">
        <v>-12</v>
      </c>
      <c r="TZ106">
        <v>-34</v>
      </c>
      <c r="UA106">
        <v>10</v>
      </c>
      <c r="UB106">
        <v>29</v>
      </c>
      <c r="UC106">
        <v>8</v>
      </c>
      <c r="VB106">
        <v>17</v>
      </c>
      <c r="VC106">
        <v>-14</v>
      </c>
      <c r="VD106">
        <v>81</v>
      </c>
      <c r="VE106">
        <v>13</v>
      </c>
      <c r="VF106">
        <v>-19</v>
      </c>
      <c r="VG106">
        <v>-15</v>
      </c>
      <c r="VH106">
        <v>66</v>
      </c>
      <c r="VI106">
        <v>-10</v>
      </c>
      <c r="WS106">
        <v>-1</v>
      </c>
      <c r="WT106">
        <v>-4</v>
      </c>
      <c r="WU106">
        <v>-3</v>
      </c>
      <c r="WV106">
        <v>-3</v>
      </c>
      <c r="WW106">
        <v>-1</v>
      </c>
      <c r="WX106">
        <v>-10</v>
      </c>
      <c r="WY106">
        <v>24</v>
      </c>
      <c r="WZ106">
        <v>40</v>
      </c>
      <c r="XA106">
        <v>14</v>
      </c>
      <c r="XB106">
        <v>9</v>
      </c>
    </row>
    <row r="107" spans="1:626" x14ac:dyDescent="0.25">
      <c r="A107" t="s">
        <v>463</v>
      </c>
      <c r="B107" t="s">
        <v>433</v>
      </c>
      <c r="C107" s="2">
        <f t="shared" si="2"/>
        <v>1015</v>
      </c>
      <c r="UD107">
        <v>52</v>
      </c>
      <c r="UE107">
        <v>-37</v>
      </c>
      <c r="UF107">
        <v>0</v>
      </c>
      <c r="UG107">
        <v>-7</v>
      </c>
      <c r="UH107">
        <v>7</v>
      </c>
      <c r="UI107">
        <v>-18</v>
      </c>
      <c r="UJ107">
        <v>36</v>
      </c>
      <c r="UK107">
        <v>13</v>
      </c>
      <c r="UL107">
        <v>2</v>
      </c>
      <c r="UM107">
        <v>34</v>
      </c>
      <c r="UN107">
        <v>28</v>
      </c>
      <c r="UO107">
        <v>5</v>
      </c>
    </row>
    <row r="108" spans="1:626" x14ac:dyDescent="0.25">
      <c r="A108" t="s">
        <v>464</v>
      </c>
      <c r="B108" t="s">
        <v>433</v>
      </c>
      <c r="C108" s="2">
        <f t="shared" si="2"/>
        <v>1028</v>
      </c>
      <c r="UD108">
        <v>-15</v>
      </c>
      <c r="UE108">
        <v>-2</v>
      </c>
      <c r="UF108">
        <v>46</v>
      </c>
      <c r="UG108">
        <v>-8</v>
      </c>
      <c r="UH108">
        <v>-6</v>
      </c>
      <c r="UI108">
        <v>27</v>
      </c>
      <c r="UJ108">
        <v>-6</v>
      </c>
      <c r="UK108">
        <v>-4</v>
      </c>
      <c r="UL108">
        <v>-14</v>
      </c>
      <c r="UM108">
        <v>59</v>
      </c>
      <c r="UN108">
        <v>63</v>
      </c>
      <c r="UO108">
        <v>-12</v>
      </c>
    </row>
    <row r="109" spans="1:626" x14ac:dyDescent="0.25">
      <c r="A109" t="s">
        <v>465</v>
      </c>
      <c r="B109" t="s">
        <v>434</v>
      </c>
      <c r="C109" s="2">
        <f t="shared" si="2"/>
        <v>883</v>
      </c>
      <c r="UD109">
        <v>11</v>
      </c>
      <c r="UE109">
        <v>-7</v>
      </c>
      <c r="UF109">
        <v>-19</v>
      </c>
      <c r="UG109">
        <v>31</v>
      </c>
      <c r="UH109">
        <v>-13</v>
      </c>
      <c r="UI109">
        <v>-8</v>
      </c>
      <c r="UJ109">
        <v>-13</v>
      </c>
      <c r="UK109">
        <v>-5</v>
      </c>
      <c r="UL109">
        <v>-17</v>
      </c>
      <c r="UM109">
        <v>1</v>
      </c>
      <c r="UN109">
        <v>24</v>
      </c>
      <c r="UO109">
        <v>-2</v>
      </c>
    </row>
    <row r="110" spans="1:626" x14ac:dyDescent="0.25">
      <c r="A110" t="s">
        <v>466</v>
      </c>
      <c r="B110" t="s">
        <v>435</v>
      </c>
      <c r="C110" s="2">
        <f t="shared" si="2"/>
        <v>965</v>
      </c>
      <c r="UD110">
        <v>-17</v>
      </c>
      <c r="UE110">
        <v>59</v>
      </c>
      <c r="UF110">
        <v>-13</v>
      </c>
      <c r="UG110">
        <v>13</v>
      </c>
      <c r="UH110">
        <v>-20</v>
      </c>
      <c r="UI110">
        <v>2</v>
      </c>
      <c r="UJ110">
        <v>78</v>
      </c>
      <c r="UK110">
        <v>-3</v>
      </c>
      <c r="UL110">
        <v>-24</v>
      </c>
      <c r="UM110">
        <v>-27</v>
      </c>
      <c r="UN110">
        <v>-3</v>
      </c>
      <c r="UO110">
        <v>20</v>
      </c>
    </row>
    <row r="111" spans="1:626" x14ac:dyDescent="0.25">
      <c r="A111" t="s">
        <v>467</v>
      </c>
      <c r="B111" t="s">
        <v>435</v>
      </c>
      <c r="C111" s="2">
        <f t="shared" si="2"/>
        <v>1073</v>
      </c>
      <c r="UD111">
        <v>30</v>
      </c>
      <c r="UE111">
        <v>14</v>
      </c>
      <c r="UF111">
        <v>-21</v>
      </c>
      <c r="UG111">
        <v>27</v>
      </c>
      <c r="UH111">
        <v>-7</v>
      </c>
      <c r="UI111">
        <v>0</v>
      </c>
      <c r="UJ111">
        <v>-26</v>
      </c>
      <c r="UK111">
        <v>35</v>
      </c>
      <c r="UL111">
        <v>75</v>
      </c>
      <c r="UM111">
        <v>-13</v>
      </c>
      <c r="UN111">
        <v>-1</v>
      </c>
      <c r="UO111">
        <v>60</v>
      </c>
    </row>
    <row r="112" spans="1:626" x14ac:dyDescent="0.25">
      <c r="A112" t="s">
        <v>468</v>
      </c>
      <c r="B112" t="s">
        <v>436</v>
      </c>
      <c r="C112" s="2">
        <f t="shared" si="2"/>
        <v>972</v>
      </c>
      <c r="UD112">
        <v>-10</v>
      </c>
      <c r="UE112">
        <v>8</v>
      </c>
      <c r="UF112">
        <v>90</v>
      </c>
      <c r="UG112">
        <v>-20</v>
      </c>
      <c r="UH112">
        <v>46</v>
      </c>
      <c r="UI112">
        <v>-31</v>
      </c>
      <c r="UJ112">
        <v>-13</v>
      </c>
      <c r="UK112">
        <v>-26</v>
      </c>
      <c r="UL112">
        <v>54</v>
      </c>
      <c r="UM112">
        <v>-13</v>
      </c>
      <c r="UN112">
        <v>-6</v>
      </c>
      <c r="UO112">
        <v>-7</v>
      </c>
    </row>
    <row r="113" spans="1:605" x14ac:dyDescent="0.25">
      <c r="A113" t="s">
        <v>469</v>
      </c>
      <c r="B113" t="s">
        <v>437</v>
      </c>
      <c r="C113" s="2">
        <f t="shared" si="2"/>
        <v>993</v>
      </c>
      <c r="UD113">
        <v>-1</v>
      </c>
      <c r="UE113">
        <v>-6</v>
      </c>
      <c r="UF113">
        <v>-9</v>
      </c>
      <c r="UG113">
        <v>12</v>
      </c>
      <c r="UH113">
        <v>-1</v>
      </c>
      <c r="UI113">
        <v>3</v>
      </c>
      <c r="UJ113">
        <v>-6</v>
      </c>
      <c r="UK113">
        <v>-2</v>
      </c>
      <c r="UL113">
        <v>70</v>
      </c>
      <c r="UM113">
        <v>-5</v>
      </c>
      <c r="UN113">
        <v>51</v>
      </c>
      <c r="UO113">
        <v>-13</v>
      </c>
    </row>
    <row r="114" spans="1:605" x14ac:dyDescent="0.25">
      <c r="A114" t="s">
        <v>470</v>
      </c>
      <c r="B114" t="s">
        <v>438</v>
      </c>
      <c r="C114" s="2">
        <f t="shared" si="2"/>
        <v>878</v>
      </c>
      <c r="UD114">
        <v>-9</v>
      </c>
      <c r="UE114">
        <v>-4</v>
      </c>
      <c r="UF114">
        <v>18</v>
      </c>
      <c r="UG114">
        <v>-4</v>
      </c>
      <c r="UH114">
        <v>-9</v>
      </c>
      <c r="UI114">
        <v>11</v>
      </c>
      <c r="UJ114">
        <v>4</v>
      </c>
      <c r="UK114">
        <v>-10</v>
      </c>
      <c r="UL114">
        <v>-14</v>
      </c>
      <c r="UM114">
        <v>-6</v>
      </c>
      <c r="UN114">
        <v>0</v>
      </c>
      <c r="UO114">
        <v>1</v>
      </c>
    </row>
    <row r="115" spans="1:605" x14ac:dyDescent="0.25">
      <c r="A115" t="s">
        <v>471</v>
      </c>
      <c r="B115" t="s">
        <v>439</v>
      </c>
      <c r="C115" s="2">
        <f t="shared" si="2"/>
        <v>903</v>
      </c>
      <c r="UD115">
        <v>1</v>
      </c>
      <c r="UE115">
        <v>7</v>
      </c>
      <c r="UF115">
        <v>8</v>
      </c>
      <c r="UG115">
        <v>-20</v>
      </c>
      <c r="UH115">
        <v>41</v>
      </c>
      <c r="UI115">
        <v>-20</v>
      </c>
      <c r="UJ115">
        <v>11</v>
      </c>
      <c r="UK115">
        <v>-7</v>
      </c>
      <c r="UL115">
        <v>-8</v>
      </c>
      <c r="UM115">
        <v>18</v>
      </c>
      <c r="UN115">
        <v>-11</v>
      </c>
      <c r="UO115">
        <v>-17</v>
      </c>
    </row>
    <row r="116" spans="1:605" x14ac:dyDescent="0.25">
      <c r="A116" t="s">
        <v>472</v>
      </c>
      <c r="B116" t="s">
        <v>440</v>
      </c>
      <c r="C116" s="2">
        <f t="shared" si="2"/>
        <v>985</v>
      </c>
      <c r="UD116">
        <v>60</v>
      </c>
      <c r="UE116">
        <v>26</v>
      </c>
      <c r="UF116">
        <v>-17</v>
      </c>
      <c r="UG116">
        <v>-6</v>
      </c>
      <c r="UH116">
        <v>0</v>
      </c>
      <c r="UI116">
        <v>27</v>
      </c>
      <c r="UJ116">
        <v>-8</v>
      </c>
      <c r="UK116">
        <v>-1</v>
      </c>
      <c r="UL116">
        <v>-15</v>
      </c>
      <c r="UM116">
        <v>31</v>
      </c>
      <c r="UN116">
        <v>-23</v>
      </c>
      <c r="UO116">
        <v>11</v>
      </c>
    </row>
    <row r="117" spans="1:605" x14ac:dyDescent="0.25">
      <c r="A117" t="s">
        <v>473</v>
      </c>
      <c r="B117" t="s">
        <v>441</v>
      </c>
      <c r="C117" s="2">
        <f t="shared" si="2"/>
        <v>1131</v>
      </c>
      <c r="TA117">
        <v>122</v>
      </c>
      <c r="TB117">
        <v>-44</v>
      </c>
      <c r="TC117">
        <v>102</v>
      </c>
      <c r="TD117">
        <v>-4</v>
      </c>
      <c r="TE117">
        <v>-32</v>
      </c>
      <c r="TF117">
        <v>-1</v>
      </c>
      <c r="TG117">
        <v>16</v>
      </c>
      <c r="TH117">
        <v>-10</v>
      </c>
      <c r="TI117">
        <v>19</v>
      </c>
      <c r="TJ117">
        <v>13</v>
      </c>
      <c r="TK117">
        <v>-23</v>
      </c>
      <c r="TL117">
        <v>11</v>
      </c>
      <c r="TM117">
        <v>21</v>
      </c>
      <c r="TN117">
        <v>-4</v>
      </c>
      <c r="TO117">
        <v>19</v>
      </c>
      <c r="TP117">
        <v>11</v>
      </c>
      <c r="TQ117">
        <v>15</v>
      </c>
    </row>
    <row r="118" spans="1:605" x14ac:dyDescent="0.25">
      <c r="A118" t="s">
        <v>474</v>
      </c>
      <c r="B118" t="s">
        <v>442</v>
      </c>
      <c r="C118" s="2">
        <f t="shared" si="2"/>
        <v>958</v>
      </c>
      <c r="SC118">
        <v>-2</v>
      </c>
      <c r="SD118">
        <v>4</v>
      </c>
      <c r="SE118">
        <v>3</v>
      </c>
      <c r="SF118">
        <v>-16</v>
      </c>
      <c r="SG118">
        <v>-9</v>
      </c>
      <c r="SH118">
        <v>57</v>
      </c>
      <c r="SI118">
        <v>-12</v>
      </c>
      <c r="SJ118">
        <v>10</v>
      </c>
      <c r="SK118">
        <v>-17</v>
      </c>
      <c r="SL118">
        <v>19</v>
      </c>
      <c r="SM118">
        <v>10</v>
      </c>
      <c r="SN118">
        <v>11</v>
      </c>
    </row>
    <row r="119" spans="1:605" x14ac:dyDescent="0.25">
      <c r="A119" t="s">
        <v>475</v>
      </c>
      <c r="B119" t="s">
        <v>443</v>
      </c>
      <c r="C119" s="2">
        <f t="shared" si="2"/>
        <v>986</v>
      </c>
      <c r="SO119">
        <v>48</v>
      </c>
      <c r="SP119">
        <v>-10</v>
      </c>
      <c r="SQ119">
        <v>39</v>
      </c>
      <c r="SR119">
        <v>15</v>
      </c>
      <c r="SS119">
        <v>-19</v>
      </c>
      <c r="ST119">
        <v>12</v>
      </c>
      <c r="SU119">
        <v>12</v>
      </c>
      <c r="SV119">
        <v>-22</v>
      </c>
      <c r="SW119">
        <v>0</v>
      </c>
      <c r="SX119">
        <v>28</v>
      </c>
      <c r="SY119">
        <v>11</v>
      </c>
      <c r="SZ119">
        <v>-28</v>
      </c>
    </row>
    <row r="120" spans="1:605" x14ac:dyDescent="0.25">
      <c r="A120" t="s">
        <v>476</v>
      </c>
      <c r="B120" t="s">
        <v>444</v>
      </c>
      <c r="C120" s="2">
        <f t="shared" si="2"/>
        <v>998</v>
      </c>
      <c r="RE120">
        <v>8</v>
      </c>
      <c r="RF120">
        <v>18</v>
      </c>
      <c r="RG120">
        <v>8</v>
      </c>
      <c r="RH120">
        <v>22</v>
      </c>
      <c r="RI120">
        <v>18</v>
      </c>
      <c r="RJ120">
        <v>-1</v>
      </c>
      <c r="RK120">
        <v>29</v>
      </c>
      <c r="RL120">
        <v>-9</v>
      </c>
      <c r="RM120">
        <v>-11</v>
      </c>
      <c r="RN120">
        <v>19</v>
      </c>
      <c r="RO120">
        <v>11</v>
      </c>
      <c r="RP120">
        <v>-14</v>
      </c>
    </row>
    <row r="121" spans="1:605" x14ac:dyDescent="0.25">
      <c r="A121" t="s">
        <v>477</v>
      </c>
      <c r="B121" t="s">
        <v>445</v>
      </c>
      <c r="C121" s="2">
        <f t="shared" si="2"/>
        <v>976</v>
      </c>
      <c r="UP121">
        <v>-6</v>
      </c>
      <c r="UQ121">
        <v>-4</v>
      </c>
      <c r="UR121">
        <v>36</v>
      </c>
      <c r="US121">
        <v>-3</v>
      </c>
      <c r="UT121">
        <v>15</v>
      </c>
      <c r="UU121">
        <v>8</v>
      </c>
      <c r="UV121">
        <v>-22</v>
      </c>
      <c r="UW121">
        <v>-14</v>
      </c>
      <c r="UX121">
        <v>0</v>
      </c>
      <c r="UY121">
        <v>49</v>
      </c>
      <c r="UZ121">
        <v>18</v>
      </c>
      <c r="VA121">
        <v>-1</v>
      </c>
    </row>
    <row r="122" spans="1:605" x14ac:dyDescent="0.25">
      <c r="A122" t="s">
        <v>478</v>
      </c>
      <c r="B122" t="s">
        <v>446</v>
      </c>
      <c r="C122" s="2">
        <f t="shared" si="2"/>
        <v>938</v>
      </c>
      <c r="UP122">
        <v>81</v>
      </c>
      <c r="UQ122">
        <v>-34</v>
      </c>
      <c r="UR122">
        <v>5</v>
      </c>
      <c r="US122">
        <v>-3</v>
      </c>
      <c r="UT122">
        <v>19</v>
      </c>
      <c r="UU122">
        <v>-5</v>
      </c>
      <c r="UV122">
        <v>-18</v>
      </c>
      <c r="UW122">
        <v>-19</v>
      </c>
      <c r="UX122">
        <v>19</v>
      </c>
      <c r="UY122">
        <v>-18</v>
      </c>
      <c r="UZ122">
        <v>-8</v>
      </c>
      <c r="VA122">
        <v>19</v>
      </c>
    </row>
    <row r="123" spans="1:605" x14ac:dyDescent="0.25">
      <c r="A123" t="s">
        <v>479</v>
      </c>
      <c r="B123" t="s">
        <v>447</v>
      </c>
      <c r="C123" s="2">
        <f t="shared" si="2"/>
        <v>976</v>
      </c>
      <c r="UP123">
        <v>-6</v>
      </c>
      <c r="UQ123">
        <v>18</v>
      </c>
      <c r="UR123">
        <v>76</v>
      </c>
      <c r="US123">
        <v>-30</v>
      </c>
      <c r="UT123">
        <v>-15</v>
      </c>
      <c r="UU123">
        <v>21</v>
      </c>
      <c r="UV123">
        <v>9</v>
      </c>
      <c r="UW123">
        <v>7</v>
      </c>
      <c r="UX123">
        <v>53</v>
      </c>
      <c r="UY123">
        <v>6</v>
      </c>
      <c r="UZ123">
        <v>-27</v>
      </c>
      <c r="VA123">
        <v>-36</v>
      </c>
    </row>
    <row r="124" spans="1:605" x14ac:dyDescent="0.25">
      <c r="A124" t="s">
        <v>480</v>
      </c>
      <c r="B124" t="s">
        <v>448</v>
      </c>
      <c r="C124" s="2">
        <f t="shared" si="2"/>
        <v>894</v>
      </c>
      <c r="RQ124">
        <v>41</v>
      </c>
      <c r="RR124">
        <v>11</v>
      </c>
      <c r="RS124">
        <v>-3</v>
      </c>
      <c r="RT124">
        <v>-13</v>
      </c>
      <c r="RU124">
        <v>32</v>
      </c>
      <c r="RV124">
        <v>-35</v>
      </c>
      <c r="RW124">
        <v>20</v>
      </c>
      <c r="RX124">
        <v>-1</v>
      </c>
      <c r="RY124">
        <v>-32</v>
      </c>
      <c r="RZ124">
        <v>-9</v>
      </c>
      <c r="SA124">
        <v>-21</v>
      </c>
      <c r="SB124">
        <v>4</v>
      </c>
    </row>
    <row r="125" spans="1:605" x14ac:dyDescent="0.25">
      <c r="A125" t="s">
        <v>481</v>
      </c>
      <c r="B125" t="s">
        <v>449</v>
      </c>
      <c r="C125" s="2">
        <f t="shared" si="2"/>
        <v>861</v>
      </c>
      <c r="RQ125">
        <v>5</v>
      </c>
      <c r="RR125">
        <v>-22</v>
      </c>
      <c r="RS125">
        <v>-19</v>
      </c>
      <c r="RT125">
        <v>-12</v>
      </c>
      <c r="RU125">
        <v>-6</v>
      </c>
      <c r="RV125">
        <v>28</v>
      </c>
      <c r="RW125">
        <v>-1</v>
      </c>
      <c r="RX125">
        <v>-9</v>
      </c>
      <c r="RY125">
        <v>-5</v>
      </c>
      <c r="RZ125">
        <v>16</v>
      </c>
      <c r="SA125">
        <v>-4</v>
      </c>
      <c r="SB125">
        <v>-10</v>
      </c>
    </row>
    <row r="126" spans="1:605" x14ac:dyDescent="0.25">
      <c r="A126" t="s">
        <v>482</v>
      </c>
      <c r="B126" t="s">
        <v>450</v>
      </c>
      <c r="C126" s="2">
        <f t="shared" si="2"/>
        <v>963</v>
      </c>
      <c r="RQ126">
        <v>26</v>
      </c>
      <c r="RR126">
        <v>-26</v>
      </c>
      <c r="RS126">
        <v>-9</v>
      </c>
      <c r="RT126">
        <v>22</v>
      </c>
      <c r="RU126">
        <v>-8</v>
      </c>
      <c r="RV126">
        <v>1</v>
      </c>
      <c r="RW126">
        <v>34</v>
      </c>
      <c r="RX126">
        <v>49</v>
      </c>
      <c r="RY126">
        <v>38</v>
      </c>
      <c r="RZ126">
        <v>-39</v>
      </c>
      <c r="SA126">
        <v>-13</v>
      </c>
      <c r="SB126">
        <v>-12</v>
      </c>
    </row>
    <row r="127" spans="1:605" x14ac:dyDescent="0.25">
      <c r="A127" t="s">
        <v>483</v>
      </c>
      <c r="B127" t="s">
        <v>451</v>
      </c>
      <c r="C127" s="2">
        <f t="shared" si="2"/>
        <v>984</v>
      </c>
      <c r="RQ127">
        <v>-17</v>
      </c>
      <c r="RR127">
        <v>22</v>
      </c>
      <c r="RS127">
        <v>-8</v>
      </c>
      <c r="RT127">
        <v>14</v>
      </c>
      <c r="RU127">
        <v>16</v>
      </c>
      <c r="RV127">
        <v>-9</v>
      </c>
      <c r="RW127">
        <v>39</v>
      </c>
      <c r="RX127">
        <v>-8</v>
      </c>
      <c r="RY127">
        <v>13</v>
      </c>
      <c r="RZ127">
        <v>12</v>
      </c>
      <c r="SA127">
        <v>-6</v>
      </c>
      <c r="SB127">
        <v>16</v>
      </c>
    </row>
    <row r="128" spans="1:605" x14ac:dyDescent="0.25">
      <c r="A128" t="s">
        <v>484</v>
      </c>
      <c r="B128" t="s">
        <v>452</v>
      </c>
      <c r="C128" s="2">
        <f t="shared" si="2"/>
        <v>1069</v>
      </c>
      <c r="RQ128">
        <v>-7</v>
      </c>
      <c r="RR128">
        <v>2</v>
      </c>
      <c r="RS128">
        <v>-1</v>
      </c>
      <c r="RT128">
        <v>53</v>
      </c>
      <c r="RU128">
        <v>-6</v>
      </c>
      <c r="RV128">
        <v>-5</v>
      </c>
      <c r="RW128">
        <v>-13</v>
      </c>
      <c r="RX128">
        <v>27</v>
      </c>
      <c r="RY128">
        <v>7</v>
      </c>
      <c r="RZ128">
        <v>14</v>
      </c>
      <c r="SA128">
        <v>30</v>
      </c>
      <c r="SB128">
        <v>18</v>
      </c>
      <c r="VZ128">
        <v>-4</v>
      </c>
      <c r="WA128">
        <v>3</v>
      </c>
      <c r="WB128">
        <v>25</v>
      </c>
      <c r="WC128">
        <v>32</v>
      </c>
      <c r="WD128">
        <v>17</v>
      </c>
      <c r="WE128">
        <v>-18</v>
      </c>
      <c r="WF128">
        <v>8</v>
      </c>
      <c r="WG128">
        <v>-13</v>
      </c>
    </row>
    <row r="129" spans="1:3" x14ac:dyDescent="0.25">
      <c r="A129" t="s">
        <v>523</v>
      </c>
      <c r="B129" t="s">
        <v>524</v>
      </c>
      <c r="C129" s="2">
        <f t="shared" si="2"/>
        <v>900</v>
      </c>
    </row>
    <row r="130" spans="1:3" x14ac:dyDescent="0.25">
      <c r="A130" t="s">
        <v>525</v>
      </c>
      <c r="B130" t="s">
        <v>526</v>
      </c>
      <c r="C130" s="2">
        <f t="shared" si="2"/>
        <v>900</v>
      </c>
    </row>
    <row r="131" spans="1:3" x14ac:dyDescent="0.25">
      <c r="A131" t="s">
        <v>527</v>
      </c>
      <c r="B131" t="s">
        <v>528</v>
      </c>
      <c r="C131" s="2">
        <f t="shared" si="2"/>
        <v>900</v>
      </c>
    </row>
    <row r="132" spans="1:3" x14ac:dyDescent="0.25">
      <c r="B132" t="s">
        <v>243</v>
      </c>
    </row>
    <row r="133" spans="1:3" x14ac:dyDescent="0.25">
      <c r="B133" t="s">
        <v>529</v>
      </c>
    </row>
    <row r="134" spans="1:3" x14ac:dyDescent="0.25">
      <c r="B134" t="s">
        <v>530</v>
      </c>
    </row>
    <row r="135" spans="1:3" x14ac:dyDescent="0.25">
      <c r="B135" t="s">
        <v>530</v>
      </c>
    </row>
    <row r="136" spans="1:3" x14ac:dyDescent="0.25">
      <c r="B136" t="s">
        <v>530</v>
      </c>
    </row>
    <row r="137" spans="1:3" x14ac:dyDescent="0.25">
      <c r="B137" t="s">
        <v>531</v>
      </c>
    </row>
    <row r="138" spans="1:3" x14ac:dyDescent="0.25">
      <c r="B138" t="s">
        <v>532</v>
      </c>
    </row>
    <row r="139" spans="1:3" x14ac:dyDescent="0.25">
      <c r="B139" t="s">
        <v>533</v>
      </c>
    </row>
    <row r="140" spans="1:3" x14ac:dyDescent="0.25">
      <c r="B140" t="s">
        <v>329</v>
      </c>
    </row>
    <row r="141" spans="1:3" x14ac:dyDescent="0.25">
      <c r="B141" t="s">
        <v>534</v>
      </c>
    </row>
    <row r="142" spans="1:3" x14ac:dyDescent="0.25">
      <c r="B142" t="s">
        <v>535</v>
      </c>
    </row>
    <row r="143" spans="1:3" x14ac:dyDescent="0.25">
      <c r="B143" t="s">
        <v>262</v>
      </c>
    </row>
    <row r="144" spans="1:3" x14ac:dyDescent="0.25">
      <c r="B144" t="s">
        <v>536</v>
      </c>
    </row>
    <row r="145" spans="2:2" x14ac:dyDescent="0.25">
      <c r="B145" t="s">
        <v>348</v>
      </c>
    </row>
    <row r="146" spans="2:2" x14ac:dyDescent="0.25">
      <c r="B146" t="s">
        <v>537</v>
      </c>
    </row>
    <row r="147" spans="2:2" x14ac:dyDescent="0.25">
      <c r="B147" t="s">
        <v>538</v>
      </c>
    </row>
    <row r="148" spans="2:2" x14ac:dyDescent="0.25">
      <c r="B148" t="s">
        <v>538</v>
      </c>
    </row>
    <row r="149" spans="2:2" x14ac:dyDescent="0.25">
      <c r="B149" t="s">
        <v>539</v>
      </c>
    </row>
    <row r="150" spans="2:2" x14ac:dyDescent="0.25">
      <c r="B150" t="s">
        <v>540</v>
      </c>
    </row>
    <row r="151" spans="2:2" x14ac:dyDescent="0.25">
      <c r="B151" t="s">
        <v>541</v>
      </c>
    </row>
    <row r="152" spans="2:2" x14ac:dyDescent="0.25">
      <c r="B152" t="s">
        <v>542</v>
      </c>
    </row>
    <row r="153" spans="2:2" x14ac:dyDescent="0.25">
      <c r="B153" t="s">
        <v>542</v>
      </c>
    </row>
    <row r="154" spans="2:2" x14ac:dyDescent="0.25">
      <c r="B154" t="s">
        <v>543</v>
      </c>
    </row>
    <row r="155" spans="2:2" x14ac:dyDescent="0.25">
      <c r="B155" t="s">
        <v>544</v>
      </c>
    </row>
    <row r="156" spans="2:2" x14ac:dyDescent="0.25">
      <c r="B156" t="s">
        <v>545</v>
      </c>
    </row>
    <row r="157" spans="2:2" x14ac:dyDescent="0.25">
      <c r="B157" t="s">
        <v>546</v>
      </c>
    </row>
    <row r="158" spans="2:2" x14ac:dyDescent="0.25">
      <c r="B158" t="s">
        <v>347</v>
      </c>
    </row>
    <row r="159" spans="2:2" x14ac:dyDescent="0.25">
      <c r="B159" t="s">
        <v>547</v>
      </c>
    </row>
    <row r="160" spans="2:2" x14ac:dyDescent="0.25">
      <c r="B160" t="s">
        <v>548</v>
      </c>
    </row>
    <row r="161" spans="2:2" x14ac:dyDescent="0.25">
      <c r="B161" t="s">
        <v>549</v>
      </c>
    </row>
    <row r="162" spans="2:2" x14ac:dyDescent="0.25">
      <c r="B162" t="s">
        <v>550</v>
      </c>
    </row>
    <row r="163" spans="2:2" x14ac:dyDescent="0.25">
      <c r="B163" t="s">
        <v>497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F24" sqref="F24"/>
    </sheetView>
  </sheetViews>
  <sheetFormatPr baseColWidth="10" defaultRowHeight="15" x14ac:dyDescent="0.25"/>
  <cols>
    <col min="1" max="1" width="21.85546875" customWidth="1"/>
    <col min="3" max="20" width="3" bestFit="1" customWidth="1"/>
  </cols>
  <sheetData>
    <row r="1" spans="1:20" ht="23.25" x14ac:dyDescent="0.35">
      <c r="A1" s="4" t="s">
        <v>340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293</v>
      </c>
      <c r="B3" t="s">
        <v>305</v>
      </c>
    </row>
    <row r="4" spans="1:20" x14ac:dyDescent="0.25">
      <c r="A4" t="s">
        <v>369</v>
      </c>
    </row>
    <row r="5" spans="1:20" ht="18.75" x14ac:dyDescent="0.3">
      <c r="A5" t="s">
        <v>334</v>
      </c>
      <c r="B5" s="3">
        <f t="shared" ref="B5:B16" si="0">SUM(C5:MQ5)</f>
        <v>206</v>
      </c>
      <c r="C5">
        <v>0</v>
      </c>
      <c r="D5">
        <v>25</v>
      </c>
      <c r="E5">
        <v>15</v>
      </c>
      <c r="F5">
        <v>0</v>
      </c>
      <c r="G5">
        <v>4</v>
      </c>
      <c r="H5">
        <v>15</v>
      </c>
      <c r="I5">
        <v>6</v>
      </c>
      <c r="J5">
        <v>0</v>
      </c>
      <c r="K5">
        <v>25</v>
      </c>
      <c r="L5">
        <v>18</v>
      </c>
      <c r="M5">
        <v>12</v>
      </c>
      <c r="N5">
        <v>10</v>
      </c>
      <c r="O5">
        <v>18</v>
      </c>
      <c r="P5">
        <v>15</v>
      </c>
      <c r="Q5">
        <v>12</v>
      </c>
      <c r="R5">
        <v>6</v>
      </c>
      <c r="S5">
        <v>15</v>
      </c>
      <c r="T5">
        <v>10</v>
      </c>
    </row>
    <row r="6" spans="1:20" ht="18.75" x14ac:dyDescent="0.3">
      <c r="A6" t="s">
        <v>333</v>
      </c>
      <c r="B6" s="3">
        <f t="shared" si="0"/>
        <v>194</v>
      </c>
      <c r="C6">
        <v>12</v>
      </c>
      <c r="D6">
        <v>18</v>
      </c>
      <c r="E6">
        <v>18</v>
      </c>
      <c r="F6">
        <v>8</v>
      </c>
      <c r="G6">
        <v>25</v>
      </c>
      <c r="H6">
        <v>0</v>
      </c>
      <c r="I6">
        <v>0</v>
      </c>
      <c r="J6">
        <v>12</v>
      </c>
      <c r="K6">
        <v>1</v>
      </c>
      <c r="L6">
        <v>15</v>
      </c>
      <c r="M6">
        <v>10</v>
      </c>
      <c r="N6">
        <v>18</v>
      </c>
      <c r="O6">
        <v>10</v>
      </c>
      <c r="P6">
        <v>0</v>
      </c>
      <c r="Q6">
        <v>10</v>
      </c>
      <c r="R6">
        <v>15</v>
      </c>
      <c r="S6">
        <v>18</v>
      </c>
      <c r="T6">
        <v>4</v>
      </c>
    </row>
    <row r="7" spans="1:20" ht="18.75" x14ac:dyDescent="0.3">
      <c r="A7" t="s">
        <v>320</v>
      </c>
      <c r="B7" s="3">
        <f t="shared" si="0"/>
        <v>191</v>
      </c>
      <c r="C7">
        <v>1</v>
      </c>
      <c r="D7">
        <v>1</v>
      </c>
      <c r="E7">
        <v>4</v>
      </c>
      <c r="F7">
        <v>4</v>
      </c>
      <c r="G7">
        <v>18</v>
      </c>
      <c r="H7">
        <v>12</v>
      </c>
      <c r="I7">
        <v>25</v>
      </c>
      <c r="J7">
        <v>6</v>
      </c>
      <c r="K7">
        <v>12</v>
      </c>
      <c r="L7">
        <v>25</v>
      </c>
      <c r="M7">
        <v>8</v>
      </c>
      <c r="N7">
        <v>0</v>
      </c>
      <c r="O7">
        <v>15</v>
      </c>
      <c r="P7">
        <v>25</v>
      </c>
      <c r="Q7">
        <v>1</v>
      </c>
      <c r="R7">
        <v>1</v>
      </c>
      <c r="S7">
        <v>8</v>
      </c>
      <c r="T7">
        <v>25</v>
      </c>
    </row>
    <row r="8" spans="1:20" ht="18.75" x14ac:dyDescent="0.3">
      <c r="A8" t="s">
        <v>279</v>
      </c>
      <c r="B8" s="3">
        <f t="shared" si="0"/>
        <v>162</v>
      </c>
      <c r="C8">
        <v>10</v>
      </c>
      <c r="D8">
        <v>8</v>
      </c>
      <c r="E8">
        <v>1</v>
      </c>
      <c r="F8">
        <v>25</v>
      </c>
      <c r="G8">
        <v>15</v>
      </c>
      <c r="H8">
        <v>4</v>
      </c>
      <c r="I8">
        <v>12</v>
      </c>
      <c r="J8">
        <v>1</v>
      </c>
      <c r="K8">
        <v>4</v>
      </c>
      <c r="L8">
        <v>12</v>
      </c>
      <c r="M8">
        <v>0</v>
      </c>
      <c r="N8">
        <v>25</v>
      </c>
      <c r="O8">
        <v>0</v>
      </c>
      <c r="P8">
        <v>0</v>
      </c>
      <c r="Q8">
        <v>15</v>
      </c>
      <c r="R8">
        <v>18</v>
      </c>
      <c r="S8">
        <v>0</v>
      </c>
      <c r="T8">
        <v>12</v>
      </c>
    </row>
    <row r="9" spans="1:20" ht="18.75" x14ac:dyDescent="0.3">
      <c r="A9" t="s">
        <v>282</v>
      </c>
      <c r="B9" s="3">
        <f t="shared" si="0"/>
        <v>155</v>
      </c>
      <c r="C9">
        <v>25</v>
      </c>
      <c r="D9">
        <v>6</v>
      </c>
      <c r="E9">
        <v>10</v>
      </c>
      <c r="F9">
        <v>12</v>
      </c>
      <c r="G9">
        <v>1</v>
      </c>
      <c r="H9">
        <v>6</v>
      </c>
      <c r="I9">
        <v>4</v>
      </c>
      <c r="J9">
        <v>0</v>
      </c>
      <c r="K9">
        <v>2</v>
      </c>
      <c r="L9">
        <v>2</v>
      </c>
      <c r="M9">
        <v>15</v>
      </c>
      <c r="N9">
        <v>0</v>
      </c>
      <c r="O9">
        <v>6</v>
      </c>
      <c r="P9">
        <v>10</v>
      </c>
      <c r="Q9">
        <v>25</v>
      </c>
      <c r="R9">
        <v>25</v>
      </c>
      <c r="S9">
        <v>6</v>
      </c>
      <c r="T9">
        <v>0</v>
      </c>
    </row>
    <row r="10" spans="1:20" ht="18.75" x14ac:dyDescent="0.3">
      <c r="A10" t="s">
        <v>299</v>
      </c>
      <c r="B10" s="3">
        <f t="shared" si="0"/>
        <v>150</v>
      </c>
      <c r="C10">
        <v>18</v>
      </c>
      <c r="D10">
        <v>0</v>
      </c>
      <c r="E10">
        <v>8</v>
      </c>
      <c r="F10">
        <v>2</v>
      </c>
      <c r="G10">
        <v>12</v>
      </c>
      <c r="H10">
        <v>18</v>
      </c>
      <c r="I10">
        <v>1</v>
      </c>
      <c r="J10">
        <v>15</v>
      </c>
      <c r="K10">
        <v>0</v>
      </c>
      <c r="L10">
        <v>1</v>
      </c>
      <c r="M10">
        <v>2</v>
      </c>
      <c r="N10">
        <v>2</v>
      </c>
      <c r="O10">
        <v>0</v>
      </c>
      <c r="P10">
        <v>12</v>
      </c>
      <c r="Q10">
        <v>18</v>
      </c>
      <c r="R10">
        <v>10</v>
      </c>
      <c r="S10">
        <v>25</v>
      </c>
      <c r="T10">
        <v>6</v>
      </c>
    </row>
    <row r="11" spans="1:20" ht="18.75" x14ac:dyDescent="0.3">
      <c r="A11" t="s">
        <v>301</v>
      </c>
      <c r="B11" s="3">
        <f t="shared" si="0"/>
        <v>143</v>
      </c>
      <c r="C11">
        <v>8</v>
      </c>
      <c r="D11">
        <v>15</v>
      </c>
      <c r="E11">
        <v>12</v>
      </c>
      <c r="F11">
        <v>1</v>
      </c>
      <c r="G11">
        <v>6</v>
      </c>
      <c r="H11">
        <v>0</v>
      </c>
      <c r="I11">
        <v>0</v>
      </c>
      <c r="J11">
        <v>18</v>
      </c>
      <c r="K11">
        <v>15</v>
      </c>
      <c r="L11">
        <v>0</v>
      </c>
      <c r="M11">
        <v>18</v>
      </c>
      <c r="N11">
        <v>15</v>
      </c>
      <c r="O11">
        <v>8</v>
      </c>
      <c r="P11">
        <v>6</v>
      </c>
      <c r="Q11">
        <v>6</v>
      </c>
      <c r="R11">
        <v>0</v>
      </c>
      <c r="S11">
        <v>0</v>
      </c>
      <c r="T11">
        <v>15</v>
      </c>
    </row>
    <row r="12" spans="1:20" ht="18.75" x14ac:dyDescent="0.3">
      <c r="A12" t="s">
        <v>296</v>
      </c>
      <c r="B12" s="3">
        <f t="shared" si="0"/>
        <v>143</v>
      </c>
      <c r="C12">
        <v>2</v>
      </c>
      <c r="D12">
        <v>4</v>
      </c>
      <c r="E12">
        <v>0</v>
      </c>
      <c r="F12">
        <v>6</v>
      </c>
      <c r="G12">
        <v>8</v>
      </c>
      <c r="H12">
        <v>8</v>
      </c>
      <c r="I12">
        <v>8</v>
      </c>
      <c r="J12">
        <v>25</v>
      </c>
      <c r="K12">
        <v>6</v>
      </c>
      <c r="L12">
        <v>10</v>
      </c>
      <c r="M12">
        <v>6</v>
      </c>
      <c r="N12">
        <v>1</v>
      </c>
      <c r="O12">
        <v>25</v>
      </c>
      <c r="P12">
        <v>18</v>
      </c>
      <c r="Q12">
        <v>2</v>
      </c>
      <c r="R12">
        <v>4</v>
      </c>
      <c r="S12">
        <v>10</v>
      </c>
      <c r="T12">
        <v>0</v>
      </c>
    </row>
    <row r="13" spans="1:20" ht="18.75" x14ac:dyDescent="0.3">
      <c r="A13" t="s">
        <v>273</v>
      </c>
      <c r="B13" s="3">
        <f t="shared" si="0"/>
        <v>139</v>
      </c>
      <c r="C13">
        <v>6</v>
      </c>
      <c r="D13">
        <v>10</v>
      </c>
      <c r="E13">
        <v>2</v>
      </c>
      <c r="F13">
        <v>0</v>
      </c>
      <c r="G13">
        <v>2</v>
      </c>
      <c r="H13">
        <v>1</v>
      </c>
      <c r="I13">
        <v>18</v>
      </c>
      <c r="J13">
        <v>10</v>
      </c>
      <c r="K13">
        <v>10</v>
      </c>
      <c r="L13">
        <v>6</v>
      </c>
      <c r="M13">
        <v>25</v>
      </c>
      <c r="N13">
        <v>12</v>
      </c>
      <c r="O13">
        <v>12</v>
      </c>
      <c r="P13">
        <v>1</v>
      </c>
      <c r="Q13">
        <v>0</v>
      </c>
      <c r="R13">
        <v>12</v>
      </c>
      <c r="S13">
        <v>4</v>
      </c>
      <c r="T13">
        <v>8</v>
      </c>
    </row>
    <row r="14" spans="1:20" ht="18.75" x14ac:dyDescent="0.3">
      <c r="A14" t="s">
        <v>259</v>
      </c>
      <c r="B14" s="3">
        <f t="shared" si="0"/>
        <v>113</v>
      </c>
      <c r="C14">
        <v>15</v>
      </c>
      <c r="D14">
        <v>12</v>
      </c>
      <c r="E14">
        <v>6</v>
      </c>
      <c r="F14">
        <v>15</v>
      </c>
      <c r="G14">
        <v>0</v>
      </c>
      <c r="H14">
        <v>25</v>
      </c>
      <c r="I14">
        <v>10</v>
      </c>
      <c r="J14">
        <v>2</v>
      </c>
      <c r="K14">
        <v>0</v>
      </c>
      <c r="L14">
        <v>8</v>
      </c>
      <c r="M14">
        <v>0</v>
      </c>
      <c r="N14">
        <v>6</v>
      </c>
      <c r="O14">
        <v>1</v>
      </c>
      <c r="P14">
        <v>2</v>
      </c>
      <c r="Q14">
        <v>0</v>
      </c>
      <c r="R14">
        <v>8</v>
      </c>
      <c r="S14">
        <v>2</v>
      </c>
      <c r="T14">
        <v>1</v>
      </c>
    </row>
    <row r="15" spans="1:20" ht="18.75" x14ac:dyDescent="0.3">
      <c r="A15" t="s">
        <v>277</v>
      </c>
      <c r="B15" s="3">
        <f t="shared" si="0"/>
        <v>112</v>
      </c>
      <c r="C15">
        <v>0</v>
      </c>
      <c r="D15">
        <v>2</v>
      </c>
      <c r="E15">
        <v>0</v>
      </c>
      <c r="F15">
        <v>10</v>
      </c>
      <c r="G15">
        <v>10</v>
      </c>
      <c r="H15">
        <v>10</v>
      </c>
      <c r="I15">
        <v>15</v>
      </c>
      <c r="J15">
        <v>8</v>
      </c>
      <c r="K15">
        <v>18</v>
      </c>
      <c r="L15">
        <v>0</v>
      </c>
      <c r="M15">
        <v>1</v>
      </c>
      <c r="N15">
        <v>8</v>
      </c>
      <c r="O15">
        <v>4</v>
      </c>
      <c r="P15">
        <v>8</v>
      </c>
      <c r="Q15">
        <v>4</v>
      </c>
      <c r="R15">
        <v>0</v>
      </c>
      <c r="S15">
        <v>12</v>
      </c>
      <c r="T15">
        <v>2</v>
      </c>
    </row>
    <row r="16" spans="1:20" ht="18.75" x14ac:dyDescent="0.3">
      <c r="A16" t="s">
        <v>297</v>
      </c>
      <c r="B16" s="3">
        <f t="shared" si="0"/>
        <v>110</v>
      </c>
      <c r="C16">
        <v>4</v>
      </c>
      <c r="D16">
        <v>0</v>
      </c>
      <c r="E16">
        <v>25</v>
      </c>
      <c r="F16">
        <v>18</v>
      </c>
      <c r="G16">
        <v>0</v>
      </c>
      <c r="H16">
        <v>2</v>
      </c>
      <c r="I16">
        <v>2</v>
      </c>
      <c r="J16">
        <v>4</v>
      </c>
      <c r="K16">
        <v>8</v>
      </c>
      <c r="L16">
        <v>4</v>
      </c>
      <c r="M16">
        <v>4</v>
      </c>
      <c r="N16">
        <v>4</v>
      </c>
      <c r="O16">
        <v>2</v>
      </c>
      <c r="P16">
        <v>4</v>
      </c>
      <c r="Q16">
        <v>8</v>
      </c>
      <c r="R16">
        <v>2</v>
      </c>
      <c r="S16">
        <v>1</v>
      </c>
      <c r="T16">
        <v>18</v>
      </c>
    </row>
  </sheetData>
  <sortState ref="A5:T16">
    <sortCondition descending="1" ref="B5:B16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4" sqref="F24"/>
    </sheetView>
  </sheetViews>
  <sheetFormatPr baseColWidth="10" defaultRowHeight="15" x14ac:dyDescent="0.25"/>
  <cols>
    <col min="1" max="1" width="24.28515625" customWidth="1"/>
    <col min="3" max="14" width="3" bestFit="1" customWidth="1"/>
  </cols>
  <sheetData>
    <row r="1" spans="1:14" ht="23.25" x14ac:dyDescent="0.35">
      <c r="A1" s="4" t="s">
        <v>341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293</v>
      </c>
      <c r="B3" t="s">
        <v>304</v>
      </c>
    </row>
    <row r="4" spans="1:14" x14ac:dyDescent="0.25">
      <c r="A4" t="s">
        <v>368</v>
      </c>
    </row>
    <row r="5" spans="1:14" ht="18.75" x14ac:dyDescent="0.3">
      <c r="A5" t="s">
        <v>270</v>
      </c>
      <c r="B5" s="3">
        <f t="shared" ref="B5:B16" si="0">SUM(C5:MQ5)</f>
        <v>217</v>
      </c>
      <c r="C5">
        <v>25</v>
      </c>
      <c r="D5">
        <v>25</v>
      </c>
      <c r="E5">
        <v>25</v>
      </c>
      <c r="F5">
        <v>25</v>
      </c>
      <c r="G5">
        <v>15</v>
      </c>
      <c r="H5">
        <v>15</v>
      </c>
      <c r="I5">
        <v>25</v>
      </c>
      <c r="J5">
        <v>0</v>
      </c>
      <c r="K5">
        <v>18</v>
      </c>
      <c r="L5">
        <v>15</v>
      </c>
      <c r="M5">
        <v>4</v>
      </c>
      <c r="N5">
        <v>25</v>
      </c>
    </row>
    <row r="6" spans="1:14" ht="18.75" x14ac:dyDescent="0.3">
      <c r="A6" t="s">
        <v>263</v>
      </c>
      <c r="B6" s="3">
        <f t="shared" si="0"/>
        <v>146</v>
      </c>
      <c r="C6">
        <v>18</v>
      </c>
      <c r="D6">
        <v>18</v>
      </c>
      <c r="E6">
        <v>6</v>
      </c>
      <c r="F6">
        <v>8</v>
      </c>
      <c r="G6">
        <v>12</v>
      </c>
      <c r="H6">
        <v>25</v>
      </c>
      <c r="I6">
        <v>0</v>
      </c>
      <c r="J6">
        <v>6</v>
      </c>
      <c r="K6">
        <v>10</v>
      </c>
      <c r="L6">
        <v>0</v>
      </c>
      <c r="M6">
        <v>25</v>
      </c>
      <c r="N6">
        <v>18</v>
      </c>
    </row>
    <row r="7" spans="1:14" ht="18.75" x14ac:dyDescent="0.3">
      <c r="A7" t="s">
        <v>246</v>
      </c>
      <c r="B7" s="3">
        <f t="shared" si="0"/>
        <v>113</v>
      </c>
      <c r="C7">
        <v>6</v>
      </c>
      <c r="D7">
        <v>10</v>
      </c>
      <c r="E7">
        <v>18</v>
      </c>
      <c r="F7">
        <v>18</v>
      </c>
      <c r="G7">
        <v>8</v>
      </c>
      <c r="H7">
        <v>0</v>
      </c>
      <c r="I7">
        <v>0</v>
      </c>
      <c r="J7">
        <v>10</v>
      </c>
      <c r="K7">
        <v>15</v>
      </c>
      <c r="L7">
        <v>12</v>
      </c>
      <c r="M7">
        <v>15</v>
      </c>
      <c r="N7">
        <v>1</v>
      </c>
    </row>
    <row r="8" spans="1:14" ht="18.75" x14ac:dyDescent="0.3">
      <c r="A8" t="s">
        <v>238</v>
      </c>
      <c r="B8" s="3">
        <f t="shared" si="0"/>
        <v>106</v>
      </c>
      <c r="C8">
        <v>4</v>
      </c>
      <c r="D8">
        <v>2</v>
      </c>
      <c r="E8">
        <v>8</v>
      </c>
      <c r="F8">
        <v>0</v>
      </c>
      <c r="G8">
        <v>18</v>
      </c>
      <c r="H8">
        <v>4</v>
      </c>
      <c r="I8">
        <v>12</v>
      </c>
      <c r="J8">
        <v>25</v>
      </c>
      <c r="K8">
        <v>6</v>
      </c>
      <c r="L8">
        <v>25</v>
      </c>
      <c r="M8">
        <v>0</v>
      </c>
      <c r="N8">
        <v>2</v>
      </c>
    </row>
    <row r="9" spans="1:14" ht="18.75" x14ac:dyDescent="0.3">
      <c r="A9" t="s">
        <v>237</v>
      </c>
      <c r="B9" s="3">
        <f t="shared" si="0"/>
        <v>106</v>
      </c>
      <c r="C9">
        <v>0</v>
      </c>
      <c r="D9">
        <v>12</v>
      </c>
      <c r="E9">
        <v>1</v>
      </c>
      <c r="F9">
        <v>12</v>
      </c>
      <c r="G9">
        <v>25</v>
      </c>
      <c r="H9">
        <v>8</v>
      </c>
      <c r="I9">
        <v>15</v>
      </c>
      <c r="J9">
        <v>18</v>
      </c>
      <c r="K9">
        <v>0</v>
      </c>
      <c r="L9">
        <v>4</v>
      </c>
      <c r="M9">
        <v>1</v>
      </c>
      <c r="N9">
        <v>10</v>
      </c>
    </row>
    <row r="10" spans="1:14" ht="18.75" x14ac:dyDescent="0.3">
      <c r="A10" t="s">
        <v>258</v>
      </c>
      <c r="B10" s="3">
        <f t="shared" si="0"/>
        <v>93</v>
      </c>
      <c r="C10">
        <v>8</v>
      </c>
      <c r="D10">
        <v>0</v>
      </c>
      <c r="E10">
        <v>0</v>
      </c>
      <c r="F10">
        <v>0</v>
      </c>
      <c r="G10">
        <v>4</v>
      </c>
      <c r="H10">
        <v>12</v>
      </c>
      <c r="I10">
        <v>18</v>
      </c>
      <c r="J10">
        <v>0</v>
      </c>
      <c r="K10">
        <v>25</v>
      </c>
      <c r="L10">
        <v>10</v>
      </c>
      <c r="M10">
        <v>12</v>
      </c>
      <c r="N10">
        <v>4</v>
      </c>
    </row>
    <row r="11" spans="1:14" ht="18.75" x14ac:dyDescent="0.3">
      <c r="A11" t="s">
        <v>256</v>
      </c>
      <c r="B11" s="3">
        <f t="shared" si="0"/>
        <v>90</v>
      </c>
      <c r="C11">
        <v>1</v>
      </c>
      <c r="D11">
        <v>1</v>
      </c>
      <c r="E11">
        <v>10</v>
      </c>
      <c r="F11">
        <v>6</v>
      </c>
      <c r="G11">
        <v>0</v>
      </c>
      <c r="H11">
        <v>1</v>
      </c>
      <c r="I11">
        <v>8</v>
      </c>
      <c r="J11">
        <v>15</v>
      </c>
      <c r="K11">
        <v>8</v>
      </c>
      <c r="L11">
        <v>18</v>
      </c>
      <c r="M11">
        <v>10</v>
      </c>
      <c r="N11">
        <v>12</v>
      </c>
    </row>
    <row r="12" spans="1:14" ht="18.75" x14ac:dyDescent="0.3">
      <c r="A12" t="s">
        <v>280</v>
      </c>
      <c r="B12" s="3">
        <f t="shared" si="0"/>
        <v>84</v>
      </c>
      <c r="C12">
        <v>15</v>
      </c>
      <c r="D12">
        <v>15</v>
      </c>
      <c r="E12">
        <v>4</v>
      </c>
      <c r="F12">
        <v>15</v>
      </c>
      <c r="G12">
        <v>10</v>
      </c>
      <c r="H12">
        <v>18</v>
      </c>
      <c r="I12">
        <v>2</v>
      </c>
      <c r="J12">
        <v>1</v>
      </c>
      <c r="K12">
        <v>0</v>
      </c>
      <c r="L12">
        <v>2</v>
      </c>
      <c r="M12">
        <v>2</v>
      </c>
      <c r="N12">
        <v>0</v>
      </c>
    </row>
    <row r="13" spans="1:14" ht="18.75" x14ac:dyDescent="0.3">
      <c r="A13" t="s">
        <v>249</v>
      </c>
      <c r="B13" s="3">
        <f t="shared" si="0"/>
        <v>73</v>
      </c>
      <c r="C13">
        <v>10</v>
      </c>
      <c r="D13">
        <v>0</v>
      </c>
      <c r="E13">
        <v>2</v>
      </c>
      <c r="F13">
        <v>4</v>
      </c>
      <c r="G13">
        <v>1</v>
      </c>
      <c r="H13">
        <v>6</v>
      </c>
      <c r="I13">
        <v>10</v>
      </c>
      <c r="J13">
        <v>12</v>
      </c>
      <c r="K13">
        <v>12</v>
      </c>
      <c r="L13">
        <v>0</v>
      </c>
      <c r="M13">
        <v>8</v>
      </c>
      <c r="N13">
        <v>8</v>
      </c>
    </row>
    <row r="14" spans="1:14" ht="18.75" x14ac:dyDescent="0.3">
      <c r="A14" t="s">
        <v>284</v>
      </c>
      <c r="B14" s="3">
        <f t="shared" si="0"/>
        <v>71</v>
      </c>
      <c r="C14">
        <v>0</v>
      </c>
      <c r="D14">
        <v>8</v>
      </c>
      <c r="E14">
        <v>12</v>
      </c>
      <c r="F14">
        <v>1</v>
      </c>
      <c r="G14">
        <v>2</v>
      </c>
      <c r="H14">
        <v>10</v>
      </c>
      <c r="I14">
        <v>1</v>
      </c>
      <c r="J14">
        <v>8</v>
      </c>
      <c r="K14">
        <v>2</v>
      </c>
      <c r="L14">
        <v>6</v>
      </c>
      <c r="M14">
        <v>6</v>
      </c>
      <c r="N14">
        <v>15</v>
      </c>
    </row>
    <row r="15" spans="1:14" ht="18.75" x14ac:dyDescent="0.3">
      <c r="A15" t="s">
        <v>230</v>
      </c>
      <c r="B15" s="3">
        <f t="shared" si="0"/>
        <v>60</v>
      </c>
      <c r="C15">
        <v>12</v>
      </c>
      <c r="D15">
        <v>4</v>
      </c>
      <c r="E15">
        <v>15</v>
      </c>
      <c r="F15">
        <v>10</v>
      </c>
      <c r="G15">
        <v>0</v>
      </c>
      <c r="H15">
        <v>2</v>
      </c>
      <c r="I15">
        <v>4</v>
      </c>
      <c r="J15">
        <v>4</v>
      </c>
      <c r="K15">
        <v>1</v>
      </c>
      <c r="L15">
        <v>8</v>
      </c>
      <c r="M15">
        <v>0</v>
      </c>
      <c r="N15">
        <v>0</v>
      </c>
    </row>
    <row r="16" spans="1:14" ht="18.75" x14ac:dyDescent="0.3">
      <c r="A16" t="s">
        <v>252</v>
      </c>
      <c r="B16" s="3">
        <f t="shared" si="0"/>
        <v>53</v>
      </c>
      <c r="C16">
        <v>2</v>
      </c>
      <c r="D16">
        <v>6</v>
      </c>
      <c r="E16">
        <v>0</v>
      </c>
      <c r="F16">
        <v>2</v>
      </c>
      <c r="G16">
        <v>6</v>
      </c>
      <c r="H16">
        <v>0</v>
      </c>
      <c r="I16">
        <v>6</v>
      </c>
      <c r="J16">
        <v>2</v>
      </c>
      <c r="K16">
        <v>4</v>
      </c>
      <c r="L16">
        <v>1</v>
      </c>
      <c r="M16">
        <v>18</v>
      </c>
      <c r="N16">
        <v>6</v>
      </c>
    </row>
  </sheetData>
  <sortState ref="A5:N16">
    <sortCondition descending="1" ref="B5:B16"/>
  </sortState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F24" sqref="F24"/>
    </sheetView>
  </sheetViews>
  <sheetFormatPr baseColWidth="10" defaultRowHeight="15" x14ac:dyDescent="0.25"/>
  <cols>
    <col min="1" max="1" width="23.42578125" customWidth="1"/>
    <col min="3" max="18" width="3" bestFit="1" customWidth="1"/>
  </cols>
  <sheetData>
    <row r="1" spans="1:18" ht="23.25" x14ac:dyDescent="0.35">
      <c r="A1" s="4" t="s">
        <v>342</v>
      </c>
      <c r="B1" s="5"/>
    </row>
    <row r="2" spans="1:18" ht="18.75" x14ac:dyDescent="0.3">
      <c r="A2">
        <v>0</v>
      </c>
      <c r="B2" s="3">
        <v>300</v>
      </c>
    </row>
    <row r="3" spans="1:18" x14ac:dyDescent="0.25">
      <c r="A3" t="s">
        <v>293</v>
      </c>
      <c r="B3" t="s">
        <v>303</v>
      </c>
    </row>
    <row r="4" spans="1:18" x14ac:dyDescent="0.25">
      <c r="A4" t="s">
        <v>367</v>
      </c>
    </row>
    <row r="5" spans="1:18" ht="18.75" x14ac:dyDescent="0.3">
      <c r="A5" t="s">
        <v>247</v>
      </c>
      <c r="B5" s="3">
        <f t="shared" ref="B5:B16" si="0">SUM(C5:MQ5)</f>
        <v>306</v>
      </c>
      <c r="C5">
        <v>18</v>
      </c>
      <c r="D5">
        <v>18</v>
      </c>
      <c r="E5">
        <v>12</v>
      </c>
      <c r="F5">
        <v>25</v>
      </c>
      <c r="G5">
        <v>25</v>
      </c>
      <c r="H5">
        <v>25</v>
      </c>
      <c r="I5">
        <v>2</v>
      </c>
      <c r="J5">
        <v>18</v>
      </c>
      <c r="K5">
        <v>25</v>
      </c>
      <c r="L5">
        <v>25</v>
      </c>
      <c r="M5">
        <v>25</v>
      </c>
      <c r="N5">
        <v>25</v>
      </c>
      <c r="O5">
        <v>2</v>
      </c>
      <c r="P5">
        <v>18</v>
      </c>
      <c r="Q5">
        <v>18</v>
      </c>
      <c r="R5">
        <v>25</v>
      </c>
    </row>
    <row r="6" spans="1:18" ht="18.75" x14ac:dyDescent="0.3">
      <c r="A6" t="s">
        <v>255</v>
      </c>
      <c r="B6" s="3">
        <f t="shared" si="0"/>
        <v>273</v>
      </c>
      <c r="C6">
        <v>25</v>
      </c>
      <c r="D6">
        <v>25</v>
      </c>
      <c r="E6">
        <v>25</v>
      </c>
      <c r="F6">
        <v>18</v>
      </c>
      <c r="G6">
        <v>1</v>
      </c>
      <c r="H6">
        <v>0</v>
      </c>
      <c r="I6">
        <v>25</v>
      </c>
      <c r="J6">
        <v>25</v>
      </c>
      <c r="K6">
        <v>18</v>
      </c>
      <c r="L6">
        <v>1</v>
      </c>
      <c r="M6">
        <v>15</v>
      </c>
      <c r="N6">
        <v>18</v>
      </c>
      <c r="O6">
        <v>25</v>
      </c>
      <c r="P6">
        <v>25</v>
      </c>
      <c r="Q6">
        <v>15</v>
      </c>
      <c r="R6">
        <v>12</v>
      </c>
    </row>
    <row r="7" spans="1:18" ht="18.75" x14ac:dyDescent="0.3">
      <c r="A7" t="s">
        <v>265</v>
      </c>
      <c r="B7" s="3">
        <f t="shared" si="0"/>
        <v>176</v>
      </c>
      <c r="C7">
        <v>12</v>
      </c>
      <c r="D7">
        <v>10</v>
      </c>
      <c r="E7">
        <v>15</v>
      </c>
      <c r="F7">
        <v>6</v>
      </c>
      <c r="G7">
        <v>10</v>
      </c>
      <c r="H7">
        <v>12</v>
      </c>
      <c r="I7">
        <v>18</v>
      </c>
      <c r="J7">
        <v>8</v>
      </c>
      <c r="K7">
        <v>12</v>
      </c>
      <c r="L7">
        <v>18</v>
      </c>
      <c r="M7">
        <v>0</v>
      </c>
      <c r="N7">
        <v>15</v>
      </c>
      <c r="O7">
        <v>18</v>
      </c>
      <c r="P7">
        <v>6</v>
      </c>
      <c r="Q7">
        <v>1</v>
      </c>
      <c r="R7">
        <v>15</v>
      </c>
    </row>
    <row r="8" spans="1:18" ht="18.75" x14ac:dyDescent="0.3">
      <c r="A8" t="s">
        <v>251</v>
      </c>
      <c r="B8" s="3">
        <f t="shared" si="0"/>
        <v>125</v>
      </c>
      <c r="C8">
        <v>15</v>
      </c>
      <c r="D8">
        <v>0</v>
      </c>
      <c r="E8">
        <v>0</v>
      </c>
      <c r="F8">
        <v>12</v>
      </c>
      <c r="G8">
        <v>18</v>
      </c>
      <c r="H8">
        <v>18</v>
      </c>
      <c r="I8">
        <v>8</v>
      </c>
      <c r="J8">
        <v>15</v>
      </c>
      <c r="K8">
        <v>1</v>
      </c>
      <c r="L8">
        <v>2</v>
      </c>
      <c r="M8">
        <v>18</v>
      </c>
      <c r="N8">
        <v>0</v>
      </c>
      <c r="O8">
        <v>6</v>
      </c>
      <c r="P8">
        <v>10</v>
      </c>
      <c r="Q8">
        <v>2</v>
      </c>
      <c r="R8">
        <v>0</v>
      </c>
    </row>
    <row r="9" spans="1:18" ht="18.75" x14ac:dyDescent="0.3">
      <c r="A9" t="s">
        <v>275</v>
      </c>
      <c r="B9" s="3">
        <f t="shared" si="0"/>
        <v>120</v>
      </c>
      <c r="C9">
        <v>0</v>
      </c>
      <c r="D9">
        <v>12</v>
      </c>
      <c r="E9">
        <v>8</v>
      </c>
      <c r="F9">
        <v>4</v>
      </c>
      <c r="G9">
        <v>15</v>
      </c>
      <c r="H9">
        <v>1</v>
      </c>
      <c r="I9">
        <v>4</v>
      </c>
      <c r="J9">
        <v>4</v>
      </c>
      <c r="K9">
        <v>4</v>
      </c>
      <c r="L9">
        <v>10</v>
      </c>
      <c r="M9">
        <v>0</v>
      </c>
      <c r="N9">
        <v>6</v>
      </c>
      <c r="O9">
        <v>15</v>
      </c>
      <c r="P9">
        <v>8</v>
      </c>
      <c r="Q9">
        <v>25</v>
      </c>
      <c r="R9">
        <v>4</v>
      </c>
    </row>
    <row r="10" spans="1:18" ht="18.75" x14ac:dyDescent="0.3">
      <c r="A10" t="s">
        <v>234</v>
      </c>
      <c r="B10" s="3">
        <f t="shared" si="0"/>
        <v>118</v>
      </c>
      <c r="C10">
        <v>8</v>
      </c>
      <c r="D10">
        <v>15</v>
      </c>
      <c r="E10">
        <v>18</v>
      </c>
      <c r="F10">
        <v>8</v>
      </c>
      <c r="G10">
        <v>6</v>
      </c>
      <c r="H10">
        <v>0</v>
      </c>
      <c r="I10">
        <v>12</v>
      </c>
      <c r="J10">
        <v>1</v>
      </c>
      <c r="K10">
        <v>6</v>
      </c>
      <c r="L10">
        <v>6</v>
      </c>
      <c r="M10">
        <v>10</v>
      </c>
      <c r="N10">
        <v>10</v>
      </c>
      <c r="O10">
        <v>1</v>
      </c>
      <c r="P10">
        <v>4</v>
      </c>
      <c r="Q10">
        <v>12</v>
      </c>
      <c r="R10">
        <v>1</v>
      </c>
    </row>
    <row r="11" spans="1:18" ht="18.75" x14ac:dyDescent="0.3">
      <c r="A11" t="s">
        <v>242</v>
      </c>
      <c r="B11" s="3">
        <f t="shared" si="0"/>
        <v>112</v>
      </c>
      <c r="C11">
        <v>4</v>
      </c>
      <c r="D11">
        <v>4</v>
      </c>
      <c r="E11">
        <v>6</v>
      </c>
      <c r="F11">
        <v>15</v>
      </c>
      <c r="G11">
        <v>12</v>
      </c>
      <c r="H11">
        <v>15</v>
      </c>
      <c r="I11">
        <v>0</v>
      </c>
      <c r="J11">
        <v>10</v>
      </c>
      <c r="K11">
        <v>8</v>
      </c>
      <c r="L11">
        <v>0</v>
      </c>
      <c r="M11">
        <v>12</v>
      </c>
      <c r="N11">
        <v>2</v>
      </c>
      <c r="O11">
        <v>0</v>
      </c>
      <c r="P11">
        <v>0</v>
      </c>
      <c r="Q11">
        <v>6</v>
      </c>
      <c r="R11">
        <v>18</v>
      </c>
    </row>
    <row r="12" spans="1:18" ht="18.75" x14ac:dyDescent="0.3">
      <c r="A12" t="s">
        <v>261</v>
      </c>
      <c r="B12" s="3">
        <f t="shared" si="0"/>
        <v>112</v>
      </c>
      <c r="C12">
        <v>6</v>
      </c>
      <c r="D12">
        <v>6</v>
      </c>
      <c r="E12">
        <v>10</v>
      </c>
      <c r="F12">
        <v>2</v>
      </c>
      <c r="G12">
        <v>0</v>
      </c>
      <c r="H12">
        <v>10</v>
      </c>
      <c r="I12">
        <v>10</v>
      </c>
      <c r="J12">
        <v>0</v>
      </c>
      <c r="K12">
        <v>15</v>
      </c>
      <c r="L12">
        <v>15</v>
      </c>
      <c r="M12">
        <v>4</v>
      </c>
      <c r="N12">
        <v>4</v>
      </c>
      <c r="O12">
        <v>12</v>
      </c>
      <c r="P12">
        <v>12</v>
      </c>
      <c r="Q12">
        <v>0</v>
      </c>
      <c r="R12">
        <v>6</v>
      </c>
    </row>
    <row r="13" spans="1:18" ht="18.75" x14ac:dyDescent="0.3">
      <c r="A13" t="s">
        <v>240</v>
      </c>
      <c r="B13" s="3">
        <f t="shared" si="0"/>
        <v>109</v>
      </c>
      <c r="C13">
        <v>2</v>
      </c>
      <c r="D13">
        <v>8</v>
      </c>
      <c r="E13">
        <v>0</v>
      </c>
      <c r="F13">
        <v>10</v>
      </c>
      <c r="G13">
        <v>8</v>
      </c>
      <c r="H13">
        <v>8</v>
      </c>
      <c r="I13">
        <v>6</v>
      </c>
      <c r="J13">
        <v>12</v>
      </c>
      <c r="K13">
        <v>0</v>
      </c>
      <c r="L13">
        <v>4</v>
      </c>
      <c r="M13">
        <v>2</v>
      </c>
      <c r="N13">
        <v>12</v>
      </c>
      <c r="O13">
        <v>10</v>
      </c>
      <c r="P13">
        <v>15</v>
      </c>
      <c r="Q13">
        <v>4</v>
      </c>
      <c r="R13">
        <v>8</v>
      </c>
    </row>
    <row r="14" spans="1:18" ht="18.75" x14ac:dyDescent="0.3">
      <c r="A14" t="s">
        <v>268</v>
      </c>
      <c r="B14" s="3">
        <f t="shared" si="0"/>
        <v>75</v>
      </c>
      <c r="C14">
        <v>10</v>
      </c>
      <c r="D14">
        <v>0</v>
      </c>
      <c r="E14">
        <v>1</v>
      </c>
      <c r="F14">
        <v>0</v>
      </c>
      <c r="G14">
        <v>0</v>
      </c>
      <c r="H14">
        <v>6</v>
      </c>
      <c r="I14">
        <v>15</v>
      </c>
      <c r="J14">
        <v>2</v>
      </c>
      <c r="K14">
        <v>10</v>
      </c>
      <c r="L14">
        <v>12</v>
      </c>
      <c r="M14">
        <v>8</v>
      </c>
      <c r="N14">
        <v>1</v>
      </c>
      <c r="O14">
        <v>0</v>
      </c>
      <c r="P14">
        <v>0</v>
      </c>
      <c r="Q14">
        <v>0</v>
      </c>
      <c r="R14">
        <v>10</v>
      </c>
    </row>
    <row r="15" spans="1:18" ht="18.75" x14ac:dyDescent="0.3">
      <c r="A15" t="s">
        <v>266</v>
      </c>
      <c r="B15" s="3">
        <f t="shared" si="0"/>
        <v>45</v>
      </c>
      <c r="C15">
        <v>0</v>
      </c>
      <c r="D15">
        <v>2</v>
      </c>
      <c r="E15">
        <v>2</v>
      </c>
      <c r="F15">
        <v>0</v>
      </c>
      <c r="G15">
        <v>2</v>
      </c>
      <c r="H15">
        <v>4</v>
      </c>
      <c r="I15">
        <v>0</v>
      </c>
      <c r="J15">
        <v>6</v>
      </c>
      <c r="K15">
        <v>2</v>
      </c>
      <c r="L15">
        <v>0</v>
      </c>
      <c r="M15">
        <v>6</v>
      </c>
      <c r="N15">
        <v>8</v>
      </c>
      <c r="O15">
        <v>4</v>
      </c>
      <c r="P15">
        <v>1</v>
      </c>
      <c r="Q15">
        <v>8</v>
      </c>
      <c r="R15">
        <v>0</v>
      </c>
    </row>
    <row r="16" spans="1:18" ht="18.75" x14ac:dyDescent="0.3">
      <c r="A16" t="s">
        <v>244</v>
      </c>
      <c r="B16" s="3">
        <f t="shared" si="0"/>
        <v>45</v>
      </c>
      <c r="C16">
        <v>1</v>
      </c>
      <c r="D16">
        <v>1</v>
      </c>
      <c r="E16">
        <v>4</v>
      </c>
      <c r="F16">
        <v>1</v>
      </c>
      <c r="G16">
        <v>4</v>
      </c>
      <c r="H16">
        <v>2</v>
      </c>
      <c r="I16">
        <v>1</v>
      </c>
      <c r="J16">
        <v>0</v>
      </c>
      <c r="K16">
        <v>0</v>
      </c>
      <c r="L16">
        <v>8</v>
      </c>
      <c r="M16">
        <v>1</v>
      </c>
      <c r="N16">
        <v>0</v>
      </c>
      <c r="O16">
        <v>8</v>
      </c>
      <c r="P16">
        <v>2</v>
      </c>
      <c r="Q16">
        <v>10</v>
      </c>
      <c r="R16">
        <v>2</v>
      </c>
    </row>
  </sheetData>
  <sortState ref="A5:R16">
    <sortCondition descending="1" ref="B5:B1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A4" sqref="A4:A7"/>
    </sheetView>
  </sheetViews>
  <sheetFormatPr baseColWidth="10" defaultColWidth="9.140625" defaultRowHeight="18.75" x14ac:dyDescent="0.3"/>
  <cols>
    <col min="1" max="1" width="15.7109375" bestFit="1" customWidth="1"/>
    <col min="2" max="2" width="9.140625" style="3"/>
  </cols>
  <sheetData>
    <row r="1" spans="1:17" s="4" customFormat="1" ht="23.25" x14ac:dyDescent="0.35">
      <c r="A1" s="4" t="s">
        <v>286</v>
      </c>
      <c r="B1" s="5"/>
    </row>
    <row r="2" spans="1:17" x14ac:dyDescent="0.3">
      <c r="A2">
        <v>0</v>
      </c>
      <c r="B2" s="3">
        <v>80</v>
      </c>
    </row>
    <row r="3" spans="1:17" x14ac:dyDescent="0.3">
      <c r="A3" t="s">
        <v>292</v>
      </c>
    </row>
    <row r="4" spans="1:17" x14ac:dyDescent="0.3">
      <c r="A4" t="s">
        <v>238</v>
      </c>
      <c r="B4" s="3">
        <f t="shared" ref="B4:B11" si="0">SUM(C4:MQ4)</f>
        <v>84</v>
      </c>
      <c r="C4">
        <v>8</v>
      </c>
      <c r="D4">
        <v>8</v>
      </c>
      <c r="E4">
        <v>4</v>
      </c>
      <c r="F4">
        <v>8</v>
      </c>
      <c r="G4">
        <v>1</v>
      </c>
      <c r="H4">
        <v>3</v>
      </c>
      <c r="I4">
        <v>8</v>
      </c>
      <c r="J4">
        <v>6</v>
      </c>
      <c r="K4">
        <v>4</v>
      </c>
      <c r="L4">
        <v>4</v>
      </c>
      <c r="M4">
        <v>7</v>
      </c>
      <c r="N4">
        <v>6</v>
      </c>
      <c r="O4">
        <v>2</v>
      </c>
      <c r="P4">
        <v>8</v>
      </c>
      <c r="Q4">
        <v>7</v>
      </c>
    </row>
    <row r="5" spans="1:17" x14ac:dyDescent="0.3">
      <c r="A5" t="s">
        <v>237</v>
      </c>
      <c r="B5" s="3">
        <f t="shared" si="0"/>
        <v>78</v>
      </c>
      <c r="C5">
        <v>3</v>
      </c>
      <c r="D5">
        <v>4</v>
      </c>
      <c r="E5">
        <v>8</v>
      </c>
      <c r="F5">
        <v>7</v>
      </c>
      <c r="G5">
        <v>4</v>
      </c>
      <c r="H5">
        <v>6</v>
      </c>
      <c r="I5">
        <v>7</v>
      </c>
      <c r="J5">
        <v>8</v>
      </c>
      <c r="K5">
        <v>6</v>
      </c>
      <c r="L5">
        <v>5</v>
      </c>
      <c r="M5">
        <v>2</v>
      </c>
      <c r="N5">
        <v>7</v>
      </c>
      <c r="O5">
        <v>5</v>
      </c>
      <c r="P5">
        <v>1</v>
      </c>
      <c r="Q5">
        <v>5</v>
      </c>
    </row>
    <row r="6" spans="1:17" x14ac:dyDescent="0.3">
      <c r="A6" t="s">
        <v>234</v>
      </c>
      <c r="B6" s="3">
        <f t="shared" si="0"/>
        <v>73</v>
      </c>
      <c r="C6">
        <v>7</v>
      </c>
      <c r="D6">
        <v>6</v>
      </c>
      <c r="E6">
        <v>1</v>
      </c>
      <c r="F6">
        <v>3</v>
      </c>
      <c r="G6">
        <v>5</v>
      </c>
      <c r="H6">
        <v>8</v>
      </c>
      <c r="I6">
        <v>5</v>
      </c>
      <c r="J6">
        <v>7</v>
      </c>
      <c r="K6">
        <v>2</v>
      </c>
      <c r="L6">
        <v>8</v>
      </c>
      <c r="M6">
        <v>5</v>
      </c>
      <c r="N6">
        <v>3</v>
      </c>
      <c r="O6">
        <v>4</v>
      </c>
      <c r="P6">
        <v>3</v>
      </c>
      <c r="Q6">
        <v>6</v>
      </c>
    </row>
    <row r="7" spans="1:17" x14ac:dyDescent="0.3">
      <c r="A7" t="s">
        <v>242</v>
      </c>
      <c r="B7" s="3">
        <f t="shared" si="0"/>
        <v>73</v>
      </c>
      <c r="C7">
        <v>6</v>
      </c>
      <c r="D7">
        <v>2</v>
      </c>
      <c r="E7">
        <v>3</v>
      </c>
      <c r="F7">
        <v>1</v>
      </c>
      <c r="G7">
        <v>8</v>
      </c>
      <c r="H7">
        <v>4</v>
      </c>
      <c r="I7">
        <v>6</v>
      </c>
      <c r="J7">
        <v>4</v>
      </c>
      <c r="K7">
        <v>7</v>
      </c>
      <c r="L7">
        <v>2</v>
      </c>
      <c r="M7">
        <v>6</v>
      </c>
      <c r="N7">
        <v>8</v>
      </c>
      <c r="O7">
        <v>3</v>
      </c>
      <c r="P7">
        <v>5</v>
      </c>
      <c r="Q7">
        <v>8</v>
      </c>
    </row>
    <row r="8" spans="1:17" x14ac:dyDescent="0.3">
      <c r="A8" t="s">
        <v>0</v>
      </c>
      <c r="B8" s="3">
        <f t="shared" si="0"/>
        <v>66</v>
      </c>
      <c r="C8">
        <v>5</v>
      </c>
      <c r="D8">
        <v>5</v>
      </c>
      <c r="E8">
        <v>6</v>
      </c>
      <c r="F8">
        <v>2</v>
      </c>
      <c r="G8">
        <v>3</v>
      </c>
      <c r="H8">
        <v>7</v>
      </c>
      <c r="I8">
        <v>3</v>
      </c>
      <c r="J8">
        <v>5</v>
      </c>
      <c r="K8">
        <v>3</v>
      </c>
      <c r="L8">
        <v>6</v>
      </c>
      <c r="M8">
        <v>4</v>
      </c>
      <c r="N8">
        <v>5</v>
      </c>
      <c r="O8">
        <v>7</v>
      </c>
      <c r="P8">
        <v>4</v>
      </c>
      <c r="Q8">
        <v>1</v>
      </c>
    </row>
    <row r="9" spans="1:17" x14ac:dyDescent="0.3">
      <c r="A9" t="s">
        <v>230</v>
      </c>
      <c r="B9" s="3">
        <f t="shared" si="0"/>
        <v>59</v>
      </c>
      <c r="C9">
        <v>4</v>
      </c>
      <c r="D9">
        <v>3</v>
      </c>
      <c r="E9">
        <v>2</v>
      </c>
      <c r="F9">
        <v>6</v>
      </c>
      <c r="G9">
        <v>7</v>
      </c>
      <c r="H9">
        <v>5</v>
      </c>
      <c r="I9">
        <v>2</v>
      </c>
      <c r="J9">
        <v>3</v>
      </c>
      <c r="K9">
        <v>8</v>
      </c>
      <c r="L9">
        <v>1</v>
      </c>
      <c r="M9">
        <v>1</v>
      </c>
      <c r="N9">
        <v>1</v>
      </c>
      <c r="O9">
        <v>8</v>
      </c>
      <c r="P9">
        <v>6</v>
      </c>
      <c r="Q9">
        <v>2</v>
      </c>
    </row>
    <row r="10" spans="1:17" x14ac:dyDescent="0.3">
      <c r="A10" t="s">
        <v>240</v>
      </c>
      <c r="B10" s="3">
        <f t="shared" si="0"/>
        <v>57</v>
      </c>
      <c r="C10">
        <v>2</v>
      </c>
      <c r="D10">
        <v>1</v>
      </c>
      <c r="E10">
        <v>5</v>
      </c>
      <c r="F10">
        <v>5</v>
      </c>
      <c r="G10">
        <v>2</v>
      </c>
      <c r="H10">
        <v>1</v>
      </c>
      <c r="I10">
        <v>4</v>
      </c>
      <c r="J10">
        <v>1</v>
      </c>
      <c r="K10">
        <v>5</v>
      </c>
      <c r="L10">
        <v>7</v>
      </c>
      <c r="M10">
        <v>3</v>
      </c>
      <c r="N10">
        <v>4</v>
      </c>
      <c r="O10">
        <v>6</v>
      </c>
      <c r="P10">
        <v>7</v>
      </c>
      <c r="Q10">
        <v>4</v>
      </c>
    </row>
    <row r="11" spans="1:17" x14ac:dyDescent="0.3">
      <c r="A11" t="s">
        <v>232</v>
      </c>
      <c r="B11" s="3">
        <f t="shared" si="0"/>
        <v>50</v>
      </c>
      <c r="C11">
        <v>1</v>
      </c>
      <c r="D11">
        <v>7</v>
      </c>
      <c r="E11">
        <v>7</v>
      </c>
      <c r="F11">
        <v>4</v>
      </c>
      <c r="G11">
        <v>6</v>
      </c>
      <c r="H11">
        <v>2</v>
      </c>
      <c r="I11">
        <v>1</v>
      </c>
      <c r="J11">
        <v>2</v>
      </c>
      <c r="K11">
        <v>1</v>
      </c>
      <c r="L11">
        <v>3</v>
      </c>
      <c r="M11">
        <v>8</v>
      </c>
      <c r="N11">
        <v>2</v>
      </c>
      <c r="O11">
        <v>1</v>
      </c>
      <c r="P11">
        <v>2</v>
      </c>
      <c r="Q11">
        <v>3</v>
      </c>
    </row>
  </sheetData>
  <sortState ref="A4:Q11">
    <sortCondition descending="1" ref="B4:B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4" sqref="A4:A7"/>
    </sheetView>
  </sheetViews>
  <sheetFormatPr baseColWidth="10" defaultRowHeight="15" x14ac:dyDescent="0.25"/>
  <cols>
    <col min="1" max="1" width="20.7109375" bestFit="1" customWidth="1"/>
  </cols>
  <sheetData>
    <row r="1" spans="1:16" s="4" customFormat="1" ht="23.25" x14ac:dyDescent="0.35">
      <c r="A1" s="4" t="s">
        <v>287</v>
      </c>
      <c r="B1" s="5"/>
    </row>
    <row r="2" spans="1:16" ht="18.75" x14ac:dyDescent="0.3">
      <c r="A2">
        <v>0</v>
      </c>
      <c r="B2" s="3">
        <v>120</v>
      </c>
    </row>
    <row r="3" spans="1:16" x14ac:dyDescent="0.25">
      <c r="A3" t="s">
        <v>292</v>
      </c>
    </row>
    <row r="4" spans="1:16" ht="18.75" x14ac:dyDescent="0.3">
      <c r="A4" t="s">
        <v>237</v>
      </c>
      <c r="B4" s="3">
        <f t="shared" ref="B4:B15" si="0">SUM(C4:MQ4)</f>
        <v>121</v>
      </c>
      <c r="C4">
        <v>12</v>
      </c>
      <c r="D4">
        <v>6</v>
      </c>
      <c r="E4">
        <v>7</v>
      </c>
      <c r="F4">
        <v>11</v>
      </c>
      <c r="G4">
        <v>10</v>
      </c>
      <c r="H4">
        <v>8</v>
      </c>
      <c r="I4">
        <v>12</v>
      </c>
      <c r="J4">
        <v>8</v>
      </c>
      <c r="K4">
        <v>11</v>
      </c>
      <c r="L4">
        <v>12</v>
      </c>
      <c r="M4">
        <v>7</v>
      </c>
      <c r="N4">
        <v>11</v>
      </c>
      <c r="O4">
        <v>1</v>
      </c>
      <c r="P4">
        <v>5</v>
      </c>
    </row>
    <row r="5" spans="1:16" ht="18.75" x14ac:dyDescent="0.3">
      <c r="A5" t="s">
        <v>246</v>
      </c>
      <c r="B5" s="3">
        <f t="shared" si="0"/>
        <v>115</v>
      </c>
      <c r="C5">
        <v>11</v>
      </c>
      <c r="D5">
        <v>7</v>
      </c>
      <c r="E5">
        <v>11</v>
      </c>
      <c r="F5">
        <v>9</v>
      </c>
      <c r="G5">
        <v>9</v>
      </c>
      <c r="H5">
        <v>12</v>
      </c>
      <c r="I5">
        <v>7</v>
      </c>
      <c r="J5">
        <v>2</v>
      </c>
      <c r="K5">
        <v>8</v>
      </c>
      <c r="L5">
        <v>5</v>
      </c>
      <c r="M5">
        <v>10</v>
      </c>
      <c r="N5">
        <v>10</v>
      </c>
      <c r="O5">
        <v>8</v>
      </c>
      <c r="P5">
        <v>6</v>
      </c>
    </row>
    <row r="6" spans="1:16" ht="18.75" x14ac:dyDescent="0.3">
      <c r="A6" t="s">
        <v>244</v>
      </c>
      <c r="B6" s="3">
        <f t="shared" si="0"/>
        <v>100</v>
      </c>
      <c r="C6">
        <v>3</v>
      </c>
      <c r="D6">
        <v>8</v>
      </c>
      <c r="E6">
        <v>10</v>
      </c>
      <c r="F6">
        <v>6</v>
      </c>
      <c r="G6">
        <v>1</v>
      </c>
      <c r="H6">
        <v>11</v>
      </c>
      <c r="I6">
        <v>10</v>
      </c>
      <c r="J6">
        <v>6</v>
      </c>
      <c r="K6">
        <v>9</v>
      </c>
      <c r="L6">
        <v>3</v>
      </c>
      <c r="M6">
        <v>11</v>
      </c>
      <c r="N6">
        <v>7</v>
      </c>
      <c r="O6">
        <v>5</v>
      </c>
      <c r="P6">
        <v>10</v>
      </c>
    </row>
    <row r="7" spans="1:16" ht="18.75" x14ac:dyDescent="0.3">
      <c r="A7" t="s">
        <v>232</v>
      </c>
      <c r="B7" s="3">
        <f t="shared" si="0"/>
        <v>97</v>
      </c>
      <c r="C7">
        <v>8</v>
      </c>
      <c r="D7">
        <v>12</v>
      </c>
      <c r="E7">
        <v>9</v>
      </c>
      <c r="F7">
        <v>2</v>
      </c>
      <c r="G7">
        <v>3</v>
      </c>
      <c r="H7">
        <v>10</v>
      </c>
      <c r="I7">
        <v>4</v>
      </c>
      <c r="J7">
        <v>10</v>
      </c>
      <c r="K7">
        <v>5</v>
      </c>
      <c r="L7">
        <v>11</v>
      </c>
      <c r="M7">
        <v>5</v>
      </c>
      <c r="N7">
        <v>3</v>
      </c>
      <c r="O7">
        <v>11</v>
      </c>
      <c r="P7">
        <v>4</v>
      </c>
    </row>
    <row r="8" spans="1:16" ht="18.75" x14ac:dyDescent="0.3">
      <c r="A8" t="s">
        <v>238</v>
      </c>
      <c r="B8" s="3">
        <f t="shared" si="0"/>
        <v>95</v>
      </c>
      <c r="C8">
        <v>4</v>
      </c>
      <c r="D8">
        <v>1</v>
      </c>
      <c r="E8">
        <v>8</v>
      </c>
      <c r="F8">
        <v>4</v>
      </c>
      <c r="G8">
        <v>6</v>
      </c>
      <c r="H8">
        <v>9</v>
      </c>
      <c r="I8">
        <v>2</v>
      </c>
      <c r="J8">
        <v>12</v>
      </c>
      <c r="K8">
        <v>10</v>
      </c>
      <c r="L8">
        <v>10</v>
      </c>
      <c r="M8">
        <v>8</v>
      </c>
      <c r="N8">
        <v>5</v>
      </c>
      <c r="O8">
        <v>7</v>
      </c>
      <c r="P8">
        <v>9</v>
      </c>
    </row>
    <row r="9" spans="1:16" ht="18.75" x14ac:dyDescent="0.3">
      <c r="A9" t="s">
        <v>234</v>
      </c>
      <c r="B9" s="3">
        <f t="shared" si="0"/>
        <v>92</v>
      </c>
      <c r="C9">
        <v>9</v>
      </c>
      <c r="D9">
        <v>9</v>
      </c>
      <c r="E9">
        <v>4</v>
      </c>
      <c r="F9">
        <v>1</v>
      </c>
      <c r="G9">
        <v>5</v>
      </c>
      <c r="H9">
        <v>7</v>
      </c>
      <c r="I9">
        <v>6</v>
      </c>
      <c r="J9">
        <v>3</v>
      </c>
      <c r="K9">
        <v>12</v>
      </c>
      <c r="L9">
        <v>8</v>
      </c>
      <c r="M9">
        <v>9</v>
      </c>
      <c r="N9">
        <v>4</v>
      </c>
      <c r="O9">
        <v>4</v>
      </c>
      <c r="P9">
        <v>11</v>
      </c>
    </row>
    <row r="10" spans="1:16" ht="18.75" x14ac:dyDescent="0.3">
      <c r="A10" t="s">
        <v>240</v>
      </c>
      <c r="B10" s="3">
        <f t="shared" si="0"/>
        <v>91</v>
      </c>
      <c r="C10">
        <v>10</v>
      </c>
      <c r="D10">
        <v>2</v>
      </c>
      <c r="E10">
        <v>3</v>
      </c>
      <c r="F10">
        <v>5</v>
      </c>
      <c r="G10">
        <v>8</v>
      </c>
      <c r="H10">
        <v>5</v>
      </c>
      <c r="I10">
        <v>3</v>
      </c>
      <c r="J10">
        <v>5</v>
      </c>
      <c r="K10">
        <v>7</v>
      </c>
      <c r="L10">
        <v>9</v>
      </c>
      <c r="M10">
        <v>6</v>
      </c>
      <c r="N10">
        <v>6</v>
      </c>
      <c r="O10">
        <v>10</v>
      </c>
      <c r="P10">
        <v>12</v>
      </c>
    </row>
    <row r="11" spans="1:16" ht="18.75" x14ac:dyDescent="0.3">
      <c r="A11" t="s">
        <v>249</v>
      </c>
      <c r="B11" s="3">
        <f t="shared" si="0"/>
        <v>91</v>
      </c>
      <c r="C11">
        <v>2</v>
      </c>
      <c r="D11">
        <v>10</v>
      </c>
      <c r="E11">
        <v>12</v>
      </c>
      <c r="F11">
        <v>10</v>
      </c>
      <c r="G11">
        <v>12</v>
      </c>
      <c r="H11">
        <v>2</v>
      </c>
      <c r="I11">
        <v>9</v>
      </c>
      <c r="J11">
        <v>1</v>
      </c>
      <c r="K11">
        <v>1</v>
      </c>
      <c r="L11">
        <v>7</v>
      </c>
      <c r="M11">
        <v>4</v>
      </c>
      <c r="N11">
        <v>12</v>
      </c>
      <c r="O11">
        <v>2</v>
      </c>
      <c r="P11">
        <v>7</v>
      </c>
    </row>
    <row r="12" spans="1:16" ht="18.75" x14ac:dyDescent="0.3">
      <c r="A12" t="s">
        <v>0</v>
      </c>
      <c r="B12" s="3">
        <f t="shared" si="0"/>
        <v>81</v>
      </c>
      <c r="C12">
        <v>7</v>
      </c>
      <c r="D12">
        <v>5</v>
      </c>
      <c r="E12">
        <v>5</v>
      </c>
      <c r="F12">
        <v>7</v>
      </c>
      <c r="G12">
        <v>11</v>
      </c>
      <c r="H12">
        <v>3</v>
      </c>
      <c r="I12">
        <v>11</v>
      </c>
      <c r="J12">
        <v>4</v>
      </c>
      <c r="K12">
        <v>6</v>
      </c>
      <c r="L12">
        <v>4</v>
      </c>
      <c r="M12">
        <v>3</v>
      </c>
      <c r="N12">
        <v>2</v>
      </c>
      <c r="O12">
        <v>12</v>
      </c>
      <c r="P12">
        <v>1</v>
      </c>
    </row>
    <row r="13" spans="1:16" ht="18.75" x14ac:dyDescent="0.3">
      <c r="A13" t="s">
        <v>247</v>
      </c>
      <c r="B13" s="3">
        <f t="shared" si="0"/>
        <v>81</v>
      </c>
      <c r="C13">
        <v>1</v>
      </c>
      <c r="D13">
        <v>11</v>
      </c>
      <c r="E13">
        <v>1</v>
      </c>
      <c r="F13">
        <v>3</v>
      </c>
      <c r="G13">
        <v>2</v>
      </c>
      <c r="H13">
        <v>1</v>
      </c>
      <c r="I13">
        <v>8</v>
      </c>
      <c r="J13">
        <v>7</v>
      </c>
      <c r="K13">
        <v>4</v>
      </c>
      <c r="L13">
        <v>6</v>
      </c>
      <c r="M13">
        <v>12</v>
      </c>
      <c r="N13">
        <v>8</v>
      </c>
      <c r="O13">
        <v>9</v>
      </c>
      <c r="P13">
        <v>8</v>
      </c>
    </row>
    <row r="14" spans="1:16" ht="18.75" x14ac:dyDescent="0.3">
      <c r="A14" t="s">
        <v>242</v>
      </c>
      <c r="B14" s="3">
        <f t="shared" si="0"/>
        <v>65</v>
      </c>
      <c r="C14">
        <v>5</v>
      </c>
      <c r="D14">
        <v>3</v>
      </c>
      <c r="E14">
        <v>2</v>
      </c>
      <c r="F14">
        <v>8</v>
      </c>
      <c r="G14">
        <v>7</v>
      </c>
      <c r="H14">
        <v>4</v>
      </c>
      <c r="I14">
        <v>5</v>
      </c>
      <c r="J14">
        <v>9</v>
      </c>
      <c r="K14">
        <v>2</v>
      </c>
      <c r="L14">
        <v>1</v>
      </c>
      <c r="M14">
        <v>2</v>
      </c>
      <c r="N14">
        <v>9</v>
      </c>
      <c r="O14">
        <v>6</v>
      </c>
      <c r="P14">
        <v>2</v>
      </c>
    </row>
    <row r="15" spans="1:16" ht="18.75" x14ac:dyDescent="0.3">
      <c r="A15" t="s">
        <v>230</v>
      </c>
      <c r="B15" s="3">
        <f t="shared" si="0"/>
        <v>63</v>
      </c>
      <c r="C15">
        <v>6</v>
      </c>
      <c r="D15">
        <v>4</v>
      </c>
      <c r="E15">
        <v>6</v>
      </c>
      <c r="F15">
        <v>12</v>
      </c>
      <c r="G15">
        <v>4</v>
      </c>
      <c r="H15">
        <v>6</v>
      </c>
      <c r="I15">
        <v>1</v>
      </c>
      <c r="J15">
        <v>11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</row>
  </sheetData>
  <sortState ref="A4:P15">
    <sortCondition descending="1" ref="B4:B1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4" sqref="A4:A7"/>
    </sheetView>
  </sheetViews>
  <sheetFormatPr baseColWidth="10" defaultRowHeight="15" x14ac:dyDescent="0.25"/>
  <cols>
    <col min="1" max="1" width="21.7109375" bestFit="1" customWidth="1"/>
  </cols>
  <sheetData>
    <row r="1" spans="1:19" s="4" customFormat="1" ht="23.25" x14ac:dyDescent="0.35">
      <c r="A1" s="4" t="s">
        <v>288</v>
      </c>
      <c r="B1" s="5"/>
    </row>
    <row r="2" spans="1:19" ht="18.75" x14ac:dyDescent="0.3">
      <c r="A2">
        <v>0</v>
      </c>
      <c r="B2" s="3">
        <v>100</v>
      </c>
    </row>
    <row r="3" spans="1:19" x14ac:dyDescent="0.25">
      <c r="A3" t="s">
        <v>292</v>
      </c>
    </row>
    <row r="4" spans="1:19" ht="18.75" x14ac:dyDescent="0.3">
      <c r="A4" t="s">
        <v>238</v>
      </c>
      <c r="B4" s="3">
        <f t="shared" ref="B4:B19" si="0">SUM(C4:MQ4)</f>
        <v>113</v>
      </c>
      <c r="C4">
        <v>4</v>
      </c>
      <c r="D4">
        <v>9</v>
      </c>
      <c r="E4">
        <v>2</v>
      </c>
      <c r="F4">
        <v>5</v>
      </c>
      <c r="G4">
        <v>7</v>
      </c>
      <c r="H4">
        <v>7</v>
      </c>
      <c r="I4">
        <v>8</v>
      </c>
      <c r="J4">
        <v>6</v>
      </c>
      <c r="K4">
        <v>9</v>
      </c>
      <c r="L4">
        <v>8</v>
      </c>
      <c r="M4">
        <v>10</v>
      </c>
      <c r="N4">
        <v>9</v>
      </c>
      <c r="O4">
        <v>0</v>
      </c>
      <c r="P4">
        <v>5</v>
      </c>
      <c r="Q4">
        <v>7</v>
      </c>
      <c r="R4">
        <v>7</v>
      </c>
      <c r="S4">
        <v>10</v>
      </c>
    </row>
    <row r="5" spans="1:19" ht="18.75" x14ac:dyDescent="0.3">
      <c r="A5" t="s">
        <v>237</v>
      </c>
      <c r="B5" s="3">
        <f t="shared" si="0"/>
        <v>112</v>
      </c>
      <c r="C5">
        <v>3</v>
      </c>
      <c r="D5">
        <v>4</v>
      </c>
      <c r="E5">
        <v>4</v>
      </c>
      <c r="F5">
        <v>8</v>
      </c>
      <c r="G5">
        <v>1</v>
      </c>
      <c r="H5">
        <v>10</v>
      </c>
      <c r="I5">
        <v>7</v>
      </c>
      <c r="J5">
        <v>1</v>
      </c>
      <c r="K5">
        <v>2</v>
      </c>
      <c r="L5">
        <v>9</v>
      </c>
      <c r="M5">
        <v>8</v>
      </c>
      <c r="N5">
        <v>10</v>
      </c>
      <c r="O5">
        <v>6</v>
      </c>
      <c r="P5">
        <v>10</v>
      </c>
      <c r="Q5">
        <v>10</v>
      </c>
      <c r="R5">
        <v>10</v>
      </c>
      <c r="S5">
        <v>9</v>
      </c>
    </row>
    <row r="6" spans="1:19" ht="18.75" x14ac:dyDescent="0.3">
      <c r="A6" t="s">
        <v>234</v>
      </c>
      <c r="B6" s="3">
        <f t="shared" si="0"/>
        <v>96</v>
      </c>
      <c r="C6">
        <v>10</v>
      </c>
      <c r="D6">
        <v>10</v>
      </c>
      <c r="E6">
        <v>0</v>
      </c>
      <c r="F6">
        <v>6</v>
      </c>
      <c r="G6">
        <v>6</v>
      </c>
      <c r="H6">
        <v>2</v>
      </c>
      <c r="I6">
        <v>10</v>
      </c>
      <c r="J6">
        <v>9</v>
      </c>
      <c r="K6">
        <v>0</v>
      </c>
      <c r="L6">
        <v>7</v>
      </c>
      <c r="M6">
        <v>3</v>
      </c>
      <c r="N6">
        <v>8</v>
      </c>
      <c r="O6">
        <v>8</v>
      </c>
      <c r="P6">
        <v>0</v>
      </c>
      <c r="Q6">
        <v>9</v>
      </c>
      <c r="R6">
        <v>6</v>
      </c>
      <c r="S6">
        <v>2</v>
      </c>
    </row>
    <row r="7" spans="1:19" ht="18.75" x14ac:dyDescent="0.3">
      <c r="A7" t="s">
        <v>246</v>
      </c>
      <c r="B7" s="3">
        <f t="shared" si="0"/>
        <v>91</v>
      </c>
      <c r="C7">
        <v>0</v>
      </c>
      <c r="D7">
        <v>3</v>
      </c>
      <c r="E7">
        <v>0</v>
      </c>
      <c r="F7">
        <v>10</v>
      </c>
      <c r="G7">
        <v>0</v>
      </c>
      <c r="H7">
        <v>1</v>
      </c>
      <c r="I7">
        <v>9</v>
      </c>
      <c r="J7">
        <v>3</v>
      </c>
      <c r="K7">
        <v>10</v>
      </c>
      <c r="L7">
        <v>10</v>
      </c>
      <c r="M7">
        <v>9</v>
      </c>
      <c r="N7">
        <v>7</v>
      </c>
      <c r="O7">
        <v>10</v>
      </c>
      <c r="P7">
        <v>8</v>
      </c>
      <c r="Q7">
        <v>0</v>
      </c>
      <c r="R7">
        <v>8</v>
      </c>
      <c r="S7">
        <v>3</v>
      </c>
    </row>
    <row r="8" spans="1:19" ht="18.75" x14ac:dyDescent="0.3">
      <c r="A8" t="s">
        <v>249</v>
      </c>
      <c r="B8" s="3">
        <f t="shared" si="0"/>
        <v>81</v>
      </c>
      <c r="C8">
        <v>9</v>
      </c>
      <c r="D8">
        <v>5</v>
      </c>
      <c r="E8">
        <v>10</v>
      </c>
      <c r="F8">
        <v>0</v>
      </c>
      <c r="G8">
        <v>3</v>
      </c>
      <c r="H8">
        <v>0</v>
      </c>
      <c r="I8">
        <v>6</v>
      </c>
      <c r="J8">
        <v>10</v>
      </c>
      <c r="K8">
        <v>7</v>
      </c>
      <c r="L8">
        <v>0</v>
      </c>
      <c r="M8">
        <v>0</v>
      </c>
      <c r="N8">
        <v>5</v>
      </c>
      <c r="O8">
        <v>9</v>
      </c>
      <c r="P8">
        <v>6</v>
      </c>
      <c r="Q8">
        <v>1</v>
      </c>
      <c r="R8">
        <v>5</v>
      </c>
      <c r="S8">
        <v>5</v>
      </c>
    </row>
    <row r="9" spans="1:19" ht="18.75" x14ac:dyDescent="0.3">
      <c r="A9" t="s">
        <v>247</v>
      </c>
      <c r="B9" s="3">
        <f t="shared" si="0"/>
        <v>72</v>
      </c>
      <c r="C9">
        <v>0</v>
      </c>
      <c r="D9">
        <v>6</v>
      </c>
      <c r="E9">
        <v>7</v>
      </c>
      <c r="F9">
        <v>7</v>
      </c>
      <c r="G9">
        <v>9</v>
      </c>
      <c r="H9">
        <v>9</v>
      </c>
      <c r="I9">
        <v>5</v>
      </c>
      <c r="J9">
        <v>8</v>
      </c>
      <c r="K9">
        <v>4</v>
      </c>
      <c r="L9">
        <v>6</v>
      </c>
      <c r="M9">
        <v>4</v>
      </c>
      <c r="N9">
        <v>6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 ht="18.75" x14ac:dyDescent="0.3">
      <c r="A10" t="s">
        <v>0</v>
      </c>
      <c r="B10" s="3">
        <f t="shared" si="0"/>
        <v>61</v>
      </c>
      <c r="C10">
        <v>5</v>
      </c>
      <c r="D10">
        <v>8</v>
      </c>
      <c r="E10">
        <v>6</v>
      </c>
      <c r="F10">
        <v>4</v>
      </c>
      <c r="G10">
        <v>0</v>
      </c>
      <c r="H10">
        <v>0</v>
      </c>
      <c r="I10">
        <v>0</v>
      </c>
      <c r="J10">
        <v>7</v>
      </c>
      <c r="K10">
        <v>0</v>
      </c>
      <c r="L10">
        <v>5</v>
      </c>
      <c r="M10">
        <v>6</v>
      </c>
      <c r="N10">
        <v>0</v>
      </c>
      <c r="O10">
        <v>7</v>
      </c>
      <c r="P10">
        <v>4</v>
      </c>
      <c r="Q10">
        <v>0</v>
      </c>
      <c r="R10">
        <v>3</v>
      </c>
      <c r="S10">
        <v>6</v>
      </c>
    </row>
    <row r="11" spans="1:19" ht="18.75" x14ac:dyDescent="0.3">
      <c r="A11" t="s">
        <v>232</v>
      </c>
      <c r="B11" s="3">
        <f t="shared" si="0"/>
        <v>45</v>
      </c>
      <c r="C11">
        <v>0</v>
      </c>
      <c r="D11">
        <v>0</v>
      </c>
      <c r="E11">
        <v>1</v>
      </c>
      <c r="F11">
        <v>9</v>
      </c>
      <c r="G11">
        <v>8</v>
      </c>
      <c r="H11">
        <v>8</v>
      </c>
      <c r="I11">
        <v>1</v>
      </c>
      <c r="J11">
        <v>0</v>
      </c>
      <c r="K11">
        <v>5</v>
      </c>
      <c r="L11">
        <v>4</v>
      </c>
      <c r="M11">
        <v>0</v>
      </c>
      <c r="N11">
        <v>0</v>
      </c>
      <c r="O11">
        <v>1</v>
      </c>
      <c r="P11">
        <v>2</v>
      </c>
      <c r="Q11">
        <v>0</v>
      </c>
      <c r="R11">
        <v>2</v>
      </c>
      <c r="S11">
        <v>4</v>
      </c>
    </row>
    <row r="12" spans="1:19" ht="18.75" x14ac:dyDescent="0.3">
      <c r="A12" t="s">
        <v>242</v>
      </c>
      <c r="B12" s="3">
        <f t="shared" si="0"/>
        <v>43</v>
      </c>
      <c r="C12">
        <v>8</v>
      </c>
      <c r="D12">
        <v>0</v>
      </c>
      <c r="E12">
        <v>9</v>
      </c>
      <c r="F12">
        <v>3</v>
      </c>
      <c r="G12">
        <v>5</v>
      </c>
      <c r="H12">
        <v>6</v>
      </c>
      <c r="I12">
        <v>0</v>
      </c>
      <c r="J12">
        <v>2</v>
      </c>
      <c r="K12">
        <v>0</v>
      </c>
      <c r="L12">
        <v>1</v>
      </c>
      <c r="M12">
        <v>5</v>
      </c>
      <c r="N12">
        <v>0</v>
      </c>
      <c r="O12">
        <v>2</v>
      </c>
      <c r="P12">
        <v>0</v>
      </c>
      <c r="Q12">
        <v>2</v>
      </c>
      <c r="R12">
        <v>0</v>
      </c>
      <c r="S12">
        <v>0</v>
      </c>
    </row>
    <row r="13" spans="1:19" ht="18.75" x14ac:dyDescent="0.3">
      <c r="A13" t="s">
        <v>240</v>
      </c>
      <c r="B13" s="3">
        <f t="shared" si="0"/>
        <v>42</v>
      </c>
      <c r="C13">
        <v>7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6</v>
      </c>
      <c r="L13">
        <v>0</v>
      </c>
      <c r="M13">
        <v>2</v>
      </c>
      <c r="N13">
        <v>0</v>
      </c>
      <c r="O13">
        <v>3</v>
      </c>
      <c r="P13">
        <v>9</v>
      </c>
      <c r="Q13">
        <v>8</v>
      </c>
      <c r="R13">
        <v>1</v>
      </c>
      <c r="S13">
        <v>1</v>
      </c>
    </row>
    <row r="14" spans="1:19" ht="18.75" x14ac:dyDescent="0.3">
      <c r="A14" t="s">
        <v>251</v>
      </c>
      <c r="B14" s="3">
        <f t="shared" si="0"/>
        <v>41</v>
      </c>
      <c r="C14">
        <v>0</v>
      </c>
      <c r="D14">
        <v>0</v>
      </c>
      <c r="E14">
        <v>8</v>
      </c>
      <c r="F14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3</v>
      </c>
      <c r="R14">
        <v>9</v>
      </c>
      <c r="S14">
        <v>8</v>
      </c>
    </row>
    <row r="15" spans="1:19" ht="18.75" x14ac:dyDescent="0.3">
      <c r="A15" t="s">
        <v>255</v>
      </c>
      <c r="B15" s="3">
        <f t="shared" si="0"/>
        <v>33</v>
      </c>
      <c r="C15">
        <v>6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5</v>
      </c>
      <c r="K15">
        <v>8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8.75" x14ac:dyDescent="0.3">
      <c r="A16" t="s">
        <v>230</v>
      </c>
      <c r="B16" s="3">
        <f t="shared" si="0"/>
        <v>32</v>
      </c>
      <c r="C16">
        <v>2</v>
      </c>
      <c r="D16">
        <v>1</v>
      </c>
      <c r="E16">
        <v>0</v>
      </c>
      <c r="F16">
        <v>2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7</v>
      </c>
      <c r="N16">
        <v>1</v>
      </c>
      <c r="O16">
        <v>4</v>
      </c>
      <c r="P16">
        <v>7</v>
      </c>
      <c r="Q16">
        <v>4</v>
      </c>
      <c r="R16">
        <v>0</v>
      </c>
      <c r="S16">
        <v>0</v>
      </c>
    </row>
    <row r="17" spans="1:19" ht="18.75" x14ac:dyDescent="0.3">
      <c r="A17" t="s">
        <v>244</v>
      </c>
      <c r="B17" s="3">
        <f t="shared" si="0"/>
        <v>29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4</v>
      </c>
      <c r="K17">
        <v>1</v>
      </c>
      <c r="L17">
        <v>0</v>
      </c>
      <c r="M17">
        <v>1</v>
      </c>
      <c r="N17">
        <v>4</v>
      </c>
      <c r="O17">
        <v>0</v>
      </c>
      <c r="P17">
        <v>3</v>
      </c>
      <c r="Q17">
        <v>0</v>
      </c>
      <c r="R17">
        <v>4</v>
      </c>
      <c r="S17">
        <v>7</v>
      </c>
    </row>
    <row r="18" spans="1:19" ht="18.75" x14ac:dyDescent="0.3">
      <c r="A18" t="s">
        <v>256</v>
      </c>
      <c r="B18" s="3">
        <f t="shared" si="0"/>
        <v>26</v>
      </c>
      <c r="C18">
        <v>1</v>
      </c>
      <c r="D18">
        <v>2</v>
      </c>
      <c r="E18">
        <v>0</v>
      </c>
      <c r="F18">
        <v>1</v>
      </c>
      <c r="G18">
        <v>4</v>
      </c>
      <c r="H18">
        <v>3</v>
      </c>
      <c r="I18">
        <v>3</v>
      </c>
      <c r="J18">
        <v>0</v>
      </c>
      <c r="K18">
        <v>3</v>
      </c>
      <c r="L18">
        <v>3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</row>
    <row r="19" spans="1:19" ht="18.75" x14ac:dyDescent="0.3">
      <c r="A19" t="s">
        <v>252</v>
      </c>
      <c r="B19" s="3">
        <f t="shared" si="0"/>
        <v>18</v>
      </c>
      <c r="C19">
        <v>0</v>
      </c>
      <c r="D19">
        <v>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5</v>
      </c>
      <c r="R19">
        <v>0</v>
      </c>
      <c r="S19">
        <v>0</v>
      </c>
    </row>
  </sheetData>
  <sortState ref="A4:S19">
    <sortCondition descending="1" ref="B4:B1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289</v>
      </c>
      <c r="B1" s="5"/>
    </row>
    <row r="2" spans="1:20" ht="18.75" x14ac:dyDescent="0.3">
      <c r="A2">
        <v>0</v>
      </c>
      <c r="B2" s="3">
        <v>100</v>
      </c>
    </row>
    <row r="3" spans="1:20" x14ac:dyDescent="0.25">
      <c r="A3" t="s">
        <v>292</v>
      </c>
    </row>
    <row r="4" spans="1:20" ht="18.75" x14ac:dyDescent="0.3">
      <c r="A4" t="s">
        <v>237</v>
      </c>
      <c r="B4" s="3">
        <f t="shared" ref="B4:B23" si="0">SUM(C4:MQ4)</f>
        <v>102</v>
      </c>
      <c r="C4">
        <v>8</v>
      </c>
      <c r="D4">
        <v>9</v>
      </c>
      <c r="E4">
        <v>6</v>
      </c>
      <c r="F4">
        <v>10</v>
      </c>
      <c r="G4">
        <v>0</v>
      </c>
      <c r="H4">
        <v>9</v>
      </c>
      <c r="I4">
        <v>10</v>
      </c>
      <c r="J4">
        <v>0</v>
      </c>
      <c r="K4">
        <v>3</v>
      </c>
      <c r="L4">
        <v>2</v>
      </c>
      <c r="M4">
        <v>9</v>
      </c>
      <c r="N4">
        <v>1</v>
      </c>
      <c r="O4">
        <v>8</v>
      </c>
      <c r="P4">
        <v>4</v>
      </c>
      <c r="Q4">
        <v>2</v>
      </c>
      <c r="R4">
        <v>10</v>
      </c>
      <c r="S4">
        <v>1</v>
      </c>
      <c r="T4">
        <v>10</v>
      </c>
    </row>
    <row r="5" spans="1:20" ht="18.75" x14ac:dyDescent="0.3">
      <c r="A5" t="s">
        <v>234</v>
      </c>
      <c r="B5" s="3">
        <f t="shared" si="0"/>
        <v>96</v>
      </c>
      <c r="C5">
        <v>9</v>
      </c>
      <c r="D5">
        <v>6</v>
      </c>
      <c r="E5">
        <v>0</v>
      </c>
      <c r="F5">
        <v>6</v>
      </c>
      <c r="G5">
        <v>6</v>
      </c>
      <c r="H5">
        <v>7</v>
      </c>
      <c r="I5">
        <v>6</v>
      </c>
      <c r="J5">
        <v>10</v>
      </c>
      <c r="K5">
        <v>10</v>
      </c>
      <c r="L5">
        <v>10</v>
      </c>
      <c r="M5">
        <v>0</v>
      </c>
      <c r="N5">
        <v>5</v>
      </c>
      <c r="O5">
        <v>2</v>
      </c>
      <c r="P5">
        <v>3</v>
      </c>
      <c r="Q5">
        <v>0</v>
      </c>
      <c r="R5">
        <v>9</v>
      </c>
      <c r="S5">
        <v>7</v>
      </c>
      <c r="T5">
        <v>0</v>
      </c>
    </row>
    <row r="6" spans="1:20" ht="18.75" x14ac:dyDescent="0.3">
      <c r="A6" t="s">
        <v>240</v>
      </c>
      <c r="B6" s="3">
        <f t="shared" si="0"/>
        <v>86</v>
      </c>
      <c r="C6">
        <v>0</v>
      </c>
      <c r="D6">
        <v>7</v>
      </c>
      <c r="E6">
        <v>0</v>
      </c>
      <c r="F6">
        <v>8</v>
      </c>
      <c r="G6">
        <v>0</v>
      </c>
      <c r="H6">
        <v>4</v>
      </c>
      <c r="I6">
        <v>0</v>
      </c>
      <c r="J6">
        <v>9</v>
      </c>
      <c r="K6">
        <v>0</v>
      </c>
      <c r="L6">
        <v>8</v>
      </c>
      <c r="M6">
        <v>10</v>
      </c>
      <c r="N6">
        <v>8</v>
      </c>
      <c r="O6">
        <v>6</v>
      </c>
      <c r="P6">
        <v>9</v>
      </c>
      <c r="Q6">
        <v>0</v>
      </c>
      <c r="R6">
        <v>8</v>
      </c>
      <c r="S6">
        <v>6</v>
      </c>
      <c r="T6">
        <v>3</v>
      </c>
    </row>
    <row r="7" spans="1:20" ht="18.75" x14ac:dyDescent="0.3">
      <c r="A7" t="s">
        <v>247</v>
      </c>
      <c r="B7" s="3">
        <f t="shared" si="0"/>
        <v>84</v>
      </c>
      <c r="C7">
        <v>7</v>
      </c>
      <c r="D7">
        <v>10</v>
      </c>
      <c r="E7">
        <v>0</v>
      </c>
      <c r="F7">
        <v>0</v>
      </c>
      <c r="G7">
        <v>0</v>
      </c>
      <c r="H7">
        <v>0</v>
      </c>
      <c r="I7">
        <v>5</v>
      </c>
      <c r="J7">
        <v>4</v>
      </c>
      <c r="K7">
        <v>9</v>
      </c>
      <c r="L7">
        <v>6</v>
      </c>
      <c r="M7">
        <v>1</v>
      </c>
      <c r="N7">
        <v>2</v>
      </c>
      <c r="O7">
        <v>9</v>
      </c>
      <c r="P7">
        <v>6</v>
      </c>
      <c r="Q7">
        <v>10</v>
      </c>
      <c r="R7">
        <v>7</v>
      </c>
      <c r="S7">
        <v>2</v>
      </c>
      <c r="T7">
        <v>6</v>
      </c>
    </row>
    <row r="8" spans="1:20" ht="18.75" x14ac:dyDescent="0.3">
      <c r="A8" t="s">
        <v>0</v>
      </c>
      <c r="B8" s="3">
        <f t="shared" si="0"/>
        <v>73</v>
      </c>
      <c r="C8">
        <v>0</v>
      </c>
      <c r="D8">
        <v>8</v>
      </c>
      <c r="E8">
        <v>8</v>
      </c>
      <c r="F8">
        <v>9</v>
      </c>
      <c r="G8">
        <v>10</v>
      </c>
      <c r="H8">
        <v>6</v>
      </c>
      <c r="I8">
        <v>0</v>
      </c>
      <c r="J8">
        <v>3</v>
      </c>
      <c r="K8">
        <v>0</v>
      </c>
      <c r="L8">
        <v>5</v>
      </c>
      <c r="M8">
        <v>8</v>
      </c>
      <c r="N8">
        <v>9</v>
      </c>
      <c r="O8">
        <v>0</v>
      </c>
      <c r="P8">
        <v>0</v>
      </c>
      <c r="Q8">
        <v>3</v>
      </c>
      <c r="R8">
        <v>0</v>
      </c>
      <c r="S8">
        <v>4</v>
      </c>
      <c r="T8">
        <v>0</v>
      </c>
    </row>
    <row r="9" spans="1:20" ht="18.75" x14ac:dyDescent="0.3">
      <c r="A9" t="s">
        <v>238</v>
      </c>
      <c r="B9" s="3">
        <f t="shared" si="0"/>
        <v>60</v>
      </c>
      <c r="C9">
        <v>6</v>
      </c>
      <c r="D9">
        <v>0</v>
      </c>
      <c r="E9">
        <v>7</v>
      </c>
      <c r="F9">
        <v>0</v>
      </c>
      <c r="G9">
        <v>0</v>
      </c>
      <c r="H9">
        <v>10</v>
      </c>
      <c r="I9">
        <v>9</v>
      </c>
      <c r="J9">
        <v>1</v>
      </c>
      <c r="K9">
        <v>6</v>
      </c>
      <c r="L9">
        <v>9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8</v>
      </c>
      <c r="T9">
        <v>0</v>
      </c>
    </row>
    <row r="10" spans="1:20" ht="18.75" x14ac:dyDescent="0.3">
      <c r="A10" t="s">
        <v>244</v>
      </c>
      <c r="B10" s="3">
        <f t="shared" si="0"/>
        <v>60</v>
      </c>
      <c r="C10">
        <v>3</v>
      </c>
      <c r="D10">
        <v>5</v>
      </c>
      <c r="E10">
        <v>9</v>
      </c>
      <c r="F10">
        <v>7</v>
      </c>
      <c r="G10">
        <v>8</v>
      </c>
      <c r="H10">
        <v>0</v>
      </c>
      <c r="I10">
        <v>0</v>
      </c>
      <c r="J10">
        <v>8</v>
      </c>
      <c r="K10">
        <v>0</v>
      </c>
      <c r="L10">
        <v>1</v>
      </c>
      <c r="M10">
        <v>0</v>
      </c>
      <c r="N10">
        <v>6</v>
      </c>
      <c r="O10">
        <v>3</v>
      </c>
      <c r="P10">
        <v>0</v>
      </c>
      <c r="Q10">
        <v>6</v>
      </c>
      <c r="R10">
        <v>0</v>
      </c>
      <c r="S10">
        <v>0</v>
      </c>
      <c r="T10">
        <v>4</v>
      </c>
    </row>
    <row r="11" spans="1:20" ht="18.75" x14ac:dyDescent="0.3">
      <c r="A11" t="s">
        <v>246</v>
      </c>
      <c r="B11" s="3">
        <f t="shared" si="0"/>
        <v>54</v>
      </c>
      <c r="C11">
        <v>0</v>
      </c>
      <c r="D11">
        <v>1</v>
      </c>
      <c r="E11">
        <v>10</v>
      </c>
      <c r="F11">
        <v>2</v>
      </c>
      <c r="G11">
        <v>0</v>
      </c>
      <c r="H11">
        <v>2</v>
      </c>
      <c r="I11">
        <v>7</v>
      </c>
      <c r="J11">
        <v>6</v>
      </c>
      <c r="K11">
        <v>4</v>
      </c>
      <c r="L11">
        <v>0</v>
      </c>
      <c r="M11">
        <v>2</v>
      </c>
      <c r="N11">
        <v>3</v>
      </c>
      <c r="O11">
        <v>0</v>
      </c>
      <c r="P11">
        <v>5</v>
      </c>
      <c r="Q11">
        <v>0</v>
      </c>
      <c r="R11">
        <v>3</v>
      </c>
      <c r="S11">
        <v>0</v>
      </c>
      <c r="T11">
        <v>9</v>
      </c>
    </row>
    <row r="12" spans="1:20" ht="18.75" x14ac:dyDescent="0.3">
      <c r="A12" t="s">
        <v>242</v>
      </c>
      <c r="B12" s="3">
        <f t="shared" si="0"/>
        <v>53</v>
      </c>
      <c r="C12">
        <v>5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0</v>
      </c>
      <c r="N12">
        <v>0</v>
      </c>
      <c r="O12">
        <v>10</v>
      </c>
      <c r="P12">
        <v>10</v>
      </c>
      <c r="Q12">
        <v>9</v>
      </c>
      <c r="R12">
        <v>2</v>
      </c>
      <c r="S12">
        <v>0</v>
      </c>
      <c r="T12">
        <v>0</v>
      </c>
    </row>
    <row r="13" spans="1:20" ht="18.75" x14ac:dyDescent="0.3">
      <c r="A13" t="s">
        <v>232</v>
      </c>
      <c r="B13" s="3">
        <f t="shared" si="0"/>
        <v>48</v>
      </c>
      <c r="C13">
        <v>0</v>
      </c>
      <c r="D13">
        <v>4</v>
      </c>
      <c r="E13">
        <v>0</v>
      </c>
      <c r="F13">
        <v>0</v>
      </c>
      <c r="G13">
        <v>2</v>
      </c>
      <c r="H13">
        <v>5</v>
      </c>
      <c r="I13">
        <v>1</v>
      </c>
      <c r="J13">
        <v>7</v>
      </c>
      <c r="K13">
        <v>2</v>
      </c>
      <c r="L13">
        <v>0</v>
      </c>
      <c r="M13">
        <v>0</v>
      </c>
      <c r="N13">
        <v>10</v>
      </c>
      <c r="O13">
        <v>0</v>
      </c>
      <c r="P13">
        <v>7</v>
      </c>
      <c r="Q13">
        <v>0</v>
      </c>
      <c r="R13">
        <v>1</v>
      </c>
      <c r="S13">
        <v>9</v>
      </c>
      <c r="T13">
        <v>0</v>
      </c>
    </row>
    <row r="14" spans="1:20" ht="18.75" x14ac:dyDescent="0.3">
      <c r="A14" t="s">
        <v>256</v>
      </c>
      <c r="B14" s="3">
        <f t="shared" si="0"/>
        <v>47</v>
      </c>
      <c r="C14">
        <v>1</v>
      </c>
      <c r="D14">
        <v>0</v>
      </c>
      <c r="E14">
        <v>4</v>
      </c>
      <c r="F14">
        <v>0</v>
      </c>
      <c r="G14">
        <v>5</v>
      </c>
      <c r="H14">
        <v>1</v>
      </c>
      <c r="I14">
        <v>3</v>
      </c>
      <c r="J14">
        <v>0</v>
      </c>
      <c r="K14">
        <v>0</v>
      </c>
      <c r="L14">
        <v>0</v>
      </c>
      <c r="M14">
        <v>4</v>
      </c>
      <c r="N14">
        <v>0</v>
      </c>
      <c r="O14">
        <v>1</v>
      </c>
      <c r="P14">
        <v>0</v>
      </c>
      <c r="Q14">
        <v>8</v>
      </c>
      <c r="R14">
        <v>5</v>
      </c>
      <c r="S14">
        <v>10</v>
      </c>
      <c r="T14">
        <v>5</v>
      </c>
    </row>
    <row r="15" spans="1:20" ht="18.75" x14ac:dyDescent="0.3">
      <c r="A15" t="s">
        <v>249</v>
      </c>
      <c r="B15" s="3">
        <f t="shared" si="0"/>
        <v>40</v>
      </c>
      <c r="C15">
        <v>10</v>
      </c>
      <c r="D15">
        <v>0</v>
      </c>
      <c r="E15">
        <v>0</v>
      </c>
      <c r="F15">
        <v>5</v>
      </c>
      <c r="G15">
        <v>7</v>
      </c>
      <c r="H15">
        <v>0</v>
      </c>
      <c r="I15">
        <v>8</v>
      </c>
      <c r="J15">
        <v>0</v>
      </c>
      <c r="K15">
        <v>5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t="18.75" x14ac:dyDescent="0.3">
      <c r="A16" t="s">
        <v>263</v>
      </c>
      <c r="B16" s="3">
        <f t="shared" si="0"/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K16">
        <v>0</v>
      </c>
      <c r="L16">
        <v>0</v>
      </c>
      <c r="M16">
        <v>6</v>
      </c>
      <c r="N16">
        <v>7</v>
      </c>
      <c r="O16">
        <v>0</v>
      </c>
      <c r="P16">
        <v>1</v>
      </c>
      <c r="Q16">
        <v>7</v>
      </c>
      <c r="R16">
        <v>6</v>
      </c>
      <c r="S16">
        <v>3</v>
      </c>
      <c r="T16">
        <v>2</v>
      </c>
    </row>
    <row r="17" spans="1:20" ht="18.75" x14ac:dyDescent="0.3">
      <c r="A17" t="s">
        <v>259</v>
      </c>
      <c r="B17" s="3">
        <f t="shared" si="0"/>
        <v>36</v>
      </c>
      <c r="C17">
        <v>0</v>
      </c>
      <c r="D17">
        <v>0</v>
      </c>
      <c r="E17">
        <v>5</v>
      </c>
      <c r="F17">
        <v>0</v>
      </c>
      <c r="G17">
        <v>9</v>
      </c>
      <c r="H17">
        <v>3</v>
      </c>
      <c r="I17">
        <v>2</v>
      </c>
      <c r="J17">
        <v>2</v>
      </c>
      <c r="K17">
        <v>7</v>
      </c>
      <c r="L17">
        <v>0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261</v>
      </c>
      <c r="B18" s="3">
        <f t="shared" si="0"/>
        <v>27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4</v>
      </c>
      <c r="O18">
        <v>7</v>
      </c>
      <c r="P18">
        <v>0</v>
      </c>
      <c r="Q18">
        <v>0</v>
      </c>
      <c r="R18">
        <v>4</v>
      </c>
      <c r="S18">
        <v>0</v>
      </c>
      <c r="T18">
        <v>8</v>
      </c>
    </row>
    <row r="19" spans="1:20" ht="18.75" x14ac:dyDescent="0.3">
      <c r="A19" t="s">
        <v>252</v>
      </c>
      <c r="B19" s="3">
        <f t="shared" si="0"/>
        <v>24</v>
      </c>
      <c r="C19">
        <v>4</v>
      </c>
      <c r="D19">
        <v>0</v>
      </c>
      <c r="E19">
        <v>3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</v>
      </c>
    </row>
    <row r="20" spans="1:20" ht="18.75" x14ac:dyDescent="0.3">
      <c r="A20" t="s">
        <v>251</v>
      </c>
      <c r="B20" s="3">
        <f t="shared" si="0"/>
        <v>19</v>
      </c>
      <c r="C20">
        <v>0</v>
      </c>
      <c r="D20">
        <v>3</v>
      </c>
      <c r="E20">
        <v>2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5</v>
      </c>
      <c r="R20">
        <v>0</v>
      </c>
      <c r="S20">
        <v>0</v>
      </c>
      <c r="T20">
        <v>0</v>
      </c>
    </row>
    <row r="21" spans="1:20" ht="18.75" x14ac:dyDescent="0.3">
      <c r="A21" t="s">
        <v>255</v>
      </c>
      <c r="B21" s="3">
        <f t="shared" si="0"/>
        <v>18</v>
      </c>
      <c r="C21">
        <v>2</v>
      </c>
      <c r="D21">
        <v>0</v>
      </c>
      <c r="E21">
        <v>1</v>
      </c>
      <c r="F21">
        <v>1</v>
      </c>
      <c r="G21">
        <v>4</v>
      </c>
      <c r="H21">
        <v>0</v>
      </c>
      <c r="I21">
        <v>0</v>
      </c>
      <c r="J21">
        <v>0</v>
      </c>
      <c r="K21">
        <v>1</v>
      </c>
      <c r="L21">
        <v>4</v>
      </c>
      <c r="M21">
        <v>3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</row>
    <row r="22" spans="1:20" ht="18.75" x14ac:dyDescent="0.3">
      <c r="A22" t="s">
        <v>258</v>
      </c>
      <c r="B22" s="3">
        <f t="shared" si="0"/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5</v>
      </c>
      <c r="T22">
        <v>0</v>
      </c>
    </row>
    <row r="23" spans="1:20" ht="18.75" x14ac:dyDescent="0.3">
      <c r="A23" t="s">
        <v>230</v>
      </c>
      <c r="B23" s="3">
        <f t="shared" si="0"/>
        <v>10</v>
      </c>
      <c r="C23">
        <v>0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</row>
  </sheetData>
  <sortState ref="A4:T23">
    <sortCondition descending="1" ref="B4:B2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290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293</v>
      </c>
    </row>
    <row r="4" spans="1:20" ht="18.75" x14ac:dyDescent="0.3">
      <c r="A4" t="s">
        <v>251</v>
      </c>
      <c r="B4" s="3">
        <f t="shared" ref="B4:B27" si="0">SUM(C4:MQ4)</f>
        <v>204</v>
      </c>
      <c r="C4">
        <v>2</v>
      </c>
      <c r="D4">
        <v>1</v>
      </c>
      <c r="E4">
        <v>0</v>
      </c>
      <c r="F4">
        <v>4</v>
      </c>
      <c r="G4">
        <v>25</v>
      </c>
      <c r="H4">
        <v>8</v>
      </c>
      <c r="I4">
        <v>15</v>
      </c>
      <c r="J4">
        <v>18</v>
      </c>
      <c r="K4">
        <v>15</v>
      </c>
      <c r="L4">
        <v>15</v>
      </c>
      <c r="M4">
        <v>0</v>
      </c>
      <c r="N4">
        <v>15</v>
      </c>
      <c r="O4">
        <v>18</v>
      </c>
      <c r="P4">
        <v>25</v>
      </c>
      <c r="Q4">
        <v>0</v>
      </c>
      <c r="R4">
        <v>6</v>
      </c>
      <c r="S4">
        <v>12</v>
      </c>
      <c r="T4">
        <v>25</v>
      </c>
    </row>
    <row r="5" spans="1:20" ht="18.75" x14ac:dyDescent="0.3">
      <c r="A5" t="s">
        <v>263</v>
      </c>
      <c r="B5" s="3">
        <f t="shared" si="0"/>
        <v>172</v>
      </c>
      <c r="C5">
        <v>1</v>
      </c>
      <c r="D5">
        <v>12</v>
      </c>
      <c r="E5">
        <v>10</v>
      </c>
      <c r="F5">
        <v>1</v>
      </c>
      <c r="G5">
        <v>10</v>
      </c>
      <c r="H5">
        <v>25</v>
      </c>
      <c r="I5">
        <v>25</v>
      </c>
      <c r="J5">
        <v>2</v>
      </c>
      <c r="K5">
        <v>12</v>
      </c>
      <c r="L5">
        <v>25</v>
      </c>
      <c r="M5">
        <v>12</v>
      </c>
      <c r="N5">
        <v>0</v>
      </c>
      <c r="O5">
        <v>25</v>
      </c>
      <c r="P5">
        <v>0</v>
      </c>
      <c r="Q5">
        <v>12</v>
      </c>
      <c r="R5">
        <v>0</v>
      </c>
      <c r="S5">
        <v>0</v>
      </c>
      <c r="T5">
        <v>0</v>
      </c>
    </row>
    <row r="6" spans="1:20" ht="18.75" x14ac:dyDescent="0.3">
      <c r="A6" t="s">
        <v>246</v>
      </c>
      <c r="B6" s="3">
        <f t="shared" si="0"/>
        <v>124</v>
      </c>
      <c r="C6">
        <v>0</v>
      </c>
      <c r="D6">
        <v>0</v>
      </c>
      <c r="E6">
        <v>0</v>
      </c>
      <c r="F6">
        <v>18</v>
      </c>
      <c r="G6">
        <v>12</v>
      </c>
      <c r="H6">
        <v>12</v>
      </c>
      <c r="I6">
        <v>10</v>
      </c>
      <c r="J6">
        <v>15</v>
      </c>
      <c r="K6">
        <v>0</v>
      </c>
      <c r="L6">
        <v>6</v>
      </c>
      <c r="M6">
        <v>4</v>
      </c>
      <c r="N6">
        <v>6</v>
      </c>
      <c r="O6">
        <v>10</v>
      </c>
      <c r="P6">
        <v>15</v>
      </c>
      <c r="Q6">
        <v>15</v>
      </c>
      <c r="R6">
        <v>0</v>
      </c>
      <c r="S6">
        <v>1</v>
      </c>
      <c r="T6">
        <v>0</v>
      </c>
    </row>
    <row r="7" spans="1:20" ht="18.75" x14ac:dyDescent="0.3">
      <c r="A7" t="s">
        <v>234</v>
      </c>
      <c r="B7" s="3">
        <f t="shared" si="0"/>
        <v>119</v>
      </c>
      <c r="C7">
        <v>12</v>
      </c>
      <c r="D7">
        <v>2</v>
      </c>
      <c r="E7">
        <v>2</v>
      </c>
      <c r="F7">
        <v>12</v>
      </c>
      <c r="G7">
        <v>0</v>
      </c>
      <c r="H7">
        <v>0</v>
      </c>
      <c r="I7">
        <v>8</v>
      </c>
      <c r="J7">
        <v>1</v>
      </c>
      <c r="K7">
        <v>0</v>
      </c>
      <c r="L7">
        <v>0</v>
      </c>
      <c r="M7">
        <v>15</v>
      </c>
      <c r="N7">
        <v>2</v>
      </c>
      <c r="O7">
        <v>12</v>
      </c>
      <c r="P7">
        <v>0</v>
      </c>
      <c r="Q7">
        <v>25</v>
      </c>
      <c r="R7">
        <v>18</v>
      </c>
      <c r="S7">
        <v>0</v>
      </c>
      <c r="T7">
        <v>10</v>
      </c>
    </row>
    <row r="8" spans="1:20" ht="18.75" x14ac:dyDescent="0.3">
      <c r="A8" t="s">
        <v>0</v>
      </c>
      <c r="B8" s="3">
        <f t="shared" si="0"/>
        <v>116</v>
      </c>
      <c r="C8">
        <v>0</v>
      </c>
      <c r="D8">
        <v>8</v>
      </c>
      <c r="E8">
        <v>1</v>
      </c>
      <c r="F8">
        <v>25</v>
      </c>
      <c r="G8">
        <v>6</v>
      </c>
      <c r="H8">
        <v>15</v>
      </c>
      <c r="I8">
        <v>12</v>
      </c>
      <c r="J8">
        <v>10</v>
      </c>
      <c r="K8">
        <v>8</v>
      </c>
      <c r="L8">
        <v>2</v>
      </c>
      <c r="M8">
        <v>0</v>
      </c>
      <c r="N8">
        <v>18</v>
      </c>
      <c r="O8">
        <v>1</v>
      </c>
      <c r="P8">
        <v>0</v>
      </c>
      <c r="Q8">
        <v>10</v>
      </c>
      <c r="R8">
        <v>0</v>
      </c>
      <c r="S8">
        <v>0</v>
      </c>
      <c r="T8">
        <v>0</v>
      </c>
    </row>
    <row r="9" spans="1:20" ht="18.75" x14ac:dyDescent="0.3">
      <c r="A9" t="s">
        <v>240</v>
      </c>
      <c r="B9" s="3">
        <f t="shared" si="0"/>
        <v>112</v>
      </c>
      <c r="C9">
        <v>0</v>
      </c>
      <c r="D9">
        <v>0</v>
      </c>
      <c r="E9">
        <v>8</v>
      </c>
      <c r="F9">
        <v>0</v>
      </c>
      <c r="G9">
        <v>1</v>
      </c>
      <c r="H9">
        <v>4</v>
      </c>
      <c r="I9">
        <v>18</v>
      </c>
      <c r="J9">
        <v>0</v>
      </c>
      <c r="K9">
        <v>0</v>
      </c>
      <c r="L9">
        <v>10</v>
      </c>
      <c r="M9">
        <v>10</v>
      </c>
      <c r="N9">
        <v>0</v>
      </c>
      <c r="O9">
        <v>0</v>
      </c>
      <c r="P9">
        <v>2</v>
      </c>
      <c r="Q9">
        <v>4</v>
      </c>
      <c r="R9">
        <v>15</v>
      </c>
      <c r="S9">
        <v>25</v>
      </c>
      <c r="T9">
        <v>15</v>
      </c>
    </row>
    <row r="10" spans="1:20" ht="18.75" x14ac:dyDescent="0.3">
      <c r="A10" t="s">
        <v>237</v>
      </c>
      <c r="B10" s="3">
        <f t="shared" si="0"/>
        <v>109</v>
      </c>
      <c r="C10">
        <v>18</v>
      </c>
      <c r="D10">
        <v>18</v>
      </c>
      <c r="E10">
        <v>15</v>
      </c>
      <c r="F10">
        <v>0</v>
      </c>
      <c r="G10">
        <v>8</v>
      </c>
      <c r="H10">
        <v>0</v>
      </c>
      <c r="I10">
        <v>0</v>
      </c>
      <c r="J10">
        <v>12</v>
      </c>
      <c r="K10">
        <v>18</v>
      </c>
      <c r="L10">
        <v>0</v>
      </c>
      <c r="M10">
        <v>0</v>
      </c>
      <c r="N10">
        <v>12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</row>
    <row r="11" spans="1:20" ht="18.75" x14ac:dyDescent="0.3">
      <c r="A11" t="s">
        <v>244</v>
      </c>
      <c r="B11" s="3">
        <f t="shared" si="0"/>
        <v>104</v>
      </c>
      <c r="C11">
        <v>8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25</v>
      </c>
      <c r="K11">
        <v>4</v>
      </c>
      <c r="L11">
        <v>0</v>
      </c>
      <c r="M11">
        <v>18</v>
      </c>
      <c r="N11">
        <v>25</v>
      </c>
      <c r="O11">
        <v>0</v>
      </c>
      <c r="P11">
        <v>0</v>
      </c>
      <c r="Q11">
        <v>0</v>
      </c>
      <c r="R11">
        <v>10</v>
      </c>
      <c r="S11">
        <v>6</v>
      </c>
      <c r="T11">
        <v>0</v>
      </c>
    </row>
    <row r="12" spans="1:20" ht="18.75" x14ac:dyDescent="0.3">
      <c r="A12" t="s">
        <v>242</v>
      </c>
      <c r="B12" s="3">
        <f t="shared" si="0"/>
        <v>98</v>
      </c>
      <c r="C12">
        <v>0</v>
      </c>
      <c r="D12">
        <v>0</v>
      </c>
      <c r="E12">
        <v>0</v>
      </c>
      <c r="F12">
        <v>2</v>
      </c>
      <c r="G12">
        <v>0</v>
      </c>
      <c r="H12">
        <v>18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15</v>
      </c>
      <c r="P12">
        <v>18</v>
      </c>
      <c r="Q12">
        <v>18</v>
      </c>
      <c r="R12">
        <v>8</v>
      </c>
      <c r="S12">
        <v>18</v>
      </c>
      <c r="T12">
        <v>0</v>
      </c>
    </row>
    <row r="13" spans="1:20" ht="18.75" x14ac:dyDescent="0.3">
      <c r="A13" t="s">
        <v>230</v>
      </c>
      <c r="B13" s="3">
        <f t="shared" si="0"/>
        <v>88</v>
      </c>
      <c r="C13">
        <v>0</v>
      </c>
      <c r="D13">
        <v>25</v>
      </c>
      <c r="E13">
        <v>12</v>
      </c>
      <c r="F13">
        <v>15</v>
      </c>
      <c r="G13">
        <v>0</v>
      </c>
      <c r="H13">
        <v>0</v>
      </c>
      <c r="I13">
        <v>0</v>
      </c>
      <c r="J13">
        <v>6</v>
      </c>
      <c r="K13">
        <v>25</v>
      </c>
      <c r="L13">
        <v>0</v>
      </c>
      <c r="M13">
        <v>1</v>
      </c>
      <c r="N13">
        <v>0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t="18.75" x14ac:dyDescent="0.3">
      <c r="A14" t="s">
        <v>247</v>
      </c>
      <c r="B14" s="3">
        <f t="shared" si="0"/>
        <v>77</v>
      </c>
      <c r="C14">
        <v>0</v>
      </c>
      <c r="D14">
        <v>0</v>
      </c>
      <c r="E14">
        <v>6</v>
      </c>
      <c r="F14">
        <v>0</v>
      </c>
      <c r="G14">
        <v>4</v>
      </c>
      <c r="H14">
        <v>2</v>
      </c>
      <c r="I14">
        <v>6</v>
      </c>
      <c r="J14">
        <v>0</v>
      </c>
      <c r="K14">
        <v>0</v>
      </c>
      <c r="L14">
        <v>0</v>
      </c>
      <c r="M14">
        <v>6</v>
      </c>
      <c r="N14">
        <v>0</v>
      </c>
      <c r="O14">
        <v>6</v>
      </c>
      <c r="P14">
        <v>12</v>
      </c>
      <c r="Q14">
        <v>0</v>
      </c>
      <c r="R14">
        <v>12</v>
      </c>
      <c r="S14">
        <v>15</v>
      </c>
      <c r="T14">
        <v>8</v>
      </c>
    </row>
    <row r="15" spans="1:20" ht="18.75" x14ac:dyDescent="0.3">
      <c r="A15" t="s">
        <v>232</v>
      </c>
      <c r="B15" s="3">
        <f t="shared" si="0"/>
        <v>60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4</v>
      </c>
      <c r="M15">
        <v>25</v>
      </c>
      <c r="N15">
        <v>0</v>
      </c>
      <c r="O15">
        <v>0</v>
      </c>
      <c r="P15">
        <v>0</v>
      </c>
      <c r="Q15">
        <v>1</v>
      </c>
      <c r="R15">
        <v>0</v>
      </c>
      <c r="S15">
        <v>4</v>
      </c>
      <c r="T15">
        <v>0</v>
      </c>
    </row>
    <row r="16" spans="1:20" ht="18.75" x14ac:dyDescent="0.3">
      <c r="A16" t="s">
        <v>255</v>
      </c>
      <c r="B16" s="3">
        <f t="shared" si="0"/>
        <v>59</v>
      </c>
      <c r="C16">
        <v>0</v>
      </c>
      <c r="D16">
        <v>0</v>
      </c>
      <c r="E16">
        <v>18</v>
      </c>
      <c r="F16">
        <v>0</v>
      </c>
      <c r="G16">
        <v>0</v>
      </c>
      <c r="H16">
        <v>0</v>
      </c>
      <c r="I16">
        <v>4</v>
      </c>
      <c r="J16">
        <v>0</v>
      </c>
      <c r="K16">
        <v>10</v>
      </c>
      <c r="L16">
        <v>0</v>
      </c>
      <c r="M16">
        <v>0</v>
      </c>
      <c r="N16">
        <v>10</v>
      </c>
      <c r="O16">
        <v>0</v>
      </c>
      <c r="P16">
        <v>0</v>
      </c>
      <c r="Q16">
        <v>8</v>
      </c>
      <c r="R16">
        <v>1</v>
      </c>
      <c r="S16">
        <v>2</v>
      </c>
      <c r="T16">
        <v>6</v>
      </c>
    </row>
    <row r="17" spans="1:20" ht="18.75" x14ac:dyDescent="0.3">
      <c r="A17" t="s">
        <v>238</v>
      </c>
      <c r="B17" s="3">
        <f t="shared" si="0"/>
        <v>57</v>
      </c>
      <c r="C17">
        <v>6</v>
      </c>
      <c r="D17">
        <v>0</v>
      </c>
      <c r="E17">
        <v>0</v>
      </c>
      <c r="F17">
        <v>10</v>
      </c>
      <c r="G17">
        <v>2</v>
      </c>
      <c r="H17">
        <v>10</v>
      </c>
      <c r="I17">
        <v>0</v>
      </c>
      <c r="J17">
        <v>0</v>
      </c>
      <c r="K17">
        <v>2</v>
      </c>
      <c r="L17">
        <v>18</v>
      </c>
      <c r="M17">
        <v>0</v>
      </c>
      <c r="N17">
        <v>0</v>
      </c>
      <c r="O17">
        <v>8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256</v>
      </c>
      <c r="B18" s="3">
        <f t="shared" si="0"/>
        <v>50</v>
      </c>
      <c r="C18">
        <v>15</v>
      </c>
      <c r="D18">
        <v>0</v>
      </c>
      <c r="E18">
        <v>0</v>
      </c>
      <c r="F18">
        <v>0</v>
      </c>
      <c r="G18">
        <v>18</v>
      </c>
      <c r="H18">
        <v>1</v>
      </c>
      <c r="I18">
        <v>0</v>
      </c>
      <c r="J18">
        <v>4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</row>
    <row r="19" spans="1:20" ht="18.75" x14ac:dyDescent="0.3">
      <c r="A19" t="s">
        <v>259</v>
      </c>
      <c r="B19" s="3">
        <f t="shared" si="0"/>
        <v>50</v>
      </c>
      <c r="C19">
        <v>4</v>
      </c>
      <c r="D19">
        <v>15</v>
      </c>
      <c r="E19">
        <v>25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</row>
    <row r="20" spans="1:20" ht="18.75" x14ac:dyDescent="0.3">
      <c r="A20" t="s">
        <v>261</v>
      </c>
      <c r="B20" s="3">
        <f t="shared" si="0"/>
        <v>40</v>
      </c>
      <c r="C20">
        <v>0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0</v>
      </c>
      <c r="R20">
        <v>25</v>
      </c>
      <c r="S20">
        <v>0</v>
      </c>
      <c r="T20">
        <v>0</v>
      </c>
    </row>
    <row r="21" spans="1:20" ht="18.75" x14ac:dyDescent="0.3">
      <c r="A21" t="s">
        <v>249</v>
      </c>
      <c r="B21" s="3">
        <f t="shared" si="0"/>
        <v>37</v>
      </c>
      <c r="C21">
        <v>0</v>
      </c>
      <c r="D21">
        <v>6</v>
      </c>
      <c r="E21">
        <v>4</v>
      </c>
      <c r="F21">
        <v>6</v>
      </c>
      <c r="G21">
        <v>15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ht="18.75" x14ac:dyDescent="0.3">
      <c r="A22" t="s">
        <v>266</v>
      </c>
      <c r="B22" s="3">
        <f t="shared" si="0"/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6</v>
      </c>
      <c r="I22">
        <v>0</v>
      </c>
      <c r="J22">
        <v>0</v>
      </c>
      <c r="K22">
        <v>6</v>
      </c>
      <c r="L22">
        <v>12</v>
      </c>
      <c r="M22">
        <v>0</v>
      </c>
      <c r="N22">
        <v>4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</row>
    <row r="23" spans="1:20" ht="18.75" x14ac:dyDescent="0.3">
      <c r="A23" t="s">
        <v>265</v>
      </c>
      <c r="B23" s="3">
        <f t="shared" si="0"/>
        <v>32</v>
      </c>
      <c r="C23">
        <v>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0</v>
      </c>
      <c r="T23">
        <v>18</v>
      </c>
    </row>
    <row r="24" spans="1:20" ht="18.75" x14ac:dyDescent="0.3">
      <c r="A24" t="s">
        <v>270</v>
      </c>
      <c r="B24" s="3">
        <f t="shared" si="0"/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0</v>
      </c>
      <c r="S24">
        <v>10</v>
      </c>
      <c r="T24">
        <v>12</v>
      </c>
    </row>
    <row r="25" spans="1:20" ht="18.75" x14ac:dyDescent="0.3">
      <c r="A25" t="s">
        <v>268</v>
      </c>
      <c r="B25" s="3">
        <f t="shared" si="0"/>
        <v>28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0</v>
      </c>
      <c r="T25">
        <v>2</v>
      </c>
    </row>
    <row r="26" spans="1:20" ht="18.75" x14ac:dyDescent="0.3">
      <c r="A26" t="s">
        <v>258</v>
      </c>
      <c r="B26" s="3">
        <f t="shared" si="0"/>
        <v>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0</v>
      </c>
      <c r="O26">
        <v>0</v>
      </c>
      <c r="P26">
        <v>6</v>
      </c>
      <c r="Q26">
        <v>0</v>
      </c>
      <c r="R26">
        <v>0</v>
      </c>
      <c r="S26">
        <v>0</v>
      </c>
      <c r="T26">
        <v>0</v>
      </c>
    </row>
    <row r="27" spans="1:20" ht="18.75" x14ac:dyDescent="0.3">
      <c r="A27" t="s">
        <v>252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</sheetData>
  <sortState ref="A4:T27">
    <sortCondition descending="1" ref="B4:B27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4" sqref="A4:A7"/>
    </sheetView>
  </sheetViews>
  <sheetFormatPr baseColWidth="10" defaultRowHeight="15" x14ac:dyDescent="0.25"/>
  <cols>
    <col min="1" max="1" width="23.140625" bestFit="1" customWidth="1"/>
    <col min="3" max="14" width="3" bestFit="1" customWidth="1"/>
  </cols>
  <sheetData>
    <row r="1" spans="1:14" s="4" customFormat="1" ht="23.25" x14ac:dyDescent="0.35">
      <c r="A1" s="4" t="s">
        <v>291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293</v>
      </c>
    </row>
    <row r="4" spans="1:14" ht="18.75" x14ac:dyDescent="0.3">
      <c r="A4" t="s">
        <v>247</v>
      </c>
      <c r="B4" s="3">
        <f t="shared" ref="B4:B31" si="0">SUM(C4:MQ4)</f>
        <v>214</v>
      </c>
      <c r="C4">
        <v>25</v>
      </c>
      <c r="D4">
        <v>6</v>
      </c>
      <c r="E4">
        <v>12</v>
      </c>
      <c r="F4">
        <v>25</v>
      </c>
      <c r="G4">
        <v>10</v>
      </c>
      <c r="H4">
        <v>6</v>
      </c>
      <c r="I4">
        <v>25</v>
      </c>
      <c r="J4">
        <v>25</v>
      </c>
      <c r="K4">
        <v>15</v>
      </c>
      <c r="L4">
        <v>15</v>
      </c>
      <c r="M4">
        <v>25</v>
      </c>
      <c r="N4">
        <v>25</v>
      </c>
    </row>
    <row r="5" spans="1:14" ht="18.75" x14ac:dyDescent="0.3">
      <c r="A5" t="s">
        <v>251</v>
      </c>
      <c r="B5" s="3">
        <f t="shared" si="0"/>
        <v>178</v>
      </c>
      <c r="C5">
        <v>18</v>
      </c>
      <c r="D5">
        <v>18</v>
      </c>
      <c r="E5">
        <v>15</v>
      </c>
      <c r="F5">
        <v>12</v>
      </c>
      <c r="G5">
        <v>25</v>
      </c>
      <c r="H5">
        <v>25</v>
      </c>
      <c r="I5">
        <v>15</v>
      </c>
      <c r="J5">
        <v>8</v>
      </c>
      <c r="K5">
        <v>10</v>
      </c>
      <c r="L5">
        <v>8</v>
      </c>
      <c r="M5">
        <v>18</v>
      </c>
      <c r="N5">
        <v>6</v>
      </c>
    </row>
    <row r="6" spans="1:14" ht="18.75" x14ac:dyDescent="0.3">
      <c r="A6" t="s">
        <v>255</v>
      </c>
      <c r="B6" s="3">
        <f t="shared" si="0"/>
        <v>165</v>
      </c>
      <c r="C6">
        <v>15</v>
      </c>
      <c r="D6">
        <v>15</v>
      </c>
      <c r="E6">
        <v>0</v>
      </c>
      <c r="F6">
        <v>15</v>
      </c>
      <c r="G6">
        <v>12</v>
      </c>
      <c r="H6">
        <v>18</v>
      </c>
      <c r="I6">
        <v>18</v>
      </c>
      <c r="J6">
        <v>12</v>
      </c>
      <c r="K6">
        <v>25</v>
      </c>
      <c r="L6">
        <v>18</v>
      </c>
      <c r="M6">
        <v>15</v>
      </c>
      <c r="N6">
        <v>2</v>
      </c>
    </row>
    <row r="7" spans="1:14" ht="18.75" x14ac:dyDescent="0.3">
      <c r="A7" t="s">
        <v>275</v>
      </c>
      <c r="B7" s="3">
        <f t="shared" si="0"/>
        <v>116</v>
      </c>
      <c r="C7">
        <v>1</v>
      </c>
      <c r="D7">
        <v>0</v>
      </c>
      <c r="E7">
        <v>25</v>
      </c>
      <c r="F7">
        <v>1</v>
      </c>
      <c r="G7">
        <v>6</v>
      </c>
      <c r="H7">
        <v>0</v>
      </c>
      <c r="I7">
        <v>10</v>
      </c>
      <c r="J7">
        <v>18</v>
      </c>
      <c r="K7">
        <v>2</v>
      </c>
      <c r="L7">
        <v>25</v>
      </c>
      <c r="M7">
        <v>10</v>
      </c>
      <c r="N7">
        <v>18</v>
      </c>
    </row>
    <row r="8" spans="1:14" ht="18.75" x14ac:dyDescent="0.3">
      <c r="A8" t="s">
        <v>270</v>
      </c>
      <c r="B8" s="3">
        <f t="shared" si="0"/>
        <v>82</v>
      </c>
      <c r="C8">
        <v>12</v>
      </c>
      <c r="D8">
        <v>12</v>
      </c>
      <c r="E8">
        <v>18</v>
      </c>
      <c r="F8">
        <v>10</v>
      </c>
      <c r="G8">
        <v>2</v>
      </c>
      <c r="H8">
        <v>0</v>
      </c>
      <c r="I8">
        <v>8</v>
      </c>
      <c r="J8">
        <v>0</v>
      </c>
      <c r="K8">
        <v>0</v>
      </c>
      <c r="L8">
        <v>12</v>
      </c>
      <c r="M8">
        <v>8</v>
      </c>
      <c r="N8">
        <v>0</v>
      </c>
    </row>
    <row r="9" spans="1:14" ht="18.75" x14ac:dyDescent="0.3">
      <c r="A9" t="s">
        <v>265</v>
      </c>
      <c r="B9" s="3">
        <f t="shared" si="0"/>
        <v>81</v>
      </c>
      <c r="C9">
        <v>4</v>
      </c>
      <c r="D9">
        <v>0</v>
      </c>
      <c r="E9">
        <v>0</v>
      </c>
      <c r="F9">
        <v>18</v>
      </c>
      <c r="G9">
        <v>15</v>
      </c>
      <c r="H9">
        <v>10</v>
      </c>
      <c r="I9">
        <v>4</v>
      </c>
      <c r="J9">
        <v>6</v>
      </c>
      <c r="K9">
        <v>8</v>
      </c>
      <c r="L9">
        <v>2</v>
      </c>
      <c r="M9">
        <v>6</v>
      </c>
      <c r="N9">
        <v>8</v>
      </c>
    </row>
    <row r="10" spans="1:14" ht="18.75" x14ac:dyDescent="0.3">
      <c r="A10" t="s">
        <v>240</v>
      </c>
      <c r="B10" s="3">
        <f t="shared" si="0"/>
        <v>65</v>
      </c>
      <c r="C10">
        <v>0</v>
      </c>
      <c r="D10">
        <v>25</v>
      </c>
      <c r="E10">
        <v>4</v>
      </c>
      <c r="F10">
        <v>0</v>
      </c>
      <c r="G10">
        <v>0</v>
      </c>
      <c r="H10">
        <v>12</v>
      </c>
      <c r="I10">
        <v>1</v>
      </c>
      <c r="J10">
        <v>0</v>
      </c>
      <c r="K10">
        <v>4</v>
      </c>
      <c r="L10">
        <v>0</v>
      </c>
      <c r="M10">
        <v>4</v>
      </c>
      <c r="N10">
        <v>15</v>
      </c>
    </row>
    <row r="11" spans="1:14" ht="18.75" x14ac:dyDescent="0.3">
      <c r="A11" t="s">
        <v>242</v>
      </c>
      <c r="B11" s="3">
        <f t="shared" si="0"/>
        <v>44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1</v>
      </c>
      <c r="K11">
        <v>18</v>
      </c>
      <c r="L11">
        <v>10</v>
      </c>
      <c r="M11">
        <v>0</v>
      </c>
      <c r="N11">
        <v>10</v>
      </c>
    </row>
    <row r="12" spans="1:14" ht="18.75" x14ac:dyDescent="0.3">
      <c r="A12" t="s">
        <v>266</v>
      </c>
      <c r="B12" s="3">
        <f t="shared" si="0"/>
        <v>38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12</v>
      </c>
      <c r="N12">
        <v>12</v>
      </c>
    </row>
    <row r="13" spans="1:14" ht="18.75" x14ac:dyDescent="0.3">
      <c r="A13" t="s">
        <v>268</v>
      </c>
      <c r="B13" s="3">
        <f t="shared" si="0"/>
        <v>36</v>
      </c>
      <c r="C13">
        <v>0</v>
      </c>
      <c r="D13">
        <v>0</v>
      </c>
      <c r="E13">
        <v>6</v>
      </c>
      <c r="F13">
        <v>6</v>
      </c>
      <c r="G13">
        <v>18</v>
      </c>
      <c r="H13">
        <v>4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ht="18.75" x14ac:dyDescent="0.3">
      <c r="A14" t="s">
        <v>234</v>
      </c>
      <c r="B14" s="3">
        <f t="shared" si="0"/>
        <v>32</v>
      </c>
      <c r="C14">
        <v>10</v>
      </c>
      <c r="D14">
        <v>4</v>
      </c>
      <c r="E14">
        <v>1</v>
      </c>
      <c r="F14">
        <v>0</v>
      </c>
      <c r="G14">
        <v>0</v>
      </c>
      <c r="H14">
        <v>8</v>
      </c>
      <c r="I14">
        <v>0</v>
      </c>
      <c r="J14">
        <v>0</v>
      </c>
      <c r="K14">
        <v>0</v>
      </c>
      <c r="L14">
        <v>6</v>
      </c>
      <c r="M14">
        <v>2</v>
      </c>
      <c r="N14">
        <v>1</v>
      </c>
    </row>
    <row r="15" spans="1:14" ht="18.75" x14ac:dyDescent="0.3">
      <c r="A15" t="s">
        <v>244</v>
      </c>
      <c r="B15" s="3">
        <f t="shared" si="0"/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12</v>
      </c>
      <c r="J15">
        <v>15</v>
      </c>
      <c r="K15">
        <v>0</v>
      </c>
      <c r="L15">
        <v>0</v>
      </c>
      <c r="M15">
        <v>0</v>
      </c>
      <c r="N15">
        <v>0</v>
      </c>
    </row>
    <row r="16" spans="1:14" ht="18.75" x14ac:dyDescent="0.3">
      <c r="A16" t="s">
        <v>246</v>
      </c>
      <c r="B16" s="3">
        <f t="shared" si="0"/>
        <v>27</v>
      </c>
      <c r="C16">
        <v>0</v>
      </c>
      <c r="D16">
        <v>2</v>
      </c>
      <c r="E16">
        <v>2</v>
      </c>
      <c r="F16">
        <v>0</v>
      </c>
      <c r="G16">
        <v>8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t="18.75" x14ac:dyDescent="0.3">
      <c r="A17" t="s">
        <v>261</v>
      </c>
      <c r="B17" s="3">
        <f t="shared" si="0"/>
        <v>21</v>
      </c>
      <c r="C17">
        <v>0</v>
      </c>
      <c r="D17">
        <v>8</v>
      </c>
      <c r="E17">
        <v>0</v>
      </c>
      <c r="F17">
        <v>0</v>
      </c>
      <c r="G17">
        <v>4</v>
      </c>
      <c r="H17">
        <v>1</v>
      </c>
      <c r="I17">
        <v>0</v>
      </c>
      <c r="J17">
        <v>4</v>
      </c>
      <c r="K17">
        <v>0</v>
      </c>
      <c r="L17">
        <v>0</v>
      </c>
      <c r="M17">
        <v>0</v>
      </c>
      <c r="N17">
        <v>4</v>
      </c>
    </row>
    <row r="18" spans="1:14" ht="18.75" x14ac:dyDescent="0.3">
      <c r="A18" t="s">
        <v>237</v>
      </c>
      <c r="B18" s="3">
        <f t="shared" si="0"/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12</v>
      </c>
      <c r="L18">
        <v>0</v>
      </c>
      <c r="M18">
        <v>0</v>
      </c>
      <c r="N18">
        <v>0</v>
      </c>
    </row>
    <row r="19" spans="1:14" ht="18.75" x14ac:dyDescent="0.3">
      <c r="A19" t="s">
        <v>238</v>
      </c>
      <c r="B19" s="3">
        <f t="shared" si="0"/>
        <v>11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ht="18.75" x14ac:dyDescent="0.3">
      <c r="A20" t="s">
        <v>0</v>
      </c>
      <c r="B20" s="3">
        <f t="shared" si="0"/>
        <v>10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8.75" x14ac:dyDescent="0.3">
      <c r="A21" t="s">
        <v>252</v>
      </c>
      <c r="B21" s="3">
        <f t="shared" si="0"/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</row>
    <row r="22" spans="1:14" ht="18.75" x14ac:dyDescent="0.3">
      <c r="A22" t="s">
        <v>258</v>
      </c>
      <c r="B22" s="3">
        <f t="shared" si="0"/>
        <v>10</v>
      </c>
      <c r="C22">
        <v>0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14" ht="18.75" x14ac:dyDescent="0.3">
      <c r="A23" t="s">
        <v>230</v>
      </c>
      <c r="B23" s="3">
        <f t="shared" si="0"/>
        <v>8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x14ac:dyDescent="0.3">
      <c r="A24" t="s">
        <v>272</v>
      </c>
      <c r="B24" s="3">
        <f t="shared" si="0"/>
        <v>8</v>
      </c>
      <c r="C24">
        <v>6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8.75" x14ac:dyDescent="0.3">
      <c r="A25" t="s">
        <v>263</v>
      </c>
      <c r="B25" s="3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</row>
    <row r="26" spans="1:14" ht="18.75" x14ac:dyDescent="0.3">
      <c r="A26" t="s">
        <v>232</v>
      </c>
      <c r="B26" s="3">
        <f t="shared" si="0"/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t="18.75" x14ac:dyDescent="0.3">
      <c r="A27" t="s">
        <v>249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t="18.75" x14ac:dyDescent="0.3">
      <c r="A28" t="s">
        <v>256</v>
      </c>
      <c r="B28" s="3">
        <f t="shared" si="0"/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8.75" x14ac:dyDescent="0.3">
      <c r="A29" t="s">
        <v>259</v>
      </c>
      <c r="B29" s="3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t="18.75" x14ac:dyDescent="0.3">
      <c r="A30" t="s">
        <v>273</v>
      </c>
      <c r="B30" s="3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t="18.75" x14ac:dyDescent="0.3">
      <c r="A31" t="s">
        <v>277</v>
      </c>
      <c r="B31" s="3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</sheetData>
  <sortState ref="A4:Q31">
    <sortCondition descending="1" ref="B3:B3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5" sqref="A5"/>
    </sheetView>
  </sheetViews>
  <sheetFormatPr baseColWidth="10" defaultRowHeight="15" x14ac:dyDescent="0.25"/>
  <cols>
    <col min="1" max="1" width="21.85546875" bestFit="1" customWidth="1"/>
    <col min="3" max="14" width="3" bestFit="1" customWidth="1"/>
  </cols>
  <sheetData>
    <row r="1" spans="1:14" ht="23.25" x14ac:dyDescent="0.35">
      <c r="A1" s="4" t="s">
        <v>295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293</v>
      </c>
    </row>
    <row r="4" spans="1:14" x14ac:dyDescent="0.25">
      <c r="A4" t="s">
        <v>370</v>
      </c>
    </row>
    <row r="5" spans="1:14" ht="18.75" x14ac:dyDescent="0.3">
      <c r="A5" t="s">
        <v>247</v>
      </c>
      <c r="B5" s="3">
        <f t="shared" ref="B5:B20" si="0">SUM(C5:MQ5)</f>
        <v>200</v>
      </c>
      <c r="C5">
        <v>15</v>
      </c>
      <c r="D5">
        <v>25</v>
      </c>
      <c r="E5">
        <v>25</v>
      </c>
      <c r="F5">
        <v>15</v>
      </c>
      <c r="G5">
        <v>18</v>
      </c>
      <c r="H5">
        <v>25</v>
      </c>
      <c r="I5">
        <v>10</v>
      </c>
      <c r="J5">
        <v>18</v>
      </c>
      <c r="K5">
        <v>25</v>
      </c>
      <c r="L5">
        <v>12</v>
      </c>
      <c r="M5">
        <v>0</v>
      </c>
      <c r="N5">
        <v>12</v>
      </c>
    </row>
    <row r="6" spans="1:14" ht="18.75" x14ac:dyDescent="0.3">
      <c r="A6" t="s">
        <v>251</v>
      </c>
      <c r="B6" s="3">
        <f t="shared" si="0"/>
        <v>187</v>
      </c>
      <c r="C6">
        <v>12</v>
      </c>
      <c r="D6">
        <v>15</v>
      </c>
      <c r="E6">
        <v>0</v>
      </c>
      <c r="F6">
        <v>25</v>
      </c>
      <c r="G6">
        <v>15</v>
      </c>
      <c r="H6">
        <v>15</v>
      </c>
      <c r="I6">
        <v>18</v>
      </c>
      <c r="J6">
        <v>25</v>
      </c>
      <c r="K6">
        <v>12</v>
      </c>
      <c r="L6">
        <v>25</v>
      </c>
      <c r="M6">
        <v>10</v>
      </c>
      <c r="N6">
        <v>15</v>
      </c>
    </row>
    <row r="7" spans="1:14" ht="18.75" x14ac:dyDescent="0.3">
      <c r="A7" t="s">
        <v>255</v>
      </c>
      <c r="B7" s="3">
        <f t="shared" si="0"/>
        <v>182</v>
      </c>
      <c r="C7">
        <v>10</v>
      </c>
      <c r="D7">
        <v>18</v>
      </c>
      <c r="E7">
        <v>1</v>
      </c>
      <c r="F7">
        <v>18</v>
      </c>
      <c r="G7">
        <v>25</v>
      </c>
      <c r="H7">
        <v>18</v>
      </c>
      <c r="I7">
        <v>25</v>
      </c>
      <c r="J7">
        <v>6</v>
      </c>
      <c r="K7">
        <v>18</v>
      </c>
      <c r="L7">
        <v>18</v>
      </c>
      <c r="M7">
        <v>15</v>
      </c>
      <c r="N7">
        <v>10</v>
      </c>
    </row>
    <row r="8" spans="1:14" ht="18.75" x14ac:dyDescent="0.3">
      <c r="A8" t="s">
        <v>265</v>
      </c>
      <c r="B8" s="3">
        <f t="shared" si="0"/>
        <v>125</v>
      </c>
      <c r="C8">
        <v>25</v>
      </c>
      <c r="D8">
        <v>12</v>
      </c>
      <c r="E8">
        <v>15</v>
      </c>
      <c r="F8">
        <v>10</v>
      </c>
      <c r="G8">
        <v>10</v>
      </c>
      <c r="H8">
        <v>12</v>
      </c>
      <c r="I8">
        <v>15</v>
      </c>
      <c r="J8">
        <v>8</v>
      </c>
      <c r="K8">
        <v>0</v>
      </c>
      <c r="L8">
        <v>8</v>
      </c>
      <c r="M8">
        <v>8</v>
      </c>
      <c r="N8">
        <v>2</v>
      </c>
    </row>
    <row r="9" spans="1:14" ht="18.75" x14ac:dyDescent="0.3">
      <c r="A9" t="s">
        <v>275</v>
      </c>
      <c r="B9" s="3">
        <f t="shared" si="0"/>
        <v>102</v>
      </c>
      <c r="C9">
        <v>0</v>
      </c>
      <c r="D9">
        <v>4</v>
      </c>
      <c r="E9">
        <v>0</v>
      </c>
      <c r="F9">
        <v>6</v>
      </c>
      <c r="G9">
        <v>6</v>
      </c>
      <c r="H9">
        <v>10</v>
      </c>
      <c r="I9">
        <v>4</v>
      </c>
      <c r="J9">
        <v>15</v>
      </c>
      <c r="K9">
        <v>8</v>
      </c>
      <c r="L9">
        <v>6</v>
      </c>
      <c r="M9">
        <v>25</v>
      </c>
      <c r="N9">
        <v>18</v>
      </c>
    </row>
    <row r="10" spans="1:14" ht="18.75" x14ac:dyDescent="0.3">
      <c r="A10" t="s">
        <v>240</v>
      </c>
      <c r="B10" s="3">
        <f t="shared" si="0"/>
        <v>79</v>
      </c>
      <c r="C10">
        <v>0</v>
      </c>
      <c r="D10">
        <v>2</v>
      </c>
      <c r="E10">
        <v>0</v>
      </c>
      <c r="F10">
        <v>0</v>
      </c>
      <c r="G10">
        <v>8</v>
      </c>
      <c r="H10">
        <v>4</v>
      </c>
      <c r="I10">
        <v>1</v>
      </c>
      <c r="J10">
        <v>12</v>
      </c>
      <c r="K10">
        <v>10</v>
      </c>
      <c r="L10">
        <v>15</v>
      </c>
      <c r="M10">
        <v>2</v>
      </c>
      <c r="N10">
        <v>25</v>
      </c>
    </row>
    <row r="11" spans="1:14" ht="18.75" x14ac:dyDescent="0.3">
      <c r="A11" t="s">
        <v>234</v>
      </c>
      <c r="B11" s="3">
        <f t="shared" si="0"/>
        <v>70</v>
      </c>
      <c r="C11">
        <v>0</v>
      </c>
      <c r="D11">
        <v>0</v>
      </c>
      <c r="E11">
        <v>12</v>
      </c>
      <c r="F11">
        <v>8</v>
      </c>
      <c r="G11">
        <v>0</v>
      </c>
      <c r="H11">
        <v>6</v>
      </c>
      <c r="I11">
        <v>8</v>
      </c>
      <c r="J11">
        <v>10</v>
      </c>
      <c r="K11">
        <v>6</v>
      </c>
      <c r="L11">
        <v>4</v>
      </c>
      <c r="M11">
        <v>12</v>
      </c>
      <c r="N11">
        <v>4</v>
      </c>
    </row>
    <row r="12" spans="1:14" ht="18.75" x14ac:dyDescent="0.3">
      <c r="A12" t="s">
        <v>270</v>
      </c>
      <c r="B12" s="3">
        <f t="shared" si="0"/>
        <v>57</v>
      </c>
      <c r="C12">
        <v>18</v>
      </c>
      <c r="D12">
        <v>8</v>
      </c>
      <c r="E12">
        <v>8</v>
      </c>
      <c r="F12">
        <v>4</v>
      </c>
      <c r="G12">
        <v>12</v>
      </c>
      <c r="H12">
        <v>0</v>
      </c>
      <c r="I12">
        <v>0</v>
      </c>
      <c r="J12">
        <v>2</v>
      </c>
      <c r="K12">
        <v>2</v>
      </c>
      <c r="L12">
        <v>1</v>
      </c>
      <c r="M12">
        <v>1</v>
      </c>
      <c r="N12">
        <v>1</v>
      </c>
    </row>
    <row r="13" spans="1:14" ht="18.75" x14ac:dyDescent="0.3">
      <c r="A13" t="s">
        <v>242</v>
      </c>
      <c r="B13" s="3">
        <f t="shared" si="0"/>
        <v>55</v>
      </c>
      <c r="C13">
        <v>2</v>
      </c>
      <c r="D13">
        <v>1</v>
      </c>
      <c r="E13">
        <v>18</v>
      </c>
      <c r="F13">
        <v>0</v>
      </c>
      <c r="G13">
        <v>1</v>
      </c>
      <c r="H13">
        <v>2</v>
      </c>
      <c r="I13">
        <v>12</v>
      </c>
      <c r="J13">
        <v>4</v>
      </c>
      <c r="K13">
        <v>15</v>
      </c>
      <c r="L13">
        <v>0</v>
      </c>
      <c r="M13">
        <v>0</v>
      </c>
      <c r="N13">
        <v>0</v>
      </c>
    </row>
    <row r="14" spans="1:14" ht="18.75" x14ac:dyDescent="0.3">
      <c r="A14" t="s">
        <v>261</v>
      </c>
      <c r="B14" s="3">
        <f t="shared" si="0"/>
        <v>46</v>
      </c>
      <c r="C14">
        <v>6</v>
      </c>
      <c r="D14">
        <v>6</v>
      </c>
      <c r="E14">
        <v>10</v>
      </c>
      <c r="F14">
        <v>12</v>
      </c>
      <c r="G14">
        <v>2</v>
      </c>
      <c r="H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ht="18.75" x14ac:dyDescent="0.3">
      <c r="A15" t="s">
        <v>244</v>
      </c>
      <c r="B15" s="3">
        <f t="shared" si="0"/>
        <v>36</v>
      </c>
      <c r="C15">
        <v>4</v>
      </c>
      <c r="D15">
        <v>0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18</v>
      </c>
      <c r="N15">
        <v>8</v>
      </c>
    </row>
    <row r="16" spans="1:14" ht="18.75" x14ac:dyDescent="0.3">
      <c r="A16" t="s">
        <v>237</v>
      </c>
      <c r="B16" s="3">
        <f t="shared" si="0"/>
        <v>26</v>
      </c>
      <c r="C16">
        <v>0</v>
      </c>
      <c r="D16">
        <v>0</v>
      </c>
      <c r="E16">
        <v>4</v>
      </c>
      <c r="F16">
        <v>0</v>
      </c>
      <c r="G16">
        <v>0</v>
      </c>
      <c r="H16">
        <v>8</v>
      </c>
      <c r="I16">
        <v>6</v>
      </c>
      <c r="J16">
        <v>0</v>
      </c>
      <c r="K16">
        <v>0</v>
      </c>
      <c r="L16">
        <v>2</v>
      </c>
      <c r="M16">
        <v>6</v>
      </c>
      <c r="N16">
        <v>0</v>
      </c>
    </row>
    <row r="17" spans="1:14" ht="18.75" x14ac:dyDescent="0.3">
      <c r="A17" t="s">
        <v>266</v>
      </c>
      <c r="B17" s="3">
        <f t="shared" si="0"/>
        <v>18</v>
      </c>
      <c r="C17">
        <v>0</v>
      </c>
      <c r="D17">
        <v>10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</row>
    <row r="18" spans="1:14" ht="18.75" x14ac:dyDescent="0.3">
      <c r="A18" t="s">
        <v>268</v>
      </c>
      <c r="B18" s="3">
        <f t="shared" si="0"/>
        <v>14</v>
      </c>
      <c r="C18">
        <v>8</v>
      </c>
      <c r="D18">
        <v>0</v>
      </c>
      <c r="E18">
        <v>0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8.75" x14ac:dyDescent="0.3">
      <c r="A19" t="s">
        <v>246</v>
      </c>
      <c r="B19" s="3">
        <f t="shared" si="0"/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10</v>
      </c>
      <c r="M19">
        <v>0</v>
      </c>
      <c r="N19">
        <v>0</v>
      </c>
    </row>
    <row r="20" spans="1:14" ht="18.75" x14ac:dyDescent="0.3">
      <c r="A20" t="s">
        <v>238</v>
      </c>
      <c r="B20" s="3">
        <f t="shared" si="0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</sheetData>
  <sortState ref="A4:N19">
    <sortCondition descending="1" ref="B4:B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Countries</vt:lpstr>
      <vt:lpstr>Ratings</vt:lpstr>
      <vt:lpstr>S1</vt:lpstr>
      <vt:lpstr>S2</vt:lpstr>
      <vt:lpstr>S3</vt:lpstr>
      <vt:lpstr>S4</vt:lpstr>
      <vt:lpstr>S5</vt:lpstr>
      <vt:lpstr>S6</vt:lpstr>
      <vt:lpstr>WL1 S1</vt:lpstr>
      <vt:lpstr>WL2 S1</vt:lpstr>
      <vt:lpstr>WL S2 T1</vt:lpstr>
      <vt:lpstr>WL S2 T2</vt:lpstr>
      <vt:lpstr>WL S2 T3</vt:lpstr>
      <vt:lpstr>WLS3T4</vt:lpstr>
      <vt:lpstr>WLS3T3</vt:lpstr>
      <vt:lpstr>WLS3T2</vt:lpstr>
      <vt:lpstr>WLS3T1</vt:lpstr>
      <vt:lpstr>WLS4T5</vt:lpstr>
      <vt:lpstr>WLS4T4</vt:lpstr>
      <vt:lpstr>WLS4T3</vt:lpstr>
      <vt:lpstr>WLS4T2</vt:lpstr>
      <vt:lpstr>WLS4T1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2018-07-12T15:11:15Z</dcterms:modified>
</cp:coreProperties>
</file>