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822" activeTab="1"/>
  </bookViews>
  <sheets>
    <sheet name="Countries" sheetId="4" r:id="rId1"/>
    <sheet name="Ratings" sheetId="1" r:id="rId2"/>
    <sheet name="S1" sheetId="2" state="hidden" r:id="rId3"/>
    <sheet name="S2" sheetId="6" state="hidden" r:id="rId4"/>
    <sheet name="S3" sheetId="7" state="hidden" r:id="rId5"/>
    <sheet name="S4" sheetId="8" state="hidden" r:id="rId6"/>
    <sheet name="S5" sheetId="9" state="hidden" r:id="rId7"/>
    <sheet name="S6" sheetId="10" state="hidden" r:id="rId8"/>
    <sheet name="WL1 S1" sheetId="11" state="hidden" r:id="rId9"/>
    <sheet name="WL2 S1" sheetId="12" state="hidden" r:id="rId10"/>
    <sheet name="WL S2 T1" sheetId="13" state="hidden" r:id="rId11"/>
    <sheet name="WL S2 T2" sheetId="14" state="hidden" r:id="rId12"/>
    <sheet name="WL S2 T3" sheetId="15" state="hidden" r:id="rId13"/>
    <sheet name="WLS3T4" sheetId="16" state="hidden" r:id="rId14"/>
    <sheet name="WLS3T3" sheetId="17" state="hidden" r:id="rId15"/>
    <sheet name="WLS3T2" sheetId="18" state="hidden" r:id="rId16"/>
    <sheet name="WLS3T1" sheetId="19" state="hidden" r:id="rId17"/>
    <sheet name="WLS4T5" sheetId="24" state="hidden" r:id="rId18"/>
    <sheet name="WLS4T4" sheetId="20" state="hidden" r:id="rId19"/>
    <sheet name="WLS4T3" sheetId="21" state="hidden" r:id="rId20"/>
    <sheet name="WLS4T2" sheetId="22" state="hidden" r:id="rId21"/>
    <sheet name="WLS4T1" sheetId="23" state="hidden" r:id="rId22"/>
  </sheets>
  <definedNames>
    <definedName name="_xlnm._FilterDatabase" localSheetId="0" hidden="1">Countries!$A$1:$D$237</definedName>
  </definedNames>
  <calcPr calcId="145621"/>
</workbook>
</file>

<file path=xl/calcChain.xml><?xml version="1.0" encoding="utf-8"?>
<calcChain xmlns="http://schemas.openxmlformats.org/spreadsheetml/2006/main">
  <c r="G7" i="4" l="1"/>
  <c r="G6" i="4"/>
  <c r="G4" i="4"/>
  <c r="G5" i="4"/>
  <c r="G8" i="4"/>
  <c r="G9" i="4"/>
  <c r="G10" i="4"/>
  <c r="G3" i="4"/>
  <c r="B6" i="24" l="1"/>
  <c r="B8" i="24"/>
  <c r="B7" i="24"/>
  <c r="B5" i="24"/>
  <c r="B14" i="24"/>
  <c r="B13" i="24"/>
  <c r="B16" i="24"/>
  <c r="B11" i="24"/>
  <c r="B12" i="24"/>
  <c r="B9" i="24"/>
  <c r="B15" i="24"/>
  <c r="B10" i="24"/>
  <c r="B6" i="22"/>
  <c r="B7" i="22"/>
  <c r="B9" i="22"/>
  <c r="B5" i="22"/>
  <c r="B12" i="22"/>
  <c r="B14" i="22"/>
  <c r="B16" i="22"/>
  <c r="B8" i="22"/>
  <c r="B15" i="22"/>
  <c r="B10" i="22"/>
  <c r="B13" i="22"/>
  <c r="B11" i="22"/>
  <c r="B14" i="21"/>
  <c r="B13" i="21"/>
  <c r="B16" i="21"/>
  <c r="B7" i="21"/>
  <c r="B15" i="21"/>
  <c r="B9" i="21"/>
  <c r="B12" i="21"/>
  <c r="B10" i="21"/>
  <c r="B5" i="21"/>
  <c r="B6" i="21"/>
  <c r="B8" i="21"/>
  <c r="B11" i="21"/>
  <c r="B10" i="20"/>
  <c r="B14" i="20"/>
  <c r="B6" i="20"/>
  <c r="B12" i="20"/>
  <c r="B9" i="20"/>
  <c r="B13" i="20"/>
  <c r="B15" i="20"/>
  <c r="B11" i="20"/>
  <c r="B16" i="20"/>
  <c r="B5" i="20"/>
  <c r="B8" i="20"/>
  <c r="B7" i="20"/>
  <c r="B14" i="17" l="1"/>
  <c r="B11" i="17"/>
  <c r="B12" i="17"/>
  <c r="B15" i="17"/>
  <c r="B5" i="19" l="1"/>
  <c r="B6" i="19"/>
  <c r="B10" i="19"/>
  <c r="B9" i="19"/>
  <c r="B8" i="19"/>
  <c r="B16" i="19"/>
  <c r="B13" i="19"/>
  <c r="B11" i="19"/>
  <c r="B12" i="19"/>
  <c r="B15" i="19"/>
  <c r="B14" i="19"/>
  <c r="B7" i="19"/>
  <c r="B14" i="18"/>
  <c r="B13" i="18"/>
  <c r="B16" i="18"/>
  <c r="B6" i="18"/>
  <c r="B8" i="18"/>
  <c r="B7" i="18"/>
  <c r="B15" i="18"/>
  <c r="B5" i="18"/>
  <c r="B10" i="18"/>
  <c r="B9" i="18"/>
  <c r="B11" i="18"/>
  <c r="B12" i="18"/>
  <c r="B7" i="17"/>
  <c r="B6" i="17"/>
  <c r="B9" i="17"/>
  <c r="B5" i="17"/>
  <c r="B8" i="17"/>
  <c r="B10" i="17"/>
  <c r="B13" i="17"/>
  <c r="B16" i="17"/>
  <c r="B7" i="16" l="1"/>
  <c r="B8" i="16"/>
  <c r="B14" i="16"/>
  <c r="B15" i="16"/>
  <c r="B9" i="16"/>
  <c r="B10" i="16"/>
  <c r="B13" i="16"/>
  <c r="B12" i="16"/>
  <c r="B5" i="16"/>
  <c r="B11" i="16"/>
  <c r="B16" i="16"/>
  <c r="B6" i="16"/>
  <c r="B15" i="15" l="1"/>
  <c r="B10" i="15"/>
  <c r="B16" i="15"/>
  <c r="B11" i="15"/>
  <c r="B14" i="15"/>
  <c r="B8" i="15"/>
  <c r="B9" i="15"/>
  <c r="B6" i="15"/>
  <c r="B13" i="15"/>
  <c r="B7" i="15"/>
  <c r="B12" i="15"/>
  <c r="B5" i="15"/>
  <c r="B11" i="14"/>
  <c r="B10" i="14"/>
  <c r="B8" i="14"/>
  <c r="B6" i="14"/>
  <c r="B9" i="14"/>
  <c r="B7" i="14"/>
  <c r="B13" i="14"/>
  <c r="B15" i="14"/>
  <c r="B14" i="14"/>
  <c r="B12" i="14"/>
  <c r="B16" i="14"/>
  <c r="B5" i="14"/>
  <c r="B5" i="13"/>
  <c r="B7" i="13"/>
  <c r="B8" i="13"/>
  <c r="B10" i="13"/>
  <c r="B9" i="13"/>
  <c r="B13" i="13"/>
  <c r="B12" i="13"/>
  <c r="B11" i="13"/>
  <c r="B14" i="13"/>
  <c r="B15" i="13"/>
  <c r="B16" i="13"/>
  <c r="B6" i="13"/>
  <c r="B15" i="12" l="1"/>
  <c r="B11" i="12"/>
  <c r="B10" i="12"/>
  <c r="B9" i="12"/>
  <c r="B19" i="12"/>
  <c r="B18" i="12"/>
  <c r="B14" i="12"/>
  <c r="B7" i="12"/>
  <c r="B6" i="12"/>
  <c r="B20" i="12"/>
  <c r="B5" i="12"/>
  <c r="B12" i="12"/>
  <c r="B13" i="12"/>
  <c r="B8" i="12"/>
  <c r="B17" i="12"/>
  <c r="B16" i="12"/>
  <c r="B16" i="11"/>
  <c r="B20" i="11"/>
  <c r="B6" i="11"/>
  <c r="B7" i="11"/>
  <c r="B9" i="11"/>
  <c r="B12" i="11"/>
  <c r="B8" i="11"/>
  <c r="B10" i="11"/>
  <c r="B13" i="11"/>
  <c r="B17" i="11"/>
  <c r="B18" i="11"/>
  <c r="B11" i="11"/>
  <c r="B15" i="11"/>
  <c r="B19" i="11"/>
  <c r="B14" i="11"/>
  <c r="B8" i="2"/>
  <c r="B9" i="2"/>
  <c r="B11" i="2"/>
  <c r="B6" i="2"/>
  <c r="B5" i="2"/>
  <c r="B4" i="2"/>
  <c r="B10" i="2"/>
  <c r="B7" i="2"/>
  <c r="B23" i="10" l="1"/>
  <c r="B26" i="10"/>
  <c r="B14" i="10"/>
  <c r="B18" i="10"/>
  <c r="B19" i="10"/>
  <c r="B10" i="10"/>
  <c r="B11" i="10"/>
  <c r="B15" i="10"/>
  <c r="B16" i="10"/>
  <c r="B4" i="10"/>
  <c r="B27" i="10"/>
  <c r="B5" i="10"/>
  <c r="B21" i="10"/>
  <c r="B6" i="10"/>
  <c r="B28" i="10"/>
  <c r="B22" i="10"/>
  <c r="B29" i="10"/>
  <c r="B17" i="10"/>
  <c r="B25" i="10"/>
  <c r="B9" i="10"/>
  <c r="B12" i="10"/>
  <c r="B13" i="10"/>
  <c r="B8" i="10"/>
  <c r="B24" i="10"/>
  <c r="B30" i="10"/>
  <c r="B7" i="10"/>
  <c r="B31" i="10"/>
  <c r="B20" i="10"/>
  <c r="B13" i="9" l="1"/>
  <c r="B15" i="9"/>
  <c r="B7" i="9"/>
  <c r="B10" i="9"/>
  <c r="B17" i="9"/>
  <c r="B9" i="9"/>
  <c r="B12" i="9"/>
  <c r="B11" i="9"/>
  <c r="B6" i="9"/>
  <c r="B14" i="9"/>
  <c r="B21" i="9"/>
  <c r="B4" i="9"/>
  <c r="B27" i="9"/>
  <c r="B16" i="9"/>
  <c r="B18" i="9"/>
  <c r="B26" i="9"/>
  <c r="B19" i="9"/>
  <c r="B20" i="9"/>
  <c r="B5" i="9"/>
  <c r="B23" i="9"/>
  <c r="B22" i="9"/>
  <c r="B25" i="9"/>
  <c r="B24" i="9"/>
  <c r="B8" i="9"/>
  <c r="B23" i="8" l="1"/>
  <c r="B13" i="8"/>
  <c r="B5" i="8"/>
  <c r="B4" i="8"/>
  <c r="B9" i="8"/>
  <c r="B6" i="8"/>
  <c r="B12" i="8"/>
  <c r="B10" i="8"/>
  <c r="B11" i="8"/>
  <c r="B7" i="8"/>
  <c r="B15" i="8"/>
  <c r="B20" i="8"/>
  <c r="B19" i="8"/>
  <c r="B21" i="8"/>
  <c r="B14" i="8"/>
  <c r="B22" i="8"/>
  <c r="B17" i="8"/>
  <c r="B18" i="8"/>
  <c r="B16" i="8"/>
  <c r="B8" i="8"/>
  <c r="B16" i="7" l="1"/>
  <c r="B11" i="7"/>
  <c r="B6" i="7"/>
  <c r="B5" i="7"/>
  <c r="B4" i="7"/>
  <c r="B13" i="7"/>
  <c r="B12" i="7"/>
  <c r="B17" i="7"/>
  <c r="B7" i="7"/>
  <c r="B9" i="7"/>
  <c r="B8" i="7"/>
  <c r="B14" i="7"/>
  <c r="B19" i="7"/>
  <c r="B15" i="7"/>
  <c r="B18" i="7"/>
  <c r="B10" i="7"/>
  <c r="B15" i="6" l="1"/>
  <c r="B7" i="6"/>
  <c r="B9" i="6"/>
  <c r="B4" i="6"/>
  <c r="B8" i="6"/>
  <c r="B10" i="6"/>
  <c r="B14" i="6"/>
  <c r="B6" i="6"/>
  <c r="B5" i="6"/>
  <c r="B13" i="6"/>
  <c r="B11" i="6"/>
  <c r="B12" i="6"/>
  <c r="B5" i="11" l="1"/>
  <c r="B16" i="23"/>
  <c r="B5" i="23"/>
  <c r="B8" i="23"/>
  <c r="B13" i="23"/>
  <c r="B6" i="23"/>
  <c r="B12" i="23"/>
  <c r="B15" i="23"/>
  <c r="B14" i="23"/>
  <c r="B9" i="23"/>
  <c r="B11" i="23"/>
  <c r="B10" i="23"/>
  <c r="B7" i="23"/>
</calcChain>
</file>

<file path=xl/sharedStrings.xml><?xml version="1.0" encoding="utf-8"?>
<sst xmlns="http://schemas.openxmlformats.org/spreadsheetml/2006/main" count="1405" uniqueCount="593">
  <si>
    <t>Feng Tian</t>
  </si>
  <si>
    <t xml:space="preserve"> China</t>
  </si>
  <si>
    <t>Asia</t>
  </si>
  <si>
    <t xml:space="preserve"> India</t>
  </si>
  <si>
    <t xml:space="preserve"> Indonesia</t>
  </si>
  <si>
    <t xml:space="preserve"> Brazil</t>
  </si>
  <si>
    <t>South America</t>
  </si>
  <si>
    <t xml:space="preserve"> Pakistan</t>
  </si>
  <si>
    <t xml:space="preserve"> Nigeria</t>
  </si>
  <si>
    <t>Africa</t>
  </si>
  <si>
    <t xml:space="preserve"> Bangladesh</t>
  </si>
  <si>
    <t xml:space="preserve"> Russia</t>
  </si>
  <si>
    <t xml:space="preserve"> Mexico</t>
  </si>
  <si>
    <t xml:space="preserve"> Japan</t>
  </si>
  <si>
    <t xml:space="preserve"> Ethiopia</t>
  </si>
  <si>
    <t xml:space="preserve"> Egypt</t>
  </si>
  <si>
    <t xml:space="preserve"> Vietnam</t>
  </si>
  <si>
    <t xml:space="preserve"> Germany</t>
  </si>
  <si>
    <t xml:space="preserve"> Iran</t>
  </si>
  <si>
    <t xml:space="preserve"> Turkey</t>
  </si>
  <si>
    <t xml:space="preserve"> Thailand</t>
  </si>
  <si>
    <t xml:space="preserve"> France</t>
  </si>
  <si>
    <t xml:space="preserve"> Italy</t>
  </si>
  <si>
    <t xml:space="preserve"> Tanzania</t>
  </si>
  <si>
    <t xml:space="preserve"> South Africa</t>
  </si>
  <si>
    <t xml:space="preserve"> Myanmar</t>
  </si>
  <si>
    <t xml:space="preserve"> South Korea</t>
  </si>
  <si>
    <t xml:space="preserve"> Colombia</t>
  </si>
  <si>
    <t xml:space="preserve"> Kenya</t>
  </si>
  <si>
    <t xml:space="preserve"> Spain</t>
  </si>
  <si>
    <t xml:space="preserve"> Argentina</t>
  </si>
  <si>
    <t xml:space="preserve"> Ukraine</t>
  </si>
  <si>
    <t xml:space="preserve"> Uganda</t>
  </si>
  <si>
    <t xml:space="preserve"> Algeria</t>
  </si>
  <si>
    <t xml:space="preserve"> Sudan</t>
  </si>
  <si>
    <t xml:space="preserve"> Iraq</t>
  </si>
  <si>
    <t xml:space="preserve"> Poland</t>
  </si>
  <si>
    <t xml:space="preserve"> Canada</t>
  </si>
  <si>
    <t xml:space="preserve"> Morocco</t>
  </si>
  <si>
    <t xml:space="preserve"> Afghanistan</t>
  </si>
  <si>
    <t xml:space="preserve"> Saudi Arabia</t>
  </si>
  <si>
    <t xml:space="preserve"> Peru</t>
  </si>
  <si>
    <t xml:space="preserve"> Venezuela</t>
  </si>
  <si>
    <t xml:space="preserve"> Uzbekistan</t>
  </si>
  <si>
    <t xml:space="preserve"> Malaysia</t>
  </si>
  <si>
    <t xml:space="preserve"> Angola</t>
  </si>
  <si>
    <t xml:space="preserve"> Mozambique</t>
  </si>
  <si>
    <t xml:space="preserve"> Ghana</t>
  </si>
  <si>
    <t xml:space="preserve"> Yemen</t>
  </si>
  <si>
    <t xml:space="preserve"> Madagascar</t>
  </si>
  <si>
    <t xml:space="preserve"> North Korea</t>
  </si>
  <si>
    <t xml:space="preserve"> Australia</t>
  </si>
  <si>
    <t>Oceania</t>
  </si>
  <si>
    <t xml:space="preserve"> Ivory Coast</t>
  </si>
  <si>
    <t xml:space="preserve"> Cameroon</t>
  </si>
  <si>
    <t xml:space="preserve"> Taiwan</t>
  </si>
  <si>
    <t xml:space="preserve"> Niger</t>
  </si>
  <si>
    <t xml:space="preserve"> Sri Lanka</t>
  </si>
  <si>
    <t xml:space="preserve"> Romania</t>
  </si>
  <si>
    <t xml:space="preserve"> Burkina Faso</t>
  </si>
  <si>
    <t xml:space="preserve"> Malawi</t>
  </si>
  <si>
    <t xml:space="preserve"> Mali</t>
  </si>
  <si>
    <t xml:space="preserve"> Syria</t>
  </si>
  <si>
    <t xml:space="preserve"> Kazakhstan</t>
  </si>
  <si>
    <t xml:space="preserve"> Chile</t>
  </si>
  <si>
    <t xml:space="preserve"> Zambia</t>
  </si>
  <si>
    <t xml:space="preserve"> Netherlands</t>
  </si>
  <si>
    <t xml:space="preserve"> Guatemala</t>
  </si>
  <si>
    <t xml:space="preserve"> Ecuador</t>
  </si>
  <si>
    <t xml:space="preserve"> Zimbabwe</t>
  </si>
  <si>
    <t xml:space="preserve"> Cambodia</t>
  </si>
  <si>
    <t xml:space="preserve"> Senegal</t>
  </si>
  <si>
    <t xml:space="preserve"> Chad</t>
  </si>
  <si>
    <t xml:space="preserve"> Somalia</t>
  </si>
  <si>
    <t xml:space="preserve"> Guinea</t>
  </si>
  <si>
    <t xml:space="preserve"> South Sudan</t>
  </si>
  <si>
    <t xml:space="preserve"> Rwanda</t>
  </si>
  <si>
    <t xml:space="preserve"> Tunisia</t>
  </si>
  <si>
    <t xml:space="preserve"> Cuba</t>
  </si>
  <si>
    <t xml:space="preserve"> Belgium</t>
  </si>
  <si>
    <t xml:space="preserve"> Benin</t>
  </si>
  <si>
    <t xml:space="preserve"> Greece</t>
  </si>
  <si>
    <t xml:space="preserve"> Bolivia</t>
  </si>
  <si>
    <t xml:space="preserve"> Haiti</t>
  </si>
  <si>
    <t xml:space="preserve"> Burundi</t>
  </si>
  <si>
    <t xml:space="preserve"> Dominican Republic</t>
  </si>
  <si>
    <t xml:space="preserve"> Portugal</t>
  </si>
  <si>
    <t xml:space="preserve"> Sweden</t>
  </si>
  <si>
    <t xml:space="preserve"> Azerbaijan</t>
  </si>
  <si>
    <t xml:space="preserve"> Hungary</t>
  </si>
  <si>
    <t xml:space="preserve"> Jordan</t>
  </si>
  <si>
    <t xml:space="preserve"> Belarus</t>
  </si>
  <si>
    <t xml:space="preserve"> Honduras</t>
  </si>
  <si>
    <t xml:space="preserve"> Tajikistan</t>
  </si>
  <si>
    <t xml:space="preserve"> Serbia</t>
  </si>
  <si>
    <t xml:space="preserve"> Austria</t>
  </si>
  <si>
    <t xml:space="preserve"> Israel</t>
  </si>
  <si>
    <t xml:space="preserve"> Papua New Guinea</t>
  </si>
  <si>
    <t xml:space="preserve"> Togo</t>
  </si>
  <si>
    <t xml:space="preserve"> Sierra Leone</t>
  </si>
  <si>
    <t xml:space="preserve"> Hong Kong</t>
  </si>
  <si>
    <t xml:space="preserve"> Bulgaria</t>
  </si>
  <si>
    <t xml:space="preserve"> Laos</t>
  </si>
  <si>
    <t xml:space="preserve"> Paraguay</t>
  </si>
  <si>
    <t xml:space="preserve"> El Salvador</t>
  </si>
  <si>
    <t xml:space="preserve"> Libya</t>
  </si>
  <si>
    <t xml:space="preserve"> Nicaragua</t>
  </si>
  <si>
    <t xml:space="preserve"> Lebanon</t>
  </si>
  <si>
    <t xml:space="preserve"> Kyrgyzstan</t>
  </si>
  <si>
    <t xml:space="preserve"> Turkmenistan</t>
  </si>
  <si>
    <t xml:space="preserve"> Denmark</t>
  </si>
  <si>
    <t xml:space="preserve"> Singapore</t>
  </si>
  <si>
    <t xml:space="preserve"> Finland</t>
  </si>
  <si>
    <t xml:space="preserve"> Slovakia</t>
  </si>
  <si>
    <t xml:space="preserve"> Norway</t>
  </si>
  <si>
    <t xml:space="preserve"> Congo</t>
  </si>
  <si>
    <t xml:space="preserve"> Eritrea</t>
  </si>
  <si>
    <t xml:space="preserve"> Palestine</t>
  </si>
  <si>
    <t xml:space="preserve"> Costa Rica</t>
  </si>
  <si>
    <t xml:space="preserve"> Ireland</t>
  </si>
  <si>
    <t xml:space="preserve"> Liberia</t>
  </si>
  <si>
    <t xml:space="preserve"> New Zealand</t>
  </si>
  <si>
    <t xml:space="preserve"> Central African Republic</t>
  </si>
  <si>
    <t xml:space="preserve"> Oman</t>
  </si>
  <si>
    <t xml:space="preserve"> Mauritania</t>
  </si>
  <si>
    <t xml:space="preserve"> Croatia</t>
  </si>
  <si>
    <t xml:space="preserve"> Kuwait</t>
  </si>
  <si>
    <t xml:space="preserve"> Panama</t>
  </si>
  <si>
    <t xml:space="preserve"> Moldova</t>
  </si>
  <si>
    <t xml:space="preserve"> Georgia</t>
  </si>
  <si>
    <t xml:space="preserve"> Puerto Rico</t>
  </si>
  <si>
    <t xml:space="preserve"> Bosnia and Herzegovina</t>
  </si>
  <si>
    <t xml:space="preserve"> Uruguay</t>
  </si>
  <si>
    <t xml:space="preserve"> Mongolia</t>
  </si>
  <si>
    <t xml:space="preserve"> Armenia</t>
  </si>
  <si>
    <t xml:space="preserve"> Albania</t>
  </si>
  <si>
    <t xml:space="preserve"> Jamaica</t>
  </si>
  <si>
    <t xml:space="preserve"> Lithuania</t>
  </si>
  <si>
    <t xml:space="preserve"> Qatar</t>
  </si>
  <si>
    <t xml:space="preserve"> Namibia</t>
  </si>
  <si>
    <t xml:space="preserve"> Botswana</t>
  </si>
  <si>
    <t xml:space="preserve"> Lesotho</t>
  </si>
  <si>
    <t xml:space="preserve"> The Gambia</t>
  </si>
  <si>
    <t xml:space="preserve"> Slovenia</t>
  </si>
  <si>
    <t xml:space="preserve"> Gabon</t>
  </si>
  <si>
    <t xml:space="preserve"> Latvia</t>
  </si>
  <si>
    <t xml:space="preserve"> Guinea-Bissau</t>
  </si>
  <si>
    <t xml:space="preserve"> Bahrain</t>
  </si>
  <si>
    <t xml:space="preserve"> Trinidad and Tobago</t>
  </si>
  <si>
    <t xml:space="preserve"> Swaziland</t>
  </si>
  <si>
    <t xml:space="preserve"> Estonia</t>
  </si>
  <si>
    <t xml:space="preserve"> East Timor</t>
  </si>
  <si>
    <t xml:space="preserve"> Equatorial Guinea</t>
  </si>
  <si>
    <t xml:space="preserve"> Mauritius</t>
  </si>
  <si>
    <t xml:space="preserve"> Cyprus</t>
  </si>
  <si>
    <t xml:space="preserve"> Djibouti</t>
  </si>
  <si>
    <t xml:space="preserve"> Fiji</t>
  </si>
  <si>
    <t xml:space="preserve"> Réunion</t>
  </si>
  <si>
    <t xml:space="preserve"> Comoros</t>
  </si>
  <si>
    <t xml:space="preserve"> Bhutan</t>
  </si>
  <si>
    <t xml:space="preserve"> Guyana</t>
  </si>
  <si>
    <t xml:space="preserve"> Montenegro</t>
  </si>
  <si>
    <t xml:space="preserve"> Macau</t>
  </si>
  <si>
    <t xml:space="preserve"> Solomon Islands</t>
  </si>
  <si>
    <t xml:space="preserve"> Luxembourg</t>
  </si>
  <si>
    <t xml:space="preserve"> Suriname</t>
  </si>
  <si>
    <t xml:space="preserve"> Western Sahara</t>
  </si>
  <si>
    <t xml:space="preserve"> Cape Verde</t>
  </si>
  <si>
    <t xml:space="preserve"> Guadeloupe</t>
  </si>
  <si>
    <t xml:space="preserve"> Maldives</t>
  </si>
  <si>
    <t xml:space="preserve"> Malta</t>
  </si>
  <si>
    <t xml:space="preserve"> Brunei</t>
  </si>
  <si>
    <t xml:space="preserve"> Bahamas</t>
  </si>
  <si>
    <t xml:space="preserve"> Martinique</t>
  </si>
  <si>
    <t xml:space="preserve"> Belize</t>
  </si>
  <si>
    <t xml:space="preserve"> Iceland</t>
  </si>
  <si>
    <t xml:space="preserve"> Barbados</t>
  </si>
  <si>
    <t xml:space="preserve"> French Polynesia</t>
  </si>
  <si>
    <t xml:space="preserve"> French Guiana</t>
  </si>
  <si>
    <t xml:space="preserve"> New Caledonia</t>
  </si>
  <si>
    <t xml:space="preserve"> Vanuatu</t>
  </si>
  <si>
    <t xml:space="preserve"> Mayotte</t>
  </si>
  <si>
    <t xml:space="preserve"> Sao Tome and Principe</t>
  </si>
  <si>
    <t xml:space="preserve"> Samoa</t>
  </si>
  <si>
    <t xml:space="preserve"> Saint Lucia</t>
  </si>
  <si>
    <t xml:space="preserve"> Guernsey and  Jersey</t>
  </si>
  <si>
    <t xml:space="preserve"> Guam</t>
  </si>
  <si>
    <t xml:space="preserve"> Curaçao</t>
  </si>
  <si>
    <t xml:space="preserve"> Kiribati</t>
  </si>
  <si>
    <t xml:space="preserve"> Saint Vincent and the Grenadines</t>
  </si>
  <si>
    <t xml:space="preserve"> Tonga</t>
  </si>
  <si>
    <t xml:space="preserve"> Grenada</t>
  </si>
  <si>
    <t xml:space="preserve"> Federated States of Micronesia</t>
  </si>
  <si>
    <t xml:space="preserve"> Aruba</t>
  </si>
  <si>
    <t xml:space="preserve"> United States Virgin Islands</t>
  </si>
  <si>
    <t xml:space="preserve"> Antigua and Barbuda</t>
  </si>
  <si>
    <t xml:space="preserve"> Seychelles</t>
  </si>
  <si>
    <t xml:space="preserve"> Isle of Man</t>
  </si>
  <si>
    <t xml:space="preserve"> Andorra</t>
  </si>
  <si>
    <t xml:space="preserve"> Dominica</t>
  </si>
  <si>
    <t xml:space="preserve"> Cayman Islands</t>
  </si>
  <si>
    <t xml:space="preserve"> Bermuda</t>
  </si>
  <si>
    <t xml:space="preserve"> Greenland</t>
  </si>
  <si>
    <t xml:space="preserve"> American Samoa</t>
  </si>
  <si>
    <t xml:space="preserve"> Saint Kitts and Nevis</t>
  </si>
  <si>
    <t xml:space="preserve"> Northern Mariana Islands</t>
  </si>
  <si>
    <t xml:space="preserve"> Marshall Islands</t>
  </si>
  <si>
    <t xml:space="preserve"> Faroe Islands</t>
  </si>
  <si>
    <t xml:space="preserve"> Sint Maarten</t>
  </si>
  <si>
    <t xml:space="preserve"> Monaco</t>
  </si>
  <si>
    <t xml:space="preserve"> Liechtenstein</t>
  </si>
  <si>
    <t xml:space="preserve"> Turks and Caicos Islands</t>
  </si>
  <si>
    <t xml:space="preserve"> Gibraltar</t>
  </si>
  <si>
    <t xml:space="preserve"> San Marino</t>
  </si>
  <si>
    <t xml:space="preserve"> British Virgin Islands</t>
  </si>
  <si>
    <t xml:space="preserve"> Caribbean Netherlands</t>
  </si>
  <si>
    <t xml:space="preserve"> Palau</t>
  </si>
  <si>
    <t xml:space="preserve"> Cook Islands</t>
  </si>
  <si>
    <t xml:space="preserve"> Anguilla</t>
  </si>
  <si>
    <t xml:space="preserve"> Wallis and Futuna</t>
  </si>
  <si>
    <t xml:space="preserve"> Nauru</t>
  </si>
  <si>
    <t xml:space="preserve"> Tuvalu</t>
  </si>
  <si>
    <t xml:space="preserve"> Saint Pierre and Miquelon</t>
  </si>
  <si>
    <t xml:space="preserve"> Montserrat</t>
  </si>
  <si>
    <t xml:space="preserve"> Saint Helena, Ascension and Tristan da Cunha</t>
  </si>
  <si>
    <t xml:space="preserve"> Falkland Islands</t>
  </si>
  <si>
    <t xml:space="preserve"> Niue</t>
  </si>
  <si>
    <t xml:space="preserve"> Tokelau</t>
  </si>
  <si>
    <t>China</t>
  </si>
  <si>
    <t>Kwasi Ayeh</t>
  </si>
  <si>
    <t>Ivory Coast</t>
  </si>
  <si>
    <t>Barlas Singh</t>
  </si>
  <si>
    <t>Pakistan</t>
  </si>
  <si>
    <t>Jaquez Austria</t>
  </si>
  <si>
    <t>Phillippines</t>
  </si>
  <si>
    <t>Venezuela</t>
  </si>
  <si>
    <t>Ismael Santos</t>
  </si>
  <si>
    <t>Moswen Chisisi</t>
  </si>
  <si>
    <t>Egypt</t>
  </si>
  <si>
    <t>Guntur Hardja</t>
  </si>
  <si>
    <t>Indonesia</t>
  </si>
  <si>
    <t>Jwala Choraghad</t>
  </si>
  <si>
    <t>India</t>
  </si>
  <si>
    <t>Min Pent-uau</t>
  </si>
  <si>
    <t>Brazil</t>
  </si>
  <si>
    <t>Michel de Souza</t>
  </si>
  <si>
    <t>Ha Duy Cuong</t>
  </si>
  <si>
    <t>Vietnam</t>
  </si>
  <si>
    <t>Abdul Kareem el-Taha</t>
  </si>
  <si>
    <t>Iraq</t>
  </si>
  <si>
    <t>Calle Jesus Montoya</t>
  </si>
  <si>
    <t>Puzhman Singapurwala</t>
  </si>
  <si>
    <t>Iran</t>
  </si>
  <si>
    <t>Papua New Guinea</t>
  </si>
  <si>
    <t>Nonggorr Gari</t>
  </si>
  <si>
    <t>Burhaan al-Hariri</t>
  </si>
  <si>
    <t>Yemen</t>
  </si>
  <si>
    <t>Matteo Kareem Jimenez</t>
  </si>
  <si>
    <t>Kaung Wunna</t>
  </si>
  <si>
    <t>Myanmar</t>
  </si>
  <si>
    <t>Igancio Gaos</t>
  </si>
  <si>
    <t>Panama</t>
  </si>
  <si>
    <t>Ishiwata Masami</t>
  </si>
  <si>
    <t>Japan</t>
  </si>
  <si>
    <t>Agnung Benny Iskandar</t>
  </si>
  <si>
    <t>Mathias Gonzalez</t>
  </si>
  <si>
    <t>Paraguay</t>
  </si>
  <si>
    <t>Abdullah Yerbanga</t>
  </si>
  <si>
    <t>Burkina Faso</t>
  </si>
  <si>
    <t>Lwazi Mutanda</t>
  </si>
  <si>
    <t>DR Congo</t>
  </si>
  <si>
    <t>Higashi Shichirobei</t>
  </si>
  <si>
    <t>Gu Jing</t>
  </si>
  <si>
    <t>Taiwan</t>
  </si>
  <si>
    <t>Gerardo Arnal</t>
  </si>
  <si>
    <t>Colombia</t>
  </si>
  <si>
    <t>Antonakis Christodoulou</t>
  </si>
  <si>
    <t>Cyprus</t>
  </si>
  <si>
    <t>Ly Quang Lan</t>
  </si>
  <si>
    <t>Na Chin-Ho</t>
  </si>
  <si>
    <t>North Korea</t>
  </si>
  <si>
    <t>Tarirai Jokonya</t>
  </si>
  <si>
    <t>Zimbabwe</t>
  </si>
  <si>
    <t>Shawn Gray</t>
  </si>
  <si>
    <t>USA</t>
  </si>
  <si>
    <t>Premier League Season 1</t>
  </si>
  <si>
    <t>Premier League Season 2</t>
  </si>
  <si>
    <t>Premier League Season 3</t>
  </si>
  <si>
    <t>Premier League Season 4</t>
  </si>
  <si>
    <t>Premier League Season 5</t>
  </si>
  <si>
    <t>Premier League Season 6</t>
  </si>
  <si>
    <t>10, 9, 8, 7, 6, 5, 4, 3, 2, 1</t>
  </si>
  <si>
    <t>25,18,15,12,10,8,6,4,2,1</t>
  </si>
  <si>
    <t>World League T2 - Season 1</t>
  </si>
  <si>
    <t>World League T1 - Season 1</t>
  </si>
  <si>
    <t>Ho Viet Khoi</t>
  </si>
  <si>
    <t>Tawia Frimpong</t>
  </si>
  <si>
    <t>Ghana</t>
  </si>
  <si>
    <t>Angelo Regina</t>
  </si>
  <si>
    <t>Italy</t>
  </si>
  <si>
    <t>Achintya Dasgupta</t>
  </si>
  <si>
    <t>Bangladesh</t>
  </si>
  <si>
    <t>wl_t1</t>
  </si>
  <si>
    <t>wl_t2</t>
  </si>
  <si>
    <t>wl_t3</t>
  </si>
  <si>
    <t>World League Season 2 - Tier 3</t>
  </si>
  <si>
    <t>World League Season 2 - Tier 2</t>
  </si>
  <si>
    <t>World League Season 2 - Tier 1</t>
  </si>
  <si>
    <t>North America</t>
  </si>
  <si>
    <t>Jon Adrian Aguilar</t>
  </si>
  <si>
    <t>Mac Hieu Nghia</t>
  </si>
  <si>
    <t>Kirupano-Eza'e Kula</t>
  </si>
  <si>
    <t>Bambang Sudjarwadi</t>
  </si>
  <si>
    <t xml:space="preserve"> USA</t>
  </si>
  <si>
    <t>Jareth Ortega</t>
  </si>
  <si>
    <t>Nicaragua</t>
  </si>
  <si>
    <t>Canada</t>
  </si>
  <si>
    <t>Spain</t>
  </si>
  <si>
    <t>Ukraine</t>
  </si>
  <si>
    <t>Vincent Mitchell</t>
  </si>
  <si>
    <t>Roni Espinoza</t>
  </si>
  <si>
    <t>Oleksandr Slobodyan</t>
  </si>
  <si>
    <t>World League Season 3 - Tier 4</t>
  </si>
  <si>
    <t>wl_t4</t>
  </si>
  <si>
    <t>World League Season 3 - Tier 3</t>
  </si>
  <si>
    <t>World League Season 3 - Tier 1</t>
  </si>
  <si>
    <t>World League Season 3 - Tier 2</t>
  </si>
  <si>
    <t>Mexico</t>
  </si>
  <si>
    <t>Haiti</t>
  </si>
  <si>
    <t>France</t>
  </si>
  <si>
    <t>Russia</t>
  </si>
  <si>
    <t>Juan Murillo</t>
  </si>
  <si>
    <t>Gilbert Joseph</t>
  </si>
  <si>
    <t>Jérémy Bourguignon</t>
  </si>
  <si>
    <t>Grigoriy Dragunov</t>
  </si>
  <si>
    <t xml:space="preserve"> Phillippines</t>
  </si>
  <si>
    <t xml:space="preserve"> DR Congo</t>
  </si>
  <si>
    <t>World League Season 4 - Tier 5</t>
  </si>
  <si>
    <t>World League Season 4 - Tier 4</t>
  </si>
  <si>
    <t>World League Season 4 - Tier 3</t>
  </si>
  <si>
    <t>World League Season 4 - Tier 2</t>
  </si>
  <si>
    <t>World League Season 4 - Tier 1</t>
  </si>
  <si>
    <t>wl_t5</t>
  </si>
  <si>
    <t xml:space="preserve"> Switzerland</t>
  </si>
  <si>
    <t>Puerto Rico</t>
  </si>
  <si>
    <t>Peru</t>
  </si>
  <si>
    <t>Angola</t>
  </si>
  <si>
    <t>Malaysia</t>
  </si>
  <si>
    <t>Poland</t>
  </si>
  <si>
    <t>Honduras</t>
  </si>
  <si>
    <t>Argentina</t>
  </si>
  <si>
    <t>Belarus</t>
  </si>
  <si>
    <t>Germany</t>
  </si>
  <si>
    <t>Switzerland</t>
  </si>
  <si>
    <t>Nicholas Gray</t>
  </si>
  <si>
    <t>Riley Hawkins</t>
  </si>
  <si>
    <t>Moises Marti</t>
  </si>
  <si>
    <t>Maximo Hernandez Ortiz</t>
  </si>
  <si>
    <t>Weza Buco</t>
  </si>
  <si>
    <t>Yoonus bin Taahir</t>
  </si>
  <si>
    <t>Adam Kania</t>
  </si>
  <si>
    <t>Josué Encarnación</t>
  </si>
  <si>
    <t>Gervasio Pugliesi</t>
  </si>
  <si>
    <t>Tamash Baǔharynovič</t>
  </si>
  <si>
    <t>Emil Lehr</t>
  </si>
  <si>
    <t>Gillis Münger</t>
  </si>
  <si>
    <t>0,5</t>
  </si>
  <si>
    <t>3,6</t>
  </si>
  <si>
    <t>2,6</t>
  </si>
  <si>
    <t>0,8</t>
  </si>
  <si>
    <t>4,8</t>
  </si>
  <si>
    <t>0,4</t>
  </si>
  <si>
    <t>4,4</t>
  </si>
  <si>
    <t>Aleksandar Petrović</t>
  </si>
  <si>
    <t>Serbia</t>
  </si>
  <si>
    <t>Lambert Bachelot</t>
  </si>
  <si>
    <t>Tyler Spencer</t>
  </si>
  <si>
    <t>England</t>
  </si>
  <si>
    <t>Hugo Saelices</t>
  </si>
  <si>
    <t>Milagros Lain</t>
  </si>
  <si>
    <t>Alexis Espinar</t>
  </si>
  <si>
    <t>Pedro Luque</t>
  </si>
  <si>
    <t>Geraldo Ruiz Neves</t>
  </si>
  <si>
    <t>Escobar Araújo</t>
  </si>
  <si>
    <t>Sérgio Carmo</t>
  </si>
  <si>
    <t>Márcio Furtado</t>
  </si>
  <si>
    <t>Alexander Correa</t>
  </si>
  <si>
    <t>Ecuador</t>
  </si>
  <si>
    <t>Bruno Collazo</t>
  </si>
  <si>
    <t>Reiner Storch</t>
  </si>
  <si>
    <t>Jaropełk Jazwinski</t>
  </si>
  <si>
    <t>Don McDougal</t>
  </si>
  <si>
    <t>Gregory Carroll</t>
  </si>
  <si>
    <t>Michael Chambliss</t>
  </si>
  <si>
    <t>Edward Brooks</t>
  </si>
  <si>
    <t>Andrew Owen</t>
  </si>
  <si>
    <t>Zhen Wu</t>
  </si>
  <si>
    <t>Jack Larnach</t>
  </si>
  <si>
    <t>Ryder Mackinolty</t>
  </si>
  <si>
    <t>Archer Portus</t>
  </si>
  <si>
    <t>Australia</t>
  </si>
  <si>
    <t>Chand Tipanis</t>
  </si>
  <si>
    <t>Demessie Assefa</t>
  </si>
  <si>
    <t>Ethiopia</t>
  </si>
  <si>
    <t>Yisake Mulugeta</t>
  </si>
  <si>
    <t>Bassim Alloula</t>
  </si>
  <si>
    <t>Yousef Harrachi</t>
  </si>
  <si>
    <t>Algeria</t>
  </si>
  <si>
    <t>Bwana Mkubwa</t>
  </si>
  <si>
    <t>Kenya</t>
  </si>
  <si>
    <t>Zoundi Komondi</t>
  </si>
  <si>
    <t>Sipho Saunders</t>
  </si>
  <si>
    <t>South Africa</t>
  </si>
  <si>
    <t>Sudomo Salim</t>
  </si>
  <si>
    <t>Raione Paora</t>
  </si>
  <si>
    <t>New Zealand</t>
  </si>
  <si>
    <t>Rewi Matihana</t>
  </si>
  <si>
    <t>Saood bin Maazin</t>
  </si>
  <si>
    <t xml:space="preserve"> England</t>
  </si>
  <si>
    <t>Middle East</t>
  </si>
  <si>
    <t>West Europe</t>
  </si>
  <si>
    <t>East Europe</t>
  </si>
  <si>
    <t xml:space="preserve"> UAE</t>
  </si>
  <si>
    <t>Greece</t>
  </si>
  <si>
    <t>Czechia</t>
  </si>
  <si>
    <t>Romania</t>
  </si>
  <si>
    <t>Bosnia and Herzegovina</t>
  </si>
  <si>
    <t>Slovakia</t>
  </si>
  <si>
    <t>Bulgaria</t>
  </si>
  <si>
    <t>Moldova</t>
  </si>
  <si>
    <t>Lithuania</t>
  </si>
  <si>
    <t>Albania</t>
  </si>
  <si>
    <t>Turkey</t>
  </si>
  <si>
    <t>Syria</t>
  </si>
  <si>
    <t>Saudi Arabia</t>
  </si>
  <si>
    <t>Lebanon</t>
  </si>
  <si>
    <t>UAE</t>
  </si>
  <si>
    <t>Georgia</t>
  </si>
  <si>
    <t>Israel</t>
  </si>
  <si>
    <t>Azerbaijan</t>
  </si>
  <si>
    <t>Thailand</t>
  </si>
  <si>
    <t>Singapore</t>
  </si>
  <si>
    <t>Bolivia</t>
  </si>
  <si>
    <t>Guatemala</t>
  </si>
  <si>
    <t>Tunisia</t>
  </si>
  <si>
    <t>Morocco</t>
  </si>
  <si>
    <t>Uganda</t>
  </si>
  <si>
    <t>Netherlands</t>
  </si>
  <si>
    <t>Portugal</t>
  </si>
  <si>
    <t>Austria</t>
  </si>
  <si>
    <t>Sweden</t>
  </si>
  <si>
    <t>Norway</t>
  </si>
  <si>
    <t>Yannis Vergas</t>
  </si>
  <si>
    <t>Vítězslav Prokop</t>
  </si>
  <si>
    <t>Ovidiu Moculescu</t>
  </si>
  <si>
    <t>Ensar Mišić</t>
  </si>
  <si>
    <t>Dalimil Biskup</t>
  </si>
  <si>
    <t>Stat Samuilov</t>
  </si>
  <si>
    <t>Igor Popovici</t>
  </si>
  <si>
    <t>Vytaras Straigis</t>
  </si>
  <si>
    <t>Lulor Bajrami</t>
  </si>
  <si>
    <t>Ardankin Ivanovich</t>
  </si>
  <si>
    <t>Denker Behcet</t>
  </si>
  <si>
    <t>Fuat Calik</t>
  </si>
  <si>
    <t>Samir al-Sadri</t>
  </si>
  <si>
    <t>Suwailim el-Momin</t>
  </si>
  <si>
    <t>Furqaan al-Khalili</t>
  </si>
  <si>
    <t>Afeef el-Agha</t>
  </si>
  <si>
    <t>Majed Naser</t>
  </si>
  <si>
    <t>Jaba Kankava</t>
  </si>
  <si>
    <t>Yossi Benayoun</t>
  </si>
  <si>
    <t>Kamran Aghayev</t>
  </si>
  <si>
    <t>Kawin Thamsatchanan</t>
  </si>
  <si>
    <t>Fandi Ahmad</t>
  </si>
  <si>
    <t>Joaquin Botero</t>
  </si>
  <si>
    <t>Walter Claveri</t>
  </si>
  <si>
    <t>Aymen Mathlouthi</t>
  </si>
  <si>
    <t>Ahmed Faras</t>
  </si>
  <si>
    <t>Denis Onyango</t>
  </si>
  <si>
    <t>Huib Verhesen</t>
  </si>
  <si>
    <t>Teodosio Barbosa</t>
  </si>
  <si>
    <t>Bastian Hamerling</t>
  </si>
  <si>
    <t>Vollrat Malmqvist</t>
  </si>
  <si>
    <t>Sigbjørn Morstad</t>
  </si>
  <si>
    <t xml:space="preserve"> Czechia</t>
  </si>
  <si>
    <t>Central Europe</t>
  </si>
  <si>
    <t>British Isles</t>
  </si>
  <si>
    <t>Iberia</t>
  </si>
  <si>
    <t>Scandinavia</t>
  </si>
  <si>
    <t xml:space="preserve"> Wales</t>
  </si>
  <si>
    <t xml:space="preserve"> Northern Ireland</t>
  </si>
  <si>
    <t xml:space="preserve"> Scotland</t>
  </si>
  <si>
    <t>Soviet</t>
  </si>
  <si>
    <t>Westblock</t>
  </si>
  <si>
    <t>Black Sea</t>
  </si>
  <si>
    <t>Yugoslavia</t>
  </si>
  <si>
    <t>Kosovo</t>
  </si>
  <si>
    <t>Southeast Asia</t>
  </si>
  <si>
    <t>Eastern Asia</t>
  </si>
  <si>
    <t>Southern Asia</t>
  </si>
  <si>
    <t xml:space="preserve"> Nepal</t>
  </si>
  <si>
    <t>Central Asia</t>
  </si>
  <si>
    <t>Caribbean</t>
  </si>
  <si>
    <t>Turtle Island</t>
  </si>
  <si>
    <t>Northern Central America</t>
  </si>
  <si>
    <t>Southern Central America</t>
  </si>
  <si>
    <t>Latin North</t>
  </si>
  <si>
    <t>Latin South</t>
  </si>
  <si>
    <t>Latin West</t>
  </si>
  <si>
    <t>Amazon</t>
  </si>
  <si>
    <t>Northern Africa</t>
  </si>
  <si>
    <t>Southern Africa</t>
  </si>
  <si>
    <t>Eastern Africa</t>
  </si>
  <si>
    <t>West Africa</t>
  </si>
  <si>
    <t>Australia &amp; New Zealand</t>
  </si>
  <si>
    <t>Eastern Islands</t>
  </si>
  <si>
    <t>Western Islands</t>
  </si>
  <si>
    <t>Polynesia</t>
  </si>
  <si>
    <t>Arabian Peninsula</t>
  </si>
  <si>
    <t>Eurasian Bridge</t>
  </si>
  <si>
    <t>Eastern Arabia</t>
  </si>
  <si>
    <t>Mediterrean Middle East</t>
  </si>
  <si>
    <t>William Kvist</t>
  </si>
  <si>
    <t>Denmark</t>
  </si>
  <si>
    <t>Henri Toivomäki</t>
  </si>
  <si>
    <t>Finland</t>
  </si>
  <si>
    <t>Samúel Fridjónsson</t>
  </si>
  <si>
    <t>Iceland</t>
  </si>
  <si>
    <t>Sri Lanka</t>
  </si>
  <si>
    <t>Uzbekistan</t>
  </si>
  <si>
    <t>Kazakhstan</t>
  </si>
  <si>
    <t>Tajikistan</t>
  </si>
  <si>
    <t>Belize</t>
  </si>
  <si>
    <t>Barbados</t>
  </si>
  <si>
    <t>Cuba</t>
  </si>
  <si>
    <t>Costa Rica</t>
  </si>
  <si>
    <t>East Timor</t>
  </si>
  <si>
    <t>Fiji</t>
  </si>
  <si>
    <t>Solomon Islands</t>
  </si>
  <si>
    <t>Samoa</t>
  </si>
  <si>
    <t>Vanuatu</t>
  </si>
  <si>
    <t>Chile</t>
  </si>
  <si>
    <t>Trinidad and Tobago</t>
  </si>
  <si>
    <t>Guyana</t>
  </si>
  <si>
    <t>Nigeria</t>
  </si>
  <si>
    <t>South Sudan</t>
  </si>
  <si>
    <t>Sudan</t>
  </si>
  <si>
    <t>Hungary</t>
  </si>
  <si>
    <t>Macedonia</t>
  </si>
  <si>
    <t>Croatia</t>
  </si>
  <si>
    <t xml:space="preserve"> Kosovo</t>
  </si>
  <si>
    <t xml:space="preserve"> Macedonia</t>
  </si>
  <si>
    <t xml:space="preserve"> Vatican City</t>
  </si>
  <si>
    <t>Alen Deory</t>
  </si>
  <si>
    <t>Liyana Suranda Baranda</t>
  </si>
  <si>
    <t>Umidjon Ergashev</t>
  </si>
  <si>
    <t>Islom Kenjabaev</t>
  </si>
  <si>
    <t>Islom Kobilov</t>
  </si>
  <si>
    <t>Vyacheslav Shvyrev</t>
  </si>
  <si>
    <t>Oibek Abdugafarov</t>
  </si>
  <si>
    <t>Ian Gaynair</t>
  </si>
  <si>
    <t>Bryan Labissiere</t>
  </si>
  <si>
    <t>Jason Boxill</t>
  </si>
  <si>
    <t>Yosel Piedra</t>
  </si>
  <si>
    <t>Álex Rodríguez</t>
  </si>
  <si>
    <t>Ian Smith</t>
  </si>
  <si>
    <t>Irfan Zakaria</t>
  </si>
  <si>
    <t>Diamantino Leong</t>
  </si>
  <si>
    <t>Savenaca Baledrokadroka</t>
  </si>
  <si>
    <t>Ratu Dau</t>
  </si>
  <si>
    <t>Tutizama Tanito</t>
  </si>
  <si>
    <t>Filipo Bureta</t>
  </si>
  <si>
    <t>Bernard Daniel</t>
  </si>
  <si>
    <t>Gonzalo Collao</t>
  </si>
  <si>
    <t>José Bizama</t>
  </si>
  <si>
    <t>Hachim Arcia</t>
  </si>
  <si>
    <t>Chris Bourne</t>
  </si>
  <si>
    <t>Ikechukwu Ezenwa</t>
  </si>
  <si>
    <t>James Moga</t>
  </si>
  <si>
    <t>Wilson</t>
  </si>
  <si>
    <t>Faris Abdallah</t>
  </si>
  <si>
    <t>Bence Tóth</t>
  </si>
  <si>
    <t>Dejan Iliev</t>
  </si>
  <si>
    <t>Dominik Livakovic</t>
  </si>
  <si>
    <t>Faton Maloku</t>
  </si>
  <si>
    <t>Kuwait</t>
  </si>
  <si>
    <t>Scotland</t>
  </si>
  <si>
    <t>Wales</t>
  </si>
  <si>
    <t>Pejman Montazeri</t>
  </si>
  <si>
    <t>Hussam Kadhim Jaber</t>
  </si>
  <si>
    <t>Sami Al Sanea</t>
  </si>
  <si>
    <t>Stephen O'Donnell</t>
  </si>
  <si>
    <t>Bradley Reid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</si>
</sst>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"/>
  <sheetViews>
    <sheetView zoomScaleNormal="100" workbookViewId="0">
      <selection activeCell="A238" sqref="A238"/>
    </sheetView>
  </sheetViews>
  <sheetFormatPr baseColWidth="10" defaultRowHeight="15" x14ac:dyDescent="0.25"/>
  <cols>
    <col min="1" max="1" width="42.140625" bestFit="1" customWidth="1"/>
    <col min="2" max="2" width="23.85546875" customWidth="1"/>
    <col min="3" max="3" width="24" bestFit="1" customWidth="1"/>
    <col min="6" max="6" width="17.85546875" customWidth="1"/>
  </cols>
  <sheetData>
    <row r="1" spans="1:7" x14ac:dyDescent="0.25">
      <c r="A1" t="s">
        <v>1</v>
      </c>
      <c r="B1" t="s">
        <v>2</v>
      </c>
      <c r="C1" t="s">
        <v>498</v>
      </c>
      <c r="D1" s="1">
        <v>1409517397</v>
      </c>
    </row>
    <row r="2" spans="1:7" x14ac:dyDescent="0.25">
      <c r="A2" t="s">
        <v>3</v>
      </c>
      <c r="B2" t="s">
        <v>2</v>
      </c>
      <c r="C2" t="s">
        <v>499</v>
      </c>
      <c r="D2" s="1">
        <v>1339180127</v>
      </c>
    </row>
    <row r="3" spans="1:7" x14ac:dyDescent="0.25">
      <c r="A3" t="s">
        <v>313</v>
      </c>
      <c r="B3" t="s">
        <v>308</v>
      </c>
      <c r="C3" t="s">
        <v>503</v>
      </c>
      <c r="D3" s="1">
        <v>324459463</v>
      </c>
      <c r="F3" t="s">
        <v>2</v>
      </c>
      <c r="G3">
        <f t="shared" ref="G3:G10" si="0">COUNTIF(B:B,F3)</f>
        <v>26</v>
      </c>
    </row>
    <row r="4" spans="1:7" x14ac:dyDescent="0.25">
      <c r="A4" t="s">
        <v>4</v>
      </c>
      <c r="B4" t="s">
        <v>52</v>
      </c>
      <c r="C4" t="s">
        <v>516</v>
      </c>
      <c r="D4" s="1">
        <v>263991379</v>
      </c>
      <c r="F4" t="s">
        <v>308</v>
      </c>
      <c r="G4">
        <f t="shared" si="0"/>
        <v>36</v>
      </c>
    </row>
    <row r="5" spans="1:7" x14ac:dyDescent="0.25">
      <c r="A5" t="s">
        <v>5</v>
      </c>
      <c r="B5" t="s">
        <v>6</v>
      </c>
      <c r="C5" t="s">
        <v>509</v>
      </c>
      <c r="D5" s="1">
        <v>209288278</v>
      </c>
      <c r="F5" t="s">
        <v>6</v>
      </c>
      <c r="G5">
        <f t="shared" si="0"/>
        <v>17</v>
      </c>
    </row>
    <row r="6" spans="1:7" x14ac:dyDescent="0.25">
      <c r="A6" t="s">
        <v>7</v>
      </c>
      <c r="B6" t="s">
        <v>2</v>
      </c>
      <c r="C6" t="s">
        <v>499</v>
      </c>
      <c r="D6" s="1">
        <v>197015955</v>
      </c>
      <c r="F6" t="s">
        <v>420</v>
      </c>
      <c r="G6">
        <f t="shared" si="0"/>
        <v>30</v>
      </c>
    </row>
    <row r="7" spans="1:7" x14ac:dyDescent="0.25">
      <c r="A7" t="s">
        <v>8</v>
      </c>
      <c r="B7" t="s">
        <v>9</v>
      </c>
      <c r="C7" t="s">
        <v>513</v>
      </c>
      <c r="D7" s="1">
        <v>190886311</v>
      </c>
      <c r="F7" t="s">
        <v>421</v>
      </c>
      <c r="G7">
        <f t="shared" si="0"/>
        <v>22</v>
      </c>
    </row>
    <row r="8" spans="1:7" x14ac:dyDescent="0.25">
      <c r="A8" t="s">
        <v>10</v>
      </c>
      <c r="B8" t="s">
        <v>2</v>
      </c>
      <c r="C8" t="s">
        <v>497</v>
      </c>
      <c r="D8" s="1">
        <v>164669751</v>
      </c>
      <c r="F8" t="s">
        <v>419</v>
      </c>
      <c r="G8">
        <f t="shared" si="0"/>
        <v>20</v>
      </c>
    </row>
    <row r="9" spans="1:7" x14ac:dyDescent="0.25">
      <c r="A9" t="s">
        <v>11</v>
      </c>
      <c r="B9" t="s">
        <v>421</v>
      </c>
      <c r="C9" t="s">
        <v>492</v>
      </c>
      <c r="D9" s="1">
        <v>143989754</v>
      </c>
      <c r="F9" t="s">
        <v>9</v>
      </c>
      <c r="G9">
        <f t="shared" si="0"/>
        <v>57</v>
      </c>
    </row>
    <row r="10" spans="1:7" x14ac:dyDescent="0.25">
      <c r="A10" t="s">
        <v>12</v>
      </c>
      <c r="B10" t="s">
        <v>308</v>
      </c>
      <c r="C10" t="s">
        <v>504</v>
      </c>
      <c r="D10" s="1">
        <v>129163276</v>
      </c>
      <c r="F10" t="s">
        <v>52</v>
      </c>
      <c r="G10">
        <f t="shared" si="0"/>
        <v>29</v>
      </c>
    </row>
    <row r="11" spans="1:7" x14ac:dyDescent="0.25">
      <c r="A11" t="s">
        <v>13</v>
      </c>
      <c r="B11" t="s">
        <v>2</v>
      </c>
      <c r="C11" t="s">
        <v>498</v>
      </c>
      <c r="D11" s="1">
        <v>127484450</v>
      </c>
    </row>
    <row r="12" spans="1:7" x14ac:dyDescent="0.25">
      <c r="A12" t="s">
        <v>14</v>
      </c>
      <c r="B12" t="s">
        <v>9</v>
      </c>
      <c r="C12" t="s">
        <v>512</v>
      </c>
      <c r="D12" s="1">
        <v>104957438</v>
      </c>
    </row>
    <row r="13" spans="1:7" x14ac:dyDescent="0.25">
      <c r="A13" t="s">
        <v>335</v>
      </c>
      <c r="B13" t="s">
        <v>52</v>
      </c>
      <c r="C13" t="s">
        <v>516</v>
      </c>
      <c r="D13" s="1">
        <v>104918090</v>
      </c>
    </row>
    <row r="14" spans="1:7" x14ac:dyDescent="0.25">
      <c r="A14" t="s">
        <v>15</v>
      </c>
      <c r="B14" t="s">
        <v>419</v>
      </c>
      <c r="C14" t="s">
        <v>521</v>
      </c>
      <c r="D14" s="1">
        <v>97553151</v>
      </c>
    </row>
    <row r="15" spans="1:7" x14ac:dyDescent="0.25">
      <c r="A15" t="s">
        <v>16</v>
      </c>
      <c r="B15" t="s">
        <v>2</v>
      </c>
      <c r="C15" t="s">
        <v>497</v>
      </c>
      <c r="D15" s="1">
        <v>95540800</v>
      </c>
    </row>
    <row r="16" spans="1:7" x14ac:dyDescent="0.25">
      <c r="A16" t="s">
        <v>17</v>
      </c>
      <c r="B16" t="s">
        <v>420</v>
      </c>
      <c r="C16" t="s">
        <v>485</v>
      </c>
      <c r="D16" s="1">
        <v>82114224</v>
      </c>
    </row>
    <row r="17" spans="1:4" x14ac:dyDescent="0.25">
      <c r="A17" t="s">
        <v>336</v>
      </c>
      <c r="B17" t="s">
        <v>9</v>
      </c>
      <c r="C17" t="s">
        <v>511</v>
      </c>
      <c r="D17" s="1">
        <v>81339988</v>
      </c>
    </row>
    <row r="18" spans="1:4" x14ac:dyDescent="0.25">
      <c r="A18" t="s">
        <v>18</v>
      </c>
      <c r="B18" t="s">
        <v>419</v>
      </c>
      <c r="C18" t="s">
        <v>520</v>
      </c>
      <c r="D18" s="1">
        <v>81162788</v>
      </c>
    </row>
    <row r="19" spans="1:4" x14ac:dyDescent="0.25">
      <c r="A19" t="s">
        <v>19</v>
      </c>
      <c r="B19" t="s">
        <v>419</v>
      </c>
      <c r="C19" t="s">
        <v>519</v>
      </c>
      <c r="D19" s="1">
        <v>80745020</v>
      </c>
    </row>
    <row r="20" spans="1:4" x14ac:dyDescent="0.25">
      <c r="A20" t="s">
        <v>20</v>
      </c>
      <c r="B20" t="s">
        <v>2</v>
      </c>
      <c r="C20" t="s">
        <v>497</v>
      </c>
      <c r="D20" s="1">
        <v>69037513</v>
      </c>
    </row>
    <row r="21" spans="1:4" x14ac:dyDescent="0.25">
      <c r="A21" t="s">
        <v>21</v>
      </c>
      <c r="B21" t="s">
        <v>420</v>
      </c>
      <c r="C21" t="s">
        <v>487</v>
      </c>
      <c r="D21" s="1">
        <v>64979548</v>
      </c>
    </row>
    <row r="22" spans="1:4" x14ac:dyDescent="0.25">
      <c r="A22" t="s">
        <v>22</v>
      </c>
      <c r="B22" t="s">
        <v>420</v>
      </c>
      <c r="C22" t="s">
        <v>485</v>
      </c>
      <c r="D22" s="1">
        <v>59359900</v>
      </c>
    </row>
    <row r="23" spans="1:4" x14ac:dyDescent="0.25">
      <c r="A23" t="s">
        <v>23</v>
      </c>
      <c r="B23" t="s">
        <v>9</v>
      </c>
      <c r="C23" t="s">
        <v>512</v>
      </c>
      <c r="D23" s="1">
        <v>57310019</v>
      </c>
    </row>
    <row r="24" spans="1:4" x14ac:dyDescent="0.25">
      <c r="A24" t="s">
        <v>24</v>
      </c>
      <c r="B24" t="s">
        <v>9</v>
      </c>
      <c r="C24" t="s">
        <v>511</v>
      </c>
      <c r="D24" s="1">
        <v>56717156</v>
      </c>
    </row>
    <row r="25" spans="1:4" x14ac:dyDescent="0.25">
      <c r="A25" t="s">
        <v>25</v>
      </c>
      <c r="B25" t="s">
        <v>2</v>
      </c>
      <c r="C25" t="s">
        <v>497</v>
      </c>
      <c r="D25" s="1">
        <v>53370609</v>
      </c>
    </row>
    <row r="26" spans="1:4" x14ac:dyDescent="0.25">
      <c r="A26" t="s">
        <v>418</v>
      </c>
      <c r="B26" t="s">
        <v>420</v>
      </c>
      <c r="C26" t="s">
        <v>486</v>
      </c>
      <c r="D26" s="1">
        <v>53010000</v>
      </c>
    </row>
    <row r="27" spans="1:4" x14ac:dyDescent="0.25">
      <c r="A27" t="s">
        <v>26</v>
      </c>
      <c r="B27" t="s">
        <v>2</v>
      </c>
      <c r="C27" t="s">
        <v>498</v>
      </c>
      <c r="D27" s="1">
        <v>50982212</v>
      </c>
    </row>
    <row r="28" spans="1:4" x14ac:dyDescent="0.25">
      <c r="A28" t="s">
        <v>28</v>
      </c>
      <c r="B28" t="s">
        <v>9</v>
      </c>
      <c r="C28" t="s">
        <v>512</v>
      </c>
      <c r="D28" s="1">
        <v>49699862</v>
      </c>
    </row>
    <row r="29" spans="1:4" x14ac:dyDescent="0.25">
      <c r="A29" t="s">
        <v>27</v>
      </c>
      <c r="B29" t="s">
        <v>6</v>
      </c>
      <c r="C29" t="s">
        <v>508</v>
      </c>
      <c r="D29" s="1">
        <v>49065615</v>
      </c>
    </row>
    <row r="30" spans="1:4" x14ac:dyDescent="0.25">
      <c r="A30" t="s">
        <v>29</v>
      </c>
      <c r="B30" t="s">
        <v>420</v>
      </c>
      <c r="C30" t="s">
        <v>487</v>
      </c>
      <c r="D30" s="1">
        <v>46354321</v>
      </c>
    </row>
    <row r="31" spans="1:4" x14ac:dyDescent="0.25">
      <c r="A31" t="s">
        <v>30</v>
      </c>
      <c r="B31" t="s">
        <v>6</v>
      </c>
      <c r="C31" t="s">
        <v>507</v>
      </c>
      <c r="D31" s="1">
        <v>44271041</v>
      </c>
    </row>
    <row r="32" spans="1:4" x14ac:dyDescent="0.25">
      <c r="A32" t="s">
        <v>31</v>
      </c>
      <c r="B32" t="s">
        <v>421</v>
      </c>
      <c r="C32" t="s">
        <v>492</v>
      </c>
      <c r="D32" s="1">
        <v>44222947</v>
      </c>
    </row>
    <row r="33" spans="1:4" x14ac:dyDescent="0.25">
      <c r="A33" t="s">
        <v>32</v>
      </c>
      <c r="B33" t="s">
        <v>9</v>
      </c>
      <c r="C33" t="s">
        <v>512</v>
      </c>
      <c r="D33" s="1">
        <v>42862958</v>
      </c>
    </row>
    <row r="34" spans="1:4" x14ac:dyDescent="0.25">
      <c r="A34" t="s">
        <v>33</v>
      </c>
      <c r="B34" t="s">
        <v>9</v>
      </c>
      <c r="C34" t="s">
        <v>510</v>
      </c>
      <c r="D34" s="1">
        <v>41318142</v>
      </c>
    </row>
    <row r="35" spans="1:4" x14ac:dyDescent="0.25">
      <c r="A35" t="s">
        <v>34</v>
      </c>
      <c r="B35" t="s">
        <v>9</v>
      </c>
      <c r="C35" t="s">
        <v>510</v>
      </c>
      <c r="D35" s="1">
        <v>40533330</v>
      </c>
    </row>
    <row r="36" spans="1:4" x14ac:dyDescent="0.25">
      <c r="A36" t="s">
        <v>35</v>
      </c>
      <c r="B36" t="s">
        <v>419</v>
      </c>
      <c r="C36" t="s">
        <v>520</v>
      </c>
      <c r="D36" s="1">
        <v>38274618</v>
      </c>
    </row>
    <row r="37" spans="1:4" x14ac:dyDescent="0.25">
      <c r="A37" t="s">
        <v>36</v>
      </c>
      <c r="B37" t="s">
        <v>421</v>
      </c>
      <c r="C37" t="s">
        <v>493</v>
      </c>
      <c r="D37" s="1">
        <v>38170712</v>
      </c>
    </row>
    <row r="38" spans="1:4" x14ac:dyDescent="0.25">
      <c r="A38" t="s">
        <v>37</v>
      </c>
      <c r="B38" t="s">
        <v>308</v>
      </c>
      <c r="C38" t="s">
        <v>503</v>
      </c>
      <c r="D38" s="1">
        <v>36624199</v>
      </c>
    </row>
    <row r="39" spans="1:4" x14ac:dyDescent="0.25">
      <c r="A39" t="s">
        <v>38</v>
      </c>
      <c r="B39" t="s">
        <v>9</v>
      </c>
      <c r="C39" t="s">
        <v>510</v>
      </c>
      <c r="D39" s="1">
        <v>35739580</v>
      </c>
    </row>
    <row r="40" spans="1:4" x14ac:dyDescent="0.25">
      <c r="A40" t="s">
        <v>39</v>
      </c>
      <c r="B40" t="s">
        <v>2</v>
      </c>
      <c r="C40" t="s">
        <v>499</v>
      </c>
      <c r="D40" s="1">
        <v>35530081</v>
      </c>
    </row>
    <row r="41" spans="1:4" x14ac:dyDescent="0.25">
      <c r="A41" t="s">
        <v>40</v>
      </c>
      <c r="B41" t="s">
        <v>419</v>
      </c>
      <c r="C41" t="s">
        <v>518</v>
      </c>
      <c r="D41" s="1">
        <v>32938213</v>
      </c>
    </row>
    <row r="42" spans="1:4" x14ac:dyDescent="0.25">
      <c r="A42" t="s">
        <v>41</v>
      </c>
      <c r="B42" t="s">
        <v>6</v>
      </c>
      <c r="C42" t="s">
        <v>508</v>
      </c>
      <c r="D42" s="1">
        <v>32165485</v>
      </c>
    </row>
    <row r="43" spans="1:4" x14ac:dyDescent="0.25">
      <c r="A43" t="s">
        <v>42</v>
      </c>
      <c r="B43" t="s">
        <v>6</v>
      </c>
      <c r="C43" t="s">
        <v>506</v>
      </c>
      <c r="D43" s="1">
        <v>31977065</v>
      </c>
    </row>
    <row r="44" spans="1:4" x14ac:dyDescent="0.25">
      <c r="A44" t="s">
        <v>43</v>
      </c>
      <c r="B44" t="s">
        <v>2</v>
      </c>
      <c r="C44" t="s">
        <v>501</v>
      </c>
      <c r="D44" s="1">
        <v>31910641</v>
      </c>
    </row>
    <row r="45" spans="1:4" x14ac:dyDescent="0.25">
      <c r="A45" t="s">
        <v>44</v>
      </c>
      <c r="B45" t="s">
        <v>52</v>
      </c>
      <c r="C45" t="s">
        <v>515</v>
      </c>
      <c r="D45" s="1">
        <v>31624264</v>
      </c>
    </row>
    <row r="46" spans="1:4" x14ac:dyDescent="0.25">
      <c r="A46" t="s">
        <v>45</v>
      </c>
      <c r="B46" t="s">
        <v>9</v>
      </c>
      <c r="C46" t="s">
        <v>511</v>
      </c>
      <c r="D46" s="1">
        <v>29784193</v>
      </c>
    </row>
    <row r="47" spans="1:4" x14ac:dyDescent="0.25">
      <c r="A47" t="s">
        <v>46</v>
      </c>
      <c r="B47" t="s">
        <v>9</v>
      </c>
      <c r="C47" t="s">
        <v>512</v>
      </c>
      <c r="D47" s="1">
        <v>29668834</v>
      </c>
    </row>
    <row r="48" spans="1:4" x14ac:dyDescent="0.25">
      <c r="A48" t="s">
        <v>500</v>
      </c>
      <c r="B48" t="s">
        <v>2</v>
      </c>
      <c r="C48" t="s">
        <v>499</v>
      </c>
      <c r="D48" s="1">
        <v>29304998</v>
      </c>
    </row>
    <row r="49" spans="1:4" x14ac:dyDescent="0.25">
      <c r="A49" t="s">
        <v>47</v>
      </c>
      <c r="B49" t="s">
        <v>9</v>
      </c>
      <c r="C49" t="s">
        <v>513</v>
      </c>
      <c r="D49" s="1">
        <v>28833629</v>
      </c>
    </row>
    <row r="50" spans="1:4" x14ac:dyDescent="0.25">
      <c r="A50" t="s">
        <v>48</v>
      </c>
      <c r="B50" t="s">
        <v>419</v>
      </c>
      <c r="C50" t="s">
        <v>518</v>
      </c>
      <c r="D50" s="1">
        <v>28250420</v>
      </c>
    </row>
    <row r="51" spans="1:4" x14ac:dyDescent="0.25">
      <c r="A51" t="s">
        <v>49</v>
      </c>
      <c r="B51" t="s">
        <v>9</v>
      </c>
      <c r="C51" t="s">
        <v>512</v>
      </c>
      <c r="D51" s="1">
        <v>25570895</v>
      </c>
    </row>
    <row r="52" spans="1:4" x14ac:dyDescent="0.25">
      <c r="A52" t="s">
        <v>50</v>
      </c>
      <c r="B52" t="s">
        <v>2</v>
      </c>
      <c r="C52" t="s">
        <v>498</v>
      </c>
      <c r="D52" s="1">
        <v>25490965</v>
      </c>
    </row>
    <row r="53" spans="1:4" x14ac:dyDescent="0.25">
      <c r="A53" t="s">
        <v>51</v>
      </c>
      <c r="B53" t="s">
        <v>52</v>
      </c>
      <c r="C53" t="s">
        <v>514</v>
      </c>
      <c r="D53" s="1">
        <v>24450561</v>
      </c>
    </row>
    <row r="54" spans="1:4" x14ac:dyDescent="0.25">
      <c r="A54" t="s">
        <v>53</v>
      </c>
      <c r="B54" t="s">
        <v>9</v>
      </c>
      <c r="C54" t="s">
        <v>513</v>
      </c>
      <c r="D54" s="1">
        <v>24294750</v>
      </c>
    </row>
    <row r="55" spans="1:4" x14ac:dyDescent="0.25">
      <c r="A55" t="s">
        <v>54</v>
      </c>
      <c r="B55" t="s">
        <v>9</v>
      </c>
      <c r="C55" t="s">
        <v>513</v>
      </c>
      <c r="D55" s="1">
        <v>24053727</v>
      </c>
    </row>
    <row r="56" spans="1:4" x14ac:dyDescent="0.25">
      <c r="A56" t="s">
        <v>55</v>
      </c>
      <c r="B56" t="s">
        <v>2</v>
      </c>
      <c r="C56" t="s">
        <v>498</v>
      </c>
      <c r="D56" s="1">
        <v>23626456</v>
      </c>
    </row>
    <row r="57" spans="1:4" x14ac:dyDescent="0.25">
      <c r="A57" t="s">
        <v>56</v>
      </c>
      <c r="B57" t="s">
        <v>9</v>
      </c>
      <c r="C57" t="s">
        <v>510</v>
      </c>
      <c r="D57" s="1">
        <v>21477348</v>
      </c>
    </row>
    <row r="58" spans="1:4" x14ac:dyDescent="0.25">
      <c r="A58" t="s">
        <v>57</v>
      </c>
      <c r="B58" t="s">
        <v>2</v>
      </c>
      <c r="C58" t="s">
        <v>499</v>
      </c>
      <c r="D58" s="1">
        <v>20876917</v>
      </c>
    </row>
    <row r="59" spans="1:4" x14ac:dyDescent="0.25">
      <c r="A59" t="s">
        <v>58</v>
      </c>
      <c r="B59" t="s">
        <v>421</v>
      </c>
      <c r="C59" t="s">
        <v>494</v>
      </c>
      <c r="D59" s="1">
        <v>19679306</v>
      </c>
    </row>
    <row r="60" spans="1:4" x14ac:dyDescent="0.25">
      <c r="A60" t="s">
        <v>59</v>
      </c>
      <c r="B60" t="s">
        <v>9</v>
      </c>
      <c r="C60" t="s">
        <v>513</v>
      </c>
      <c r="D60" s="1">
        <v>19193382</v>
      </c>
    </row>
    <row r="61" spans="1:4" x14ac:dyDescent="0.25">
      <c r="A61" t="s">
        <v>60</v>
      </c>
      <c r="B61" t="s">
        <v>9</v>
      </c>
      <c r="C61" t="s">
        <v>512</v>
      </c>
      <c r="D61" s="1">
        <v>18622104</v>
      </c>
    </row>
    <row r="62" spans="1:4" x14ac:dyDescent="0.25">
      <c r="A62" t="s">
        <v>61</v>
      </c>
      <c r="B62" t="s">
        <v>9</v>
      </c>
      <c r="C62" t="s">
        <v>510</v>
      </c>
      <c r="D62" s="1">
        <v>18541980</v>
      </c>
    </row>
    <row r="63" spans="1:4" x14ac:dyDescent="0.25">
      <c r="A63" t="s">
        <v>62</v>
      </c>
      <c r="B63" t="s">
        <v>419</v>
      </c>
      <c r="C63" t="s">
        <v>521</v>
      </c>
      <c r="D63" s="1">
        <v>18269868</v>
      </c>
    </row>
    <row r="64" spans="1:4" x14ac:dyDescent="0.25">
      <c r="A64" t="s">
        <v>63</v>
      </c>
      <c r="B64" t="s">
        <v>2</v>
      </c>
      <c r="C64" t="s">
        <v>501</v>
      </c>
      <c r="D64" s="1">
        <v>18204499</v>
      </c>
    </row>
    <row r="65" spans="1:4" x14ac:dyDescent="0.25">
      <c r="A65" t="s">
        <v>64</v>
      </c>
      <c r="B65" t="s">
        <v>6</v>
      </c>
      <c r="C65" t="s">
        <v>507</v>
      </c>
      <c r="D65" s="1">
        <v>18054726</v>
      </c>
    </row>
    <row r="66" spans="1:4" x14ac:dyDescent="0.25">
      <c r="A66" t="s">
        <v>65</v>
      </c>
      <c r="B66" t="s">
        <v>9</v>
      </c>
      <c r="C66" t="s">
        <v>511</v>
      </c>
      <c r="D66" s="1">
        <v>17094130</v>
      </c>
    </row>
    <row r="67" spans="1:4" x14ac:dyDescent="0.25">
      <c r="A67" t="s">
        <v>66</v>
      </c>
      <c r="B67" t="s">
        <v>420</v>
      </c>
      <c r="C67" t="s">
        <v>485</v>
      </c>
      <c r="D67" s="1">
        <v>17035938</v>
      </c>
    </row>
    <row r="68" spans="1:4" x14ac:dyDescent="0.25">
      <c r="A68" t="s">
        <v>67</v>
      </c>
      <c r="B68" t="s">
        <v>308</v>
      </c>
      <c r="C68" t="s">
        <v>504</v>
      </c>
      <c r="D68" s="1">
        <v>16913503</v>
      </c>
    </row>
    <row r="69" spans="1:4" x14ac:dyDescent="0.25">
      <c r="A69" t="s">
        <v>68</v>
      </c>
      <c r="B69" t="s">
        <v>6</v>
      </c>
      <c r="C69" t="s">
        <v>508</v>
      </c>
      <c r="D69" s="1">
        <v>16624858</v>
      </c>
    </row>
    <row r="70" spans="1:4" x14ac:dyDescent="0.25">
      <c r="A70" t="s">
        <v>69</v>
      </c>
      <c r="B70" t="s">
        <v>9</v>
      </c>
      <c r="C70" t="s">
        <v>511</v>
      </c>
      <c r="D70" s="1">
        <v>16529904</v>
      </c>
    </row>
    <row r="71" spans="1:4" x14ac:dyDescent="0.25">
      <c r="A71" t="s">
        <v>70</v>
      </c>
      <c r="B71" t="s">
        <v>2</v>
      </c>
      <c r="C71" t="s">
        <v>497</v>
      </c>
      <c r="D71" s="1">
        <v>16005373</v>
      </c>
    </row>
    <row r="72" spans="1:4" x14ac:dyDescent="0.25">
      <c r="A72" t="s">
        <v>71</v>
      </c>
      <c r="B72" t="s">
        <v>9</v>
      </c>
      <c r="C72" t="s">
        <v>513</v>
      </c>
      <c r="D72" s="1">
        <v>15850567</v>
      </c>
    </row>
    <row r="73" spans="1:4" x14ac:dyDescent="0.25">
      <c r="A73" t="s">
        <v>72</v>
      </c>
      <c r="B73" t="s">
        <v>9</v>
      </c>
      <c r="C73" t="s">
        <v>510</v>
      </c>
      <c r="D73" s="1">
        <v>14899994</v>
      </c>
    </row>
    <row r="74" spans="1:4" x14ac:dyDescent="0.25">
      <c r="A74" t="s">
        <v>73</v>
      </c>
      <c r="B74" t="s">
        <v>9</v>
      </c>
      <c r="C74" t="s">
        <v>512</v>
      </c>
      <c r="D74" s="1">
        <v>14742523</v>
      </c>
    </row>
    <row r="75" spans="1:4" x14ac:dyDescent="0.25">
      <c r="A75" t="s">
        <v>74</v>
      </c>
      <c r="B75" t="s">
        <v>9</v>
      </c>
      <c r="C75" t="s">
        <v>513</v>
      </c>
      <c r="D75" s="1">
        <v>12717176</v>
      </c>
    </row>
    <row r="76" spans="1:4" x14ac:dyDescent="0.25">
      <c r="A76" t="s">
        <v>75</v>
      </c>
      <c r="B76" t="s">
        <v>9</v>
      </c>
      <c r="C76" t="s">
        <v>512</v>
      </c>
      <c r="D76" s="1">
        <v>12575714</v>
      </c>
    </row>
    <row r="77" spans="1:4" x14ac:dyDescent="0.25">
      <c r="A77" t="s">
        <v>76</v>
      </c>
      <c r="B77" t="s">
        <v>9</v>
      </c>
      <c r="C77" t="s">
        <v>512</v>
      </c>
      <c r="D77" s="1">
        <v>12208407</v>
      </c>
    </row>
    <row r="78" spans="1:4" x14ac:dyDescent="0.25">
      <c r="A78" t="s">
        <v>77</v>
      </c>
      <c r="B78" t="s">
        <v>9</v>
      </c>
      <c r="C78" t="s">
        <v>510</v>
      </c>
      <c r="D78" s="1">
        <v>11532127</v>
      </c>
    </row>
    <row r="79" spans="1:4" x14ac:dyDescent="0.25">
      <c r="A79" t="s">
        <v>78</v>
      </c>
      <c r="B79" t="s">
        <v>308</v>
      </c>
      <c r="C79" t="s">
        <v>502</v>
      </c>
      <c r="D79" s="1">
        <v>11484636</v>
      </c>
    </row>
    <row r="80" spans="1:4" x14ac:dyDescent="0.25">
      <c r="A80" t="s">
        <v>79</v>
      </c>
      <c r="B80" t="s">
        <v>420</v>
      </c>
      <c r="C80" t="s">
        <v>485</v>
      </c>
      <c r="D80" s="1">
        <v>11429336</v>
      </c>
    </row>
    <row r="81" spans="1:4" x14ac:dyDescent="0.25">
      <c r="A81" t="s">
        <v>80</v>
      </c>
      <c r="B81" t="s">
        <v>9</v>
      </c>
      <c r="C81" t="s">
        <v>513</v>
      </c>
      <c r="D81" s="1">
        <v>11175692</v>
      </c>
    </row>
    <row r="82" spans="1:4" x14ac:dyDescent="0.25">
      <c r="A82" t="s">
        <v>81</v>
      </c>
      <c r="B82" t="s">
        <v>421</v>
      </c>
      <c r="C82" t="s">
        <v>494</v>
      </c>
      <c r="D82" s="1">
        <v>11159773</v>
      </c>
    </row>
    <row r="83" spans="1:4" x14ac:dyDescent="0.25">
      <c r="A83" t="s">
        <v>82</v>
      </c>
      <c r="B83" t="s">
        <v>6</v>
      </c>
      <c r="C83" t="s">
        <v>508</v>
      </c>
      <c r="D83" s="1">
        <v>11051600</v>
      </c>
    </row>
    <row r="84" spans="1:4" x14ac:dyDescent="0.25">
      <c r="A84" t="s">
        <v>83</v>
      </c>
      <c r="B84" t="s">
        <v>308</v>
      </c>
      <c r="C84" t="s">
        <v>502</v>
      </c>
      <c r="D84" s="1">
        <v>10981229</v>
      </c>
    </row>
    <row r="85" spans="1:4" x14ac:dyDescent="0.25">
      <c r="A85" t="s">
        <v>84</v>
      </c>
      <c r="B85" t="s">
        <v>9</v>
      </c>
      <c r="C85" t="s">
        <v>512</v>
      </c>
      <c r="D85" s="1">
        <v>10864245</v>
      </c>
    </row>
    <row r="86" spans="1:4" x14ac:dyDescent="0.25">
      <c r="A86" t="s">
        <v>85</v>
      </c>
      <c r="B86" t="s">
        <v>308</v>
      </c>
      <c r="C86" t="s">
        <v>502</v>
      </c>
      <c r="D86" s="1">
        <v>10766998</v>
      </c>
    </row>
    <row r="87" spans="1:4" x14ac:dyDescent="0.25">
      <c r="A87" t="s">
        <v>484</v>
      </c>
      <c r="B87" t="s">
        <v>421</v>
      </c>
      <c r="C87" t="s">
        <v>493</v>
      </c>
      <c r="D87" s="1">
        <v>10618303</v>
      </c>
    </row>
    <row r="88" spans="1:4" x14ac:dyDescent="0.25">
      <c r="A88" t="s">
        <v>86</v>
      </c>
      <c r="B88" t="s">
        <v>420</v>
      </c>
      <c r="C88" t="s">
        <v>487</v>
      </c>
      <c r="D88" s="1">
        <v>10329506</v>
      </c>
    </row>
    <row r="89" spans="1:4" x14ac:dyDescent="0.25">
      <c r="A89" t="s">
        <v>87</v>
      </c>
      <c r="B89" t="s">
        <v>420</v>
      </c>
      <c r="C89" t="s">
        <v>488</v>
      </c>
      <c r="D89" s="1">
        <v>9910701</v>
      </c>
    </row>
    <row r="90" spans="1:4" x14ac:dyDescent="0.25">
      <c r="A90" t="s">
        <v>88</v>
      </c>
      <c r="B90" t="s">
        <v>419</v>
      </c>
      <c r="C90" t="s">
        <v>519</v>
      </c>
      <c r="D90" s="1">
        <v>9827589</v>
      </c>
    </row>
    <row r="91" spans="1:4" x14ac:dyDescent="0.25">
      <c r="A91" t="s">
        <v>89</v>
      </c>
      <c r="B91" t="s">
        <v>421</v>
      </c>
      <c r="C91" t="s">
        <v>493</v>
      </c>
      <c r="D91" s="1">
        <v>9721559</v>
      </c>
    </row>
    <row r="92" spans="1:4" x14ac:dyDescent="0.25">
      <c r="A92" t="s">
        <v>90</v>
      </c>
      <c r="B92" t="s">
        <v>419</v>
      </c>
      <c r="C92" t="s">
        <v>521</v>
      </c>
      <c r="D92" s="1">
        <v>9702353</v>
      </c>
    </row>
    <row r="93" spans="1:4" x14ac:dyDescent="0.25">
      <c r="A93" t="s">
        <v>91</v>
      </c>
      <c r="B93" t="s">
        <v>421</v>
      </c>
      <c r="C93" t="s">
        <v>492</v>
      </c>
      <c r="D93" s="1">
        <v>9468338</v>
      </c>
    </row>
    <row r="94" spans="1:4" x14ac:dyDescent="0.25">
      <c r="A94" t="s">
        <v>422</v>
      </c>
      <c r="B94" t="s">
        <v>419</v>
      </c>
      <c r="C94" t="s">
        <v>518</v>
      </c>
      <c r="D94" s="1">
        <v>9400145</v>
      </c>
    </row>
    <row r="95" spans="1:4" x14ac:dyDescent="0.25">
      <c r="A95" t="s">
        <v>92</v>
      </c>
      <c r="B95" t="s">
        <v>308</v>
      </c>
      <c r="C95" t="s">
        <v>505</v>
      </c>
      <c r="D95" s="1">
        <v>9265067</v>
      </c>
    </row>
    <row r="96" spans="1:4" x14ac:dyDescent="0.25">
      <c r="A96" t="s">
        <v>93</v>
      </c>
      <c r="B96" t="s">
        <v>2</v>
      </c>
      <c r="C96" t="s">
        <v>501</v>
      </c>
      <c r="D96" s="1">
        <v>8921343</v>
      </c>
    </row>
    <row r="97" spans="1:4" x14ac:dyDescent="0.25">
      <c r="A97" t="s">
        <v>95</v>
      </c>
      <c r="B97" t="s">
        <v>420</v>
      </c>
      <c r="C97" t="s">
        <v>485</v>
      </c>
      <c r="D97" s="1">
        <v>8735453</v>
      </c>
    </row>
    <row r="98" spans="1:4" x14ac:dyDescent="0.25">
      <c r="A98" t="s">
        <v>343</v>
      </c>
      <c r="B98" t="s">
        <v>420</v>
      </c>
      <c r="C98" t="s">
        <v>485</v>
      </c>
      <c r="D98" s="1">
        <v>8476005</v>
      </c>
    </row>
    <row r="99" spans="1:4" x14ac:dyDescent="0.25">
      <c r="A99" t="s">
        <v>96</v>
      </c>
      <c r="B99" t="s">
        <v>419</v>
      </c>
      <c r="C99" t="s">
        <v>521</v>
      </c>
      <c r="D99" s="1">
        <v>8321570</v>
      </c>
    </row>
    <row r="100" spans="1:4" x14ac:dyDescent="0.25">
      <c r="A100" t="s">
        <v>97</v>
      </c>
      <c r="B100" t="s">
        <v>52</v>
      </c>
      <c r="C100" t="s">
        <v>516</v>
      </c>
      <c r="D100" s="1">
        <v>8251162</v>
      </c>
    </row>
    <row r="101" spans="1:4" x14ac:dyDescent="0.25">
      <c r="A101" t="s">
        <v>98</v>
      </c>
      <c r="B101" t="s">
        <v>9</v>
      </c>
      <c r="C101" t="s">
        <v>513</v>
      </c>
      <c r="D101" s="1">
        <v>7797694</v>
      </c>
    </row>
    <row r="102" spans="1:4" x14ac:dyDescent="0.25">
      <c r="A102" t="s">
        <v>99</v>
      </c>
      <c r="B102" t="s">
        <v>9</v>
      </c>
      <c r="C102" t="s">
        <v>513</v>
      </c>
      <c r="D102" s="1">
        <v>7557212</v>
      </c>
    </row>
    <row r="103" spans="1:4" x14ac:dyDescent="0.25">
      <c r="A103" t="s">
        <v>100</v>
      </c>
      <c r="B103" t="s">
        <v>2</v>
      </c>
      <c r="C103" t="s">
        <v>498</v>
      </c>
      <c r="D103" s="1">
        <v>7364883</v>
      </c>
    </row>
    <row r="104" spans="1:4" x14ac:dyDescent="0.25">
      <c r="A104" t="s">
        <v>101</v>
      </c>
      <c r="B104" t="s">
        <v>421</v>
      </c>
      <c r="C104" t="s">
        <v>494</v>
      </c>
      <c r="D104" s="1">
        <v>7084571</v>
      </c>
    </row>
    <row r="105" spans="1:4" x14ac:dyDescent="0.25">
      <c r="A105" t="s">
        <v>94</v>
      </c>
      <c r="B105" t="s">
        <v>421</v>
      </c>
      <c r="C105" t="s">
        <v>495</v>
      </c>
      <c r="D105" s="1">
        <v>7057000</v>
      </c>
    </row>
    <row r="106" spans="1:4" x14ac:dyDescent="0.25">
      <c r="A106" t="s">
        <v>102</v>
      </c>
      <c r="B106" t="s">
        <v>2</v>
      </c>
      <c r="C106" t="s">
        <v>497</v>
      </c>
      <c r="D106" s="1">
        <v>6858160</v>
      </c>
    </row>
    <row r="107" spans="1:4" x14ac:dyDescent="0.25">
      <c r="A107" t="s">
        <v>103</v>
      </c>
      <c r="B107" t="s">
        <v>6</v>
      </c>
      <c r="C107" t="s">
        <v>507</v>
      </c>
      <c r="D107" s="1">
        <v>6811297</v>
      </c>
    </row>
    <row r="108" spans="1:4" x14ac:dyDescent="0.25">
      <c r="A108" t="s">
        <v>104</v>
      </c>
      <c r="B108" t="s">
        <v>308</v>
      </c>
      <c r="C108" t="s">
        <v>505</v>
      </c>
      <c r="D108" s="1">
        <v>6377853</v>
      </c>
    </row>
    <row r="109" spans="1:4" x14ac:dyDescent="0.25">
      <c r="A109" t="s">
        <v>105</v>
      </c>
      <c r="B109" t="s">
        <v>9</v>
      </c>
      <c r="C109" t="s">
        <v>510</v>
      </c>
      <c r="D109" s="1">
        <v>6374616</v>
      </c>
    </row>
    <row r="110" spans="1:4" x14ac:dyDescent="0.25">
      <c r="A110" t="s">
        <v>106</v>
      </c>
      <c r="B110" t="s">
        <v>308</v>
      </c>
      <c r="C110" t="s">
        <v>505</v>
      </c>
      <c r="D110" s="1">
        <v>6217581</v>
      </c>
    </row>
    <row r="111" spans="1:4" x14ac:dyDescent="0.25">
      <c r="A111" t="s">
        <v>107</v>
      </c>
      <c r="B111" t="s">
        <v>419</v>
      </c>
      <c r="C111" t="s">
        <v>521</v>
      </c>
      <c r="D111" s="1">
        <v>6082357</v>
      </c>
    </row>
    <row r="112" spans="1:4" x14ac:dyDescent="0.25">
      <c r="A112" t="s">
        <v>108</v>
      </c>
      <c r="B112" t="s">
        <v>2</v>
      </c>
      <c r="C112" t="s">
        <v>501</v>
      </c>
      <c r="D112" s="1">
        <v>6045117</v>
      </c>
    </row>
    <row r="113" spans="1:4" x14ac:dyDescent="0.25">
      <c r="A113" t="s">
        <v>109</v>
      </c>
      <c r="B113" t="s">
        <v>2</v>
      </c>
      <c r="C113" t="s">
        <v>501</v>
      </c>
      <c r="D113" s="1">
        <v>5758075</v>
      </c>
    </row>
    <row r="114" spans="1:4" x14ac:dyDescent="0.25">
      <c r="A114" t="s">
        <v>110</v>
      </c>
      <c r="B114" t="s">
        <v>420</v>
      </c>
      <c r="C114" t="s">
        <v>488</v>
      </c>
      <c r="D114" s="1">
        <v>5733551</v>
      </c>
    </row>
    <row r="115" spans="1:4" x14ac:dyDescent="0.25">
      <c r="A115" t="s">
        <v>111</v>
      </c>
      <c r="B115" t="s">
        <v>52</v>
      </c>
      <c r="C115" t="s">
        <v>515</v>
      </c>
      <c r="D115" s="1">
        <v>5708844</v>
      </c>
    </row>
    <row r="116" spans="1:4" x14ac:dyDescent="0.25">
      <c r="A116" t="s">
        <v>112</v>
      </c>
      <c r="B116" t="s">
        <v>420</v>
      </c>
      <c r="C116" t="s">
        <v>488</v>
      </c>
      <c r="D116" s="1">
        <v>5523231</v>
      </c>
    </row>
    <row r="117" spans="1:4" x14ac:dyDescent="0.25">
      <c r="A117" t="s">
        <v>113</v>
      </c>
      <c r="B117" t="s">
        <v>421</v>
      </c>
      <c r="C117" t="s">
        <v>493</v>
      </c>
      <c r="D117" s="1">
        <v>5447662</v>
      </c>
    </row>
    <row r="118" spans="1:4" x14ac:dyDescent="0.25">
      <c r="A118" t="s">
        <v>114</v>
      </c>
      <c r="B118" t="s">
        <v>420</v>
      </c>
      <c r="C118" t="s">
        <v>488</v>
      </c>
      <c r="D118" s="1">
        <v>5305383</v>
      </c>
    </row>
    <row r="119" spans="1:4" x14ac:dyDescent="0.25">
      <c r="A119" t="s">
        <v>491</v>
      </c>
      <c r="B119" t="s">
        <v>420</v>
      </c>
      <c r="C119" t="s">
        <v>486</v>
      </c>
      <c r="D119" s="1">
        <v>5295000</v>
      </c>
    </row>
    <row r="120" spans="1:4" x14ac:dyDescent="0.25">
      <c r="A120" t="s">
        <v>115</v>
      </c>
      <c r="B120" t="s">
        <v>9</v>
      </c>
      <c r="C120" t="s">
        <v>511</v>
      </c>
      <c r="D120" s="1">
        <v>5260750</v>
      </c>
    </row>
    <row r="121" spans="1:4" x14ac:dyDescent="0.25">
      <c r="A121" t="s">
        <v>116</v>
      </c>
      <c r="B121" t="s">
        <v>9</v>
      </c>
      <c r="C121" t="s">
        <v>512</v>
      </c>
      <c r="D121" s="1">
        <v>5068831</v>
      </c>
    </row>
    <row r="122" spans="1:4" x14ac:dyDescent="0.25">
      <c r="A122" t="s">
        <v>117</v>
      </c>
      <c r="B122" t="s">
        <v>419</v>
      </c>
      <c r="C122" t="s">
        <v>521</v>
      </c>
      <c r="D122" s="1">
        <v>4920724</v>
      </c>
    </row>
    <row r="123" spans="1:4" x14ac:dyDescent="0.25">
      <c r="A123" t="s">
        <v>118</v>
      </c>
      <c r="B123" t="s">
        <v>308</v>
      </c>
      <c r="C123" t="s">
        <v>505</v>
      </c>
      <c r="D123" s="1">
        <v>4905769</v>
      </c>
    </row>
    <row r="124" spans="1:4" x14ac:dyDescent="0.25">
      <c r="A124" t="s">
        <v>119</v>
      </c>
      <c r="B124" t="s">
        <v>420</v>
      </c>
      <c r="C124" t="s">
        <v>486</v>
      </c>
      <c r="D124" s="1">
        <v>4761657</v>
      </c>
    </row>
    <row r="125" spans="1:4" x14ac:dyDescent="0.25">
      <c r="A125" t="s">
        <v>120</v>
      </c>
      <c r="B125" t="s">
        <v>9</v>
      </c>
      <c r="C125" t="s">
        <v>513</v>
      </c>
      <c r="D125" s="1">
        <v>4731906</v>
      </c>
    </row>
    <row r="126" spans="1:4" x14ac:dyDescent="0.25">
      <c r="A126" t="s">
        <v>121</v>
      </c>
      <c r="B126" t="s">
        <v>52</v>
      </c>
      <c r="C126" t="s">
        <v>514</v>
      </c>
      <c r="D126" s="1">
        <v>4705818</v>
      </c>
    </row>
    <row r="127" spans="1:4" x14ac:dyDescent="0.25">
      <c r="A127" t="s">
        <v>122</v>
      </c>
      <c r="B127" t="s">
        <v>9</v>
      </c>
      <c r="C127" t="s">
        <v>511</v>
      </c>
      <c r="D127" s="1">
        <v>4659080</v>
      </c>
    </row>
    <row r="128" spans="1:4" x14ac:dyDescent="0.25">
      <c r="A128" t="s">
        <v>123</v>
      </c>
      <c r="B128" t="s">
        <v>419</v>
      </c>
      <c r="C128" t="s">
        <v>518</v>
      </c>
      <c r="D128" s="1">
        <v>4636262</v>
      </c>
    </row>
    <row r="129" spans="1:4" x14ac:dyDescent="0.25">
      <c r="A129" t="s">
        <v>124</v>
      </c>
      <c r="B129" t="s">
        <v>9</v>
      </c>
      <c r="C129" t="s">
        <v>510</v>
      </c>
      <c r="D129" s="1">
        <v>4420184</v>
      </c>
    </row>
    <row r="130" spans="1:4" x14ac:dyDescent="0.25">
      <c r="A130" t="s">
        <v>125</v>
      </c>
      <c r="B130" t="s">
        <v>421</v>
      </c>
      <c r="C130" t="s">
        <v>495</v>
      </c>
      <c r="D130" s="1">
        <v>4189353</v>
      </c>
    </row>
    <row r="131" spans="1:4" x14ac:dyDescent="0.25">
      <c r="A131" t="s">
        <v>126</v>
      </c>
      <c r="B131" t="s">
        <v>419</v>
      </c>
      <c r="C131" t="s">
        <v>520</v>
      </c>
      <c r="D131" s="1">
        <v>4136528</v>
      </c>
    </row>
    <row r="132" spans="1:4" x14ac:dyDescent="0.25">
      <c r="A132" t="s">
        <v>127</v>
      </c>
      <c r="B132" t="s">
        <v>308</v>
      </c>
      <c r="C132" t="s">
        <v>505</v>
      </c>
      <c r="D132" s="1">
        <v>4098587</v>
      </c>
    </row>
    <row r="133" spans="1:4" x14ac:dyDescent="0.25">
      <c r="A133" t="s">
        <v>128</v>
      </c>
      <c r="B133" t="s">
        <v>421</v>
      </c>
      <c r="C133" t="s">
        <v>494</v>
      </c>
      <c r="D133" s="1">
        <v>4051212</v>
      </c>
    </row>
    <row r="134" spans="1:4" x14ac:dyDescent="0.25">
      <c r="A134" t="s">
        <v>129</v>
      </c>
      <c r="B134" t="s">
        <v>419</v>
      </c>
      <c r="C134" t="s">
        <v>519</v>
      </c>
      <c r="D134" s="1">
        <v>3912061</v>
      </c>
    </row>
    <row r="135" spans="1:4" x14ac:dyDescent="0.25">
      <c r="A135" t="s">
        <v>130</v>
      </c>
      <c r="B135" t="s">
        <v>308</v>
      </c>
      <c r="C135" t="s">
        <v>502</v>
      </c>
      <c r="D135" s="1">
        <v>3663131</v>
      </c>
    </row>
    <row r="136" spans="1:4" x14ac:dyDescent="0.25">
      <c r="A136" t="s">
        <v>131</v>
      </c>
      <c r="B136" t="s">
        <v>421</v>
      </c>
      <c r="C136" t="s">
        <v>495</v>
      </c>
      <c r="D136" s="1">
        <v>3507017</v>
      </c>
    </row>
    <row r="137" spans="1:4" x14ac:dyDescent="0.25">
      <c r="A137" t="s">
        <v>132</v>
      </c>
      <c r="B137" t="s">
        <v>6</v>
      </c>
      <c r="C137" t="s">
        <v>507</v>
      </c>
      <c r="D137" s="1">
        <v>3456750</v>
      </c>
    </row>
    <row r="138" spans="1:4" x14ac:dyDescent="0.25">
      <c r="A138" t="s">
        <v>133</v>
      </c>
      <c r="B138" t="s">
        <v>2</v>
      </c>
      <c r="C138" t="s">
        <v>498</v>
      </c>
      <c r="D138" s="1">
        <v>3075647</v>
      </c>
    </row>
    <row r="139" spans="1:4" x14ac:dyDescent="0.25">
      <c r="A139" t="s">
        <v>489</v>
      </c>
      <c r="B139" t="s">
        <v>420</v>
      </c>
      <c r="C139" t="s">
        <v>486</v>
      </c>
      <c r="D139" s="1">
        <v>3063000</v>
      </c>
    </row>
    <row r="140" spans="1:4" x14ac:dyDescent="0.25">
      <c r="A140" t="s">
        <v>134</v>
      </c>
      <c r="B140" t="s">
        <v>419</v>
      </c>
      <c r="C140" t="s">
        <v>519</v>
      </c>
      <c r="D140" s="1">
        <v>2930450</v>
      </c>
    </row>
    <row r="141" spans="1:4" x14ac:dyDescent="0.25">
      <c r="A141" t="s">
        <v>135</v>
      </c>
      <c r="B141" t="s">
        <v>421</v>
      </c>
      <c r="C141" t="s">
        <v>495</v>
      </c>
      <c r="D141" s="1">
        <v>2930187</v>
      </c>
    </row>
    <row r="142" spans="1:4" x14ac:dyDescent="0.25">
      <c r="A142" t="s">
        <v>136</v>
      </c>
      <c r="B142" t="s">
        <v>308</v>
      </c>
      <c r="C142" t="s">
        <v>502</v>
      </c>
      <c r="D142" s="1">
        <v>2890299</v>
      </c>
    </row>
    <row r="143" spans="1:4" x14ac:dyDescent="0.25">
      <c r="A143" t="s">
        <v>137</v>
      </c>
      <c r="B143" t="s">
        <v>421</v>
      </c>
      <c r="C143" t="s">
        <v>492</v>
      </c>
      <c r="D143" s="1">
        <v>2890297</v>
      </c>
    </row>
    <row r="144" spans="1:4" x14ac:dyDescent="0.25">
      <c r="A144" t="s">
        <v>138</v>
      </c>
      <c r="B144" t="s">
        <v>419</v>
      </c>
      <c r="C144" t="s">
        <v>518</v>
      </c>
      <c r="D144" s="1">
        <v>2639211</v>
      </c>
    </row>
    <row r="145" spans="1:4" x14ac:dyDescent="0.25">
      <c r="A145" t="s">
        <v>139</v>
      </c>
      <c r="B145" t="s">
        <v>9</v>
      </c>
      <c r="C145" t="s">
        <v>511</v>
      </c>
      <c r="D145" s="1">
        <v>2533794</v>
      </c>
    </row>
    <row r="146" spans="1:4" x14ac:dyDescent="0.25">
      <c r="A146" t="s">
        <v>140</v>
      </c>
      <c r="B146" t="s">
        <v>9</v>
      </c>
      <c r="C146" t="s">
        <v>511</v>
      </c>
      <c r="D146" s="1">
        <v>2291661</v>
      </c>
    </row>
    <row r="147" spans="1:4" x14ac:dyDescent="0.25">
      <c r="A147" t="s">
        <v>141</v>
      </c>
      <c r="B147" t="s">
        <v>9</v>
      </c>
      <c r="C147" t="s">
        <v>511</v>
      </c>
      <c r="D147" s="1">
        <v>2233339</v>
      </c>
    </row>
    <row r="148" spans="1:4" x14ac:dyDescent="0.25">
      <c r="A148" t="s">
        <v>142</v>
      </c>
      <c r="B148" t="s">
        <v>9</v>
      </c>
      <c r="C148" t="s">
        <v>513</v>
      </c>
      <c r="D148" s="1">
        <v>2100568</v>
      </c>
    </row>
    <row r="149" spans="1:4" x14ac:dyDescent="0.25">
      <c r="A149" t="s">
        <v>551</v>
      </c>
      <c r="B149" t="s">
        <v>421</v>
      </c>
      <c r="C149" t="s">
        <v>494</v>
      </c>
      <c r="D149" s="1">
        <v>2083160</v>
      </c>
    </row>
    <row r="150" spans="1:4" x14ac:dyDescent="0.25">
      <c r="A150" t="s">
        <v>143</v>
      </c>
      <c r="B150" t="s">
        <v>421</v>
      </c>
      <c r="C150" t="s">
        <v>493</v>
      </c>
      <c r="D150" s="1">
        <v>2079976</v>
      </c>
    </row>
    <row r="151" spans="1:4" x14ac:dyDescent="0.25">
      <c r="A151" t="s">
        <v>144</v>
      </c>
      <c r="B151" t="s">
        <v>9</v>
      </c>
      <c r="C151" t="s">
        <v>511</v>
      </c>
      <c r="D151" s="1">
        <v>2025137</v>
      </c>
    </row>
    <row r="152" spans="1:4" x14ac:dyDescent="0.25">
      <c r="A152" t="s">
        <v>145</v>
      </c>
      <c r="B152" t="s">
        <v>421</v>
      </c>
      <c r="C152" t="s">
        <v>492</v>
      </c>
      <c r="D152" s="1">
        <v>1949670</v>
      </c>
    </row>
    <row r="153" spans="1:4" x14ac:dyDescent="0.25">
      <c r="A153" t="s">
        <v>146</v>
      </c>
      <c r="B153" t="s">
        <v>9</v>
      </c>
      <c r="C153" t="s">
        <v>513</v>
      </c>
      <c r="D153" s="1">
        <v>1861283</v>
      </c>
    </row>
    <row r="154" spans="1:4" x14ac:dyDescent="0.25">
      <c r="A154" t="s">
        <v>550</v>
      </c>
      <c r="B154" t="s">
        <v>421</v>
      </c>
      <c r="C154" t="s">
        <v>495</v>
      </c>
      <c r="D154" s="1">
        <v>1816000</v>
      </c>
    </row>
    <row r="155" spans="1:4" x14ac:dyDescent="0.25">
      <c r="A155" t="s">
        <v>490</v>
      </c>
      <c r="B155" t="s">
        <v>420</v>
      </c>
      <c r="C155" t="s">
        <v>486</v>
      </c>
      <c r="D155" s="1">
        <v>1811000</v>
      </c>
    </row>
    <row r="156" spans="1:4" x14ac:dyDescent="0.25">
      <c r="A156" t="s">
        <v>147</v>
      </c>
      <c r="B156" t="s">
        <v>419</v>
      </c>
      <c r="C156" t="s">
        <v>518</v>
      </c>
      <c r="D156" s="1">
        <v>1492584</v>
      </c>
    </row>
    <row r="157" spans="1:4" x14ac:dyDescent="0.25">
      <c r="A157" t="s">
        <v>148</v>
      </c>
      <c r="B157" t="s">
        <v>6</v>
      </c>
      <c r="C157" t="s">
        <v>506</v>
      </c>
      <c r="D157" s="1">
        <v>1369125</v>
      </c>
    </row>
    <row r="158" spans="1:4" x14ac:dyDescent="0.25">
      <c r="A158" t="s">
        <v>149</v>
      </c>
      <c r="B158" t="s">
        <v>9</v>
      </c>
      <c r="C158" t="s">
        <v>511</v>
      </c>
      <c r="D158" s="1">
        <v>1367254</v>
      </c>
    </row>
    <row r="159" spans="1:4" x14ac:dyDescent="0.25">
      <c r="A159" t="s">
        <v>150</v>
      </c>
      <c r="B159" t="s">
        <v>421</v>
      </c>
      <c r="C159" t="s">
        <v>492</v>
      </c>
      <c r="D159" s="1">
        <v>1309632</v>
      </c>
    </row>
    <row r="160" spans="1:4" x14ac:dyDescent="0.25">
      <c r="A160" t="s">
        <v>151</v>
      </c>
      <c r="B160" t="s">
        <v>52</v>
      </c>
      <c r="C160" t="s">
        <v>515</v>
      </c>
      <c r="D160" s="1">
        <v>1296311</v>
      </c>
    </row>
    <row r="161" spans="1:4" x14ac:dyDescent="0.25">
      <c r="A161" t="s">
        <v>152</v>
      </c>
      <c r="B161" t="s">
        <v>9</v>
      </c>
      <c r="C161" t="s">
        <v>511</v>
      </c>
      <c r="D161" s="1">
        <v>1267689</v>
      </c>
    </row>
    <row r="162" spans="1:4" x14ac:dyDescent="0.25">
      <c r="A162" t="s">
        <v>153</v>
      </c>
      <c r="B162" t="s">
        <v>9</v>
      </c>
      <c r="C162" t="s">
        <v>512</v>
      </c>
      <c r="D162" s="1">
        <v>1265138</v>
      </c>
    </row>
    <row r="163" spans="1:4" x14ac:dyDescent="0.25">
      <c r="A163" t="s">
        <v>154</v>
      </c>
      <c r="B163" t="s">
        <v>419</v>
      </c>
      <c r="C163" t="s">
        <v>519</v>
      </c>
      <c r="D163" s="1">
        <v>1179551</v>
      </c>
    </row>
    <row r="164" spans="1:4" x14ac:dyDescent="0.25">
      <c r="A164" t="s">
        <v>155</v>
      </c>
      <c r="B164" t="s">
        <v>9</v>
      </c>
      <c r="C164" t="s">
        <v>512</v>
      </c>
      <c r="D164" s="1">
        <v>956985</v>
      </c>
    </row>
    <row r="165" spans="1:4" x14ac:dyDescent="0.25">
      <c r="A165" t="s">
        <v>156</v>
      </c>
      <c r="B165" t="s">
        <v>52</v>
      </c>
      <c r="C165" t="s">
        <v>517</v>
      </c>
      <c r="D165" s="1">
        <v>905502</v>
      </c>
    </row>
    <row r="166" spans="1:4" x14ac:dyDescent="0.25">
      <c r="A166" t="s">
        <v>157</v>
      </c>
      <c r="B166" t="s">
        <v>9</v>
      </c>
      <c r="C166" t="s">
        <v>512</v>
      </c>
      <c r="D166" s="1">
        <v>876562</v>
      </c>
    </row>
    <row r="167" spans="1:4" x14ac:dyDescent="0.25">
      <c r="A167" t="s">
        <v>158</v>
      </c>
      <c r="B167" t="s">
        <v>9</v>
      </c>
      <c r="C167" t="s">
        <v>512</v>
      </c>
      <c r="D167" s="1">
        <v>813912</v>
      </c>
    </row>
    <row r="168" spans="1:4" x14ac:dyDescent="0.25">
      <c r="A168" t="s">
        <v>159</v>
      </c>
      <c r="B168" t="s">
        <v>2</v>
      </c>
      <c r="C168" t="s">
        <v>497</v>
      </c>
      <c r="D168" s="1">
        <v>807610</v>
      </c>
    </row>
    <row r="169" spans="1:4" x14ac:dyDescent="0.25">
      <c r="A169" t="s">
        <v>160</v>
      </c>
      <c r="B169" t="s">
        <v>6</v>
      </c>
      <c r="C169" t="s">
        <v>506</v>
      </c>
      <c r="D169" s="1">
        <v>777859</v>
      </c>
    </row>
    <row r="170" spans="1:4" x14ac:dyDescent="0.25">
      <c r="A170" t="s">
        <v>161</v>
      </c>
      <c r="B170" t="s">
        <v>421</v>
      </c>
      <c r="C170" t="s">
        <v>495</v>
      </c>
      <c r="D170" s="1">
        <v>628960</v>
      </c>
    </row>
    <row r="171" spans="1:4" x14ac:dyDescent="0.25">
      <c r="A171" t="s">
        <v>162</v>
      </c>
      <c r="B171" t="s">
        <v>2</v>
      </c>
      <c r="C171" t="s">
        <v>498</v>
      </c>
      <c r="D171" s="1">
        <v>622567</v>
      </c>
    </row>
    <row r="172" spans="1:4" x14ac:dyDescent="0.25">
      <c r="A172" t="s">
        <v>163</v>
      </c>
      <c r="B172" t="s">
        <v>52</v>
      </c>
      <c r="C172" t="s">
        <v>517</v>
      </c>
      <c r="D172" s="1">
        <v>611343</v>
      </c>
    </row>
    <row r="173" spans="1:4" x14ac:dyDescent="0.25">
      <c r="A173" t="s">
        <v>164</v>
      </c>
      <c r="B173" t="s">
        <v>420</v>
      </c>
      <c r="C173" t="s">
        <v>485</v>
      </c>
      <c r="D173" s="1">
        <v>583455</v>
      </c>
    </row>
    <row r="174" spans="1:4" x14ac:dyDescent="0.25">
      <c r="A174" t="s">
        <v>165</v>
      </c>
      <c r="B174" t="s">
        <v>6</v>
      </c>
      <c r="C174" t="s">
        <v>506</v>
      </c>
      <c r="D174" s="1">
        <v>563402</v>
      </c>
    </row>
    <row r="175" spans="1:4" x14ac:dyDescent="0.25">
      <c r="A175" t="s">
        <v>166</v>
      </c>
      <c r="B175" t="s">
        <v>9</v>
      </c>
      <c r="C175" t="s">
        <v>510</v>
      </c>
      <c r="D175" s="1">
        <v>552628</v>
      </c>
    </row>
    <row r="176" spans="1:4" x14ac:dyDescent="0.25">
      <c r="A176" t="s">
        <v>167</v>
      </c>
      <c r="B176" t="s">
        <v>9</v>
      </c>
      <c r="C176" t="s">
        <v>513</v>
      </c>
      <c r="D176" s="1">
        <v>546388</v>
      </c>
    </row>
    <row r="177" spans="1:4" x14ac:dyDescent="0.25">
      <c r="A177" t="s">
        <v>168</v>
      </c>
      <c r="B177" t="s">
        <v>308</v>
      </c>
      <c r="C177" t="s">
        <v>502</v>
      </c>
      <c r="D177" s="1">
        <v>449568</v>
      </c>
    </row>
    <row r="178" spans="1:4" x14ac:dyDescent="0.25">
      <c r="A178" t="s">
        <v>169</v>
      </c>
      <c r="B178" t="s">
        <v>2</v>
      </c>
      <c r="C178" t="s">
        <v>499</v>
      </c>
      <c r="D178" s="1">
        <v>436330</v>
      </c>
    </row>
    <row r="179" spans="1:4" x14ac:dyDescent="0.25">
      <c r="A179" t="s">
        <v>170</v>
      </c>
      <c r="B179" t="s">
        <v>420</v>
      </c>
      <c r="C179" t="s">
        <v>487</v>
      </c>
      <c r="D179" s="1">
        <v>430835</v>
      </c>
    </row>
    <row r="180" spans="1:4" x14ac:dyDescent="0.25">
      <c r="A180" t="s">
        <v>171</v>
      </c>
      <c r="B180" t="s">
        <v>52</v>
      </c>
      <c r="C180" t="s">
        <v>515</v>
      </c>
      <c r="D180" s="1">
        <v>428697</v>
      </c>
    </row>
    <row r="181" spans="1:4" x14ac:dyDescent="0.25">
      <c r="A181" t="s">
        <v>172</v>
      </c>
      <c r="B181" t="s">
        <v>308</v>
      </c>
      <c r="C181" t="s">
        <v>502</v>
      </c>
      <c r="D181" s="1">
        <v>395361</v>
      </c>
    </row>
    <row r="182" spans="1:4" x14ac:dyDescent="0.25">
      <c r="A182" t="s">
        <v>173</v>
      </c>
      <c r="B182" t="s">
        <v>308</v>
      </c>
      <c r="C182" t="s">
        <v>502</v>
      </c>
      <c r="D182" s="1">
        <v>384896</v>
      </c>
    </row>
    <row r="183" spans="1:4" x14ac:dyDescent="0.25">
      <c r="A183" t="s">
        <v>174</v>
      </c>
      <c r="B183" t="s">
        <v>308</v>
      </c>
      <c r="C183" t="s">
        <v>504</v>
      </c>
      <c r="D183" s="1">
        <v>374681</v>
      </c>
    </row>
    <row r="184" spans="1:4" x14ac:dyDescent="0.25">
      <c r="A184" t="s">
        <v>175</v>
      </c>
      <c r="B184" t="s">
        <v>420</v>
      </c>
      <c r="C184" t="s">
        <v>488</v>
      </c>
      <c r="D184" s="1">
        <v>335025</v>
      </c>
    </row>
    <row r="185" spans="1:4" x14ac:dyDescent="0.25">
      <c r="A185" t="s">
        <v>176</v>
      </c>
      <c r="B185" t="s">
        <v>308</v>
      </c>
      <c r="C185" t="s">
        <v>502</v>
      </c>
      <c r="D185" s="1">
        <v>285719</v>
      </c>
    </row>
    <row r="186" spans="1:4" x14ac:dyDescent="0.25">
      <c r="A186" t="s">
        <v>177</v>
      </c>
      <c r="B186" t="s">
        <v>52</v>
      </c>
      <c r="C186" t="s">
        <v>517</v>
      </c>
      <c r="D186" s="1">
        <v>283007</v>
      </c>
    </row>
    <row r="187" spans="1:4" x14ac:dyDescent="0.25">
      <c r="A187" t="s">
        <v>178</v>
      </c>
      <c r="B187" t="s">
        <v>6</v>
      </c>
      <c r="C187" t="s">
        <v>506</v>
      </c>
      <c r="D187" s="1">
        <v>282731</v>
      </c>
    </row>
    <row r="188" spans="1:4" x14ac:dyDescent="0.25">
      <c r="A188" t="s">
        <v>179</v>
      </c>
      <c r="B188" t="s">
        <v>52</v>
      </c>
      <c r="C188" t="s">
        <v>517</v>
      </c>
      <c r="D188" s="1">
        <v>276255</v>
      </c>
    </row>
    <row r="189" spans="1:4" x14ac:dyDescent="0.25">
      <c r="A189" t="s">
        <v>180</v>
      </c>
      <c r="B189" t="s">
        <v>52</v>
      </c>
      <c r="C189" t="s">
        <v>517</v>
      </c>
      <c r="D189" s="1">
        <v>276244</v>
      </c>
    </row>
    <row r="190" spans="1:4" x14ac:dyDescent="0.25">
      <c r="A190" t="s">
        <v>181</v>
      </c>
      <c r="B190" t="s">
        <v>9</v>
      </c>
      <c r="C190" t="s">
        <v>512</v>
      </c>
      <c r="D190" s="1">
        <v>253045</v>
      </c>
    </row>
    <row r="191" spans="1:4" x14ac:dyDescent="0.25">
      <c r="A191" t="s">
        <v>182</v>
      </c>
      <c r="B191" t="s">
        <v>9</v>
      </c>
      <c r="C191" t="s">
        <v>513</v>
      </c>
      <c r="D191" s="1">
        <v>204327</v>
      </c>
    </row>
    <row r="192" spans="1:4" x14ac:dyDescent="0.25">
      <c r="A192" t="s">
        <v>183</v>
      </c>
      <c r="B192" t="s">
        <v>52</v>
      </c>
      <c r="C192" t="s">
        <v>517</v>
      </c>
      <c r="D192" s="1">
        <v>196440</v>
      </c>
    </row>
    <row r="193" spans="1:4" x14ac:dyDescent="0.25">
      <c r="A193" t="s">
        <v>184</v>
      </c>
      <c r="B193" t="s">
        <v>308</v>
      </c>
      <c r="C193" t="s">
        <v>502</v>
      </c>
      <c r="D193" s="1">
        <v>178844</v>
      </c>
    </row>
    <row r="194" spans="1:4" x14ac:dyDescent="0.25">
      <c r="A194" t="s">
        <v>185</v>
      </c>
      <c r="B194" t="s">
        <v>420</v>
      </c>
      <c r="C194" t="s">
        <v>486</v>
      </c>
      <c r="D194" s="1">
        <v>165314</v>
      </c>
    </row>
    <row r="195" spans="1:4" x14ac:dyDescent="0.25">
      <c r="A195" t="s">
        <v>186</v>
      </c>
      <c r="B195" t="s">
        <v>52</v>
      </c>
      <c r="C195" t="s">
        <v>517</v>
      </c>
      <c r="D195" s="1">
        <v>164229</v>
      </c>
    </row>
    <row r="196" spans="1:4" x14ac:dyDescent="0.25">
      <c r="A196" t="s">
        <v>187</v>
      </c>
      <c r="B196" t="s">
        <v>6</v>
      </c>
      <c r="C196" t="s">
        <v>506</v>
      </c>
      <c r="D196" s="1">
        <v>160539</v>
      </c>
    </row>
    <row r="197" spans="1:4" x14ac:dyDescent="0.25">
      <c r="A197" t="s">
        <v>188</v>
      </c>
      <c r="B197" t="s">
        <v>52</v>
      </c>
      <c r="C197" t="s">
        <v>517</v>
      </c>
      <c r="D197" s="1">
        <v>116398</v>
      </c>
    </row>
    <row r="198" spans="1:4" x14ac:dyDescent="0.25">
      <c r="A198" t="s">
        <v>189</v>
      </c>
      <c r="B198" t="s">
        <v>308</v>
      </c>
      <c r="C198" t="s">
        <v>502</v>
      </c>
      <c r="D198" s="1">
        <v>109897</v>
      </c>
    </row>
    <row r="199" spans="1:4" x14ac:dyDescent="0.25">
      <c r="A199" t="s">
        <v>190</v>
      </c>
      <c r="B199" t="s">
        <v>52</v>
      </c>
      <c r="C199" t="s">
        <v>517</v>
      </c>
      <c r="D199" s="1">
        <v>108020</v>
      </c>
    </row>
    <row r="200" spans="1:4" x14ac:dyDescent="0.25">
      <c r="A200" t="s">
        <v>191</v>
      </c>
      <c r="B200" t="s">
        <v>308</v>
      </c>
      <c r="C200" t="s">
        <v>502</v>
      </c>
      <c r="D200" s="1">
        <v>107825</v>
      </c>
    </row>
    <row r="201" spans="1:4" x14ac:dyDescent="0.25">
      <c r="A201" t="s">
        <v>192</v>
      </c>
      <c r="B201" t="s">
        <v>52</v>
      </c>
      <c r="C201" t="s">
        <v>517</v>
      </c>
      <c r="D201" s="1">
        <v>105544</v>
      </c>
    </row>
    <row r="202" spans="1:4" x14ac:dyDescent="0.25">
      <c r="A202" t="s">
        <v>193</v>
      </c>
      <c r="B202" t="s">
        <v>6</v>
      </c>
      <c r="C202" t="s">
        <v>506</v>
      </c>
      <c r="D202" s="1">
        <v>105264</v>
      </c>
    </row>
    <row r="203" spans="1:4" x14ac:dyDescent="0.25">
      <c r="A203" t="s">
        <v>194</v>
      </c>
      <c r="B203" t="s">
        <v>308</v>
      </c>
      <c r="C203" t="s">
        <v>502</v>
      </c>
      <c r="D203" s="1">
        <v>104901</v>
      </c>
    </row>
    <row r="204" spans="1:4" x14ac:dyDescent="0.25">
      <c r="A204" t="s">
        <v>195</v>
      </c>
      <c r="B204" t="s">
        <v>308</v>
      </c>
      <c r="C204" t="s">
        <v>502</v>
      </c>
      <c r="D204" s="1">
        <v>102012</v>
      </c>
    </row>
    <row r="205" spans="1:4" x14ac:dyDescent="0.25">
      <c r="A205" t="s">
        <v>196</v>
      </c>
      <c r="B205" t="s">
        <v>9</v>
      </c>
      <c r="C205" t="s">
        <v>512</v>
      </c>
      <c r="D205" s="1">
        <v>94737</v>
      </c>
    </row>
    <row r="206" spans="1:4" x14ac:dyDescent="0.25">
      <c r="A206" t="s">
        <v>197</v>
      </c>
      <c r="B206" t="s">
        <v>420</v>
      </c>
      <c r="C206" t="s">
        <v>486</v>
      </c>
      <c r="D206" s="1">
        <v>84287</v>
      </c>
    </row>
    <row r="207" spans="1:4" x14ac:dyDescent="0.25">
      <c r="A207" t="s">
        <v>198</v>
      </c>
      <c r="B207" t="s">
        <v>420</v>
      </c>
      <c r="C207" t="s">
        <v>487</v>
      </c>
      <c r="D207" s="1">
        <v>76965</v>
      </c>
    </row>
    <row r="208" spans="1:4" x14ac:dyDescent="0.25">
      <c r="A208" t="s">
        <v>199</v>
      </c>
      <c r="B208" t="s">
        <v>308</v>
      </c>
      <c r="C208" t="s">
        <v>502</v>
      </c>
      <c r="D208" s="1">
        <v>73925</v>
      </c>
    </row>
    <row r="209" spans="1:4" x14ac:dyDescent="0.25">
      <c r="A209" t="s">
        <v>200</v>
      </c>
      <c r="B209" t="s">
        <v>308</v>
      </c>
      <c r="C209" t="s">
        <v>502</v>
      </c>
      <c r="D209" s="1">
        <v>61559</v>
      </c>
    </row>
    <row r="210" spans="1:4" x14ac:dyDescent="0.25">
      <c r="A210" t="s">
        <v>201</v>
      </c>
      <c r="B210" t="s">
        <v>308</v>
      </c>
      <c r="C210" t="s">
        <v>502</v>
      </c>
      <c r="D210" s="1">
        <v>61349</v>
      </c>
    </row>
    <row r="211" spans="1:4" x14ac:dyDescent="0.25">
      <c r="A211" t="s">
        <v>202</v>
      </c>
      <c r="B211" t="s">
        <v>308</v>
      </c>
      <c r="C211" t="s">
        <v>503</v>
      </c>
      <c r="D211" s="1">
        <v>56480</v>
      </c>
    </row>
    <row r="212" spans="1:4" x14ac:dyDescent="0.25">
      <c r="A212" t="s">
        <v>203</v>
      </c>
      <c r="B212" t="s">
        <v>52</v>
      </c>
      <c r="C212" t="s">
        <v>517</v>
      </c>
      <c r="D212" s="1">
        <v>55641</v>
      </c>
    </row>
    <row r="213" spans="1:4" x14ac:dyDescent="0.25">
      <c r="A213" t="s">
        <v>204</v>
      </c>
      <c r="B213" t="s">
        <v>308</v>
      </c>
      <c r="C213" t="s">
        <v>502</v>
      </c>
      <c r="D213" s="1">
        <v>55345</v>
      </c>
    </row>
    <row r="214" spans="1:4" x14ac:dyDescent="0.25">
      <c r="A214" t="s">
        <v>205</v>
      </c>
      <c r="B214" t="s">
        <v>52</v>
      </c>
      <c r="C214" t="s">
        <v>517</v>
      </c>
      <c r="D214" s="1">
        <v>55144</v>
      </c>
    </row>
    <row r="215" spans="1:4" x14ac:dyDescent="0.25">
      <c r="A215" t="s">
        <v>206</v>
      </c>
      <c r="B215" t="s">
        <v>52</v>
      </c>
      <c r="C215" t="s">
        <v>517</v>
      </c>
      <c r="D215" s="1">
        <v>53127</v>
      </c>
    </row>
    <row r="216" spans="1:4" x14ac:dyDescent="0.25">
      <c r="A216" t="s">
        <v>207</v>
      </c>
      <c r="B216" t="s">
        <v>420</v>
      </c>
      <c r="C216" t="s">
        <v>488</v>
      </c>
      <c r="D216" s="1">
        <v>49290</v>
      </c>
    </row>
    <row r="217" spans="1:4" x14ac:dyDescent="0.25">
      <c r="A217" t="s">
        <v>208</v>
      </c>
      <c r="B217" t="s">
        <v>308</v>
      </c>
      <c r="C217" t="s">
        <v>502</v>
      </c>
      <c r="D217" s="1">
        <v>40120</v>
      </c>
    </row>
    <row r="218" spans="1:4" x14ac:dyDescent="0.25">
      <c r="A218" t="s">
        <v>209</v>
      </c>
      <c r="B218" t="s">
        <v>420</v>
      </c>
      <c r="C218" t="s">
        <v>487</v>
      </c>
      <c r="D218" s="1">
        <v>38695</v>
      </c>
    </row>
    <row r="219" spans="1:4" x14ac:dyDescent="0.25">
      <c r="A219" t="s">
        <v>210</v>
      </c>
      <c r="B219" t="s">
        <v>420</v>
      </c>
      <c r="C219" t="s">
        <v>485</v>
      </c>
      <c r="D219" s="1">
        <v>37922</v>
      </c>
    </row>
    <row r="220" spans="1:4" x14ac:dyDescent="0.25">
      <c r="A220" t="s">
        <v>211</v>
      </c>
      <c r="B220" t="s">
        <v>308</v>
      </c>
      <c r="C220" t="s">
        <v>502</v>
      </c>
      <c r="D220" s="1">
        <v>35446</v>
      </c>
    </row>
    <row r="221" spans="1:4" x14ac:dyDescent="0.25">
      <c r="A221" t="s">
        <v>212</v>
      </c>
      <c r="B221" t="s">
        <v>420</v>
      </c>
      <c r="C221" t="s">
        <v>487</v>
      </c>
      <c r="D221" s="1">
        <v>34571</v>
      </c>
    </row>
    <row r="222" spans="1:4" x14ac:dyDescent="0.25">
      <c r="A222" t="s">
        <v>213</v>
      </c>
      <c r="B222" t="s">
        <v>420</v>
      </c>
      <c r="C222" t="s">
        <v>485</v>
      </c>
      <c r="D222" s="1">
        <v>33400</v>
      </c>
    </row>
    <row r="223" spans="1:4" x14ac:dyDescent="0.25">
      <c r="A223" t="s">
        <v>214</v>
      </c>
      <c r="B223" t="s">
        <v>308</v>
      </c>
      <c r="C223" t="s">
        <v>502</v>
      </c>
      <c r="D223" s="1">
        <v>31196</v>
      </c>
    </row>
    <row r="224" spans="1:4" x14ac:dyDescent="0.25">
      <c r="A224" t="s">
        <v>215</v>
      </c>
      <c r="B224" t="s">
        <v>308</v>
      </c>
      <c r="C224" t="s">
        <v>502</v>
      </c>
      <c r="D224" s="1">
        <v>25398</v>
      </c>
    </row>
    <row r="225" spans="1:4" x14ac:dyDescent="0.25">
      <c r="A225" t="s">
        <v>216</v>
      </c>
      <c r="B225" t="s">
        <v>52</v>
      </c>
      <c r="C225" t="s">
        <v>517</v>
      </c>
      <c r="D225" s="1">
        <v>21729</v>
      </c>
    </row>
    <row r="226" spans="1:4" x14ac:dyDescent="0.25">
      <c r="A226" t="s">
        <v>217</v>
      </c>
      <c r="B226" t="s">
        <v>52</v>
      </c>
      <c r="C226" t="s">
        <v>517</v>
      </c>
      <c r="D226" s="1">
        <v>17380</v>
      </c>
    </row>
    <row r="227" spans="1:4" x14ac:dyDescent="0.25">
      <c r="A227" t="s">
        <v>218</v>
      </c>
      <c r="B227" t="s">
        <v>308</v>
      </c>
      <c r="C227" t="s">
        <v>502</v>
      </c>
      <c r="D227" s="1">
        <v>14909</v>
      </c>
    </row>
    <row r="228" spans="1:4" x14ac:dyDescent="0.25">
      <c r="A228" t="s">
        <v>219</v>
      </c>
      <c r="B228" t="s">
        <v>52</v>
      </c>
      <c r="C228" t="s">
        <v>517</v>
      </c>
      <c r="D228" s="1">
        <v>11773</v>
      </c>
    </row>
    <row r="229" spans="1:4" x14ac:dyDescent="0.25">
      <c r="A229" t="s">
        <v>220</v>
      </c>
      <c r="B229" t="s">
        <v>52</v>
      </c>
      <c r="C229" t="s">
        <v>517</v>
      </c>
      <c r="D229" s="1">
        <v>11359</v>
      </c>
    </row>
    <row r="230" spans="1:4" x14ac:dyDescent="0.25">
      <c r="A230" t="s">
        <v>221</v>
      </c>
      <c r="B230" t="s">
        <v>52</v>
      </c>
      <c r="C230" t="s">
        <v>517</v>
      </c>
      <c r="D230" s="1">
        <v>11192</v>
      </c>
    </row>
    <row r="231" spans="1:4" x14ac:dyDescent="0.25">
      <c r="A231" t="s">
        <v>222</v>
      </c>
      <c r="B231" t="s">
        <v>308</v>
      </c>
      <c r="C231" t="s">
        <v>503</v>
      </c>
      <c r="D231" s="1">
        <v>6320</v>
      </c>
    </row>
    <row r="232" spans="1:4" x14ac:dyDescent="0.25">
      <c r="A232" t="s">
        <v>223</v>
      </c>
      <c r="B232" t="s">
        <v>308</v>
      </c>
      <c r="C232" t="s">
        <v>502</v>
      </c>
      <c r="D232" s="1">
        <v>5177</v>
      </c>
    </row>
    <row r="233" spans="1:4" x14ac:dyDescent="0.25">
      <c r="A233" t="s">
        <v>224</v>
      </c>
      <c r="B233" t="s">
        <v>9</v>
      </c>
      <c r="C233" t="s">
        <v>511</v>
      </c>
      <c r="D233" s="1">
        <v>4049</v>
      </c>
    </row>
    <row r="234" spans="1:4" x14ac:dyDescent="0.25">
      <c r="A234" t="s">
        <v>225</v>
      </c>
      <c r="B234" t="s">
        <v>6</v>
      </c>
      <c r="C234" t="s">
        <v>507</v>
      </c>
      <c r="D234" s="1">
        <v>2910</v>
      </c>
    </row>
    <row r="235" spans="1:4" x14ac:dyDescent="0.25">
      <c r="A235" t="s">
        <v>226</v>
      </c>
      <c r="B235" t="s">
        <v>52</v>
      </c>
      <c r="C235" t="s">
        <v>517</v>
      </c>
      <c r="D235" s="1">
        <v>1618</v>
      </c>
    </row>
    <row r="236" spans="1:4" x14ac:dyDescent="0.25">
      <c r="A236" t="s">
        <v>227</v>
      </c>
      <c r="B236" t="s">
        <v>52</v>
      </c>
      <c r="C236" t="s">
        <v>517</v>
      </c>
      <c r="D236" s="1">
        <v>1300</v>
      </c>
    </row>
    <row r="237" spans="1:4" x14ac:dyDescent="0.25">
      <c r="A237" t="s">
        <v>552</v>
      </c>
      <c r="B237" t="s">
        <v>420</v>
      </c>
      <c r="C237" t="s">
        <v>485</v>
      </c>
      <c r="D237" s="1">
        <v>792</v>
      </c>
    </row>
  </sheetData>
  <autoFilter ref="A1:D237"/>
  <sortState ref="A1:D237">
    <sortCondition descending="1" ref="D1:D237"/>
  </sortState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A5" sqref="A5"/>
    </sheetView>
  </sheetViews>
  <sheetFormatPr baseColWidth="10" defaultRowHeight="15" x14ac:dyDescent="0.25"/>
  <cols>
    <col min="1" max="1" width="24.5703125" customWidth="1"/>
    <col min="3" max="16" width="3" bestFit="1" customWidth="1"/>
  </cols>
  <sheetData>
    <row r="1" spans="1:16" ht="23.25" x14ac:dyDescent="0.35">
      <c r="A1" s="4" t="s">
        <v>293</v>
      </c>
      <c r="B1" s="5"/>
    </row>
    <row r="2" spans="1:16" ht="18.75" x14ac:dyDescent="0.3">
      <c r="A2">
        <v>0</v>
      </c>
      <c r="B2" s="3">
        <v>200</v>
      </c>
    </row>
    <row r="3" spans="1:16" x14ac:dyDescent="0.25">
      <c r="A3" t="s">
        <v>292</v>
      </c>
    </row>
    <row r="4" spans="1:16" x14ac:dyDescent="0.25">
      <c r="A4" t="s">
        <v>370</v>
      </c>
    </row>
    <row r="5" spans="1:16" ht="18.75" x14ac:dyDescent="0.3">
      <c r="A5" t="s">
        <v>262</v>
      </c>
      <c r="B5" s="3">
        <f t="shared" ref="B5:B20" si="0">SUM(C5:MQ5)</f>
        <v>213</v>
      </c>
      <c r="C5">
        <v>18</v>
      </c>
      <c r="D5">
        <v>2</v>
      </c>
      <c r="E5">
        <v>0</v>
      </c>
      <c r="F5">
        <v>18</v>
      </c>
      <c r="G5">
        <v>15</v>
      </c>
      <c r="H5">
        <v>18</v>
      </c>
      <c r="I5">
        <v>12</v>
      </c>
      <c r="J5">
        <v>25</v>
      </c>
      <c r="K5">
        <v>25</v>
      </c>
      <c r="L5">
        <v>10</v>
      </c>
      <c r="M5">
        <v>15</v>
      </c>
      <c r="N5">
        <v>18</v>
      </c>
      <c r="O5">
        <v>12</v>
      </c>
      <c r="P5">
        <v>25</v>
      </c>
    </row>
    <row r="6" spans="1:16" ht="18.75" x14ac:dyDescent="0.3">
      <c r="A6" t="s">
        <v>248</v>
      </c>
      <c r="B6" s="3">
        <f t="shared" si="0"/>
        <v>186</v>
      </c>
      <c r="C6">
        <v>25</v>
      </c>
      <c r="D6">
        <v>18</v>
      </c>
      <c r="E6">
        <v>25</v>
      </c>
      <c r="F6">
        <v>8</v>
      </c>
      <c r="G6">
        <v>25</v>
      </c>
      <c r="H6">
        <v>0</v>
      </c>
      <c r="I6">
        <v>15</v>
      </c>
      <c r="J6">
        <v>18</v>
      </c>
      <c r="K6">
        <v>12</v>
      </c>
      <c r="L6">
        <v>6</v>
      </c>
      <c r="M6">
        <v>4</v>
      </c>
      <c r="N6">
        <v>8</v>
      </c>
      <c r="O6">
        <v>10</v>
      </c>
      <c r="P6">
        <v>12</v>
      </c>
    </row>
    <row r="7" spans="1:16" ht="18.75" x14ac:dyDescent="0.3">
      <c r="A7" t="s">
        <v>255</v>
      </c>
      <c r="B7" s="3">
        <f t="shared" si="0"/>
        <v>152</v>
      </c>
      <c r="C7">
        <v>2</v>
      </c>
      <c r="D7">
        <v>15</v>
      </c>
      <c r="E7">
        <v>12</v>
      </c>
      <c r="F7">
        <v>6</v>
      </c>
      <c r="G7">
        <v>18</v>
      </c>
      <c r="H7">
        <v>4</v>
      </c>
      <c r="I7">
        <v>25</v>
      </c>
      <c r="J7">
        <v>0</v>
      </c>
      <c r="K7">
        <v>6</v>
      </c>
      <c r="L7">
        <v>25</v>
      </c>
      <c r="M7">
        <v>6</v>
      </c>
      <c r="N7">
        <v>25</v>
      </c>
      <c r="O7">
        <v>0</v>
      </c>
      <c r="P7">
        <v>8</v>
      </c>
    </row>
    <row r="8" spans="1:16" ht="18.75" x14ac:dyDescent="0.3">
      <c r="A8" t="s">
        <v>257</v>
      </c>
      <c r="B8" s="3">
        <f t="shared" si="0"/>
        <v>124</v>
      </c>
      <c r="C8">
        <v>1</v>
      </c>
      <c r="D8">
        <v>10</v>
      </c>
      <c r="E8">
        <v>8</v>
      </c>
      <c r="F8">
        <v>12</v>
      </c>
      <c r="G8">
        <v>12</v>
      </c>
      <c r="H8">
        <v>25</v>
      </c>
      <c r="I8">
        <v>18</v>
      </c>
      <c r="J8">
        <v>1</v>
      </c>
      <c r="K8">
        <v>2</v>
      </c>
      <c r="L8">
        <v>4</v>
      </c>
      <c r="M8">
        <v>0</v>
      </c>
      <c r="N8">
        <v>6</v>
      </c>
      <c r="O8">
        <v>15</v>
      </c>
      <c r="P8">
        <v>10</v>
      </c>
    </row>
    <row r="9" spans="1:16" ht="18.75" x14ac:dyDescent="0.3">
      <c r="A9" t="s">
        <v>278</v>
      </c>
      <c r="B9" s="3">
        <f t="shared" si="0"/>
        <v>118</v>
      </c>
      <c r="C9">
        <v>0</v>
      </c>
      <c r="D9">
        <v>25</v>
      </c>
      <c r="E9">
        <v>10</v>
      </c>
      <c r="F9">
        <v>1</v>
      </c>
      <c r="G9">
        <v>4</v>
      </c>
      <c r="H9">
        <v>2</v>
      </c>
      <c r="I9">
        <v>2</v>
      </c>
      <c r="J9">
        <v>8</v>
      </c>
      <c r="K9">
        <v>10</v>
      </c>
      <c r="L9">
        <v>15</v>
      </c>
      <c r="M9">
        <v>18</v>
      </c>
      <c r="N9">
        <v>1</v>
      </c>
      <c r="O9">
        <v>4</v>
      </c>
      <c r="P9">
        <v>18</v>
      </c>
    </row>
    <row r="10" spans="1:16" ht="18.75" x14ac:dyDescent="0.3">
      <c r="A10" t="s">
        <v>279</v>
      </c>
      <c r="B10" s="3">
        <f t="shared" si="0"/>
        <v>106</v>
      </c>
      <c r="C10">
        <v>12</v>
      </c>
      <c r="D10">
        <v>8</v>
      </c>
      <c r="E10">
        <v>4</v>
      </c>
      <c r="F10">
        <v>2</v>
      </c>
      <c r="G10">
        <v>6</v>
      </c>
      <c r="H10">
        <v>15</v>
      </c>
      <c r="I10">
        <v>8</v>
      </c>
      <c r="J10">
        <v>15</v>
      </c>
      <c r="K10">
        <v>1</v>
      </c>
      <c r="L10">
        <v>0</v>
      </c>
      <c r="M10">
        <v>12</v>
      </c>
      <c r="N10">
        <v>15</v>
      </c>
      <c r="O10">
        <v>8</v>
      </c>
      <c r="P10">
        <v>0</v>
      </c>
    </row>
    <row r="11" spans="1:16" ht="18.75" x14ac:dyDescent="0.3">
      <c r="A11" t="s">
        <v>281</v>
      </c>
      <c r="B11" s="3">
        <f t="shared" si="0"/>
        <v>106</v>
      </c>
      <c r="C11">
        <v>0</v>
      </c>
      <c r="D11">
        <v>1</v>
      </c>
      <c r="E11">
        <v>18</v>
      </c>
      <c r="F11">
        <v>10</v>
      </c>
      <c r="G11">
        <v>0</v>
      </c>
      <c r="H11">
        <v>12</v>
      </c>
      <c r="I11">
        <v>0</v>
      </c>
      <c r="J11">
        <v>12</v>
      </c>
      <c r="K11">
        <v>4</v>
      </c>
      <c r="L11">
        <v>0</v>
      </c>
      <c r="M11">
        <v>10</v>
      </c>
      <c r="N11">
        <v>12</v>
      </c>
      <c r="O11">
        <v>25</v>
      </c>
      <c r="P11">
        <v>2</v>
      </c>
    </row>
    <row r="12" spans="1:16" ht="18.75" x14ac:dyDescent="0.3">
      <c r="A12" t="s">
        <v>271</v>
      </c>
      <c r="B12" s="3">
        <f t="shared" si="0"/>
        <v>91</v>
      </c>
      <c r="C12">
        <v>15</v>
      </c>
      <c r="D12">
        <v>4</v>
      </c>
      <c r="E12">
        <v>15</v>
      </c>
      <c r="F12">
        <v>25</v>
      </c>
      <c r="G12">
        <v>0</v>
      </c>
      <c r="H12">
        <v>0</v>
      </c>
      <c r="I12">
        <v>10</v>
      </c>
      <c r="J12">
        <v>4</v>
      </c>
      <c r="K12">
        <v>0</v>
      </c>
      <c r="L12">
        <v>12</v>
      </c>
      <c r="M12">
        <v>0</v>
      </c>
      <c r="N12">
        <v>0</v>
      </c>
      <c r="O12">
        <v>2</v>
      </c>
      <c r="P12">
        <v>4</v>
      </c>
    </row>
    <row r="13" spans="1:16" ht="18.75" x14ac:dyDescent="0.3">
      <c r="A13" t="s">
        <v>229</v>
      </c>
      <c r="B13" s="3">
        <f t="shared" si="0"/>
        <v>77</v>
      </c>
      <c r="C13">
        <v>6</v>
      </c>
      <c r="D13">
        <v>12</v>
      </c>
      <c r="E13">
        <v>2</v>
      </c>
      <c r="F13">
        <v>4</v>
      </c>
      <c r="G13">
        <v>0</v>
      </c>
      <c r="H13">
        <v>8</v>
      </c>
      <c r="I13">
        <v>1</v>
      </c>
      <c r="J13">
        <v>0</v>
      </c>
      <c r="K13">
        <v>0</v>
      </c>
      <c r="L13">
        <v>18</v>
      </c>
      <c r="M13">
        <v>8</v>
      </c>
      <c r="N13">
        <v>0</v>
      </c>
      <c r="O13">
        <v>18</v>
      </c>
      <c r="P13">
        <v>0</v>
      </c>
    </row>
    <row r="14" spans="1:16" ht="18.75" x14ac:dyDescent="0.3">
      <c r="A14" t="s">
        <v>258</v>
      </c>
      <c r="B14" s="3">
        <f t="shared" si="0"/>
        <v>74</v>
      </c>
      <c r="C14">
        <v>8</v>
      </c>
      <c r="D14">
        <v>6</v>
      </c>
      <c r="E14">
        <v>6</v>
      </c>
      <c r="F14">
        <v>0</v>
      </c>
      <c r="G14">
        <v>10</v>
      </c>
      <c r="H14">
        <v>1</v>
      </c>
      <c r="I14">
        <v>0</v>
      </c>
      <c r="J14">
        <v>10</v>
      </c>
      <c r="K14">
        <v>15</v>
      </c>
      <c r="L14">
        <v>1</v>
      </c>
      <c r="M14">
        <v>2</v>
      </c>
      <c r="N14">
        <v>0</v>
      </c>
      <c r="O14">
        <v>0</v>
      </c>
      <c r="P14">
        <v>15</v>
      </c>
    </row>
    <row r="15" spans="1:16" ht="18.75" x14ac:dyDescent="0.3">
      <c r="A15" t="s">
        <v>283</v>
      </c>
      <c r="B15" s="3">
        <f t="shared" si="0"/>
        <v>63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6</v>
      </c>
      <c r="J15">
        <v>0</v>
      </c>
      <c r="K15">
        <v>18</v>
      </c>
      <c r="L15">
        <v>2</v>
      </c>
      <c r="M15">
        <v>25</v>
      </c>
      <c r="N15">
        <v>10</v>
      </c>
      <c r="O15">
        <v>0</v>
      </c>
      <c r="P15">
        <v>0</v>
      </c>
    </row>
    <row r="16" spans="1:16" ht="18.75" x14ac:dyDescent="0.3">
      <c r="A16" t="s">
        <v>0</v>
      </c>
      <c r="B16" s="3">
        <f t="shared" si="0"/>
        <v>36</v>
      </c>
      <c r="C16">
        <v>10</v>
      </c>
      <c r="D16">
        <v>0</v>
      </c>
      <c r="E16">
        <v>0</v>
      </c>
      <c r="F16">
        <v>15</v>
      </c>
      <c r="G16">
        <v>0</v>
      </c>
      <c r="H16">
        <v>0</v>
      </c>
      <c r="I16">
        <v>4</v>
      </c>
      <c r="J16">
        <v>2</v>
      </c>
      <c r="K16">
        <v>0</v>
      </c>
      <c r="L16">
        <v>0</v>
      </c>
      <c r="M16">
        <v>0</v>
      </c>
      <c r="N16">
        <v>4</v>
      </c>
      <c r="O16">
        <v>0</v>
      </c>
      <c r="P16">
        <v>1</v>
      </c>
    </row>
    <row r="17" spans="1:16" ht="18.75" x14ac:dyDescent="0.3">
      <c r="A17" t="s">
        <v>251</v>
      </c>
      <c r="B17" s="3">
        <f t="shared" si="0"/>
        <v>22</v>
      </c>
      <c r="C17">
        <v>0</v>
      </c>
      <c r="D17">
        <v>0</v>
      </c>
      <c r="E17">
        <v>0</v>
      </c>
      <c r="F17">
        <v>0</v>
      </c>
      <c r="G17">
        <v>0</v>
      </c>
      <c r="H17">
        <v>10</v>
      </c>
      <c r="I17">
        <v>0</v>
      </c>
      <c r="J17">
        <v>6</v>
      </c>
      <c r="K17">
        <v>0</v>
      </c>
      <c r="L17">
        <v>0</v>
      </c>
      <c r="M17">
        <v>0</v>
      </c>
      <c r="N17">
        <v>0</v>
      </c>
      <c r="O17">
        <v>6</v>
      </c>
      <c r="P17">
        <v>0</v>
      </c>
    </row>
    <row r="18" spans="1:16" ht="18.75" x14ac:dyDescent="0.3">
      <c r="A18" t="s">
        <v>272</v>
      </c>
      <c r="B18" s="3">
        <f t="shared" si="0"/>
        <v>19</v>
      </c>
      <c r="C18">
        <v>0</v>
      </c>
      <c r="D18">
        <v>0</v>
      </c>
      <c r="E18">
        <v>0</v>
      </c>
      <c r="F18">
        <v>0</v>
      </c>
      <c r="G18">
        <v>8</v>
      </c>
      <c r="H18">
        <v>0</v>
      </c>
      <c r="I18">
        <v>0</v>
      </c>
      <c r="J18">
        <v>0</v>
      </c>
      <c r="K18">
        <v>0</v>
      </c>
      <c r="L18">
        <v>8</v>
      </c>
      <c r="M18">
        <v>1</v>
      </c>
      <c r="N18">
        <v>2</v>
      </c>
      <c r="O18">
        <v>0</v>
      </c>
      <c r="P18">
        <v>0</v>
      </c>
    </row>
    <row r="19" spans="1:16" ht="18.75" x14ac:dyDescent="0.3">
      <c r="A19" t="s">
        <v>276</v>
      </c>
      <c r="B19" s="3">
        <f t="shared" si="0"/>
        <v>14</v>
      </c>
      <c r="C19">
        <v>0</v>
      </c>
      <c r="D19">
        <v>0</v>
      </c>
      <c r="E19">
        <v>1</v>
      </c>
      <c r="F19">
        <v>0</v>
      </c>
      <c r="G19">
        <v>1</v>
      </c>
      <c r="H19">
        <v>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6</v>
      </c>
    </row>
    <row r="20" spans="1:16" ht="18.75" x14ac:dyDescent="0.3">
      <c r="A20" t="s">
        <v>231</v>
      </c>
      <c r="B20" s="3">
        <f t="shared" si="0"/>
        <v>13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8</v>
      </c>
      <c r="L20">
        <v>0</v>
      </c>
      <c r="M20">
        <v>0</v>
      </c>
      <c r="N20">
        <v>0</v>
      </c>
      <c r="O20">
        <v>1</v>
      </c>
      <c r="P20">
        <v>0</v>
      </c>
    </row>
  </sheetData>
  <sortState ref="A4:P19">
    <sortCondition descending="1" ref="B4:B19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5"/>
    </sheetView>
  </sheetViews>
  <sheetFormatPr baseColWidth="10" defaultRowHeight="15" x14ac:dyDescent="0.25"/>
  <cols>
    <col min="1" max="1" width="24.85546875" customWidth="1"/>
    <col min="3" max="13" width="3" bestFit="1" customWidth="1"/>
  </cols>
  <sheetData>
    <row r="1" spans="1:13" ht="23.25" x14ac:dyDescent="0.35">
      <c r="A1" s="4" t="s">
        <v>307</v>
      </c>
      <c r="B1" s="5"/>
    </row>
    <row r="2" spans="1:13" ht="18.75" x14ac:dyDescent="0.3">
      <c r="A2">
        <v>0</v>
      </c>
      <c r="B2" s="3">
        <v>200</v>
      </c>
    </row>
    <row r="3" spans="1:13" x14ac:dyDescent="0.25">
      <c r="A3" t="s">
        <v>292</v>
      </c>
      <c r="B3" t="s">
        <v>302</v>
      </c>
    </row>
    <row r="4" spans="1:13" x14ac:dyDescent="0.25">
      <c r="A4" t="s">
        <v>371</v>
      </c>
    </row>
    <row r="5" spans="1:13" ht="18.75" x14ac:dyDescent="0.3">
      <c r="A5" t="s">
        <v>250</v>
      </c>
      <c r="B5" s="3">
        <f t="shared" ref="B5:B16" si="0">SUM(C5:MQ5)</f>
        <v>217</v>
      </c>
      <c r="C5">
        <v>25</v>
      </c>
      <c r="D5">
        <v>18</v>
      </c>
      <c r="E5">
        <v>10</v>
      </c>
      <c r="F5">
        <v>25</v>
      </c>
      <c r="G5">
        <v>25</v>
      </c>
      <c r="H5">
        <v>25</v>
      </c>
      <c r="I5">
        <v>18</v>
      </c>
      <c r="J5">
        <v>18</v>
      </c>
      <c r="K5">
        <v>10</v>
      </c>
      <c r="L5">
        <v>18</v>
      </c>
      <c r="M5">
        <v>25</v>
      </c>
    </row>
    <row r="6" spans="1:13" ht="18.75" x14ac:dyDescent="0.3">
      <c r="A6" t="s">
        <v>246</v>
      </c>
      <c r="B6" s="3">
        <f t="shared" si="0"/>
        <v>201</v>
      </c>
      <c r="C6">
        <v>18</v>
      </c>
      <c r="D6">
        <v>15</v>
      </c>
      <c r="E6">
        <v>25</v>
      </c>
      <c r="F6">
        <v>18</v>
      </c>
      <c r="G6">
        <v>15</v>
      </c>
      <c r="H6">
        <v>15</v>
      </c>
      <c r="I6">
        <v>12</v>
      </c>
      <c r="J6">
        <v>15</v>
      </c>
      <c r="K6">
        <v>25</v>
      </c>
      <c r="L6">
        <v>25</v>
      </c>
      <c r="M6">
        <v>18</v>
      </c>
    </row>
    <row r="7" spans="1:13" ht="18.75" x14ac:dyDescent="0.3">
      <c r="A7" t="s">
        <v>254</v>
      </c>
      <c r="B7" s="3">
        <f t="shared" si="0"/>
        <v>201</v>
      </c>
      <c r="C7">
        <v>15</v>
      </c>
      <c r="D7">
        <v>25</v>
      </c>
      <c r="E7">
        <v>18</v>
      </c>
      <c r="F7">
        <v>12</v>
      </c>
      <c r="G7">
        <v>18</v>
      </c>
      <c r="H7">
        <v>18</v>
      </c>
      <c r="I7">
        <v>25</v>
      </c>
      <c r="J7">
        <v>25</v>
      </c>
      <c r="K7">
        <v>15</v>
      </c>
      <c r="L7">
        <v>15</v>
      </c>
      <c r="M7">
        <v>15</v>
      </c>
    </row>
    <row r="8" spans="1:13" ht="18.75" x14ac:dyDescent="0.3">
      <c r="A8" t="s">
        <v>264</v>
      </c>
      <c r="B8" s="3">
        <f t="shared" si="0"/>
        <v>100</v>
      </c>
      <c r="C8">
        <v>4</v>
      </c>
      <c r="D8">
        <v>4</v>
      </c>
      <c r="E8">
        <v>12</v>
      </c>
      <c r="F8">
        <v>15</v>
      </c>
      <c r="G8">
        <v>6</v>
      </c>
      <c r="H8">
        <v>2</v>
      </c>
      <c r="I8">
        <v>15</v>
      </c>
      <c r="J8">
        <v>8</v>
      </c>
      <c r="K8">
        <v>12</v>
      </c>
      <c r="L8">
        <v>12</v>
      </c>
      <c r="M8">
        <v>10</v>
      </c>
    </row>
    <row r="9" spans="1:13" ht="18.75" x14ac:dyDescent="0.3">
      <c r="A9" t="s">
        <v>239</v>
      </c>
      <c r="B9" s="3">
        <f t="shared" si="0"/>
        <v>81</v>
      </c>
      <c r="C9">
        <v>2</v>
      </c>
      <c r="D9">
        <v>12</v>
      </c>
      <c r="E9">
        <v>15</v>
      </c>
      <c r="F9">
        <v>0</v>
      </c>
      <c r="G9">
        <v>10</v>
      </c>
      <c r="H9">
        <v>6</v>
      </c>
      <c r="I9">
        <v>8</v>
      </c>
      <c r="J9">
        <v>6</v>
      </c>
      <c r="K9">
        <v>6</v>
      </c>
      <c r="L9">
        <v>4</v>
      </c>
      <c r="M9">
        <v>12</v>
      </c>
    </row>
    <row r="10" spans="1:13" ht="18.75" x14ac:dyDescent="0.3">
      <c r="A10" t="s">
        <v>274</v>
      </c>
      <c r="B10" s="3">
        <f t="shared" si="0"/>
        <v>74</v>
      </c>
      <c r="C10">
        <v>10</v>
      </c>
      <c r="D10">
        <v>6</v>
      </c>
      <c r="E10">
        <v>2</v>
      </c>
      <c r="F10">
        <v>2</v>
      </c>
      <c r="G10">
        <v>8</v>
      </c>
      <c r="H10">
        <v>1</v>
      </c>
      <c r="I10">
        <v>10</v>
      </c>
      <c r="J10">
        <v>12</v>
      </c>
      <c r="K10">
        <v>18</v>
      </c>
      <c r="L10">
        <v>1</v>
      </c>
      <c r="M10">
        <v>4</v>
      </c>
    </row>
    <row r="11" spans="1:13" ht="18.75" x14ac:dyDescent="0.3">
      <c r="A11" t="s">
        <v>262</v>
      </c>
      <c r="B11" s="3">
        <f t="shared" si="0"/>
        <v>64</v>
      </c>
      <c r="C11">
        <v>8</v>
      </c>
      <c r="D11">
        <v>8</v>
      </c>
      <c r="E11">
        <v>8</v>
      </c>
      <c r="F11">
        <v>4</v>
      </c>
      <c r="G11">
        <v>12</v>
      </c>
      <c r="H11">
        <v>12</v>
      </c>
      <c r="I11">
        <v>4</v>
      </c>
      <c r="J11">
        <v>0</v>
      </c>
      <c r="K11">
        <v>2</v>
      </c>
      <c r="L11">
        <v>0</v>
      </c>
      <c r="M11">
        <v>6</v>
      </c>
    </row>
    <row r="12" spans="1:13" ht="18.75" x14ac:dyDescent="0.3">
      <c r="A12" t="s">
        <v>269</v>
      </c>
      <c r="B12" s="3">
        <f t="shared" si="0"/>
        <v>58</v>
      </c>
      <c r="C12">
        <v>6</v>
      </c>
      <c r="D12">
        <v>2</v>
      </c>
      <c r="E12">
        <v>4</v>
      </c>
      <c r="F12">
        <v>10</v>
      </c>
      <c r="G12">
        <v>2</v>
      </c>
      <c r="H12">
        <v>8</v>
      </c>
      <c r="I12">
        <v>0</v>
      </c>
      <c r="J12">
        <v>4</v>
      </c>
      <c r="K12">
        <v>4</v>
      </c>
      <c r="L12">
        <v>10</v>
      </c>
      <c r="M12">
        <v>8</v>
      </c>
    </row>
    <row r="13" spans="1:13" ht="18.75" x14ac:dyDescent="0.3">
      <c r="A13" t="s">
        <v>233</v>
      </c>
      <c r="B13" s="3">
        <f t="shared" si="0"/>
        <v>40</v>
      </c>
      <c r="C13">
        <v>0</v>
      </c>
      <c r="D13">
        <v>10</v>
      </c>
      <c r="E13">
        <v>6</v>
      </c>
      <c r="F13">
        <v>6</v>
      </c>
      <c r="G13">
        <v>1</v>
      </c>
      <c r="H13">
        <v>4</v>
      </c>
      <c r="I13">
        <v>1</v>
      </c>
      <c r="J13">
        <v>10</v>
      </c>
      <c r="K13">
        <v>0</v>
      </c>
      <c r="L13">
        <v>2</v>
      </c>
      <c r="M13">
        <v>0</v>
      </c>
    </row>
    <row r="14" spans="1:13" ht="18.75" x14ac:dyDescent="0.3">
      <c r="A14" t="s">
        <v>248</v>
      </c>
      <c r="B14" s="3">
        <f t="shared" si="0"/>
        <v>34</v>
      </c>
      <c r="C14">
        <v>12</v>
      </c>
      <c r="D14">
        <v>0</v>
      </c>
      <c r="E14">
        <v>1</v>
      </c>
      <c r="F14">
        <v>0</v>
      </c>
      <c r="G14">
        <v>0</v>
      </c>
      <c r="H14">
        <v>10</v>
      </c>
      <c r="I14">
        <v>2</v>
      </c>
      <c r="J14">
        <v>0</v>
      </c>
      <c r="K14">
        <v>8</v>
      </c>
      <c r="L14">
        <v>0</v>
      </c>
      <c r="M14">
        <v>1</v>
      </c>
    </row>
    <row r="15" spans="1:13" ht="18.75" x14ac:dyDescent="0.3">
      <c r="A15" t="s">
        <v>255</v>
      </c>
      <c r="B15" s="3">
        <f t="shared" si="0"/>
        <v>22</v>
      </c>
      <c r="C15">
        <v>0</v>
      </c>
      <c r="D15">
        <v>0</v>
      </c>
      <c r="E15">
        <v>0</v>
      </c>
      <c r="F15">
        <v>1</v>
      </c>
      <c r="G15">
        <v>4</v>
      </c>
      <c r="H15">
        <v>0</v>
      </c>
      <c r="I15">
        <v>6</v>
      </c>
      <c r="J15">
        <v>1</v>
      </c>
      <c r="K15">
        <v>0</v>
      </c>
      <c r="L15">
        <v>8</v>
      </c>
      <c r="M15">
        <v>2</v>
      </c>
    </row>
    <row r="16" spans="1:13" ht="18.75" x14ac:dyDescent="0.3">
      <c r="A16" t="s">
        <v>257</v>
      </c>
      <c r="B16" s="3">
        <f t="shared" si="0"/>
        <v>19</v>
      </c>
      <c r="C16">
        <v>1</v>
      </c>
      <c r="D16">
        <v>1</v>
      </c>
      <c r="E16">
        <v>0</v>
      </c>
      <c r="F16">
        <v>8</v>
      </c>
      <c r="G16">
        <v>0</v>
      </c>
      <c r="H16">
        <v>0</v>
      </c>
      <c r="I16">
        <v>0</v>
      </c>
      <c r="J16">
        <v>2</v>
      </c>
      <c r="K16">
        <v>1</v>
      </c>
      <c r="L16">
        <v>6</v>
      </c>
      <c r="M16">
        <v>0</v>
      </c>
    </row>
  </sheetData>
  <sortState ref="A4:M15">
    <sortCondition descending="1" ref="B4:B15"/>
  </sortState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5" sqref="A5"/>
    </sheetView>
  </sheetViews>
  <sheetFormatPr baseColWidth="10" defaultRowHeight="15" x14ac:dyDescent="0.25"/>
  <cols>
    <col min="1" max="1" width="20.7109375" customWidth="1"/>
    <col min="3" max="15" width="3" bestFit="1" customWidth="1"/>
  </cols>
  <sheetData>
    <row r="1" spans="1:15" ht="23.25" x14ac:dyDescent="0.35">
      <c r="A1" s="4" t="s">
        <v>306</v>
      </c>
      <c r="B1" s="5"/>
    </row>
    <row r="2" spans="1:15" ht="18.75" x14ac:dyDescent="0.3">
      <c r="A2">
        <v>0</v>
      </c>
      <c r="B2" s="3">
        <v>200</v>
      </c>
    </row>
    <row r="3" spans="1:15" x14ac:dyDescent="0.25">
      <c r="A3" t="s">
        <v>292</v>
      </c>
      <c r="B3" t="s">
        <v>303</v>
      </c>
    </row>
    <row r="4" spans="1:15" x14ac:dyDescent="0.25">
      <c r="A4" t="s">
        <v>372</v>
      </c>
    </row>
    <row r="5" spans="1:15" ht="18.75" x14ac:dyDescent="0.3">
      <c r="A5" t="s">
        <v>241</v>
      </c>
      <c r="B5" s="3">
        <f t="shared" ref="B5:B16" si="0">SUM(C5:MQ5)</f>
        <v>200</v>
      </c>
      <c r="C5">
        <v>25</v>
      </c>
      <c r="D5">
        <v>25</v>
      </c>
      <c r="E5">
        <v>6</v>
      </c>
      <c r="F5">
        <v>15</v>
      </c>
      <c r="G5">
        <v>15</v>
      </c>
      <c r="H5">
        <v>2</v>
      </c>
      <c r="I5">
        <v>18</v>
      </c>
      <c r="J5">
        <v>25</v>
      </c>
      <c r="K5">
        <v>10</v>
      </c>
      <c r="L5">
        <v>6</v>
      </c>
      <c r="M5">
        <v>18</v>
      </c>
      <c r="N5">
        <v>25</v>
      </c>
      <c r="O5">
        <v>10</v>
      </c>
    </row>
    <row r="6" spans="1:15" ht="18.75" x14ac:dyDescent="0.3">
      <c r="A6" t="s">
        <v>265</v>
      </c>
      <c r="B6" s="3">
        <f t="shared" si="0"/>
        <v>179</v>
      </c>
      <c r="C6">
        <v>18</v>
      </c>
      <c r="D6">
        <v>18</v>
      </c>
      <c r="E6">
        <v>1</v>
      </c>
      <c r="F6">
        <v>6</v>
      </c>
      <c r="G6">
        <v>12</v>
      </c>
      <c r="H6">
        <v>6</v>
      </c>
      <c r="I6">
        <v>15</v>
      </c>
      <c r="J6">
        <v>1</v>
      </c>
      <c r="K6">
        <v>15</v>
      </c>
      <c r="L6">
        <v>25</v>
      </c>
      <c r="M6">
        <v>25</v>
      </c>
      <c r="N6">
        <v>12</v>
      </c>
      <c r="O6">
        <v>25</v>
      </c>
    </row>
    <row r="7" spans="1:15" ht="18.75" x14ac:dyDescent="0.3">
      <c r="A7" t="s">
        <v>245</v>
      </c>
      <c r="B7" s="3">
        <f t="shared" si="0"/>
        <v>178</v>
      </c>
      <c r="C7">
        <v>1</v>
      </c>
      <c r="D7">
        <v>8</v>
      </c>
      <c r="E7">
        <v>18</v>
      </c>
      <c r="F7">
        <v>25</v>
      </c>
      <c r="G7">
        <v>25</v>
      </c>
      <c r="H7">
        <v>25</v>
      </c>
      <c r="I7">
        <v>6</v>
      </c>
      <c r="J7">
        <v>18</v>
      </c>
      <c r="K7">
        <v>2</v>
      </c>
      <c r="L7">
        <v>12</v>
      </c>
      <c r="M7">
        <v>8</v>
      </c>
      <c r="N7">
        <v>18</v>
      </c>
      <c r="O7">
        <v>12</v>
      </c>
    </row>
    <row r="8" spans="1:15" ht="18.75" x14ac:dyDescent="0.3">
      <c r="A8" t="s">
        <v>236</v>
      </c>
      <c r="B8" s="3">
        <f t="shared" si="0"/>
        <v>148</v>
      </c>
      <c r="C8">
        <v>15</v>
      </c>
      <c r="D8">
        <v>10</v>
      </c>
      <c r="E8">
        <v>8</v>
      </c>
      <c r="F8">
        <v>10</v>
      </c>
      <c r="G8">
        <v>6</v>
      </c>
      <c r="H8">
        <v>18</v>
      </c>
      <c r="I8">
        <v>12</v>
      </c>
      <c r="J8">
        <v>15</v>
      </c>
      <c r="K8">
        <v>6</v>
      </c>
      <c r="L8">
        <v>18</v>
      </c>
      <c r="M8">
        <v>12</v>
      </c>
      <c r="N8">
        <v>10</v>
      </c>
      <c r="O8">
        <v>8</v>
      </c>
    </row>
    <row r="9" spans="1:15" ht="18.75" x14ac:dyDescent="0.3">
      <c r="A9" t="s">
        <v>267</v>
      </c>
      <c r="B9" s="3">
        <f t="shared" si="0"/>
        <v>145</v>
      </c>
      <c r="C9">
        <v>6</v>
      </c>
      <c r="D9">
        <v>2</v>
      </c>
      <c r="E9">
        <v>12</v>
      </c>
      <c r="F9">
        <v>12</v>
      </c>
      <c r="G9">
        <v>8</v>
      </c>
      <c r="H9">
        <v>8</v>
      </c>
      <c r="I9">
        <v>25</v>
      </c>
      <c r="J9">
        <v>4</v>
      </c>
      <c r="K9">
        <v>25</v>
      </c>
      <c r="L9">
        <v>10</v>
      </c>
      <c r="M9">
        <v>10</v>
      </c>
      <c r="N9">
        <v>8</v>
      </c>
      <c r="O9">
        <v>15</v>
      </c>
    </row>
    <row r="10" spans="1:15" ht="18.75" x14ac:dyDescent="0.3">
      <c r="A10" t="s">
        <v>243</v>
      </c>
      <c r="B10" s="3">
        <f t="shared" si="0"/>
        <v>129</v>
      </c>
      <c r="C10">
        <v>10</v>
      </c>
      <c r="D10">
        <v>4</v>
      </c>
      <c r="E10">
        <v>10</v>
      </c>
      <c r="F10">
        <v>18</v>
      </c>
      <c r="G10">
        <v>10</v>
      </c>
      <c r="H10">
        <v>1</v>
      </c>
      <c r="I10">
        <v>0</v>
      </c>
      <c r="J10">
        <v>10</v>
      </c>
      <c r="K10">
        <v>12</v>
      </c>
      <c r="L10">
        <v>15</v>
      </c>
      <c r="M10">
        <v>15</v>
      </c>
      <c r="N10">
        <v>6</v>
      </c>
      <c r="O10">
        <v>18</v>
      </c>
    </row>
    <row r="11" spans="1:15" ht="18.75" x14ac:dyDescent="0.3">
      <c r="A11" t="s">
        <v>260</v>
      </c>
      <c r="B11" s="3">
        <f t="shared" si="0"/>
        <v>128</v>
      </c>
      <c r="C11">
        <v>12</v>
      </c>
      <c r="D11">
        <v>1</v>
      </c>
      <c r="E11">
        <v>25</v>
      </c>
      <c r="F11">
        <v>1</v>
      </c>
      <c r="G11">
        <v>18</v>
      </c>
      <c r="H11">
        <v>15</v>
      </c>
      <c r="I11">
        <v>2</v>
      </c>
      <c r="J11">
        <v>8</v>
      </c>
      <c r="K11">
        <v>18</v>
      </c>
      <c r="L11">
        <v>8</v>
      </c>
      <c r="M11">
        <v>4</v>
      </c>
      <c r="N11">
        <v>15</v>
      </c>
      <c r="O11">
        <v>1</v>
      </c>
    </row>
    <row r="12" spans="1:15" ht="18.75" x14ac:dyDescent="0.3">
      <c r="A12" t="s">
        <v>281</v>
      </c>
      <c r="B12" s="3">
        <f t="shared" si="0"/>
        <v>70</v>
      </c>
      <c r="C12">
        <v>8</v>
      </c>
      <c r="D12">
        <v>12</v>
      </c>
      <c r="E12">
        <v>15</v>
      </c>
      <c r="F12">
        <v>4</v>
      </c>
      <c r="G12">
        <v>1</v>
      </c>
      <c r="H12">
        <v>12</v>
      </c>
      <c r="I12">
        <v>1</v>
      </c>
      <c r="J12">
        <v>12</v>
      </c>
      <c r="K12">
        <v>0</v>
      </c>
      <c r="L12">
        <v>0</v>
      </c>
      <c r="M12">
        <v>1</v>
      </c>
      <c r="N12">
        <v>0</v>
      </c>
      <c r="O12">
        <v>4</v>
      </c>
    </row>
    <row r="13" spans="1:15" ht="18.75" x14ac:dyDescent="0.3">
      <c r="A13" t="s">
        <v>237</v>
      </c>
      <c r="B13" s="3">
        <f t="shared" si="0"/>
        <v>45</v>
      </c>
      <c r="C13">
        <v>4</v>
      </c>
      <c r="D13">
        <v>0</v>
      </c>
      <c r="E13">
        <v>0</v>
      </c>
      <c r="F13">
        <v>8</v>
      </c>
      <c r="G13">
        <v>4</v>
      </c>
      <c r="H13">
        <v>4</v>
      </c>
      <c r="I13">
        <v>10</v>
      </c>
      <c r="J13">
        <v>6</v>
      </c>
      <c r="K13">
        <v>1</v>
      </c>
      <c r="L13">
        <v>4</v>
      </c>
      <c r="M13">
        <v>0</v>
      </c>
      <c r="N13">
        <v>2</v>
      </c>
      <c r="O13">
        <v>2</v>
      </c>
    </row>
    <row r="14" spans="1:15" ht="18.75" x14ac:dyDescent="0.3">
      <c r="A14" t="s">
        <v>279</v>
      </c>
      <c r="B14" s="3">
        <f t="shared" si="0"/>
        <v>36</v>
      </c>
      <c r="C14">
        <v>0</v>
      </c>
      <c r="D14">
        <v>15</v>
      </c>
      <c r="E14">
        <v>4</v>
      </c>
      <c r="F14">
        <v>2</v>
      </c>
      <c r="G14">
        <v>0</v>
      </c>
      <c r="H14">
        <v>0</v>
      </c>
      <c r="I14">
        <v>4</v>
      </c>
      <c r="J14">
        <v>0</v>
      </c>
      <c r="K14">
        <v>4</v>
      </c>
      <c r="L14">
        <v>1</v>
      </c>
      <c r="M14">
        <v>2</v>
      </c>
      <c r="N14">
        <v>4</v>
      </c>
      <c r="O14">
        <v>0</v>
      </c>
    </row>
    <row r="15" spans="1:15" ht="18.75" x14ac:dyDescent="0.3">
      <c r="A15" t="s">
        <v>278</v>
      </c>
      <c r="B15" s="3">
        <f t="shared" si="0"/>
        <v>33</v>
      </c>
      <c r="C15">
        <v>0</v>
      </c>
      <c r="D15">
        <v>6</v>
      </c>
      <c r="E15">
        <v>2</v>
      </c>
      <c r="F15">
        <v>0</v>
      </c>
      <c r="G15">
        <v>0</v>
      </c>
      <c r="H15">
        <v>0</v>
      </c>
      <c r="I15">
        <v>8</v>
      </c>
      <c r="J15">
        <v>0</v>
      </c>
      <c r="K15">
        <v>8</v>
      </c>
      <c r="L15">
        <v>2</v>
      </c>
      <c r="M15">
        <v>6</v>
      </c>
      <c r="N15">
        <v>1</v>
      </c>
      <c r="O15">
        <v>0</v>
      </c>
    </row>
    <row r="16" spans="1:15" ht="18.75" x14ac:dyDescent="0.3">
      <c r="A16" t="s">
        <v>271</v>
      </c>
      <c r="B16" s="3">
        <f t="shared" si="0"/>
        <v>22</v>
      </c>
      <c r="C16">
        <v>2</v>
      </c>
      <c r="D16">
        <v>0</v>
      </c>
      <c r="E16">
        <v>0</v>
      </c>
      <c r="F16">
        <v>0</v>
      </c>
      <c r="G16">
        <v>2</v>
      </c>
      <c r="H16">
        <v>10</v>
      </c>
      <c r="I16">
        <v>0</v>
      </c>
      <c r="J16">
        <v>2</v>
      </c>
      <c r="K16">
        <v>0</v>
      </c>
      <c r="L16">
        <v>0</v>
      </c>
      <c r="M16">
        <v>0</v>
      </c>
      <c r="N16">
        <v>0</v>
      </c>
      <c r="O16">
        <v>6</v>
      </c>
    </row>
  </sheetData>
  <sortState ref="A4:O15">
    <sortCondition descending="1" ref="B4:B15"/>
  </sortState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A5" sqref="A5"/>
    </sheetView>
  </sheetViews>
  <sheetFormatPr baseColWidth="10" defaultRowHeight="15" x14ac:dyDescent="0.25"/>
  <cols>
    <col min="1" max="1" width="24.42578125" customWidth="1"/>
    <col min="3" max="19" width="3" bestFit="1" customWidth="1"/>
  </cols>
  <sheetData>
    <row r="1" spans="1:19" ht="23.25" x14ac:dyDescent="0.35">
      <c r="A1" s="4" t="s">
        <v>305</v>
      </c>
      <c r="B1" s="5"/>
    </row>
    <row r="2" spans="1:19" ht="18.75" x14ac:dyDescent="0.3">
      <c r="A2">
        <v>0</v>
      </c>
      <c r="B2" s="3">
        <v>200</v>
      </c>
    </row>
    <row r="3" spans="1:19" x14ac:dyDescent="0.25">
      <c r="A3" t="s">
        <v>292</v>
      </c>
      <c r="B3" t="s">
        <v>304</v>
      </c>
    </row>
    <row r="4" spans="1:19" x14ac:dyDescent="0.25">
      <c r="A4" t="s">
        <v>372</v>
      </c>
    </row>
    <row r="5" spans="1:19" ht="18.75" x14ac:dyDescent="0.3">
      <c r="A5" t="s">
        <v>229</v>
      </c>
      <c r="B5" s="3">
        <f t="shared" ref="B5:B16" si="0">SUM(C5:MQ5)</f>
        <v>206</v>
      </c>
      <c r="C5">
        <v>12</v>
      </c>
      <c r="D5">
        <v>0</v>
      </c>
      <c r="E5">
        <v>1</v>
      </c>
      <c r="F5">
        <v>6</v>
      </c>
      <c r="G5">
        <v>25</v>
      </c>
      <c r="H5">
        <v>25</v>
      </c>
      <c r="I5">
        <v>4</v>
      </c>
      <c r="J5">
        <v>6</v>
      </c>
      <c r="K5">
        <v>6</v>
      </c>
      <c r="L5">
        <v>8</v>
      </c>
      <c r="M5">
        <v>18</v>
      </c>
      <c r="N5">
        <v>10</v>
      </c>
      <c r="O5">
        <v>2</v>
      </c>
      <c r="P5">
        <v>15</v>
      </c>
      <c r="Q5">
        <v>25</v>
      </c>
      <c r="R5">
        <v>25</v>
      </c>
      <c r="S5">
        <v>18</v>
      </c>
    </row>
    <row r="6" spans="1:19" ht="18.75" x14ac:dyDescent="0.3">
      <c r="A6" t="s">
        <v>295</v>
      </c>
      <c r="B6" s="3">
        <f t="shared" si="0"/>
        <v>179</v>
      </c>
      <c r="C6">
        <v>15</v>
      </c>
      <c r="D6">
        <v>25</v>
      </c>
      <c r="E6">
        <v>15</v>
      </c>
      <c r="F6">
        <v>18</v>
      </c>
      <c r="G6">
        <v>8</v>
      </c>
      <c r="H6">
        <v>2</v>
      </c>
      <c r="I6">
        <v>25</v>
      </c>
      <c r="J6">
        <v>8</v>
      </c>
      <c r="K6">
        <v>25</v>
      </c>
      <c r="L6">
        <v>0</v>
      </c>
      <c r="M6">
        <v>0</v>
      </c>
      <c r="N6">
        <v>4</v>
      </c>
      <c r="O6">
        <v>6</v>
      </c>
      <c r="P6">
        <v>0</v>
      </c>
      <c r="Q6">
        <v>12</v>
      </c>
      <c r="R6">
        <v>1</v>
      </c>
      <c r="S6">
        <v>15</v>
      </c>
    </row>
    <row r="7" spans="1:19" ht="18.75" x14ac:dyDescent="0.3">
      <c r="A7" t="s">
        <v>298</v>
      </c>
      <c r="B7" s="3">
        <f t="shared" si="0"/>
        <v>170</v>
      </c>
      <c r="C7">
        <v>1</v>
      </c>
      <c r="D7">
        <v>2</v>
      </c>
      <c r="E7">
        <v>0</v>
      </c>
      <c r="F7">
        <v>2</v>
      </c>
      <c r="G7">
        <v>1</v>
      </c>
      <c r="H7">
        <v>1</v>
      </c>
      <c r="I7">
        <v>12</v>
      </c>
      <c r="J7">
        <v>18</v>
      </c>
      <c r="K7">
        <v>15</v>
      </c>
      <c r="L7">
        <v>25</v>
      </c>
      <c r="M7">
        <v>2</v>
      </c>
      <c r="N7">
        <v>12</v>
      </c>
      <c r="O7">
        <v>25</v>
      </c>
      <c r="P7">
        <v>25</v>
      </c>
      <c r="Q7">
        <v>15</v>
      </c>
      <c r="R7">
        <v>4</v>
      </c>
      <c r="S7">
        <v>10</v>
      </c>
    </row>
    <row r="8" spans="1:19" ht="18.75" x14ac:dyDescent="0.3">
      <c r="A8" t="s">
        <v>276</v>
      </c>
      <c r="B8" s="3">
        <f t="shared" si="0"/>
        <v>168</v>
      </c>
      <c r="C8">
        <v>10</v>
      </c>
      <c r="D8">
        <v>12</v>
      </c>
      <c r="E8">
        <v>0</v>
      </c>
      <c r="F8">
        <v>25</v>
      </c>
      <c r="G8">
        <v>0</v>
      </c>
      <c r="H8">
        <v>18</v>
      </c>
      <c r="I8">
        <v>10</v>
      </c>
      <c r="J8">
        <v>12</v>
      </c>
      <c r="K8">
        <v>1</v>
      </c>
      <c r="L8">
        <v>4</v>
      </c>
      <c r="M8">
        <v>25</v>
      </c>
      <c r="N8">
        <v>25</v>
      </c>
      <c r="O8">
        <v>0</v>
      </c>
      <c r="P8">
        <v>6</v>
      </c>
      <c r="Q8">
        <v>4</v>
      </c>
      <c r="R8">
        <v>12</v>
      </c>
      <c r="S8">
        <v>4</v>
      </c>
    </row>
    <row r="9" spans="1:19" ht="18.75" x14ac:dyDescent="0.3">
      <c r="A9" t="s">
        <v>231</v>
      </c>
      <c r="B9" s="3">
        <f t="shared" si="0"/>
        <v>168</v>
      </c>
      <c r="C9">
        <v>25</v>
      </c>
      <c r="D9">
        <v>6</v>
      </c>
      <c r="E9">
        <v>18</v>
      </c>
      <c r="F9">
        <v>1</v>
      </c>
      <c r="G9">
        <v>12</v>
      </c>
      <c r="H9">
        <v>0</v>
      </c>
      <c r="I9">
        <v>1</v>
      </c>
      <c r="J9">
        <v>0</v>
      </c>
      <c r="K9">
        <v>12</v>
      </c>
      <c r="L9">
        <v>15</v>
      </c>
      <c r="M9">
        <v>12</v>
      </c>
      <c r="N9">
        <v>18</v>
      </c>
      <c r="O9">
        <v>1</v>
      </c>
      <c r="P9">
        <v>2</v>
      </c>
      <c r="Q9">
        <v>2</v>
      </c>
      <c r="R9">
        <v>18</v>
      </c>
      <c r="S9">
        <v>25</v>
      </c>
    </row>
    <row r="10" spans="1:19" ht="18.75" x14ac:dyDescent="0.3">
      <c r="A10" t="s">
        <v>283</v>
      </c>
      <c r="B10" s="3">
        <f t="shared" si="0"/>
        <v>155</v>
      </c>
      <c r="C10">
        <v>4</v>
      </c>
      <c r="D10">
        <v>15</v>
      </c>
      <c r="E10">
        <v>12</v>
      </c>
      <c r="F10">
        <v>4</v>
      </c>
      <c r="G10">
        <v>15</v>
      </c>
      <c r="H10">
        <v>6</v>
      </c>
      <c r="I10">
        <v>15</v>
      </c>
      <c r="J10">
        <v>25</v>
      </c>
      <c r="K10">
        <v>18</v>
      </c>
      <c r="L10">
        <v>10</v>
      </c>
      <c r="M10">
        <v>1</v>
      </c>
      <c r="N10">
        <v>8</v>
      </c>
      <c r="O10">
        <v>8</v>
      </c>
      <c r="P10">
        <v>8</v>
      </c>
      <c r="Q10">
        <v>0</v>
      </c>
      <c r="R10">
        <v>6</v>
      </c>
      <c r="S10">
        <v>0</v>
      </c>
    </row>
    <row r="11" spans="1:19" ht="18.75" x14ac:dyDescent="0.3">
      <c r="A11" t="s">
        <v>251</v>
      </c>
      <c r="B11" s="3">
        <f t="shared" si="0"/>
        <v>127</v>
      </c>
      <c r="C11">
        <v>0</v>
      </c>
      <c r="D11">
        <v>8</v>
      </c>
      <c r="E11">
        <v>25</v>
      </c>
      <c r="F11">
        <v>15</v>
      </c>
      <c r="G11">
        <v>10</v>
      </c>
      <c r="H11">
        <v>10</v>
      </c>
      <c r="I11">
        <v>8</v>
      </c>
      <c r="J11">
        <v>2</v>
      </c>
      <c r="K11">
        <v>2</v>
      </c>
      <c r="L11">
        <v>6</v>
      </c>
      <c r="M11">
        <v>8</v>
      </c>
      <c r="N11">
        <v>15</v>
      </c>
      <c r="O11">
        <v>0</v>
      </c>
      <c r="P11">
        <v>1</v>
      </c>
      <c r="Q11">
        <v>1</v>
      </c>
      <c r="R11">
        <v>8</v>
      </c>
      <c r="S11">
        <v>8</v>
      </c>
    </row>
    <row r="12" spans="1:19" ht="18.75" x14ac:dyDescent="0.3">
      <c r="A12" t="s">
        <v>300</v>
      </c>
      <c r="B12" s="3">
        <f t="shared" si="0"/>
        <v>127</v>
      </c>
      <c r="C12">
        <v>6</v>
      </c>
      <c r="D12">
        <v>18</v>
      </c>
      <c r="E12">
        <v>10</v>
      </c>
      <c r="F12">
        <v>0</v>
      </c>
      <c r="G12">
        <v>4</v>
      </c>
      <c r="H12">
        <v>4</v>
      </c>
      <c r="I12">
        <v>2</v>
      </c>
      <c r="J12">
        <v>0</v>
      </c>
      <c r="K12">
        <v>8</v>
      </c>
      <c r="L12">
        <v>18</v>
      </c>
      <c r="M12">
        <v>15</v>
      </c>
      <c r="N12">
        <v>2</v>
      </c>
      <c r="O12">
        <v>12</v>
      </c>
      <c r="P12">
        <v>4</v>
      </c>
      <c r="Q12">
        <v>8</v>
      </c>
      <c r="R12">
        <v>15</v>
      </c>
      <c r="S12">
        <v>1</v>
      </c>
    </row>
    <row r="13" spans="1:19" ht="18.75" x14ac:dyDescent="0.3">
      <c r="A13" t="s">
        <v>296</v>
      </c>
      <c r="B13" s="3">
        <f t="shared" si="0"/>
        <v>116</v>
      </c>
      <c r="C13">
        <v>18</v>
      </c>
      <c r="D13">
        <v>1</v>
      </c>
      <c r="E13">
        <v>6</v>
      </c>
      <c r="F13">
        <v>8</v>
      </c>
      <c r="G13">
        <v>2</v>
      </c>
      <c r="H13">
        <v>15</v>
      </c>
      <c r="I13">
        <v>18</v>
      </c>
      <c r="J13">
        <v>1</v>
      </c>
      <c r="K13">
        <v>4</v>
      </c>
      <c r="L13">
        <v>1</v>
      </c>
      <c r="M13">
        <v>4</v>
      </c>
      <c r="N13">
        <v>6</v>
      </c>
      <c r="O13">
        <v>10</v>
      </c>
      <c r="P13">
        <v>0</v>
      </c>
      <c r="Q13">
        <v>10</v>
      </c>
      <c r="R13">
        <v>0</v>
      </c>
      <c r="S13">
        <v>12</v>
      </c>
    </row>
    <row r="14" spans="1:19" ht="18.75" x14ac:dyDescent="0.3">
      <c r="A14" t="s">
        <v>272</v>
      </c>
      <c r="B14" s="3">
        <f t="shared" si="0"/>
        <v>115</v>
      </c>
      <c r="C14">
        <v>2</v>
      </c>
      <c r="D14">
        <v>0</v>
      </c>
      <c r="E14">
        <v>4</v>
      </c>
      <c r="F14">
        <v>10</v>
      </c>
      <c r="G14">
        <v>0</v>
      </c>
      <c r="H14">
        <v>12</v>
      </c>
      <c r="I14">
        <v>0</v>
      </c>
      <c r="J14">
        <v>15</v>
      </c>
      <c r="K14">
        <v>0</v>
      </c>
      <c r="L14">
        <v>12</v>
      </c>
      <c r="M14">
        <v>10</v>
      </c>
      <c r="N14">
        <v>1</v>
      </c>
      <c r="O14">
        <v>15</v>
      </c>
      <c r="P14">
        <v>12</v>
      </c>
      <c r="Q14">
        <v>18</v>
      </c>
      <c r="R14">
        <v>2</v>
      </c>
      <c r="S14">
        <v>2</v>
      </c>
    </row>
    <row r="15" spans="1:19" ht="18.75" x14ac:dyDescent="0.3">
      <c r="A15" t="s">
        <v>258</v>
      </c>
      <c r="B15" s="3">
        <f t="shared" si="0"/>
        <v>98</v>
      </c>
      <c r="C15">
        <v>8</v>
      </c>
      <c r="D15">
        <v>4</v>
      </c>
      <c r="E15">
        <v>8</v>
      </c>
      <c r="F15">
        <v>12</v>
      </c>
      <c r="G15">
        <v>6</v>
      </c>
      <c r="H15">
        <v>8</v>
      </c>
      <c r="I15">
        <v>6</v>
      </c>
      <c r="J15">
        <v>10</v>
      </c>
      <c r="K15">
        <v>0</v>
      </c>
      <c r="L15">
        <v>0</v>
      </c>
      <c r="M15">
        <v>0</v>
      </c>
      <c r="N15">
        <v>0</v>
      </c>
      <c r="O15">
        <v>4</v>
      </c>
      <c r="P15">
        <v>10</v>
      </c>
      <c r="Q15">
        <v>6</v>
      </c>
      <c r="R15">
        <v>10</v>
      </c>
      <c r="S15">
        <v>6</v>
      </c>
    </row>
    <row r="16" spans="1:19" ht="18.75" x14ac:dyDescent="0.3">
      <c r="A16" t="s">
        <v>0</v>
      </c>
      <c r="B16" s="3">
        <f t="shared" si="0"/>
        <v>88</v>
      </c>
      <c r="C16">
        <v>0</v>
      </c>
      <c r="D16">
        <v>10</v>
      </c>
      <c r="E16">
        <v>2</v>
      </c>
      <c r="F16">
        <v>0</v>
      </c>
      <c r="G16">
        <v>18</v>
      </c>
      <c r="H16">
        <v>0</v>
      </c>
      <c r="I16">
        <v>0</v>
      </c>
      <c r="J16">
        <v>4</v>
      </c>
      <c r="K16">
        <v>10</v>
      </c>
      <c r="L16">
        <v>2</v>
      </c>
      <c r="M16">
        <v>6</v>
      </c>
      <c r="N16">
        <v>0</v>
      </c>
      <c r="O16">
        <v>18</v>
      </c>
      <c r="P16">
        <v>18</v>
      </c>
      <c r="Q16">
        <v>0</v>
      </c>
      <c r="R16">
        <v>0</v>
      </c>
      <c r="S16">
        <v>0</v>
      </c>
    </row>
  </sheetData>
  <sortState ref="A4:S15">
    <sortCondition descending="1" ref="B4:B15"/>
  </sortState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A5" sqref="A5"/>
    </sheetView>
  </sheetViews>
  <sheetFormatPr baseColWidth="10" defaultRowHeight="15" x14ac:dyDescent="0.25"/>
  <cols>
    <col min="1" max="1" width="22.140625" customWidth="1"/>
    <col min="3" max="21" width="3" bestFit="1" customWidth="1"/>
  </cols>
  <sheetData>
    <row r="1" spans="1:21" ht="23.25" x14ac:dyDescent="0.35">
      <c r="A1" s="4" t="s">
        <v>322</v>
      </c>
      <c r="B1" s="5"/>
    </row>
    <row r="2" spans="1:21" ht="18.75" x14ac:dyDescent="0.3">
      <c r="A2">
        <v>0</v>
      </c>
      <c r="B2" s="3">
        <v>200</v>
      </c>
    </row>
    <row r="3" spans="1:21" x14ac:dyDescent="0.25">
      <c r="A3" t="s">
        <v>292</v>
      </c>
      <c r="B3" t="s">
        <v>323</v>
      </c>
    </row>
    <row r="4" spans="1:21" x14ac:dyDescent="0.25">
      <c r="A4" t="s">
        <v>372</v>
      </c>
    </row>
    <row r="5" spans="1:21" ht="18.75" x14ac:dyDescent="0.3">
      <c r="A5" t="s">
        <v>319</v>
      </c>
      <c r="B5" s="3">
        <f t="shared" ref="B5:B16" si="0">SUM(C5:MQ5)</f>
        <v>201</v>
      </c>
      <c r="C5">
        <v>12</v>
      </c>
      <c r="D5">
        <v>4</v>
      </c>
      <c r="E5">
        <v>8</v>
      </c>
      <c r="F5">
        <v>12</v>
      </c>
      <c r="G5">
        <v>15</v>
      </c>
      <c r="H5">
        <v>2</v>
      </c>
      <c r="I5">
        <v>25</v>
      </c>
      <c r="J5">
        <v>4</v>
      </c>
      <c r="K5">
        <v>0</v>
      </c>
      <c r="L5">
        <v>15</v>
      </c>
      <c r="M5">
        <v>8</v>
      </c>
      <c r="N5">
        <v>10</v>
      </c>
      <c r="O5">
        <v>8</v>
      </c>
      <c r="P5">
        <v>18</v>
      </c>
      <c r="Q5">
        <v>25</v>
      </c>
      <c r="R5">
        <v>0</v>
      </c>
      <c r="S5">
        <v>25</v>
      </c>
      <c r="T5">
        <v>0</v>
      </c>
      <c r="U5">
        <v>10</v>
      </c>
    </row>
    <row r="6" spans="1:21" ht="18.75" x14ac:dyDescent="0.3">
      <c r="A6" t="s">
        <v>296</v>
      </c>
      <c r="B6" s="3">
        <f t="shared" si="0"/>
        <v>195</v>
      </c>
      <c r="C6">
        <v>4</v>
      </c>
      <c r="D6">
        <v>2</v>
      </c>
      <c r="E6">
        <v>25</v>
      </c>
      <c r="F6">
        <v>1</v>
      </c>
      <c r="G6">
        <v>25</v>
      </c>
      <c r="H6">
        <v>15</v>
      </c>
      <c r="I6">
        <v>6</v>
      </c>
      <c r="J6">
        <v>15</v>
      </c>
      <c r="K6">
        <v>15</v>
      </c>
      <c r="L6">
        <v>1</v>
      </c>
      <c r="M6">
        <v>25</v>
      </c>
      <c r="N6">
        <v>1</v>
      </c>
      <c r="O6">
        <v>10</v>
      </c>
      <c r="P6">
        <v>25</v>
      </c>
      <c r="Q6">
        <v>0</v>
      </c>
      <c r="R6">
        <v>0</v>
      </c>
      <c r="S6">
        <v>18</v>
      </c>
      <c r="T6">
        <v>6</v>
      </c>
      <c r="U6">
        <v>1</v>
      </c>
    </row>
    <row r="7" spans="1:21" ht="18.75" x14ac:dyDescent="0.3">
      <c r="A7" t="s">
        <v>272</v>
      </c>
      <c r="B7" s="3">
        <f t="shared" si="0"/>
        <v>192</v>
      </c>
      <c r="C7">
        <v>10</v>
      </c>
      <c r="D7">
        <v>18</v>
      </c>
      <c r="E7">
        <v>6</v>
      </c>
      <c r="F7">
        <v>6</v>
      </c>
      <c r="G7">
        <v>4</v>
      </c>
      <c r="H7">
        <v>6</v>
      </c>
      <c r="I7">
        <v>4</v>
      </c>
      <c r="J7">
        <v>25</v>
      </c>
      <c r="K7">
        <v>12</v>
      </c>
      <c r="L7">
        <v>25</v>
      </c>
      <c r="M7">
        <v>0</v>
      </c>
      <c r="N7">
        <v>6</v>
      </c>
      <c r="O7">
        <v>6</v>
      </c>
      <c r="P7">
        <v>15</v>
      </c>
      <c r="Q7">
        <v>0</v>
      </c>
      <c r="R7">
        <v>8</v>
      </c>
      <c r="S7">
        <v>8</v>
      </c>
      <c r="T7">
        <v>18</v>
      </c>
      <c r="U7">
        <v>15</v>
      </c>
    </row>
    <row r="8" spans="1:21" ht="18.75" x14ac:dyDescent="0.3">
      <c r="A8" t="s">
        <v>258</v>
      </c>
      <c r="B8" s="3">
        <f t="shared" si="0"/>
        <v>192</v>
      </c>
      <c r="C8">
        <v>1</v>
      </c>
      <c r="D8">
        <v>15</v>
      </c>
      <c r="E8">
        <v>0</v>
      </c>
      <c r="F8">
        <v>18</v>
      </c>
      <c r="G8">
        <v>18</v>
      </c>
      <c r="H8">
        <v>25</v>
      </c>
      <c r="I8">
        <v>18</v>
      </c>
      <c r="J8">
        <v>8</v>
      </c>
      <c r="K8">
        <v>18</v>
      </c>
      <c r="L8">
        <v>12</v>
      </c>
      <c r="M8">
        <v>1</v>
      </c>
      <c r="N8">
        <v>2</v>
      </c>
      <c r="O8">
        <v>25</v>
      </c>
      <c r="P8">
        <v>0</v>
      </c>
      <c r="Q8">
        <v>15</v>
      </c>
      <c r="R8">
        <v>6</v>
      </c>
      <c r="S8">
        <v>0</v>
      </c>
      <c r="T8">
        <v>8</v>
      </c>
      <c r="U8">
        <v>2</v>
      </c>
    </row>
    <row r="9" spans="1:21" ht="18.75" x14ac:dyDescent="0.3">
      <c r="A9" t="s">
        <v>310</v>
      </c>
      <c r="B9" s="3">
        <f t="shared" si="0"/>
        <v>181</v>
      </c>
      <c r="C9">
        <v>2</v>
      </c>
      <c r="D9">
        <v>1</v>
      </c>
      <c r="E9">
        <v>4</v>
      </c>
      <c r="F9">
        <v>0</v>
      </c>
      <c r="G9">
        <v>2</v>
      </c>
      <c r="H9">
        <v>1</v>
      </c>
      <c r="I9">
        <v>12</v>
      </c>
      <c r="J9">
        <v>10</v>
      </c>
      <c r="K9">
        <v>25</v>
      </c>
      <c r="L9">
        <v>18</v>
      </c>
      <c r="M9">
        <v>12</v>
      </c>
      <c r="N9">
        <v>25</v>
      </c>
      <c r="O9">
        <v>15</v>
      </c>
      <c r="P9">
        <v>8</v>
      </c>
      <c r="Q9">
        <v>4</v>
      </c>
      <c r="R9">
        <v>1</v>
      </c>
      <c r="S9">
        <v>4</v>
      </c>
      <c r="T9">
        <v>12</v>
      </c>
      <c r="U9">
        <v>25</v>
      </c>
    </row>
    <row r="10" spans="1:21" ht="18.75" x14ac:dyDescent="0.3">
      <c r="A10" t="s">
        <v>311</v>
      </c>
      <c r="B10" s="3">
        <f t="shared" si="0"/>
        <v>160</v>
      </c>
      <c r="C10">
        <v>6</v>
      </c>
      <c r="D10">
        <v>25</v>
      </c>
      <c r="E10">
        <v>2</v>
      </c>
      <c r="F10">
        <v>2</v>
      </c>
      <c r="G10">
        <v>10</v>
      </c>
      <c r="H10">
        <v>18</v>
      </c>
      <c r="I10">
        <v>1</v>
      </c>
      <c r="J10">
        <v>1</v>
      </c>
      <c r="K10">
        <v>10</v>
      </c>
      <c r="L10">
        <v>0</v>
      </c>
      <c r="M10">
        <v>10</v>
      </c>
      <c r="N10">
        <v>12</v>
      </c>
      <c r="O10">
        <v>2</v>
      </c>
      <c r="P10">
        <v>0</v>
      </c>
      <c r="Q10">
        <v>1</v>
      </c>
      <c r="R10">
        <v>25</v>
      </c>
      <c r="S10">
        <v>2</v>
      </c>
      <c r="T10">
        <v>15</v>
      </c>
      <c r="U10">
        <v>18</v>
      </c>
    </row>
    <row r="11" spans="1:21" ht="18.75" x14ac:dyDescent="0.3">
      <c r="A11" t="s">
        <v>320</v>
      </c>
      <c r="B11" s="3">
        <f t="shared" si="0"/>
        <v>153</v>
      </c>
      <c r="C11">
        <v>0</v>
      </c>
      <c r="D11">
        <v>6</v>
      </c>
      <c r="E11">
        <v>1</v>
      </c>
      <c r="F11">
        <v>8</v>
      </c>
      <c r="G11">
        <v>6</v>
      </c>
      <c r="H11">
        <v>12</v>
      </c>
      <c r="I11">
        <v>15</v>
      </c>
      <c r="J11">
        <v>12</v>
      </c>
      <c r="K11">
        <v>6</v>
      </c>
      <c r="L11">
        <v>8</v>
      </c>
      <c r="M11">
        <v>15</v>
      </c>
      <c r="N11">
        <v>8</v>
      </c>
      <c r="O11">
        <v>1</v>
      </c>
      <c r="P11">
        <v>2</v>
      </c>
      <c r="Q11">
        <v>8</v>
      </c>
      <c r="R11">
        <v>10</v>
      </c>
      <c r="S11">
        <v>10</v>
      </c>
      <c r="T11">
        <v>25</v>
      </c>
      <c r="U11">
        <v>0</v>
      </c>
    </row>
    <row r="12" spans="1:21" ht="18.75" x14ac:dyDescent="0.3">
      <c r="A12" t="s">
        <v>314</v>
      </c>
      <c r="B12" s="3">
        <f t="shared" si="0"/>
        <v>144</v>
      </c>
      <c r="C12">
        <v>15</v>
      </c>
      <c r="D12">
        <v>10</v>
      </c>
      <c r="E12">
        <v>15</v>
      </c>
      <c r="F12">
        <v>0</v>
      </c>
      <c r="G12">
        <v>0</v>
      </c>
      <c r="H12">
        <v>0</v>
      </c>
      <c r="I12">
        <v>0</v>
      </c>
      <c r="J12">
        <v>18</v>
      </c>
      <c r="K12">
        <v>0</v>
      </c>
      <c r="L12">
        <v>10</v>
      </c>
      <c r="M12">
        <v>0</v>
      </c>
      <c r="N12">
        <v>18</v>
      </c>
      <c r="O12">
        <v>12</v>
      </c>
      <c r="P12">
        <v>12</v>
      </c>
      <c r="Q12">
        <v>6</v>
      </c>
      <c r="R12">
        <v>18</v>
      </c>
      <c r="S12">
        <v>0</v>
      </c>
      <c r="T12">
        <v>4</v>
      </c>
      <c r="U12">
        <v>6</v>
      </c>
    </row>
    <row r="13" spans="1:21" ht="18.75" x14ac:dyDescent="0.3">
      <c r="A13" t="s">
        <v>312</v>
      </c>
      <c r="B13" s="3">
        <f t="shared" si="0"/>
        <v>137</v>
      </c>
      <c r="C13">
        <v>18</v>
      </c>
      <c r="D13">
        <v>0</v>
      </c>
      <c r="E13">
        <v>18</v>
      </c>
      <c r="F13">
        <v>10</v>
      </c>
      <c r="G13">
        <v>12</v>
      </c>
      <c r="H13">
        <v>8</v>
      </c>
      <c r="I13">
        <v>8</v>
      </c>
      <c r="J13">
        <v>2</v>
      </c>
      <c r="K13">
        <v>4</v>
      </c>
      <c r="L13">
        <v>6</v>
      </c>
      <c r="M13">
        <v>4</v>
      </c>
      <c r="N13">
        <v>0</v>
      </c>
      <c r="O13">
        <v>0</v>
      </c>
      <c r="P13">
        <v>10</v>
      </c>
      <c r="Q13">
        <v>10</v>
      </c>
      <c r="R13">
        <v>12</v>
      </c>
      <c r="S13">
        <v>6</v>
      </c>
      <c r="T13">
        <v>1</v>
      </c>
      <c r="U13">
        <v>8</v>
      </c>
    </row>
    <row r="14" spans="1:21" ht="18.75" x14ac:dyDescent="0.3">
      <c r="A14" t="s">
        <v>0</v>
      </c>
      <c r="B14" s="3">
        <f t="shared" si="0"/>
        <v>131</v>
      </c>
      <c r="C14">
        <v>8</v>
      </c>
      <c r="D14">
        <v>8</v>
      </c>
      <c r="E14">
        <v>0</v>
      </c>
      <c r="F14">
        <v>25</v>
      </c>
      <c r="G14">
        <v>0</v>
      </c>
      <c r="H14">
        <v>10</v>
      </c>
      <c r="I14">
        <v>0</v>
      </c>
      <c r="J14">
        <v>0</v>
      </c>
      <c r="K14">
        <v>2</v>
      </c>
      <c r="L14">
        <v>4</v>
      </c>
      <c r="M14">
        <v>2</v>
      </c>
      <c r="N14">
        <v>15</v>
      </c>
      <c r="O14">
        <v>0</v>
      </c>
      <c r="P14">
        <v>1</v>
      </c>
      <c r="Q14">
        <v>18</v>
      </c>
      <c r="R14">
        <v>4</v>
      </c>
      <c r="S14">
        <v>12</v>
      </c>
      <c r="T14">
        <v>10</v>
      </c>
      <c r="U14">
        <v>12</v>
      </c>
    </row>
    <row r="15" spans="1:21" ht="18.75" x14ac:dyDescent="0.3">
      <c r="A15" t="s">
        <v>309</v>
      </c>
      <c r="B15" s="3">
        <f t="shared" si="0"/>
        <v>125</v>
      </c>
      <c r="C15">
        <v>0</v>
      </c>
      <c r="D15">
        <v>12</v>
      </c>
      <c r="E15">
        <v>12</v>
      </c>
      <c r="F15">
        <v>15</v>
      </c>
      <c r="G15">
        <v>1</v>
      </c>
      <c r="H15">
        <v>4</v>
      </c>
      <c r="I15">
        <v>2</v>
      </c>
      <c r="J15">
        <v>6</v>
      </c>
      <c r="K15">
        <v>1</v>
      </c>
      <c r="L15">
        <v>2</v>
      </c>
      <c r="M15">
        <v>6</v>
      </c>
      <c r="N15">
        <v>4</v>
      </c>
      <c r="O15">
        <v>18</v>
      </c>
      <c r="P15">
        <v>4</v>
      </c>
      <c r="Q15">
        <v>2</v>
      </c>
      <c r="R15">
        <v>15</v>
      </c>
      <c r="S15">
        <v>15</v>
      </c>
      <c r="T15">
        <v>2</v>
      </c>
      <c r="U15">
        <v>4</v>
      </c>
    </row>
    <row r="16" spans="1:21" ht="18.75" x14ac:dyDescent="0.3">
      <c r="A16" t="s">
        <v>321</v>
      </c>
      <c r="B16" s="3">
        <f t="shared" si="0"/>
        <v>108</v>
      </c>
      <c r="C16">
        <v>25</v>
      </c>
      <c r="D16">
        <v>0</v>
      </c>
      <c r="E16">
        <v>10</v>
      </c>
      <c r="F16">
        <v>4</v>
      </c>
      <c r="G16">
        <v>8</v>
      </c>
      <c r="H16">
        <v>0</v>
      </c>
      <c r="I16">
        <v>10</v>
      </c>
      <c r="J16">
        <v>0</v>
      </c>
      <c r="K16">
        <v>8</v>
      </c>
      <c r="L16">
        <v>0</v>
      </c>
      <c r="M16">
        <v>18</v>
      </c>
      <c r="N16">
        <v>0</v>
      </c>
      <c r="O16">
        <v>4</v>
      </c>
      <c r="P16">
        <v>6</v>
      </c>
      <c r="Q16">
        <v>12</v>
      </c>
      <c r="R16">
        <v>2</v>
      </c>
      <c r="S16">
        <v>1</v>
      </c>
      <c r="T16">
        <v>0</v>
      </c>
      <c r="U16">
        <v>0</v>
      </c>
    </row>
  </sheetData>
  <sortState ref="A4:U15">
    <sortCondition descending="1" ref="B4:B15"/>
  </sortState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5" sqref="A5"/>
    </sheetView>
  </sheetViews>
  <sheetFormatPr baseColWidth="10" defaultRowHeight="15" x14ac:dyDescent="0.25"/>
  <cols>
    <col min="1" max="1" width="21.85546875" customWidth="1"/>
    <col min="3" max="15" width="3" bestFit="1" customWidth="1"/>
  </cols>
  <sheetData>
    <row r="1" spans="1:15" ht="23.25" x14ac:dyDescent="0.35">
      <c r="A1" s="4" t="s">
        <v>324</v>
      </c>
      <c r="B1" s="5"/>
    </row>
    <row r="2" spans="1:15" ht="18.75" x14ac:dyDescent="0.3">
      <c r="A2">
        <v>0</v>
      </c>
      <c r="B2" s="3">
        <v>200</v>
      </c>
    </row>
    <row r="3" spans="1:15" x14ac:dyDescent="0.25">
      <c r="A3" t="s">
        <v>292</v>
      </c>
      <c r="B3" t="s">
        <v>304</v>
      </c>
    </row>
    <row r="4" spans="1:15" x14ac:dyDescent="0.25">
      <c r="A4" t="s">
        <v>372</v>
      </c>
    </row>
    <row r="5" spans="1:15" ht="18.75" x14ac:dyDescent="0.3">
      <c r="A5" t="s">
        <v>237</v>
      </c>
      <c r="B5" s="3">
        <f t="shared" ref="B5:B16" si="0">SUM(C5:MQ5)</f>
        <v>203</v>
      </c>
      <c r="C5">
        <v>25</v>
      </c>
      <c r="D5">
        <v>8</v>
      </c>
      <c r="E5">
        <v>10</v>
      </c>
      <c r="F5">
        <v>25</v>
      </c>
      <c r="G5">
        <v>25</v>
      </c>
      <c r="H5">
        <v>12</v>
      </c>
      <c r="I5">
        <v>18</v>
      </c>
      <c r="J5">
        <v>10</v>
      </c>
      <c r="K5">
        <v>25</v>
      </c>
      <c r="L5">
        <v>4</v>
      </c>
      <c r="M5">
        <v>10</v>
      </c>
      <c r="N5">
        <v>6</v>
      </c>
      <c r="O5">
        <v>25</v>
      </c>
    </row>
    <row r="6" spans="1:15" ht="18.75" x14ac:dyDescent="0.3">
      <c r="A6" t="s">
        <v>251</v>
      </c>
      <c r="B6" s="3">
        <f t="shared" si="0"/>
        <v>160</v>
      </c>
      <c r="C6">
        <v>10</v>
      </c>
      <c r="D6">
        <v>25</v>
      </c>
      <c r="E6">
        <v>15</v>
      </c>
      <c r="F6">
        <v>18</v>
      </c>
      <c r="G6">
        <v>0</v>
      </c>
      <c r="H6">
        <v>6</v>
      </c>
      <c r="I6">
        <v>0</v>
      </c>
      <c r="J6">
        <v>12</v>
      </c>
      <c r="K6">
        <v>8</v>
      </c>
      <c r="L6">
        <v>18</v>
      </c>
      <c r="M6">
        <v>25</v>
      </c>
      <c r="N6">
        <v>15</v>
      </c>
      <c r="O6">
        <v>8</v>
      </c>
    </row>
    <row r="7" spans="1:15" ht="18.75" x14ac:dyDescent="0.3">
      <c r="A7" t="s">
        <v>283</v>
      </c>
      <c r="B7" s="3">
        <f t="shared" si="0"/>
        <v>150</v>
      </c>
      <c r="C7">
        <v>18</v>
      </c>
      <c r="D7">
        <v>15</v>
      </c>
      <c r="E7">
        <v>18</v>
      </c>
      <c r="F7">
        <v>2</v>
      </c>
      <c r="G7">
        <v>1</v>
      </c>
      <c r="H7">
        <v>18</v>
      </c>
      <c r="I7">
        <v>12</v>
      </c>
      <c r="J7">
        <v>1</v>
      </c>
      <c r="K7">
        <v>15</v>
      </c>
      <c r="L7">
        <v>25</v>
      </c>
      <c r="M7">
        <v>6</v>
      </c>
      <c r="N7">
        <v>18</v>
      </c>
      <c r="O7">
        <v>1</v>
      </c>
    </row>
    <row r="8" spans="1:15" ht="18.75" x14ac:dyDescent="0.3">
      <c r="A8" t="s">
        <v>279</v>
      </c>
      <c r="B8" s="3">
        <f t="shared" si="0"/>
        <v>143</v>
      </c>
      <c r="C8">
        <v>0</v>
      </c>
      <c r="D8">
        <v>1</v>
      </c>
      <c r="E8">
        <v>0</v>
      </c>
      <c r="F8">
        <v>15</v>
      </c>
      <c r="G8">
        <v>12</v>
      </c>
      <c r="H8">
        <v>25</v>
      </c>
      <c r="I8">
        <v>15</v>
      </c>
      <c r="J8">
        <v>18</v>
      </c>
      <c r="K8">
        <v>10</v>
      </c>
      <c r="L8">
        <v>10</v>
      </c>
      <c r="M8">
        <v>18</v>
      </c>
      <c r="N8">
        <v>1</v>
      </c>
      <c r="O8">
        <v>18</v>
      </c>
    </row>
    <row r="9" spans="1:15" ht="18.75" x14ac:dyDescent="0.3">
      <c r="A9" t="s">
        <v>300</v>
      </c>
      <c r="B9" s="3">
        <f t="shared" si="0"/>
        <v>123</v>
      </c>
      <c r="C9">
        <v>1</v>
      </c>
      <c r="D9">
        <v>6</v>
      </c>
      <c r="E9">
        <v>12</v>
      </c>
      <c r="F9">
        <v>1</v>
      </c>
      <c r="G9">
        <v>4</v>
      </c>
      <c r="H9">
        <v>8</v>
      </c>
      <c r="I9">
        <v>4</v>
      </c>
      <c r="J9">
        <v>2</v>
      </c>
      <c r="K9">
        <v>18</v>
      </c>
      <c r="L9">
        <v>12</v>
      </c>
      <c r="M9">
        <v>15</v>
      </c>
      <c r="N9">
        <v>25</v>
      </c>
      <c r="O9">
        <v>15</v>
      </c>
    </row>
    <row r="10" spans="1:15" ht="18.75" x14ac:dyDescent="0.3">
      <c r="A10" t="s">
        <v>278</v>
      </c>
      <c r="B10" s="3">
        <f t="shared" si="0"/>
        <v>100</v>
      </c>
      <c r="C10">
        <v>6</v>
      </c>
      <c r="D10">
        <v>12</v>
      </c>
      <c r="E10">
        <v>4</v>
      </c>
      <c r="F10">
        <v>12</v>
      </c>
      <c r="G10">
        <v>18</v>
      </c>
      <c r="H10">
        <v>10</v>
      </c>
      <c r="I10">
        <v>10</v>
      </c>
      <c r="J10">
        <v>0</v>
      </c>
      <c r="K10">
        <v>2</v>
      </c>
      <c r="L10">
        <v>2</v>
      </c>
      <c r="M10">
        <v>4</v>
      </c>
      <c r="N10">
        <v>8</v>
      </c>
      <c r="O10">
        <v>12</v>
      </c>
    </row>
    <row r="11" spans="1:15" ht="18.75" x14ac:dyDescent="0.3">
      <c r="A11" t="s">
        <v>332</v>
      </c>
      <c r="B11" s="3">
        <f t="shared" si="0"/>
        <v>95</v>
      </c>
      <c r="C11">
        <v>0</v>
      </c>
      <c r="D11">
        <v>0</v>
      </c>
      <c r="E11">
        <v>0</v>
      </c>
      <c r="F11">
        <v>0</v>
      </c>
      <c r="G11">
        <v>10</v>
      </c>
      <c r="H11">
        <v>0</v>
      </c>
      <c r="I11">
        <v>8</v>
      </c>
      <c r="J11">
        <v>25</v>
      </c>
      <c r="K11">
        <v>12</v>
      </c>
      <c r="L11">
        <v>6</v>
      </c>
      <c r="M11">
        <v>12</v>
      </c>
      <c r="N11">
        <v>12</v>
      </c>
      <c r="O11">
        <v>10</v>
      </c>
    </row>
    <row r="12" spans="1:15" ht="18.75" x14ac:dyDescent="0.3">
      <c r="A12" t="s">
        <v>333</v>
      </c>
      <c r="B12" s="3">
        <f t="shared" si="0"/>
        <v>89</v>
      </c>
      <c r="C12">
        <v>15</v>
      </c>
      <c r="D12">
        <v>18</v>
      </c>
      <c r="E12">
        <v>8</v>
      </c>
      <c r="F12">
        <v>8</v>
      </c>
      <c r="G12">
        <v>6</v>
      </c>
      <c r="H12">
        <v>0</v>
      </c>
      <c r="I12">
        <v>6</v>
      </c>
      <c r="J12">
        <v>15</v>
      </c>
      <c r="K12">
        <v>1</v>
      </c>
      <c r="L12">
        <v>0</v>
      </c>
      <c r="M12">
        <v>8</v>
      </c>
      <c r="N12">
        <v>2</v>
      </c>
      <c r="O12">
        <v>2</v>
      </c>
    </row>
    <row r="13" spans="1:15" ht="18.75" x14ac:dyDescent="0.3">
      <c r="A13" t="s">
        <v>271</v>
      </c>
      <c r="B13" s="3">
        <f t="shared" si="0"/>
        <v>83</v>
      </c>
      <c r="C13">
        <v>12</v>
      </c>
      <c r="D13">
        <v>2</v>
      </c>
      <c r="E13">
        <v>6</v>
      </c>
      <c r="F13">
        <v>10</v>
      </c>
      <c r="G13">
        <v>8</v>
      </c>
      <c r="H13">
        <v>4</v>
      </c>
      <c r="I13">
        <v>2</v>
      </c>
      <c r="J13">
        <v>8</v>
      </c>
      <c r="K13">
        <v>6</v>
      </c>
      <c r="L13">
        <v>15</v>
      </c>
      <c r="M13">
        <v>2</v>
      </c>
      <c r="N13">
        <v>4</v>
      </c>
      <c r="O13">
        <v>4</v>
      </c>
    </row>
    <row r="14" spans="1:15" ht="18.75" x14ac:dyDescent="0.3">
      <c r="A14" t="s">
        <v>331</v>
      </c>
      <c r="B14" s="3">
        <f t="shared" si="0"/>
        <v>59</v>
      </c>
      <c r="C14">
        <v>8</v>
      </c>
      <c r="D14">
        <v>4</v>
      </c>
      <c r="E14">
        <v>25</v>
      </c>
      <c r="F14">
        <v>6</v>
      </c>
      <c r="G14">
        <v>0</v>
      </c>
      <c r="H14">
        <v>1</v>
      </c>
      <c r="I14">
        <v>0</v>
      </c>
      <c r="J14">
        <v>0</v>
      </c>
      <c r="K14">
        <v>0</v>
      </c>
      <c r="L14">
        <v>8</v>
      </c>
      <c r="M14">
        <v>1</v>
      </c>
      <c r="N14">
        <v>0</v>
      </c>
      <c r="O14">
        <v>6</v>
      </c>
    </row>
    <row r="15" spans="1:15" ht="18.75" x14ac:dyDescent="0.3">
      <c r="A15" t="s">
        <v>334</v>
      </c>
      <c r="B15" s="3">
        <f t="shared" si="0"/>
        <v>55</v>
      </c>
      <c r="C15">
        <v>4</v>
      </c>
      <c r="D15">
        <v>10</v>
      </c>
      <c r="E15">
        <v>2</v>
      </c>
      <c r="F15">
        <v>4</v>
      </c>
      <c r="G15">
        <v>2</v>
      </c>
      <c r="H15">
        <v>15</v>
      </c>
      <c r="I15">
        <v>1</v>
      </c>
      <c r="J15">
        <v>6</v>
      </c>
      <c r="K15">
        <v>0</v>
      </c>
      <c r="L15">
        <v>1</v>
      </c>
      <c r="M15">
        <v>0</v>
      </c>
      <c r="N15">
        <v>10</v>
      </c>
      <c r="O15">
        <v>0</v>
      </c>
    </row>
    <row r="16" spans="1:15" ht="18.75" x14ac:dyDescent="0.3">
      <c r="A16" t="s">
        <v>231</v>
      </c>
      <c r="B16" s="3">
        <f t="shared" si="0"/>
        <v>53</v>
      </c>
      <c r="C16">
        <v>2</v>
      </c>
      <c r="D16">
        <v>0</v>
      </c>
      <c r="E16">
        <v>1</v>
      </c>
      <c r="F16">
        <v>0</v>
      </c>
      <c r="G16">
        <v>15</v>
      </c>
      <c r="H16">
        <v>2</v>
      </c>
      <c r="I16">
        <v>25</v>
      </c>
      <c r="J16">
        <v>4</v>
      </c>
      <c r="K16">
        <v>4</v>
      </c>
      <c r="L16">
        <v>0</v>
      </c>
      <c r="M16">
        <v>0</v>
      </c>
      <c r="N16">
        <v>0</v>
      </c>
      <c r="O16">
        <v>0</v>
      </c>
    </row>
  </sheetData>
  <sortState ref="A4:O15">
    <sortCondition descending="1" ref="B4:B15"/>
  </sortState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5"/>
    </sheetView>
  </sheetViews>
  <sheetFormatPr baseColWidth="10" defaultRowHeight="15" x14ac:dyDescent="0.25"/>
  <cols>
    <col min="1" max="1" width="24.28515625" customWidth="1"/>
    <col min="3" max="13" width="3" bestFit="1" customWidth="1"/>
  </cols>
  <sheetData>
    <row r="1" spans="1:13" ht="23.25" x14ac:dyDescent="0.35">
      <c r="A1" s="4" t="s">
        <v>326</v>
      </c>
      <c r="B1" s="5"/>
    </row>
    <row r="2" spans="1:13" ht="18.75" x14ac:dyDescent="0.3">
      <c r="A2">
        <v>0</v>
      </c>
      <c r="B2" s="3">
        <v>200</v>
      </c>
    </row>
    <row r="3" spans="1:13" x14ac:dyDescent="0.25">
      <c r="A3" t="s">
        <v>292</v>
      </c>
      <c r="B3" t="s">
        <v>303</v>
      </c>
    </row>
    <row r="4" spans="1:13" x14ac:dyDescent="0.25">
      <c r="A4" t="s">
        <v>372</v>
      </c>
    </row>
    <row r="5" spans="1:13" ht="18.75" x14ac:dyDescent="0.3">
      <c r="A5" t="s">
        <v>233</v>
      </c>
      <c r="B5" s="3">
        <f t="shared" ref="B5:B16" si="0">SUM(C5:MQ5)</f>
        <v>216</v>
      </c>
      <c r="C5">
        <v>25</v>
      </c>
      <c r="D5">
        <v>10</v>
      </c>
      <c r="E5">
        <v>15</v>
      </c>
      <c r="F5">
        <v>8</v>
      </c>
      <c r="G5">
        <v>25</v>
      </c>
      <c r="H5">
        <v>25</v>
      </c>
      <c r="I5">
        <v>15</v>
      </c>
      <c r="J5">
        <v>25</v>
      </c>
      <c r="K5">
        <v>25</v>
      </c>
      <c r="L5">
        <v>18</v>
      </c>
      <c r="M5">
        <v>25</v>
      </c>
    </row>
    <row r="6" spans="1:13" ht="18.75" x14ac:dyDescent="0.3">
      <c r="A6" t="s">
        <v>267</v>
      </c>
      <c r="B6" s="3">
        <f t="shared" si="0"/>
        <v>186</v>
      </c>
      <c r="C6">
        <v>18</v>
      </c>
      <c r="D6">
        <v>18</v>
      </c>
      <c r="E6">
        <v>25</v>
      </c>
      <c r="F6">
        <v>12</v>
      </c>
      <c r="G6">
        <v>18</v>
      </c>
      <c r="H6">
        <v>12</v>
      </c>
      <c r="I6">
        <v>25</v>
      </c>
      <c r="J6">
        <v>15</v>
      </c>
      <c r="K6">
        <v>18</v>
      </c>
      <c r="L6">
        <v>10</v>
      </c>
      <c r="M6">
        <v>15</v>
      </c>
    </row>
    <row r="7" spans="1:13" ht="18.75" x14ac:dyDescent="0.3">
      <c r="A7" t="s">
        <v>260</v>
      </c>
      <c r="B7" s="3">
        <f t="shared" si="0"/>
        <v>124</v>
      </c>
      <c r="C7">
        <v>15</v>
      </c>
      <c r="D7">
        <v>6</v>
      </c>
      <c r="E7">
        <v>10</v>
      </c>
      <c r="F7">
        <v>10</v>
      </c>
      <c r="G7">
        <v>15</v>
      </c>
      <c r="H7">
        <v>1</v>
      </c>
      <c r="I7">
        <v>1</v>
      </c>
      <c r="J7">
        <v>18</v>
      </c>
      <c r="K7">
        <v>15</v>
      </c>
      <c r="L7">
        <v>15</v>
      </c>
      <c r="M7">
        <v>18</v>
      </c>
    </row>
    <row r="8" spans="1:13" ht="18.75" x14ac:dyDescent="0.3">
      <c r="A8" t="s">
        <v>243</v>
      </c>
      <c r="B8" s="3">
        <f t="shared" si="0"/>
        <v>115</v>
      </c>
      <c r="C8">
        <v>12</v>
      </c>
      <c r="D8">
        <v>25</v>
      </c>
      <c r="E8">
        <v>18</v>
      </c>
      <c r="F8">
        <v>15</v>
      </c>
      <c r="G8">
        <v>1</v>
      </c>
      <c r="H8">
        <v>4</v>
      </c>
      <c r="I8">
        <v>18</v>
      </c>
      <c r="J8">
        <v>12</v>
      </c>
      <c r="K8">
        <v>2</v>
      </c>
      <c r="L8">
        <v>6</v>
      </c>
      <c r="M8">
        <v>2</v>
      </c>
    </row>
    <row r="9" spans="1:13" ht="18.75" x14ac:dyDescent="0.3">
      <c r="A9" t="s">
        <v>255</v>
      </c>
      <c r="B9" s="3">
        <f t="shared" si="0"/>
        <v>99</v>
      </c>
      <c r="C9">
        <v>6</v>
      </c>
      <c r="D9">
        <v>4</v>
      </c>
      <c r="E9">
        <v>6</v>
      </c>
      <c r="F9">
        <v>18</v>
      </c>
      <c r="G9">
        <v>12</v>
      </c>
      <c r="H9">
        <v>18</v>
      </c>
      <c r="I9">
        <v>0</v>
      </c>
      <c r="J9">
        <v>6</v>
      </c>
      <c r="K9">
        <v>4</v>
      </c>
      <c r="L9">
        <v>25</v>
      </c>
      <c r="M9">
        <v>0</v>
      </c>
    </row>
    <row r="10" spans="1:13" ht="18.75" x14ac:dyDescent="0.3">
      <c r="A10" t="s">
        <v>248</v>
      </c>
      <c r="B10" s="3">
        <f t="shared" si="0"/>
        <v>83</v>
      </c>
      <c r="C10">
        <v>10</v>
      </c>
      <c r="D10">
        <v>1</v>
      </c>
      <c r="E10">
        <v>4</v>
      </c>
      <c r="F10">
        <v>25</v>
      </c>
      <c r="G10">
        <v>10</v>
      </c>
      <c r="H10">
        <v>0</v>
      </c>
      <c r="I10">
        <v>12</v>
      </c>
      <c r="J10">
        <v>1</v>
      </c>
      <c r="K10">
        <v>6</v>
      </c>
      <c r="L10">
        <v>4</v>
      </c>
      <c r="M10">
        <v>10</v>
      </c>
    </row>
    <row r="11" spans="1:13" ht="18.75" x14ac:dyDescent="0.3">
      <c r="A11" t="s">
        <v>257</v>
      </c>
      <c r="B11" s="3">
        <f t="shared" si="0"/>
        <v>65</v>
      </c>
      <c r="C11">
        <v>0</v>
      </c>
      <c r="D11">
        <v>15</v>
      </c>
      <c r="E11">
        <v>12</v>
      </c>
      <c r="F11">
        <v>6</v>
      </c>
      <c r="G11">
        <v>4</v>
      </c>
      <c r="H11">
        <v>6</v>
      </c>
      <c r="I11">
        <v>10</v>
      </c>
      <c r="J11">
        <v>0</v>
      </c>
      <c r="K11">
        <v>0</v>
      </c>
      <c r="L11">
        <v>8</v>
      </c>
      <c r="M11">
        <v>4</v>
      </c>
    </row>
    <row r="12" spans="1:13" ht="18.75" x14ac:dyDescent="0.3">
      <c r="A12" t="s">
        <v>229</v>
      </c>
      <c r="B12" s="3">
        <f t="shared" si="0"/>
        <v>64</v>
      </c>
      <c r="C12">
        <v>2</v>
      </c>
      <c r="D12">
        <v>2</v>
      </c>
      <c r="E12">
        <v>8</v>
      </c>
      <c r="F12">
        <v>2</v>
      </c>
      <c r="G12">
        <v>6</v>
      </c>
      <c r="H12">
        <v>10</v>
      </c>
      <c r="I12">
        <v>2</v>
      </c>
      <c r="J12">
        <v>8</v>
      </c>
      <c r="K12">
        <v>12</v>
      </c>
      <c r="L12">
        <v>12</v>
      </c>
      <c r="M12">
        <v>0</v>
      </c>
    </row>
    <row r="13" spans="1:13" ht="18.75" x14ac:dyDescent="0.3">
      <c r="A13" t="s">
        <v>298</v>
      </c>
      <c r="B13" s="3">
        <f t="shared" si="0"/>
        <v>44</v>
      </c>
      <c r="C13">
        <v>8</v>
      </c>
      <c r="D13">
        <v>0</v>
      </c>
      <c r="E13">
        <v>0</v>
      </c>
      <c r="F13">
        <v>0</v>
      </c>
      <c r="G13">
        <v>0</v>
      </c>
      <c r="H13">
        <v>0</v>
      </c>
      <c r="I13">
        <v>4</v>
      </c>
      <c r="J13">
        <v>10</v>
      </c>
      <c r="K13">
        <v>10</v>
      </c>
      <c r="L13">
        <v>0</v>
      </c>
      <c r="M13">
        <v>12</v>
      </c>
    </row>
    <row r="14" spans="1:13" ht="18.75" x14ac:dyDescent="0.3">
      <c r="A14" t="s">
        <v>295</v>
      </c>
      <c r="B14" s="3">
        <f t="shared" si="0"/>
        <v>43</v>
      </c>
      <c r="C14">
        <v>4</v>
      </c>
      <c r="D14">
        <v>12</v>
      </c>
      <c r="E14">
        <v>1</v>
      </c>
      <c r="F14">
        <v>1</v>
      </c>
      <c r="G14">
        <v>8</v>
      </c>
      <c r="H14">
        <v>8</v>
      </c>
      <c r="I14">
        <v>6</v>
      </c>
      <c r="J14">
        <v>0</v>
      </c>
      <c r="K14">
        <v>0</v>
      </c>
      <c r="L14">
        <v>2</v>
      </c>
      <c r="M14">
        <v>1</v>
      </c>
    </row>
    <row r="15" spans="1:13" ht="18.75" x14ac:dyDescent="0.3">
      <c r="A15" t="s">
        <v>281</v>
      </c>
      <c r="B15" s="3">
        <f t="shared" si="0"/>
        <v>37</v>
      </c>
      <c r="C15">
        <v>1</v>
      </c>
      <c r="D15">
        <v>8</v>
      </c>
      <c r="E15">
        <v>2</v>
      </c>
      <c r="F15">
        <v>0</v>
      </c>
      <c r="G15">
        <v>0</v>
      </c>
      <c r="H15">
        <v>2</v>
      </c>
      <c r="I15">
        <v>8</v>
      </c>
      <c r="J15">
        <v>2</v>
      </c>
      <c r="K15">
        <v>8</v>
      </c>
      <c r="L15">
        <v>0</v>
      </c>
      <c r="M15">
        <v>6</v>
      </c>
    </row>
    <row r="16" spans="1:13" ht="18.75" x14ac:dyDescent="0.3">
      <c r="A16" t="s">
        <v>276</v>
      </c>
      <c r="B16" s="3">
        <f t="shared" si="0"/>
        <v>35</v>
      </c>
      <c r="C16">
        <v>0</v>
      </c>
      <c r="D16">
        <v>0</v>
      </c>
      <c r="E16">
        <v>0</v>
      </c>
      <c r="F16">
        <v>4</v>
      </c>
      <c r="G16">
        <v>2</v>
      </c>
      <c r="H16">
        <v>15</v>
      </c>
      <c r="I16">
        <v>0</v>
      </c>
      <c r="J16">
        <v>4</v>
      </c>
      <c r="K16">
        <v>1</v>
      </c>
      <c r="L16">
        <v>1</v>
      </c>
      <c r="M16">
        <v>8</v>
      </c>
    </row>
  </sheetData>
  <sortState ref="A4:M15">
    <sortCondition descending="1" ref="B4:B15"/>
  </sortState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A5" sqref="A5"/>
    </sheetView>
  </sheetViews>
  <sheetFormatPr baseColWidth="10" defaultRowHeight="15" x14ac:dyDescent="0.25"/>
  <cols>
    <col min="1" max="1" width="23.42578125" customWidth="1"/>
    <col min="3" max="17" width="3" bestFit="1" customWidth="1"/>
  </cols>
  <sheetData>
    <row r="1" spans="1:17" ht="23.25" x14ac:dyDescent="0.35">
      <c r="A1" s="4" t="s">
        <v>325</v>
      </c>
      <c r="B1" s="5"/>
    </row>
    <row r="2" spans="1:17" ht="18.75" x14ac:dyDescent="0.3">
      <c r="A2">
        <v>0</v>
      </c>
      <c r="B2" s="3">
        <v>300</v>
      </c>
    </row>
    <row r="3" spans="1:17" x14ac:dyDescent="0.25">
      <c r="A3" t="s">
        <v>292</v>
      </c>
      <c r="B3" t="s">
        <v>302</v>
      </c>
    </row>
    <row r="4" spans="1:17" x14ac:dyDescent="0.25">
      <c r="A4" t="s">
        <v>371</v>
      </c>
    </row>
    <row r="5" spans="1:17" ht="18.75" x14ac:dyDescent="0.3">
      <c r="A5" t="s">
        <v>246</v>
      </c>
      <c r="B5" s="3">
        <f t="shared" ref="B5:B16" si="0">SUM(C5:MQ5)</f>
        <v>307</v>
      </c>
      <c r="C5">
        <v>25</v>
      </c>
      <c r="D5">
        <v>25</v>
      </c>
      <c r="E5">
        <v>18</v>
      </c>
      <c r="F5">
        <v>25</v>
      </c>
      <c r="G5">
        <v>25</v>
      </c>
      <c r="H5">
        <v>18</v>
      </c>
      <c r="I5">
        <v>12</v>
      </c>
      <c r="J5">
        <v>25</v>
      </c>
      <c r="K5">
        <v>18</v>
      </c>
      <c r="L5">
        <v>25</v>
      </c>
      <c r="M5">
        <v>25</v>
      </c>
      <c r="N5">
        <v>15</v>
      </c>
      <c r="O5">
        <v>18</v>
      </c>
      <c r="P5">
        <v>18</v>
      </c>
      <c r="Q5">
        <v>15</v>
      </c>
    </row>
    <row r="6" spans="1:17" ht="18.75" x14ac:dyDescent="0.3">
      <c r="A6" t="s">
        <v>254</v>
      </c>
      <c r="B6" s="3">
        <f t="shared" si="0"/>
        <v>281</v>
      </c>
      <c r="C6">
        <v>18</v>
      </c>
      <c r="D6">
        <v>8</v>
      </c>
      <c r="E6">
        <v>25</v>
      </c>
      <c r="F6">
        <v>6</v>
      </c>
      <c r="G6">
        <v>15</v>
      </c>
      <c r="H6">
        <v>25</v>
      </c>
      <c r="I6">
        <v>25</v>
      </c>
      <c r="J6">
        <v>18</v>
      </c>
      <c r="K6">
        <v>25</v>
      </c>
      <c r="L6">
        <v>18</v>
      </c>
      <c r="M6">
        <v>18</v>
      </c>
      <c r="N6">
        <v>25</v>
      </c>
      <c r="O6">
        <v>15</v>
      </c>
      <c r="P6">
        <v>15</v>
      </c>
      <c r="Q6">
        <v>25</v>
      </c>
    </row>
    <row r="7" spans="1:17" ht="18.75" x14ac:dyDescent="0.3">
      <c r="A7" t="s">
        <v>250</v>
      </c>
      <c r="B7" s="3">
        <f t="shared" si="0"/>
        <v>231</v>
      </c>
      <c r="C7">
        <v>2</v>
      </c>
      <c r="D7">
        <v>15</v>
      </c>
      <c r="E7">
        <v>15</v>
      </c>
      <c r="F7">
        <v>12</v>
      </c>
      <c r="G7">
        <v>18</v>
      </c>
      <c r="H7">
        <v>15</v>
      </c>
      <c r="I7">
        <v>8</v>
      </c>
      <c r="J7">
        <v>15</v>
      </c>
      <c r="K7">
        <v>15</v>
      </c>
      <c r="L7">
        <v>15</v>
      </c>
      <c r="M7">
        <v>15</v>
      </c>
      <c r="N7">
        <v>18</v>
      </c>
      <c r="O7">
        <v>25</v>
      </c>
      <c r="P7">
        <v>25</v>
      </c>
      <c r="Q7">
        <v>18</v>
      </c>
    </row>
    <row r="8" spans="1:17" ht="18.75" x14ac:dyDescent="0.3">
      <c r="A8" t="s">
        <v>274</v>
      </c>
      <c r="B8" s="3">
        <f t="shared" si="0"/>
        <v>114</v>
      </c>
      <c r="C8">
        <v>10</v>
      </c>
      <c r="D8">
        <v>10</v>
      </c>
      <c r="E8">
        <v>10</v>
      </c>
      <c r="F8">
        <v>15</v>
      </c>
      <c r="G8">
        <v>0</v>
      </c>
      <c r="H8">
        <v>12</v>
      </c>
      <c r="I8">
        <v>4</v>
      </c>
      <c r="J8">
        <v>2</v>
      </c>
      <c r="K8">
        <v>12</v>
      </c>
      <c r="L8">
        <v>1</v>
      </c>
      <c r="M8">
        <v>10</v>
      </c>
      <c r="N8">
        <v>8</v>
      </c>
      <c r="O8">
        <v>4</v>
      </c>
      <c r="P8">
        <v>4</v>
      </c>
      <c r="Q8">
        <v>12</v>
      </c>
    </row>
    <row r="9" spans="1:17" ht="18.75" x14ac:dyDescent="0.3">
      <c r="A9" t="s">
        <v>239</v>
      </c>
      <c r="B9" s="3">
        <f t="shared" si="0"/>
        <v>112</v>
      </c>
      <c r="C9">
        <v>12</v>
      </c>
      <c r="D9">
        <v>18</v>
      </c>
      <c r="E9">
        <v>1</v>
      </c>
      <c r="F9">
        <v>8</v>
      </c>
      <c r="G9">
        <v>1</v>
      </c>
      <c r="H9">
        <v>6</v>
      </c>
      <c r="I9">
        <v>18</v>
      </c>
      <c r="J9">
        <v>10</v>
      </c>
      <c r="K9">
        <v>2</v>
      </c>
      <c r="L9">
        <v>8</v>
      </c>
      <c r="M9">
        <v>0</v>
      </c>
      <c r="N9">
        <v>6</v>
      </c>
      <c r="O9">
        <v>6</v>
      </c>
      <c r="P9">
        <v>8</v>
      </c>
      <c r="Q9">
        <v>8</v>
      </c>
    </row>
    <row r="10" spans="1:17" ht="18.75" x14ac:dyDescent="0.3">
      <c r="A10" t="s">
        <v>264</v>
      </c>
      <c r="B10" s="3">
        <f t="shared" si="0"/>
        <v>109</v>
      </c>
      <c r="C10">
        <v>4</v>
      </c>
      <c r="D10">
        <v>12</v>
      </c>
      <c r="E10">
        <v>12</v>
      </c>
      <c r="F10">
        <v>10</v>
      </c>
      <c r="G10">
        <v>8</v>
      </c>
      <c r="H10">
        <v>10</v>
      </c>
      <c r="I10">
        <v>6</v>
      </c>
      <c r="J10">
        <v>1</v>
      </c>
      <c r="K10">
        <v>4</v>
      </c>
      <c r="L10">
        <v>6</v>
      </c>
      <c r="M10">
        <v>8</v>
      </c>
      <c r="N10">
        <v>10</v>
      </c>
      <c r="O10">
        <v>8</v>
      </c>
      <c r="P10">
        <v>6</v>
      </c>
      <c r="Q10">
        <v>4</v>
      </c>
    </row>
    <row r="11" spans="1:17" ht="18.75" x14ac:dyDescent="0.3">
      <c r="A11" t="s">
        <v>241</v>
      </c>
      <c r="B11" s="3">
        <f t="shared" si="0"/>
        <v>86</v>
      </c>
      <c r="C11">
        <v>1</v>
      </c>
      <c r="D11">
        <v>2</v>
      </c>
      <c r="E11">
        <v>2</v>
      </c>
      <c r="F11">
        <v>2</v>
      </c>
      <c r="G11">
        <v>6</v>
      </c>
      <c r="H11">
        <v>8</v>
      </c>
      <c r="I11">
        <v>0</v>
      </c>
      <c r="J11">
        <v>12</v>
      </c>
      <c r="K11">
        <v>10</v>
      </c>
      <c r="L11">
        <v>10</v>
      </c>
      <c r="M11">
        <v>6</v>
      </c>
      <c r="N11">
        <v>4</v>
      </c>
      <c r="O11">
        <v>12</v>
      </c>
      <c r="P11">
        <v>1</v>
      </c>
      <c r="Q11">
        <v>10</v>
      </c>
    </row>
    <row r="12" spans="1:17" ht="18.75" x14ac:dyDescent="0.3">
      <c r="A12" t="s">
        <v>265</v>
      </c>
      <c r="B12" s="3">
        <f t="shared" si="0"/>
        <v>79</v>
      </c>
      <c r="C12">
        <v>15</v>
      </c>
      <c r="D12">
        <v>4</v>
      </c>
      <c r="E12">
        <v>8</v>
      </c>
      <c r="F12">
        <v>0</v>
      </c>
      <c r="G12">
        <v>2</v>
      </c>
      <c r="H12">
        <v>0</v>
      </c>
      <c r="I12">
        <v>15</v>
      </c>
      <c r="J12">
        <v>6</v>
      </c>
      <c r="K12">
        <v>1</v>
      </c>
      <c r="L12">
        <v>12</v>
      </c>
      <c r="M12">
        <v>12</v>
      </c>
      <c r="N12">
        <v>1</v>
      </c>
      <c r="O12">
        <v>2</v>
      </c>
      <c r="P12">
        <v>0</v>
      </c>
      <c r="Q12">
        <v>1</v>
      </c>
    </row>
    <row r="13" spans="1:17" ht="18.75" x14ac:dyDescent="0.3">
      <c r="A13" t="s">
        <v>269</v>
      </c>
      <c r="B13" s="3">
        <f t="shared" si="0"/>
        <v>70</v>
      </c>
      <c r="C13">
        <v>0</v>
      </c>
      <c r="D13">
        <v>1</v>
      </c>
      <c r="E13">
        <v>0</v>
      </c>
      <c r="F13">
        <v>18</v>
      </c>
      <c r="G13">
        <v>10</v>
      </c>
      <c r="H13">
        <v>2</v>
      </c>
      <c r="I13">
        <v>1</v>
      </c>
      <c r="J13">
        <v>0</v>
      </c>
      <c r="K13">
        <v>8</v>
      </c>
      <c r="L13">
        <v>0</v>
      </c>
      <c r="M13">
        <v>2</v>
      </c>
      <c r="N13">
        <v>0</v>
      </c>
      <c r="O13">
        <v>10</v>
      </c>
      <c r="P13">
        <v>12</v>
      </c>
      <c r="Q13">
        <v>6</v>
      </c>
    </row>
    <row r="14" spans="1:17" ht="18.75" x14ac:dyDescent="0.3">
      <c r="A14" t="s">
        <v>236</v>
      </c>
      <c r="B14" s="3">
        <f t="shared" si="0"/>
        <v>64</v>
      </c>
      <c r="C14">
        <v>8</v>
      </c>
      <c r="D14">
        <v>6</v>
      </c>
      <c r="E14">
        <v>0</v>
      </c>
      <c r="F14">
        <v>1</v>
      </c>
      <c r="G14">
        <v>4</v>
      </c>
      <c r="H14">
        <v>0</v>
      </c>
      <c r="I14">
        <v>10</v>
      </c>
      <c r="J14">
        <v>8</v>
      </c>
      <c r="K14">
        <v>6</v>
      </c>
      <c r="L14">
        <v>4</v>
      </c>
      <c r="M14">
        <v>1</v>
      </c>
      <c r="N14">
        <v>12</v>
      </c>
      <c r="O14">
        <v>0</v>
      </c>
      <c r="P14">
        <v>2</v>
      </c>
      <c r="Q14">
        <v>2</v>
      </c>
    </row>
    <row r="15" spans="1:17" ht="18.75" x14ac:dyDescent="0.3">
      <c r="A15" t="s">
        <v>245</v>
      </c>
      <c r="B15" s="3">
        <f t="shared" si="0"/>
        <v>34</v>
      </c>
      <c r="C15">
        <v>6</v>
      </c>
      <c r="D15">
        <v>0</v>
      </c>
      <c r="E15">
        <v>4</v>
      </c>
      <c r="F15">
        <v>4</v>
      </c>
      <c r="G15">
        <v>12</v>
      </c>
      <c r="H15">
        <v>4</v>
      </c>
      <c r="I15">
        <v>2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ht="18.75" x14ac:dyDescent="0.3">
      <c r="A16" t="s">
        <v>262</v>
      </c>
      <c r="B16" s="3">
        <f t="shared" si="0"/>
        <v>28</v>
      </c>
      <c r="C16">
        <v>0</v>
      </c>
      <c r="D16">
        <v>0</v>
      </c>
      <c r="E16">
        <v>6</v>
      </c>
      <c r="F16">
        <v>0</v>
      </c>
      <c r="G16">
        <v>0</v>
      </c>
      <c r="H16">
        <v>1</v>
      </c>
      <c r="I16">
        <v>0</v>
      </c>
      <c r="J16">
        <v>4</v>
      </c>
      <c r="K16">
        <v>0</v>
      </c>
      <c r="L16">
        <v>0</v>
      </c>
      <c r="M16">
        <v>4</v>
      </c>
      <c r="N16">
        <v>2</v>
      </c>
      <c r="O16">
        <v>1</v>
      </c>
      <c r="P16">
        <v>10</v>
      </c>
      <c r="Q16">
        <v>0</v>
      </c>
    </row>
  </sheetData>
  <sortState ref="A4:Q15">
    <sortCondition descending="1" ref="B4:B15"/>
  </sortState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F24" sqref="F24"/>
    </sheetView>
  </sheetViews>
  <sheetFormatPr baseColWidth="10" defaultRowHeight="15" x14ac:dyDescent="0.25"/>
  <cols>
    <col min="1" max="1" width="22.140625" customWidth="1"/>
    <col min="4" max="4" width="3" bestFit="1" customWidth="1"/>
  </cols>
  <sheetData>
    <row r="1" spans="1:19" ht="23.25" x14ac:dyDescent="0.35">
      <c r="A1" s="4" t="s">
        <v>337</v>
      </c>
      <c r="B1" s="5"/>
    </row>
    <row r="2" spans="1:19" ht="18.75" x14ac:dyDescent="0.3">
      <c r="A2">
        <v>0</v>
      </c>
      <c r="B2" s="3">
        <v>200</v>
      </c>
    </row>
    <row r="3" spans="1:19" x14ac:dyDescent="0.25">
      <c r="A3" t="s">
        <v>292</v>
      </c>
      <c r="B3" t="s">
        <v>342</v>
      </c>
    </row>
    <row r="4" spans="1:19" x14ac:dyDescent="0.25">
      <c r="A4" t="s">
        <v>368</v>
      </c>
    </row>
    <row r="5" spans="1:19" ht="18.75" x14ac:dyDescent="0.3">
      <c r="A5" t="s">
        <v>363</v>
      </c>
      <c r="B5" s="3">
        <f t="shared" ref="B5:B16" si="0">SUM(C5:MQ5)</f>
        <v>204</v>
      </c>
      <c r="C5">
        <v>0</v>
      </c>
      <c r="D5">
        <v>18</v>
      </c>
      <c r="E5">
        <v>0</v>
      </c>
      <c r="F5">
        <v>1</v>
      </c>
      <c r="G5">
        <v>4</v>
      </c>
      <c r="H5">
        <v>10</v>
      </c>
      <c r="I5">
        <v>15</v>
      </c>
      <c r="J5">
        <v>25</v>
      </c>
      <c r="K5">
        <v>6</v>
      </c>
      <c r="L5">
        <v>15</v>
      </c>
      <c r="M5">
        <v>15</v>
      </c>
      <c r="N5">
        <v>18</v>
      </c>
      <c r="O5">
        <v>4</v>
      </c>
      <c r="P5">
        <v>18</v>
      </c>
      <c r="Q5">
        <v>18</v>
      </c>
      <c r="R5">
        <v>25</v>
      </c>
      <c r="S5">
        <v>12</v>
      </c>
    </row>
    <row r="6" spans="1:19" ht="18.75" x14ac:dyDescent="0.3">
      <c r="A6" t="s">
        <v>355</v>
      </c>
      <c r="B6" s="3">
        <f t="shared" si="0"/>
        <v>195</v>
      </c>
      <c r="C6">
        <v>15</v>
      </c>
      <c r="D6">
        <v>15</v>
      </c>
      <c r="E6">
        <v>25</v>
      </c>
      <c r="F6">
        <v>4</v>
      </c>
      <c r="G6">
        <v>15</v>
      </c>
      <c r="H6">
        <v>0</v>
      </c>
      <c r="I6">
        <v>25</v>
      </c>
      <c r="J6">
        <v>12</v>
      </c>
      <c r="K6">
        <v>18</v>
      </c>
      <c r="L6">
        <v>0</v>
      </c>
      <c r="M6">
        <v>18</v>
      </c>
      <c r="N6">
        <v>12</v>
      </c>
      <c r="O6">
        <v>10</v>
      </c>
      <c r="P6">
        <v>12</v>
      </c>
      <c r="Q6">
        <v>8</v>
      </c>
      <c r="R6">
        <v>4</v>
      </c>
      <c r="S6">
        <v>2</v>
      </c>
    </row>
    <row r="7" spans="1:19" ht="18.75" x14ac:dyDescent="0.3">
      <c r="A7" t="s">
        <v>364</v>
      </c>
      <c r="B7" s="3">
        <f t="shared" si="0"/>
        <v>165</v>
      </c>
      <c r="C7">
        <v>2</v>
      </c>
      <c r="D7">
        <v>12</v>
      </c>
      <c r="E7">
        <v>6</v>
      </c>
      <c r="F7">
        <v>15</v>
      </c>
      <c r="G7">
        <v>25</v>
      </c>
      <c r="H7">
        <v>6</v>
      </c>
      <c r="I7">
        <v>10</v>
      </c>
      <c r="J7">
        <v>1</v>
      </c>
      <c r="K7">
        <v>12</v>
      </c>
      <c r="L7">
        <v>0</v>
      </c>
      <c r="M7">
        <v>12</v>
      </c>
      <c r="N7">
        <v>25</v>
      </c>
      <c r="O7">
        <v>15</v>
      </c>
      <c r="P7">
        <v>2</v>
      </c>
      <c r="Q7">
        <v>2</v>
      </c>
      <c r="R7">
        <v>12</v>
      </c>
      <c r="S7">
        <v>8</v>
      </c>
    </row>
    <row r="8" spans="1:19" ht="18.75" x14ac:dyDescent="0.3">
      <c r="A8" t="s">
        <v>365</v>
      </c>
      <c r="B8" s="3">
        <f t="shared" si="0"/>
        <v>157</v>
      </c>
      <c r="C8">
        <v>18</v>
      </c>
      <c r="D8">
        <v>25</v>
      </c>
      <c r="E8">
        <v>1</v>
      </c>
      <c r="F8">
        <v>0</v>
      </c>
      <c r="G8">
        <v>2</v>
      </c>
      <c r="H8">
        <v>15</v>
      </c>
      <c r="I8">
        <v>4</v>
      </c>
      <c r="J8">
        <v>15</v>
      </c>
      <c r="K8">
        <v>1</v>
      </c>
      <c r="L8">
        <v>1</v>
      </c>
      <c r="M8">
        <v>10</v>
      </c>
      <c r="N8">
        <v>0</v>
      </c>
      <c r="O8">
        <v>12</v>
      </c>
      <c r="P8">
        <v>25</v>
      </c>
      <c r="Q8">
        <v>10</v>
      </c>
      <c r="R8">
        <v>0</v>
      </c>
      <c r="S8">
        <v>18</v>
      </c>
    </row>
    <row r="9" spans="1:19" ht="18.75" x14ac:dyDescent="0.3">
      <c r="A9" t="s">
        <v>309</v>
      </c>
      <c r="B9" s="3">
        <f t="shared" si="0"/>
        <v>154</v>
      </c>
      <c r="C9">
        <v>25</v>
      </c>
      <c r="D9">
        <v>4</v>
      </c>
      <c r="E9">
        <v>2</v>
      </c>
      <c r="F9">
        <v>18</v>
      </c>
      <c r="G9">
        <v>18</v>
      </c>
      <c r="H9">
        <v>2</v>
      </c>
      <c r="I9">
        <v>6</v>
      </c>
      <c r="J9">
        <v>8</v>
      </c>
      <c r="K9">
        <v>2</v>
      </c>
      <c r="L9">
        <v>6</v>
      </c>
      <c r="M9">
        <v>0</v>
      </c>
      <c r="N9">
        <v>2</v>
      </c>
      <c r="O9">
        <v>25</v>
      </c>
      <c r="P9">
        <v>1</v>
      </c>
      <c r="Q9">
        <v>15</v>
      </c>
      <c r="R9">
        <v>10</v>
      </c>
      <c r="S9">
        <v>10</v>
      </c>
    </row>
    <row r="10" spans="1:19" ht="18.75" x14ac:dyDescent="0.3">
      <c r="A10" t="s">
        <v>312</v>
      </c>
      <c r="B10" s="3">
        <f t="shared" si="0"/>
        <v>140</v>
      </c>
      <c r="C10">
        <v>4</v>
      </c>
      <c r="D10">
        <v>8</v>
      </c>
      <c r="E10">
        <v>8</v>
      </c>
      <c r="F10">
        <v>12</v>
      </c>
      <c r="G10">
        <v>1</v>
      </c>
      <c r="H10">
        <v>25</v>
      </c>
      <c r="I10">
        <v>12</v>
      </c>
      <c r="J10">
        <v>0</v>
      </c>
      <c r="K10">
        <v>0</v>
      </c>
      <c r="L10">
        <v>18</v>
      </c>
      <c r="M10">
        <v>6</v>
      </c>
      <c r="N10">
        <v>1</v>
      </c>
      <c r="O10">
        <v>2</v>
      </c>
      <c r="P10">
        <v>10</v>
      </c>
      <c r="Q10">
        <v>25</v>
      </c>
      <c r="R10">
        <v>8</v>
      </c>
      <c r="S10">
        <v>0</v>
      </c>
    </row>
    <row r="11" spans="1:19" ht="18.75" x14ac:dyDescent="0.3">
      <c r="A11" t="s">
        <v>359</v>
      </c>
      <c r="B11" s="3">
        <f t="shared" si="0"/>
        <v>123</v>
      </c>
      <c r="C11">
        <v>1</v>
      </c>
      <c r="D11">
        <v>1</v>
      </c>
      <c r="E11">
        <v>18</v>
      </c>
      <c r="F11">
        <v>2</v>
      </c>
      <c r="G11">
        <v>6</v>
      </c>
      <c r="H11">
        <v>8</v>
      </c>
      <c r="I11">
        <v>18</v>
      </c>
      <c r="J11">
        <v>4</v>
      </c>
      <c r="K11">
        <v>4</v>
      </c>
      <c r="L11">
        <v>4</v>
      </c>
      <c r="M11">
        <v>1</v>
      </c>
      <c r="N11">
        <v>8</v>
      </c>
      <c r="O11">
        <v>0</v>
      </c>
      <c r="P11">
        <v>4</v>
      </c>
      <c r="Q11">
        <v>4</v>
      </c>
      <c r="R11">
        <v>15</v>
      </c>
      <c r="S11">
        <v>25</v>
      </c>
    </row>
    <row r="12" spans="1:19" ht="18.75" x14ac:dyDescent="0.3">
      <c r="A12" t="s">
        <v>321</v>
      </c>
      <c r="B12" s="3">
        <f t="shared" si="0"/>
        <v>119</v>
      </c>
      <c r="C12">
        <v>6</v>
      </c>
      <c r="D12">
        <v>0</v>
      </c>
      <c r="E12">
        <v>12</v>
      </c>
      <c r="F12">
        <v>25</v>
      </c>
      <c r="G12">
        <v>0</v>
      </c>
      <c r="H12">
        <v>12</v>
      </c>
      <c r="I12">
        <v>0</v>
      </c>
      <c r="J12">
        <v>6</v>
      </c>
      <c r="K12">
        <v>15</v>
      </c>
      <c r="L12">
        <v>12</v>
      </c>
      <c r="M12">
        <v>2</v>
      </c>
      <c r="N12">
        <v>4</v>
      </c>
      <c r="O12">
        <v>8</v>
      </c>
      <c r="P12">
        <v>15</v>
      </c>
      <c r="Q12">
        <v>1</v>
      </c>
      <c r="R12">
        <v>0</v>
      </c>
      <c r="S12">
        <v>1</v>
      </c>
    </row>
    <row r="13" spans="1:19" ht="18.75" x14ac:dyDescent="0.3">
      <c r="A13" t="s">
        <v>361</v>
      </c>
      <c r="B13" s="3">
        <f t="shared" si="0"/>
        <v>119</v>
      </c>
      <c r="C13">
        <v>12</v>
      </c>
      <c r="D13">
        <v>10</v>
      </c>
      <c r="E13">
        <v>10</v>
      </c>
      <c r="F13">
        <v>8</v>
      </c>
      <c r="G13">
        <v>10</v>
      </c>
      <c r="H13">
        <v>4</v>
      </c>
      <c r="I13">
        <v>0</v>
      </c>
      <c r="J13">
        <v>18</v>
      </c>
      <c r="K13">
        <v>0</v>
      </c>
      <c r="L13">
        <v>10</v>
      </c>
      <c r="M13">
        <v>25</v>
      </c>
      <c r="N13">
        <v>0</v>
      </c>
      <c r="O13">
        <v>1</v>
      </c>
      <c r="P13">
        <v>0</v>
      </c>
      <c r="Q13">
        <v>6</v>
      </c>
      <c r="R13">
        <v>1</v>
      </c>
      <c r="S13">
        <v>4</v>
      </c>
    </row>
    <row r="14" spans="1:19" ht="18.75" x14ac:dyDescent="0.3">
      <c r="A14" t="s">
        <v>362</v>
      </c>
      <c r="B14" s="3">
        <f t="shared" si="0"/>
        <v>118</v>
      </c>
      <c r="C14">
        <v>10</v>
      </c>
      <c r="D14">
        <v>2</v>
      </c>
      <c r="E14">
        <v>4</v>
      </c>
      <c r="F14">
        <v>10</v>
      </c>
      <c r="G14">
        <v>8</v>
      </c>
      <c r="H14">
        <v>18</v>
      </c>
      <c r="I14">
        <v>1</v>
      </c>
      <c r="J14">
        <v>10</v>
      </c>
      <c r="K14">
        <v>8</v>
      </c>
      <c r="L14">
        <v>2</v>
      </c>
      <c r="M14">
        <v>8</v>
      </c>
      <c r="N14">
        <v>10</v>
      </c>
      <c r="O14">
        <v>0</v>
      </c>
      <c r="P14">
        <v>6</v>
      </c>
      <c r="Q14">
        <v>0</v>
      </c>
      <c r="R14">
        <v>6</v>
      </c>
      <c r="S14">
        <v>15</v>
      </c>
    </row>
    <row r="15" spans="1:19" ht="18.75" x14ac:dyDescent="0.3">
      <c r="A15" t="s">
        <v>0</v>
      </c>
      <c r="B15" s="3">
        <f t="shared" si="0"/>
        <v>117</v>
      </c>
      <c r="C15">
        <v>8</v>
      </c>
      <c r="D15">
        <v>6</v>
      </c>
      <c r="E15">
        <v>0</v>
      </c>
      <c r="F15">
        <v>0</v>
      </c>
      <c r="G15">
        <v>0</v>
      </c>
      <c r="H15">
        <v>1</v>
      </c>
      <c r="I15">
        <v>8</v>
      </c>
      <c r="J15">
        <v>2</v>
      </c>
      <c r="K15">
        <v>25</v>
      </c>
      <c r="L15">
        <v>25</v>
      </c>
      <c r="M15">
        <v>0</v>
      </c>
      <c r="N15">
        <v>6</v>
      </c>
      <c r="O15">
        <v>6</v>
      </c>
      <c r="P15">
        <v>0</v>
      </c>
      <c r="Q15">
        <v>12</v>
      </c>
      <c r="R15">
        <v>18</v>
      </c>
      <c r="S15">
        <v>0</v>
      </c>
    </row>
    <row r="16" spans="1:19" ht="18.75" x14ac:dyDescent="0.3">
      <c r="A16" t="s">
        <v>360</v>
      </c>
      <c r="B16" s="3">
        <f t="shared" si="0"/>
        <v>106</v>
      </c>
      <c r="C16">
        <v>0</v>
      </c>
      <c r="D16">
        <v>0</v>
      </c>
      <c r="E16">
        <v>15</v>
      </c>
      <c r="F16">
        <v>6</v>
      </c>
      <c r="G16">
        <v>12</v>
      </c>
      <c r="H16">
        <v>0</v>
      </c>
      <c r="I16">
        <v>2</v>
      </c>
      <c r="J16">
        <v>0</v>
      </c>
      <c r="K16">
        <v>10</v>
      </c>
      <c r="L16">
        <v>8</v>
      </c>
      <c r="M16">
        <v>4</v>
      </c>
      <c r="N16">
        <v>15</v>
      </c>
      <c r="O16">
        <v>18</v>
      </c>
      <c r="P16">
        <v>8</v>
      </c>
      <c r="Q16">
        <v>0</v>
      </c>
      <c r="R16">
        <v>2</v>
      </c>
      <c r="S16">
        <v>6</v>
      </c>
    </row>
  </sheetData>
  <sortState ref="A5:S16">
    <sortCondition descending="1" ref="B5:B16"/>
  </sortState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baseColWidth="10" defaultRowHeight="15" x14ac:dyDescent="0.25"/>
  <cols>
    <col min="1" max="1" width="22.140625" customWidth="1"/>
    <col min="3" max="16" width="3" bestFit="1" customWidth="1"/>
  </cols>
  <sheetData>
    <row r="1" spans="1:16" ht="23.25" x14ac:dyDescent="0.35">
      <c r="A1" s="4" t="s">
        <v>338</v>
      </c>
      <c r="B1" s="5"/>
    </row>
    <row r="2" spans="1:16" ht="18.75" x14ac:dyDescent="0.3">
      <c r="A2">
        <v>0</v>
      </c>
      <c r="B2" s="3">
        <v>200</v>
      </c>
    </row>
    <row r="3" spans="1:16" x14ac:dyDescent="0.25">
      <c r="A3" t="s">
        <v>292</v>
      </c>
      <c r="B3" t="s">
        <v>323</v>
      </c>
    </row>
    <row r="4" spans="1:16" x14ac:dyDescent="0.25">
      <c r="A4" t="s">
        <v>368</v>
      </c>
    </row>
    <row r="5" spans="1:16" ht="18.75" x14ac:dyDescent="0.3">
      <c r="A5" t="s">
        <v>320</v>
      </c>
      <c r="B5" s="3">
        <f t="shared" ref="B5:B16" si="0">SUM(C5:MQ5)</f>
        <v>203</v>
      </c>
      <c r="C5">
        <v>12</v>
      </c>
      <c r="D5">
        <v>25</v>
      </c>
      <c r="E5">
        <v>2</v>
      </c>
      <c r="F5">
        <v>25</v>
      </c>
      <c r="G5">
        <v>15</v>
      </c>
      <c r="H5">
        <v>25</v>
      </c>
      <c r="I5">
        <v>10</v>
      </c>
      <c r="J5">
        <v>15</v>
      </c>
      <c r="K5">
        <v>25</v>
      </c>
      <c r="L5">
        <v>10</v>
      </c>
      <c r="M5">
        <v>0</v>
      </c>
      <c r="N5">
        <v>15</v>
      </c>
      <c r="O5">
        <v>6</v>
      </c>
      <c r="P5">
        <v>18</v>
      </c>
    </row>
    <row r="6" spans="1:16" ht="18.75" x14ac:dyDescent="0.3">
      <c r="A6" t="s">
        <v>356</v>
      </c>
      <c r="B6" s="3">
        <f t="shared" si="0"/>
        <v>150</v>
      </c>
      <c r="C6">
        <v>2</v>
      </c>
      <c r="D6">
        <v>8</v>
      </c>
      <c r="E6">
        <v>8</v>
      </c>
      <c r="F6">
        <v>10</v>
      </c>
      <c r="G6">
        <v>2</v>
      </c>
      <c r="H6">
        <v>4</v>
      </c>
      <c r="I6">
        <v>25</v>
      </c>
      <c r="J6">
        <v>18</v>
      </c>
      <c r="K6">
        <v>12</v>
      </c>
      <c r="L6">
        <v>15</v>
      </c>
      <c r="M6">
        <v>6</v>
      </c>
      <c r="N6">
        <v>25</v>
      </c>
      <c r="O6">
        <v>15</v>
      </c>
      <c r="P6">
        <v>0</v>
      </c>
    </row>
    <row r="7" spans="1:16" ht="18.75" x14ac:dyDescent="0.3">
      <c r="A7" t="s">
        <v>310</v>
      </c>
      <c r="B7" s="3">
        <f t="shared" si="0"/>
        <v>147</v>
      </c>
      <c r="C7">
        <v>18</v>
      </c>
      <c r="D7">
        <v>15</v>
      </c>
      <c r="E7">
        <v>25</v>
      </c>
      <c r="F7">
        <v>18</v>
      </c>
      <c r="G7">
        <v>0</v>
      </c>
      <c r="H7">
        <v>8</v>
      </c>
      <c r="I7">
        <v>0</v>
      </c>
      <c r="J7">
        <v>12</v>
      </c>
      <c r="K7">
        <v>15</v>
      </c>
      <c r="L7">
        <v>12</v>
      </c>
      <c r="M7">
        <v>18</v>
      </c>
      <c r="N7">
        <v>0</v>
      </c>
      <c r="O7">
        <v>0</v>
      </c>
      <c r="P7">
        <v>6</v>
      </c>
    </row>
    <row r="8" spans="1:16" ht="18.75" x14ac:dyDescent="0.3">
      <c r="A8" t="s">
        <v>311</v>
      </c>
      <c r="B8" s="3">
        <f t="shared" si="0"/>
        <v>127</v>
      </c>
      <c r="C8">
        <v>25</v>
      </c>
      <c r="D8">
        <v>18</v>
      </c>
      <c r="E8">
        <v>0</v>
      </c>
      <c r="F8">
        <v>0</v>
      </c>
      <c r="G8">
        <v>1</v>
      </c>
      <c r="H8">
        <v>2</v>
      </c>
      <c r="I8">
        <v>1</v>
      </c>
      <c r="J8">
        <v>25</v>
      </c>
      <c r="K8">
        <v>8</v>
      </c>
      <c r="L8">
        <v>0</v>
      </c>
      <c r="M8">
        <v>12</v>
      </c>
      <c r="N8">
        <v>8</v>
      </c>
      <c r="O8">
        <v>2</v>
      </c>
      <c r="P8">
        <v>25</v>
      </c>
    </row>
    <row r="9" spans="1:16" ht="18.75" x14ac:dyDescent="0.3">
      <c r="A9" t="s">
        <v>231</v>
      </c>
      <c r="B9" s="3">
        <f t="shared" si="0"/>
        <v>125</v>
      </c>
      <c r="C9">
        <v>8</v>
      </c>
      <c r="D9">
        <v>1</v>
      </c>
      <c r="E9">
        <v>12</v>
      </c>
      <c r="F9">
        <v>6</v>
      </c>
      <c r="G9">
        <v>12</v>
      </c>
      <c r="H9">
        <v>12</v>
      </c>
      <c r="I9">
        <v>15</v>
      </c>
      <c r="J9">
        <v>4</v>
      </c>
      <c r="K9">
        <v>6</v>
      </c>
      <c r="L9">
        <v>4</v>
      </c>
      <c r="M9">
        <v>25</v>
      </c>
      <c r="N9">
        <v>4</v>
      </c>
      <c r="O9">
        <v>8</v>
      </c>
      <c r="P9">
        <v>8</v>
      </c>
    </row>
    <row r="10" spans="1:16" ht="18.75" x14ac:dyDescent="0.3">
      <c r="A10" t="s">
        <v>358</v>
      </c>
      <c r="B10" s="3">
        <f t="shared" si="0"/>
        <v>123</v>
      </c>
      <c r="C10">
        <v>15</v>
      </c>
      <c r="D10">
        <v>10</v>
      </c>
      <c r="E10">
        <v>10</v>
      </c>
      <c r="F10">
        <v>8</v>
      </c>
      <c r="G10">
        <v>10</v>
      </c>
      <c r="H10">
        <v>18</v>
      </c>
      <c r="I10">
        <v>4</v>
      </c>
      <c r="J10">
        <v>0</v>
      </c>
      <c r="K10">
        <v>10</v>
      </c>
      <c r="L10">
        <v>8</v>
      </c>
      <c r="M10">
        <v>8</v>
      </c>
      <c r="N10">
        <v>12</v>
      </c>
      <c r="O10">
        <v>0</v>
      </c>
      <c r="P10">
        <v>10</v>
      </c>
    </row>
    <row r="11" spans="1:16" ht="18.75" x14ac:dyDescent="0.3">
      <c r="A11" t="s">
        <v>271</v>
      </c>
      <c r="B11" s="3">
        <f t="shared" si="0"/>
        <v>115</v>
      </c>
      <c r="C11">
        <v>10</v>
      </c>
      <c r="D11">
        <v>12</v>
      </c>
      <c r="E11">
        <v>0</v>
      </c>
      <c r="F11">
        <v>15</v>
      </c>
      <c r="G11">
        <v>6</v>
      </c>
      <c r="H11">
        <v>0</v>
      </c>
      <c r="I11">
        <v>6</v>
      </c>
      <c r="J11">
        <v>10</v>
      </c>
      <c r="K11">
        <v>0</v>
      </c>
      <c r="L11">
        <v>25</v>
      </c>
      <c r="M11">
        <v>2</v>
      </c>
      <c r="N11">
        <v>10</v>
      </c>
      <c r="O11">
        <v>4</v>
      </c>
      <c r="P11">
        <v>15</v>
      </c>
    </row>
    <row r="12" spans="1:16" ht="18.75" x14ac:dyDescent="0.3">
      <c r="A12" t="s">
        <v>354</v>
      </c>
      <c r="B12" s="3">
        <f t="shared" si="0"/>
        <v>108</v>
      </c>
      <c r="C12">
        <v>0</v>
      </c>
      <c r="D12">
        <v>4</v>
      </c>
      <c r="E12">
        <v>15</v>
      </c>
      <c r="F12">
        <v>1</v>
      </c>
      <c r="G12">
        <v>25</v>
      </c>
      <c r="H12">
        <v>0</v>
      </c>
      <c r="I12">
        <v>12</v>
      </c>
      <c r="J12">
        <v>6</v>
      </c>
      <c r="K12">
        <v>18</v>
      </c>
      <c r="L12">
        <v>2</v>
      </c>
      <c r="M12">
        <v>15</v>
      </c>
      <c r="N12">
        <v>0</v>
      </c>
      <c r="O12">
        <v>10</v>
      </c>
      <c r="P12">
        <v>0</v>
      </c>
    </row>
    <row r="13" spans="1:16" ht="18.75" x14ac:dyDescent="0.3">
      <c r="A13" t="s">
        <v>334</v>
      </c>
      <c r="B13" s="3">
        <f t="shared" si="0"/>
        <v>102</v>
      </c>
      <c r="C13">
        <v>4</v>
      </c>
      <c r="D13">
        <v>0</v>
      </c>
      <c r="E13">
        <v>1</v>
      </c>
      <c r="F13">
        <v>0</v>
      </c>
      <c r="G13">
        <v>18</v>
      </c>
      <c r="H13">
        <v>10</v>
      </c>
      <c r="I13">
        <v>2</v>
      </c>
      <c r="J13">
        <v>8</v>
      </c>
      <c r="K13">
        <v>4</v>
      </c>
      <c r="L13">
        <v>18</v>
      </c>
      <c r="M13">
        <v>4</v>
      </c>
      <c r="N13">
        <v>6</v>
      </c>
      <c r="O13">
        <v>25</v>
      </c>
      <c r="P13">
        <v>2</v>
      </c>
    </row>
    <row r="14" spans="1:16" ht="18.75" x14ac:dyDescent="0.3">
      <c r="A14" t="s">
        <v>357</v>
      </c>
      <c r="B14" s="3">
        <f t="shared" si="0"/>
        <v>75</v>
      </c>
      <c r="C14">
        <v>0</v>
      </c>
      <c r="D14">
        <v>2</v>
      </c>
      <c r="E14">
        <v>6</v>
      </c>
      <c r="F14">
        <v>4</v>
      </c>
      <c r="G14">
        <v>4</v>
      </c>
      <c r="H14">
        <v>15</v>
      </c>
      <c r="I14">
        <v>18</v>
      </c>
      <c r="J14">
        <v>1</v>
      </c>
      <c r="K14">
        <v>2</v>
      </c>
      <c r="L14">
        <v>0</v>
      </c>
      <c r="M14">
        <v>0</v>
      </c>
      <c r="N14">
        <v>1</v>
      </c>
      <c r="O14">
        <v>18</v>
      </c>
      <c r="P14">
        <v>4</v>
      </c>
    </row>
    <row r="15" spans="1:16" ht="18.75" x14ac:dyDescent="0.3">
      <c r="A15" t="s">
        <v>331</v>
      </c>
      <c r="B15" s="3">
        <f t="shared" si="0"/>
        <v>71</v>
      </c>
      <c r="C15">
        <v>1</v>
      </c>
      <c r="D15">
        <v>0</v>
      </c>
      <c r="E15">
        <v>18</v>
      </c>
      <c r="F15">
        <v>12</v>
      </c>
      <c r="G15">
        <v>0</v>
      </c>
      <c r="H15">
        <v>6</v>
      </c>
      <c r="I15">
        <v>0</v>
      </c>
      <c r="J15">
        <v>2</v>
      </c>
      <c r="K15">
        <v>1</v>
      </c>
      <c r="L15">
        <v>1</v>
      </c>
      <c r="M15">
        <v>10</v>
      </c>
      <c r="N15">
        <v>18</v>
      </c>
      <c r="O15">
        <v>1</v>
      </c>
      <c r="P15">
        <v>1</v>
      </c>
    </row>
    <row r="16" spans="1:16" ht="18.75" x14ac:dyDescent="0.3">
      <c r="A16" t="s">
        <v>314</v>
      </c>
      <c r="B16" s="3">
        <f t="shared" si="0"/>
        <v>68</v>
      </c>
      <c r="C16">
        <v>6</v>
      </c>
      <c r="D16">
        <v>6</v>
      </c>
      <c r="E16">
        <v>4</v>
      </c>
      <c r="F16">
        <v>2</v>
      </c>
      <c r="G16">
        <v>8</v>
      </c>
      <c r="H16">
        <v>1</v>
      </c>
      <c r="I16">
        <v>8</v>
      </c>
      <c r="J16">
        <v>0</v>
      </c>
      <c r="K16">
        <v>0</v>
      </c>
      <c r="L16">
        <v>6</v>
      </c>
      <c r="M16">
        <v>1</v>
      </c>
      <c r="N16">
        <v>2</v>
      </c>
      <c r="O16">
        <v>12</v>
      </c>
      <c r="P16">
        <v>12</v>
      </c>
    </row>
  </sheetData>
  <sortState ref="A5:P16">
    <sortCondition descending="1" ref="B5:B16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tabSelected="1" workbookViewId="0">
      <selection activeCell="E9" sqref="E9"/>
    </sheetView>
  </sheetViews>
  <sheetFormatPr baseColWidth="10" defaultColWidth="9.140625" defaultRowHeight="15" x14ac:dyDescent="0.25"/>
  <cols>
    <col min="1" max="1" width="24.140625" customWidth="1"/>
    <col min="2" max="2" width="22.7109375" bestFit="1" customWidth="1"/>
    <col min="3" max="3" width="9.140625" style="2"/>
  </cols>
  <sheetData>
    <row r="1" spans="1:3" x14ac:dyDescent="0.25">
      <c r="A1" t="s">
        <v>379</v>
      </c>
      <c r="B1" t="s">
        <v>327</v>
      </c>
      <c r="C1" s="2">
        <v>1000</v>
      </c>
    </row>
    <row r="2" spans="1:3" x14ac:dyDescent="0.25">
      <c r="A2" t="s">
        <v>566</v>
      </c>
      <c r="B2" t="s">
        <v>347</v>
      </c>
      <c r="C2" s="2">
        <v>1000</v>
      </c>
    </row>
    <row r="3" spans="1:3" x14ac:dyDescent="0.25">
      <c r="A3" t="s">
        <v>556</v>
      </c>
      <c r="B3" t="s">
        <v>529</v>
      </c>
      <c r="C3" s="2">
        <v>1000</v>
      </c>
    </row>
    <row r="4" spans="1:3" x14ac:dyDescent="0.25">
      <c r="A4" t="s">
        <v>231</v>
      </c>
      <c r="B4" t="s">
        <v>232</v>
      </c>
      <c r="C4" s="2">
        <v>1000</v>
      </c>
    </row>
    <row r="5" spans="1:3" x14ac:dyDescent="0.25">
      <c r="A5" t="s">
        <v>417</v>
      </c>
      <c r="B5" t="s">
        <v>347</v>
      </c>
      <c r="C5" s="2">
        <v>1000</v>
      </c>
    </row>
    <row r="6" spans="1:3" x14ac:dyDescent="0.25">
      <c r="A6" t="s">
        <v>452</v>
      </c>
      <c r="B6" t="s">
        <v>423</v>
      </c>
      <c r="C6" s="2">
        <v>1000</v>
      </c>
    </row>
    <row r="7" spans="1:3" x14ac:dyDescent="0.25">
      <c r="A7" t="s">
        <v>272</v>
      </c>
      <c r="B7" t="s">
        <v>273</v>
      </c>
      <c r="C7" s="2">
        <v>1000</v>
      </c>
    </row>
    <row r="8" spans="1:3" x14ac:dyDescent="0.25">
      <c r="A8" t="s">
        <v>391</v>
      </c>
      <c r="B8" t="s">
        <v>284</v>
      </c>
      <c r="C8" s="2">
        <v>1000</v>
      </c>
    </row>
    <row r="9" spans="1:3" x14ac:dyDescent="0.25">
      <c r="A9" t="s">
        <v>354</v>
      </c>
      <c r="B9" t="s">
        <v>377</v>
      </c>
      <c r="C9" s="2">
        <v>1000</v>
      </c>
    </row>
    <row r="10" spans="1:3" x14ac:dyDescent="0.25">
      <c r="A10" t="s">
        <v>526</v>
      </c>
      <c r="B10" t="s">
        <v>527</v>
      </c>
      <c r="C10" s="2">
        <v>1000</v>
      </c>
    </row>
    <row r="11" spans="1:3" x14ac:dyDescent="0.25">
      <c r="A11" t="s">
        <v>558</v>
      </c>
      <c r="B11" t="s">
        <v>530</v>
      </c>
      <c r="C11" s="2">
        <v>1000</v>
      </c>
    </row>
    <row r="12" spans="1:3" x14ac:dyDescent="0.25">
      <c r="A12" t="s">
        <v>402</v>
      </c>
      <c r="B12" t="s">
        <v>403</v>
      </c>
      <c r="C12" s="2">
        <v>1000</v>
      </c>
    </row>
    <row r="13" spans="1:3" x14ac:dyDescent="0.25">
      <c r="A13" t="s">
        <v>361</v>
      </c>
      <c r="B13" t="s">
        <v>349</v>
      </c>
      <c r="C13" s="2">
        <v>1000</v>
      </c>
    </row>
    <row r="14" spans="1:3" x14ac:dyDescent="0.25">
      <c r="A14" t="s">
        <v>258</v>
      </c>
      <c r="B14" t="s">
        <v>259</v>
      </c>
      <c r="C14" s="2">
        <v>1000</v>
      </c>
    </row>
    <row r="15" spans="1:3" x14ac:dyDescent="0.25">
      <c r="A15" t="s">
        <v>233</v>
      </c>
      <c r="B15" t="s">
        <v>234</v>
      </c>
      <c r="C15" s="2">
        <v>1000</v>
      </c>
    </row>
    <row r="16" spans="1:3" x14ac:dyDescent="0.25">
      <c r="A16" t="s">
        <v>588</v>
      </c>
      <c r="B16" t="s">
        <v>252</v>
      </c>
      <c r="C16" s="2">
        <v>1000</v>
      </c>
    </row>
    <row r="17" spans="1:3" x14ac:dyDescent="0.25">
      <c r="A17" t="s">
        <v>569</v>
      </c>
      <c r="B17" t="s">
        <v>537</v>
      </c>
      <c r="C17" s="2">
        <v>1000</v>
      </c>
    </row>
    <row r="18" spans="1:3" x14ac:dyDescent="0.25">
      <c r="A18" t="s">
        <v>456</v>
      </c>
      <c r="B18" t="s">
        <v>427</v>
      </c>
      <c r="C18" s="2">
        <v>1000</v>
      </c>
    </row>
    <row r="19" spans="1:3" x14ac:dyDescent="0.25">
      <c r="A19" t="s">
        <v>592</v>
      </c>
      <c r="B19" t="s">
        <v>587</v>
      </c>
      <c r="C19" s="2">
        <v>1000</v>
      </c>
    </row>
    <row r="20" spans="1:3" x14ac:dyDescent="0.25">
      <c r="A20" t="s">
        <v>591</v>
      </c>
      <c r="B20" t="s">
        <v>586</v>
      </c>
      <c r="C20" s="2">
        <v>1000</v>
      </c>
    </row>
    <row r="21" spans="1:3" x14ac:dyDescent="0.25">
      <c r="A21" t="s">
        <v>563</v>
      </c>
      <c r="B21" t="s">
        <v>534</v>
      </c>
      <c r="C21" s="2">
        <v>1000</v>
      </c>
    </row>
    <row r="22" spans="1:3" x14ac:dyDescent="0.25">
      <c r="A22" t="s">
        <v>278</v>
      </c>
      <c r="B22" t="s">
        <v>247</v>
      </c>
      <c r="C22" s="2">
        <v>1000</v>
      </c>
    </row>
    <row r="23" spans="1:3" x14ac:dyDescent="0.25">
      <c r="A23" t="s">
        <v>477</v>
      </c>
      <c r="B23" t="s">
        <v>445</v>
      </c>
      <c r="C23" s="2">
        <v>1000</v>
      </c>
    </row>
    <row r="24" spans="1:3" x14ac:dyDescent="0.25">
      <c r="A24" t="s">
        <v>481</v>
      </c>
      <c r="B24" t="s">
        <v>449</v>
      </c>
      <c r="C24" s="2">
        <v>1000</v>
      </c>
    </row>
    <row r="25" spans="1:3" x14ac:dyDescent="0.25">
      <c r="A25" t="s">
        <v>411</v>
      </c>
      <c r="B25" t="s">
        <v>412</v>
      </c>
      <c r="C25" s="2">
        <v>1000</v>
      </c>
    </row>
    <row r="26" spans="1:3" x14ac:dyDescent="0.25">
      <c r="A26" t="s">
        <v>404</v>
      </c>
      <c r="B26" t="s">
        <v>403</v>
      </c>
      <c r="C26" s="2">
        <v>1000</v>
      </c>
    </row>
    <row r="27" spans="1:3" x14ac:dyDescent="0.25">
      <c r="A27" t="s">
        <v>296</v>
      </c>
      <c r="B27" t="s">
        <v>297</v>
      </c>
      <c r="C27" s="2">
        <v>1000</v>
      </c>
    </row>
    <row r="28" spans="1:3" x14ac:dyDescent="0.25">
      <c r="A28" t="s">
        <v>314</v>
      </c>
      <c r="B28" t="s">
        <v>315</v>
      </c>
      <c r="C28" s="2">
        <v>1000</v>
      </c>
    </row>
    <row r="29" spans="1:3" x14ac:dyDescent="0.25">
      <c r="A29" t="s">
        <v>365</v>
      </c>
      <c r="B29" t="s">
        <v>353</v>
      </c>
      <c r="C29" s="2">
        <v>1000</v>
      </c>
    </row>
    <row r="30" spans="1:3" x14ac:dyDescent="0.25">
      <c r="A30" t="s">
        <v>239</v>
      </c>
      <c r="B30" t="s">
        <v>240</v>
      </c>
      <c r="C30" s="2">
        <v>1000</v>
      </c>
    </row>
    <row r="31" spans="1:3" x14ac:dyDescent="0.25">
      <c r="A31" t="s">
        <v>255</v>
      </c>
      <c r="B31" t="s">
        <v>256</v>
      </c>
      <c r="C31" s="2">
        <v>1000</v>
      </c>
    </row>
    <row r="32" spans="1:3" x14ac:dyDescent="0.25">
      <c r="A32" t="s">
        <v>389</v>
      </c>
      <c r="B32" t="s">
        <v>352</v>
      </c>
      <c r="C32" s="2">
        <v>1000</v>
      </c>
    </row>
    <row r="33" spans="1:3" x14ac:dyDescent="0.25">
      <c r="A33" t="s">
        <v>331</v>
      </c>
      <c r="B33" t="s">
        <v>327</v>
      </c>
      <c r="C33" s="2">
        <v>1000</v>
      </c>
    </row>
    <row r="34" spans="1:3" x14ac:dyDescent="0.25">
      <c r="A34" t="s">
        <v>245</v>
      </c>
      <c r="B34" t="s">
        <v>244</v>
      </c>
      <c r="C34" s="2">
        <v>1000</v>
      </c>
    </row>
    <row r="35" spans="1:3" x14ac:dyDescent="0.25">
      <c r="A35" t="s">
        <v>375</v>
      </c>
      <c r="B35" t="s">
        <v>329</v>
      </c>
      <c r="C35" s="2">
        <v>1000</v>
      </c>
    </row>
    <row r="36" spans="1:3" x14ac:dyDescent="0.25">
      <c r="A36" t="s">
        <v>480</v>
      </c>
      <c r="B36" t="s">
        <v>448</v>
      </c>
      <c r="C36" s="2">
        <v>1000</v>
      </c>
    </row>
    <row r="37" spans="1:3" x14ac:dyDescent="0.25">
      <c r="A37" t="s">
        <v>264</v>
      </c>
      <c r="B37" t="s">
        <v>240</v>
      </c>
      <c r="C37" s="2">
        <v>1000</v>
      </c>
    </row>
    <row r="38" spans="1:3" x14ac:dyDescent="0.25">
      <c r="A38" t="s">
        <v>414</v>
      </c>
      <c r="B38" t="s">
        <v>415</v>
      </c>
      <c r="C38" s="2">
        <v>1000</v>
      </c>
    </row>
    <row r="39" spans="1:3" x14ac:dyDescent="0.25">
      <c r="A39" t="s">
        <v>267</v>
      </c>
      <c r="B39" t="s">
        <v>268</v>
      </c>
      <c r="C39" s="2">
        <v>1000</v>
      </c>
    </row>
    <row r="40" spans="1:3" x14ac:dyDescent="0.25">
      <c r="A40" t="s">
        <v>581</v>
      </c>
      <c r="B40" t="s">
        <v>547</v>
      </c>
      <c r="C40" s="2">
        <v>1000</v>
      </c>
    </row>
    <row r="41" spans="1:3" x14ac:dyDescent="0.25">
      <c r="A41" t="s">
        <v>310</v>
      </c>
      <c r="B41" t="s">
        <v>247</v>
      </c>
      <c r="C41" s="2">
        <v>1000</v>
      </c>
    </row>
    <row r="42" spans="1:3" x14ac:dyDescent="0.25">
      <c r="A42" t="s">
        <v>560</v>
      </c>
      <c r="B42" t="s">
        <v>532</v>
      </c>
      <c r="C42" s="2">
        <v>1000</v>
      </c>
    </row>
    <row r="43" spans="1:3" x14ac:dyDescent="0.25">
      <c r="A43" t="s">
        <v>271</v>
      </c>
      <c r="B43" t="s">
        <v>263</v>
      </c>
      <c r="C43" s="2">
        <v>1000</v>
      </c>
    </row>
    <row r="44" spans="1:3" x14ac:dyDescent="0.25">
      <c r="A44" t="s">
        <v>248</v>
      </c>
      <c r="B44" t="s">
        <v>249</v>
      </c>
      <c r="C44" s="2">
        <v>1000</v>
      </c>
    </row>
    <row r="45" spans="1:3" x14ac:dyDescent="0.25">
      <c r="A45" t="s">
        <v>455</v>
      </c>
      <c r="B45" t="s">
        <v>426</v>
      </c>
      <c r="C45" s="2">
        <v>1000</v>
      </c>
    </row>
    <row r="46" spans="1:3" x14ac:dyDescent="0.25">
      <c r="A46" t="s">
        <v>483</v>
      </c>
      <c r="B46" t="s">
        <v>451</v>
      </c>
      <c r="C46" s="2">
        <v>1000</v>
      </c>
    </row>
    <row r="47" spans="1:3" x14ac:dyDescent="0.25">
      <c r="A47" t="s">
        <v>362</v>
      </c>
      <c r="B47" t="s">
        <v>350</v>
      </c>
      <c r="C47" s="2">
        <v>1000</v>
      </c>
    </row>
    <row r="48" spans="1:3" x14ac:dyDescent="0.25">
      <c r="A48" t="s">
        <v>246</v>
      </c>
      <c r="B48" t="s">
        <v>247</v>
      </c>
      <c r="C48" s="2">
        <v>1000</v>
      </c>
    </row>
    <row r="49" spans="1:3" x14ac:dyDescent="0.25">
      <c r="A49" t="s">
        <v>522</v>
      </c>
      <c r="B49" t="s">
        <v>523</v>
      </c>
      <c r="C49" s="2">
        <v>1000</v>
      </c>
    </row>
    <row r="50" spans="1:3" x14ac:dyDescent="0.25">
      <c r="A50" t="s">
        <v>464</v>
      </c>
      <c r="B50" t="s">
        <v>433</v>
      </c>
      <c r="C50" s="2">
        <v>1000</v>
      </c>
    </row>
    <row r="51" spans="1:3" x14ac:dyDescent="0.25">
      <c r="A51" t="s">
        <v>229</v>
      </c>
      <c r="B51" t="s">
        <v>230</v>
      </c>
      <c r="C51" s="2">
        <v>1000</v>
      </c>
    </row>
    <row r="52" spans="1:3" x14ac:dyDescent="0.25">
      <c r="A52" t="s">
        <v>561</v>
      </c>
      <c r="B52" t="s">
        <v>328</v>
      </c>
      <c r="C52" s="2">
        <v>1000</v>
      </c>
    </row>
    <row r="53" spans="1:3" x14ac:dyDescent="0.25">
      <c r="A53" t="s">
        <v>392</v>
      </c>
      <c r="B53" t="s">
        <v>284</v>
      </c>
      <c r="C53" s="2">
        <v>1000</v>
      </c>
    </row>
    <row r="54" spans="1:3" x14ac:dyDescent="0.25">
      <c r="A54" t="s">
        <v>359</v>
      </c>
      <c r="B54" t="s">
        <v>347</v>
      </c>
      <c r="C54" s="2">
        <v>1000</v>
      </c>
    </row>
    <row r="55" spans="1:3" x14ac:dyDescent="0.25">
      <c r="A55" t="s">
        <v>579</v>
      </c>
      <c r="B55" t="s">
        <v>346</v>
      </c>
      <c r="C55" s="2">
        <v>1000</v>
      </c>
    </row>
    <row r="56" spans="1:3" x14ac:dyDescent="0.25">
      <c r="A56" t="s">
        <v>584</v>
      </c>
      <c r="B56" t="s">
        <v>496</v>
      </c>
      <c r="C56" s="2">
        <v>1000</v>
      </c>
    </row>
    <row r="57" spans="1:3" x14ac:dyDescent="0.25">
      <c r="A57" t="s">
        <v>384</v>
      </c>
      <c r="B57" t="s">
        <v>244</v>
      </c>
      <c r="C57" s="2">
        <v>1000</v>
      </c>
    </row>
    <row r="58" spans="1:3" x14ac:dyDescent="0.25">
      <c r="A58" t="s">
        <v>482</v>
      </c>
      <c r="B58" t="s">
        <v>450</v>
      </c>
      <c r="C58" s="2">
        <v>1000</v>
      </c>
    </row>
    <row r="59" spans="1:3" x14ac:dyDescent="0.25">
      <c r="A59" t="s">
        <v>321</v>
      </c>
      <c r="B59" t="s">
        <v>318</v>
      </c>
      <c r="C59" s="2">
        <v>1000</v>
      </c>
    </row>
    <row r="60" spans="1:3" x14ac:dyDescent="0.25">
      <c r="A60" t="s">
        <v>472</v>
      </c>
      <c r="B60" t="s">
        <v>440</v>
      </c>
      <c r="C60" s="2">
        <v>1000</v>
      </c>
    </row>
    <row r="61" spans="1:3" x14ac:dyDescent="0.25">
      <c r="A61" t="s">
        <v>570</v>
      </c>
      <c r="B61" t="s">
        <v>538</v>
      </c>
      <c r="C61" s="2">
        <v>1000</v>
      </c>
    </row>
    <row r="62" spans="1:3" x14ac:dyDescent="0.25">
      <c r="A62" t="s">
        <v>572</v>
      </c>
      <c r="B62" t="s">
        <v>540</v>
      </c>
      <c r="C62" s="2">
        <v>1000</v>
      </c>
    </row>
    <row r="63" spans="1:3" x14ac:dyDescent="0.25">
      <c r="A63" t="s">
        <v>474</v>
      </c>
      <c r="B63" t="s">
        <v>442</v>
      </c>
      <c r="C63" s="2">
        <v>1000</v>
      </c>
    </row>
    <row r="64" spans="1:3" x14ac:dyDescent="0.25">
      <c r="A64" t="s">
        <v>0</v>
      </c>
      <c r="B64" t="s">
        <v>228</v>
      </c>
      <c r="C64" s="2">
        <v>1000</v>
      </c>
    </row>
    <row r="65" spans="1:3" x14ac:dyDescent="0.25">
      <c r="A65" t="s">
        <v>416</v>
      </c>
      <c r="B65" t="s">
        <v>415</v>
      </c>
      <c r="C65" s="2">
        <v>1000</v>
      </c>
    </row>
    <row r="66" spans="1:3" x14ac:dyDescent="0.25">
      <c r="A66" t="s">
        <v>465</v>
      </c>
      <c r="B66" t="s">
        <v>434</v>
      </c>
      <c r="C66" s="2">
        <v>1000</v>
      </c>
    </row>
    <row r="67" spans="1:3" x14ac:dyDescent="0.25">
      <c r="A67" t="s">
        <v>262</v>
      </c>
      <c r="B67" t="s">
        <v>263</v>
      </c>
      <c r="C67" s="2">
        <v>1000</v>
      </c>
    </row>
    <row r="68" spans="1:3" x14ac:dyDescent="0.25">
      <c r="A68" t="s">
        <v>395</v>
      </c>
      <c r="B68" t="s">
        <v>316</v>
      </c>
      <c r="C68" s="2">
        <v>1000</v>
      </c>
    </row>
    <row r="69" spans="1:3" x14ac:dyDescent="0.25">
      <c r="A69" t="s">
        <v>453</v>
      </c>
      <c r="B69" t="s">
        <v>424</v>
      </c>
      <c r="C69" s="2">
        <v>1000</v>
      </c>
    </row>
    <row r="70" spans="1:3" x14ac:dyDescent="0.25">
      <c r="A70" t="s">
        <v>590</v>
      </c>
      <c r="B70" t="s">
        <v>585</v>
      </c>
      <c r="C70" s="2">
        <v>1000</v>
      </c>
    </row>
    <row r="71" spans="1:3" x14ac:dyDescent="0.25">
      <c r="A71" t="s">
        <v>260</v>
      </c>
      <c r="B71" t="s">
        <v>261</v>
      </c>
      <c r="C71" s="2">
        <v>1000</v>
      </c>
    </row>
    <row r="72" spans="1:3" x14ac:dyDescent="0.25">
      <c r="A72" t="s">
        <v>257</v>
      </c>
      <c r="B72" t="s">
        <v>234</v>
      </c>
      <c r="C72" s="2">
        <v>1000</v>
      </c>
    </row>
    <row r="73" spans="1:3" x14ac:dyDescent="0.25">
      <c r="A73" t="s">
        <v>363</v>
      </c>
      <c r="B73" t="s">
        <v>351</v>
      </c>
      <c r="C73" s="2">
        <v>1000</v>
      </c>
    </row>
    <row r="74" spans="1:3" x14ac:dyDescent="0.25">
      <c r="A74" t="s">
        <v>274</v>
      </c>
      <c r="B74" t="s">
        <v>275</v>
      </c>
      <c r="C74" s="2">
        <v>1000</v>
      </c>
    </row>
    <row r="75" spans="1:3" x14ac:dyDescent="0.25">
      <c r="A75" t="s">
        <v>283</v>
      </c>
      <c r="B75" t="s">
        <v>284</v>
      </c>
      <c r="C75" s="2">
        <v>1000</v>
      </c>
    </row>
    <row r="76" spans="1:3" x14ac:dyDescent="0.25">
      <c r="A76" t="s">
        <v>241</v>
      </c>
      <c r="B76" t="s">
        <v>242</v>
      </c>
      <c r="C76" s="2">
        <v>1000</v>
      </c>
    </row>
    <row r="77" spans="1:3" x14ac:dyDescent="0.25">
      <c r="A77" t="s">
        <v>580</v>
      </c>
      <c r="B77" t="s">
        <v>546</v>
      </c>
      <c r="C77" s="2">
        <v>1000</v>
      </c>
    </row>
    <row r="78" spans="1:3" x14ac:dyDescent="0.25">
      <c r="A78" t="s">
        <v>358</v>
      </c>
      <c r="B78" t="s">
        <v>346</v>
      </c>
      <c r="C78" s="2">
        <v>1000</v>
      </c>
    </row>
    <row r="79" spans="1:3" x14ac:dyDescent="0.25">
      <c r="A79" t="s">
        <v>385</v>
      </c>
      <c r="B79" t="s">
        <v>244</v>
      </c>
      <c r="C79" s="2">
        <v>1000</v>
      </c>
    </row>
    <row r="80" spans="1:3" x14ac:dyDescent="0.25">
      <c r="A80" t="s">
        <v>524</v>
      </c>
      <c r="B80" t="s">
        <v>525</v>
      </c>
      <c r="C80" s="2">
        <v>1000</v>
      </c>
    </row>
    <row r="81" spans="1:3" x14ac:dyDescent="0.25">
      <c r="A81" t="s">
        <v>582</v>
      </c>
      <c r="B81" t="s">
        <v>548</v>
      </c>
      <c r="C81" s="2">
        <v>1000</v>
      </c>
    </row>
    <row r="82" spans="1:3" x14ac:dyDescent="0.25">
      <c r="A82" t="s">
        <v>575</v>
      </c>
      <c r="B82" t="s">
        <v>542</v>
      </c>
      <c r="C82" s="2">
        <v>1000</v>
      </c>
    </row>
    <row r="83" spans="1:3" x14ac:dyDescent="0.25">
      <c r="A83" t="s">
        <v>357</v>
      </c>
      <c r="B83" t="s">
        <v>345</v>
      </c>
      <c r="C83" s="2">
        <v>1000</v>
      </c>
    </row>
    <row r="84" spans="1:3" x14ac:dyDescent="0.25">
      <c r="A84" t="s">
        <v>478</v>
      </c>
      <c r="B84" t="s">
        <v>446</v>
      </c>
      <c r="C84" s="2">
        <v>1000</v>
      </c>
    </row>
    <row r="85" spans="1:3" x14ac:dyDescent="0.25">
      <c r="A85" t="s">
        <v>398</v>
      </c>
      <c r="B85" t="s">
        <v>400</v>
      </c>
      <c r="C85" s="2">
        <v>1000</v>
      </c>
    </row>
    <row r="86" spans="1:3" x14ac:dyDescent="0.25">
      <c r="A86" t="s">
        <v>408</v>
      </c>
      <c r="B86" t="s">
        <v>409</v>
      </c>
      <c r="C86" s="2">
        <v>1000</v>
      </c>
    </row>
    <row r="87" spans="1:3" x14ac:dyDescent="0.25">
      <c r="A87" t="s">
        <v>376</v>
      </c>
      <c r="B87" t="s">
        <v>377</v>
      </c>
      <c r="C87" s="2">
        <v>1000</v>
      </c>
    </row>
    <row r="88" spans="1:3" x14ac:dyDescent="0.25">
      <c r="A88" t="s">
        <v>461</v>
      </c>
      <c r="B88" t="s">
        <v>330</v>
      </c>
      <c r="C88" s="2">
        <v>1000</v>
      </c>
    </row>
    <row r="89" spans="1:3" x14ac:dyDescent="0.25">
      <c r="A89" t="s">
        <v>553</v>
      </c>
      <c r="B89" t="s">
        <v>242</v>
      </c>
      <c r="C89" s="2">
        <v>1000</v>
      </c>
    </row>
    <row r="90" spans="1:3" x14ac:dyDescent="0.25">
      <c r="A90" t="s">
        <v>573</v>
      </c>
      <c r="B90" t="s">
        <v>541</v>
      </c>
      <c r="C90" s="2">
        <v>1000</v>
      </c>
    </row>
    <row r="91" spans="1:3" x14ac:dyDescent="0.25">
      <c r="A91" t="s">
        <v>276</v>
      </c>
      <c r="B91" t="s">
        <v>277</v>
      </c>
      <c r="C91" s="2">
        <v>1000</v>
      </c>
    </row>
    <row r="92" spans="1:3" x14ac:dyDescent="0.25">
      <c r="A92" t="s">
        <v>568</v>
      </c>
      <c r="B92" t="s">
        <v>537</v>
      </c>
      <c r="C92" s="2">
        <v>1000</v>
      </c>
    </row>
    <row r="93" spans="1:3" x14ac:dyDescent="0.25">
      <c r="A93" t="s">
        <v>300</v>
      </c>
      <c r="B93" t="s">
        <v>301</v>
      </c>
      <c r="C93" s="2">
        <v>1000</v>
      </c>
    </row>
    <row r="94" spans="1:3" x14ac:dyDescent="0.25">
      <c r="A94" t="s">
        <v>470</v>
      </c>
      <c r="B94" t="s">
        <v>438</v>
      </c>
      <c r="C94" s="2">
        <v>1000</v>
      </c>
    </row>
    <row r="95" spans="1:3" x14ac:dyDescent="0.25">
      <c r="A95" t="s">
        <v>380</v>
      </c>
      <c r="B95" t="s">
        <v>327</v>
      </c>
      <c r="C95" s="2">
        <v>1000</v>
      </c>
    </row>
    <row r="96" spans="1:3" x14ac:dyDescent="0.25">
      <c r="A96" t="s">
        <v>243</v>
      </c>
      <c r="B96" t="s">
        <v>238</v>
      </c>
      <c r="C96" s="2">
        <v>1000</v>
      </c>
    </row>
    <row r="97" spans="1:3" x14ac:dyDescent="0.25">
      <c r="A97" t="s">
        <v>466</v>
      </c>
      <c r="B97" t="s">
        <v>434</v>
      </c>
      <c r="C97" s="2">
        <v>1000</v>
      </c>
    </row>
    <row r="98" spans="1:3" x14ac:dyDescent="0.25">
      <c r="A98" t="s">
        <v>334</v>
      </c>
      <c r="B98" t="s">
        <v>330</v>
      </c>
      <c r="C98" s="2">
        <v>1000</v>
      </c>
    </row>
    <row r="99" spans="1:3" x14ac:dyDescent="0.25">
      <c r="A99" t="s">
        <v>298</v>
      </c>
      <c r="B99" t="s">
        <v>299</v>
      </c>
      <c r="C99" s="2">
        <v>1000</v>
      </c>
    </row>
    <row r="100" spans="1:3" x14ac:dyDescent="0.25">
      <c r="A100" t="s">
        <v>557</v>
      </c>
      <c r="B100" t="s">
        <v>529</v>
      </c>
      <c r="C100" s="2">
        <v>1000</v>
      </c>
    </row>
    <row r="101" spans="1:3" x14ac:dyDescent="0.25">
      <c r="A101" t="s">
        <v>364</v>
      </c>
      <c r="B101" t="s">
        <v>352</v>
      </c>
      <c r="C101" s="2">
        <v>1000</v>
      </c>
    </row>
    <row r="102" spans="1:3" x14ac:dyDescent="0.25">
      <c r="A102" t="s">
        <v>281</v>
      </c>
      <c r="B102" t="s">
        <v>282</v>
      </c>
      <c r="C102" s="2">
        <v>1000</v>
      </c>
    </row>
    <row r="103" spans="1:3" x14ac:dyDescent="0.25">
      <c r="A103" t="s">
        <v>312</v>
      </c>
      <c r="B103" t="s">
        <v>240</v>
      </c>
      <c r="C103" s="2">
        <v>1000</v>
      </c>
    </row>
    <row r="104" spans="1:3" x14ac:dyDescent="0.25">
      <c r="A104" t="s">
        <v>555</v>
      </c>
      <c r="B104" t="s">
        <v>529</v>
      </c>
      <c r="C104" s="2">
        <v>1000</v>
      </c>
    </row>
    <row r="105" spans="1:3" x14ac:dyDescent="0.25">
      <c r="A105" t="s">
        <v>393</v>
      </c>
      <c r="B105" t="s">
        <v>284</v>
      </c>
      <c r="C105" s="2">
        <v>1000</v>
      </c>
    </row>
    <row r="106" spans="1:3" x14ac:dyDescent="0.25">
      <c r="A106" t="s">
        <v>589</v>
      </c>
      <c r="B106" t="s">
        <v>249</v>
      </c>
      <c r="C106" s="2">
        <v>1000</v>
      </c>
    </row>
    <row r="107" spans="1:3" x14ac:dyDescent="0.25">
      <c r="A107" t="s">
        <v>250</v>
      </c>
      <c r="B107" t="s">
        <v>235</v>
      </c>
      <c r="C107" s="2">
        <v>1000</v>
      </c>
    </row>
    <row r="108" spans="1:3" x14ac:dyDescent="0.25">
      <c r="A108" t="s">
        <v>576</v>
      </c>
      <c r="B108" t="s">
        <v>543</v>
      </c>
      <c r="C108" s="2">
        <v>1000</v>
      </c>
    </row>
    <row r="109" spans="1:3" x14ac:dyDescent="0.25">
      <c r="A109" t="s">
        <v>475</v>
      </c>
      <c r="B109" t="s">
        <v>443</v>
      </c>
      <c r="C109" s="2">
        <v>1000</v>
      </c>
    </row>
    <row r="110" spans="1:3" x14ac:dyDescent="0.25">
      <c r="A110" t="s">
        <v>236</v>
      </c>
      <c r="B110" t="s">
        <v>235</v>
      </c>
      <c r="C110" s="2">
        <v>1000</v>
      </c>
    </row>
    <row r="111" spans="1:3" x14ac:dyDescent="0.25">
      <c r="A111" t="s">
        <v>476</v>
      </c>
      <c r="B111" t="s">
        <v>444</v>
      </c>
      <c r="C111" s="2">
        <v>1000</v>
      </c>
    </row>
    <row r="112" spans="1:3" x14ac:dyDescent="0.25">
      <c r="A112" t="s">
        <v>373</v>
      </c>
      <c r="B112" t="s">
        <v>374</v>
      </c>
      <c r="C112" s="2">
        <v>1000</v>
      </c>
    </row>
    <row r="113" spans="1:3" x14ac:dyDescent="0.25">
      <c r="A113" t="s">
        <v>463</v>
      </c>
      <c r="B113" t="s">
        <v>432</v>
      </c>
      <c r="C113" s="2">
        <v>1000</v>
      </c>
    </row>
    <row r="114" spans="1:3" x14ac:dyDescent="0.25">
      <c r="A114" t="s">
        <v>454</v>
      </c>
      <c r="B114" t="s">
        <v>425</v>
      </c>
      <c r="C114" s="2">
        <v>1000</v>
      </c>
    </row>
    <row r="115" spans="1:3" x14ac:dyDescent="0.25">
      <c r="A115" t="s">
        <v>265</v>
      </c>
      <c r="B115" t="s">
        <v>266</v>
      </c>
      <c r="C115" s="2">
        <v>1000</v>
      </c>
    </row>
    <row r="116" spans="1:3" x14ac:dyDescent="0.25">
      <c r="A116" t="s">
        <v>309</v>
      </c>
      <c r="B116" t="s">
        <v>235</v>
      </c>
      <c r="C116" s="2">
        <v>1000</v>
      </c>
    </row>
    <row r="117" spans="1:3" x14ac:dyDescent="0.25">
      <c r="A117" t="s">
        <v>279</v>
      </c>
      <c r="B117" t="s">
        <v>280</v>
      </c>
      <c r="C117" s="2">
        <v>1000</v>
      </c>
    </row>
    <row r="118" spans="1:3" x14ac:dyDescent="0.25">
      <c r="A118" t="s">
        <v>471</v>
      </c>
      <c r="B118" t="s">
        <v>439</v>
      </c>
      <c r="C118" s="2">
        <v>1000</v>
      </c>
    </row>
    <row r="119" spans="1:3" x14ac:dyDescent="0.25">
      <c r="A119" t="s">
        <v>562</v>
      </c>
      <c r="B119" t="s">
        <v>533</v>
      </c>
      <c r="C119" s="2">
        <v>1000</v>
      </c>
    </row>
    <row r="120" spans="1:3" x14ac:dyDescent="0.25">
      <c r="A120" t="s">
        <v>378</v>
      </c>
      <c r="B120" t="s">
        <v>317</v>
      </c>
      <c r="C120" s="2">
        <v>1000</v>
      </c>
    </row>
    <row r="121" spans="1:3" x14ac:dyDescent="0.25">
      <c r="A121" t="s">
        <v>460</v>
      </c>
      <c r="B121" t="s">
        <v>431</v>
      </c>
      <c r="C121" s="2">
        <v>1000</v>
      </c>
    </row>
    <row r="122" spans="1:3" x14ac:dyDescent="0.25">
      <c r="A122" t="s">
        <v>571</v>
      </c>
      <c r="B122" t="s">
        <v>539</v>
      </c>
      <c r="C122" s="2">
        <v>1000</v>
      </c>
    </row>
    <row r="123" spans="1:3" x14ac:dyDescent="0.25">
      <c r="A123" t="s">
        <v>399</v>
      </c>
      <c r="B123" t="s">
        <v>400</v>
      </c>
      <c r="C123" s="2">
        <v>1000</v>
      </c>
    </row>
    <row r="124" spans="1:3" x14ac:dyDescent="0.25">
      <c r="A124" t="s">
        <v>319</v>
      </c>
      <c r="B124" t="s">
        <v>316</v>
      </c>
      <c r="C124" s="2">
        <v>1000</v>
      </c>
    </row>
    <row r="125" spans="1:3" x14ac:dyDescent="0.25">
      <c r="A125" t="s">
        <v>251</v>
      </c>
      <c r="B125" t="s">
        <v>252</v>
      </c>
      <c r="C125" s="2">
        <v>1000</v>
      </c>
    </row>
    <row r="126" spans="1:3" x14ac:dyDescent="0.25">
      <c r="A126" t="s">
        <v>565</v>
      </c>
      <c r="B126" t="s">
        <v>535</v>
      </c>
      <c r="C126" s="2">
        <v>1000</v>
      </c>
    </row>
    <row r="127" spans="1:3" x14ac:dyDescent="0.25">
      <c r="A127" t="s">
        <v>410</v>
      </c>
      <c r="B127" t="s">
        <v>268</v>
      </c>
      <c r="C127" s="2">
        <v>1000</v>
      </c>
    </row>
    <row r="128" spans="1:3" x14ac:dyDescent="0.25">
      <c r="A128" t="s">
        <v>413</v>
      </c>
      <c r="B128" t="s">
        <v>240</v>
      </c>
      <c r="C128" s="2">
        <v>1000</v>
      </c>
    </row>
    <row r="129" spans="1:3" x14ac:dyDescent="0.25">
      <c r="A129" t="s">
        <v>396</v>
      </c>
      <c r="B129" t="s">
        <v>228</v>
      </c>
      <c r="C129" s="2">
        <v>1000</v>
      </c>
    </row>
    <row r="130" spans="1:3" x14ac:dyDescent="0.25">
      <c r="A130" t="s">
        <v>386</v>
      </c>
      <c r="B130" t="s">
        <v>387</v>
      </c>
      <c r="C130" s="2">
        <v>1000</v>
      </c>
    </row>
    <row r="131" spans="1:3" x14ac:dyDescent="0.25">
      <c r="A131" t="s">
        <v>254</v>
      </c>
      <c r="B131" t="s">
        <v>253</v>
      </c>
      <c r="C131" s="2">
        <v>1000</v>
      </c>
    </row>
    <row r="132" spans="1:3" x14ac:dyDescent="0.25">
      <c r="A132" t="s">
        <v>269</v>
      </c>
      <c r="B132" t="s">
        <v>270</v>
      </c>
      <c r="C132" s="2">
        <v>1000</v>
      </c>
    </row>
    <row r="133" spans="1:3" x14ac:dyDescent="0.25">
      <c r="A133" t="s">
        <v>401</v>
      </c>
      <c r="B133" t="s">
        <v>242</v>
      </c>
      <c r="C133" s="2">
        <v>1000</v>
      </c>
    </row>
    <row r="134" spans="1:3" x14ac:dyDescent="0.25">
      <c r="A134" t="s">
        <v>469</v>
      </c>
      <c r="B134" t="s">
        <v>437</v>
      </c>
      <c r="C134" s="2">
        <v>1000</v>
      </c>
    </row>
    <row r="135" spans="1:3" x14ac:dyDescent="0.25">
      <c r="A135" t="s">
        <v>320</v>
      </c>
      <c r="B135" t="s">
        <v>317</v>
      </c>
      <c r="C135" s="2">
        <v>1000</v>
      </c>
    </row>
    <row r="136" spans="1:3" x14ac:dyDescent="0.25">
      <c r="A136" t="s">
        <v>333</v>
      </c>
      <c r="B136" t="s">
        <v>329</v>
      </c>
      <c r="C136" s="2">
        <v>1000</v>
      </c>
    </row>
    <row r="137" spans="1:3" x14ac:dyDescent="0.25">
      <c r="A137" t="s">
        <v>564</v>
      </c>
      <c r="B137" t="s">
        <v>261</v>
      </c>
      <c r="C137" s="2">
        <v>1000</v>
      </c>
    </row>
    <row r="138" spans="1:3" x14ac:dyDescent="0.25">
      <c r="A138" t="s">
        <v>388</v>
      </c>
      <c r="B138" t="s">
        <v>266</v>
      </c>
      <c r="C138" s="2">
        <v>1000</v>
      </c>
    </row>
    <row r="139" spans="1:3" x14ac:dyDescent="0.25">
      <c r="A139" t="s">
        <v>382</v>
      </c>
      <c r="B139" t="s">
        <v>244</v>
      </c>
      <c r="C139" s="2">
        <v>1000</v>
      </c>
    </row>
    <row r="140" spans="1:3" x14ac:dyDescent="0.25">
      <c r="A140" t="s">
        <v>578</v>
      </c>
      <c r="B140" t="s">
        <v>545</v>
      </c>
      <c r="C140" s="2">
        <v>1000</v>
      </c>
    </row>
    <row r="141" spans="1:3" x14ac:dyDescent="0.25">
      <c r="A141" t="s">
        <v>462</v>
      </c>
      <c r="B141" t="s">
        <v>432</v>
      </c>
      <c r="C141" s="2">
        <v>1000</v>
      </c>
    </row>
    <row r="142" spans="1:3" x14ac:dyDescent="0.25">
      <c r="A142" t="s">
        <v>397</v>
      </c>
      <c r="B142" t="s">
        <v>400</v>
      </c>
      <c r="C142" s="2">
        <v>1000</v>
      </c>
    </row>
    <row r="143" spans="1:3" x14ac:dyDescent="0.25">
      <c r="A143" t="s">
        <v>360</v>
      </c>
      <c r="B143" t="s">
        <v>348</v>
      </c>
      <c r="C143" s="2">
        <v>1000</v>
      </c>
    </row>
    <row r="144" spans="1:3" x14ac:dyDescent="0.25">
      <c r="A144" t="s">
        <v>355</v>
      </c>
      <c r="B144" t="s">
        <v>377</v>
      </c>
      <c r="C144" s="2">
        <v>1000</v>
      </c>
    </row>
    <row r="145" spans="1:3" x14ac:dyDescent="0.25">
      <c r="A145" t="s">
        <v>457</v>
      </c>
      <c r="B145" t="s">
        <v>428</v>
      </c>
      <c r="C145" s="2">
        <v>1000</v>
      </c>
    </row>
    <row r="146" spans="1:3" x14ac:dyDescent="0.25">
      <c r="A146" t="s">
        <v>583</v>
      </c>
      <c r="B146" t="s">
        <v>549</v>
      </c>
      <c r="C146" s="2">
        <v>1000</v>
      </c>
    </row>
    <row r="147" spans="1:3" x14ac:dyDescent="0.25">
      <c r="A147" t="s">
        <v>468</v>
      </c>
      <c r="B147" t="s">
        <v>436</v>
      </c>
      <c r="C147" s="2">
        <v>1000</v>
      </c>
    </row>
    <row r="148" spans="1:3" x14ac:dyDescent="0.25">
      <c r="A148" t="s">
        <v>554</v>
      </c>
      <c r="B148" t="s">
        <v>528</v>
      </c>
      <c r="C148" s="2">
        <v>1000</v>
      </c>
    </row>
    <row r="149" spans="1:3" x14ac:dyDescent="0.25">
      <c r="A149" t="s">
        <v>311</v>
      </c>
      <c r="B149" t="s">
        <v>253</v>
      </c>
      <c r="C149" s="2">
        <v>1000</v>
      </c>
    </row>
    <row r="150" spans="1:3" x14ac:dyDescent="0.25">
      <c r="A150" t="s">
        <v>559</v>
      </c>
      <c r="B150" t="s">
        <v>531</v>
      </c>
      <c r="C150" s="2">
        <v>1000</v>
      </c>
    </row>
    <row r="151" spans="1:3" x14ac:dyDescent="0.25">
      <c r="A151" t="s">
        <v>577</v>
      </c>
      <c r="B151" t="s">
        <v>544</v>
      </c>
      <c r="C151" s="2">
        <v>1000</v>
      </c>
    </row>
    <row r="152" spans="1:3" x14ac:dyDescent="0.25">
      <c r="A152" t="s">
        <v>406</v>
      </c>
      <c r="B152" t="s">
        <v>407</v>
      </c>
      <c r="C152" s="2">
        <v>1000</v>
      </c>
    </row>
    <row r="153" spans="1:3" x14ac:dyDescent="0.25">
      <c r="A153" t="s">
        <v>458</v>
      </c>
      <c r="B153" t="s">
        <v>429</v>
      </c>
      <c r="C153" s="2">
        <v>1000</v>
      </c>
    </row>
    <row r="154" spans="1:3" x14ac:dyDescent="0.25">
      <c r="A154" t="s">
        <v>394</v>
      </c>
      <c r="B154" t="s">
        <v>284</v>
      </c>
      <c r="C154" s="2">
        <v>1000</v>
      </c>
    </row>
    <row r="155" spans="1:3" x14ac:dyDescent="0.25">
      <c r="A155" t="s">
        <v>332</v>
      </c>
      <c r="B155" t="s">
        <v>328</v>
      </c>
      <c r="C155" s="2">
        <v>1000</v>
      </c>
    </row>
    <row r="156" spans="1:3" x14ac:dyDescent="0.25">
      <c r="A156" t="s">
        <v>383</v>
      </c>
      <c r="B156" t="s">
        <v>244</v>
      </c>
      <c r="C156" s="2">
        <v>1000</v>
      </c>
    </row>
    <row r="157" spans="1:3" x14ac:dyDescent="0.25">
      <c r="A157" t="s">
        <v>467</v>
      </c>
      <c r="B157" t="s">
        <v>435</v>
      </c>
      <c r="C157" s="2">
        <v>1000</v>
      </c>
    </row>
    <row r="158" spans="1:3" x14ac:dyDescent="0.25">
      <c r="A158" t="s">
        <v>567</v>
      </c>
      <c r="B158" t="s">
        <v>536</v>
      </c>
      <c r="C158" s="2">
        <v>1000</v>
      </c>
    </row>
    <row r="159" spans="1:3" x14ac:dyDescent="0.25">
      <c r="A159" t="s">
        <v>237</v>
      </c>
      <c r="B159" t="s">
        <v>238</v>
      </c>
      <c r="C159" s="2">
        <v>1000</v>
      </c>
    </row>
    <row r="160" spans="1:3" x14ac:dyDescent="0.25">
      <c r="A160" t="s">
        <v>390</v>
      </c>
      <c r="B160" t="s">
        <v>348</v>
      </c>
      <c r="C160" s="2">
        <v>1000</v>
      </c>
    </row>
    <row r="161" spans="1:3" x14ac:dyDescent="0.25">
      <c r="A161" t="s">
        <v>405</v>
      </c>
      <c r="B161" t="s">
        <v>407</v>
      </c>
      <c r="C161" s="2">
        <v>1000</v>
      </c>
    </row>
    <row r="162" spans="1:3" x14ac:dyDescent="0.25">
      <c r="A162" t="s">
        <v>479</v>
      </c>
      <c r="B162" t="s">
        <v>447</v>
      </c>
      <c r="C162" s="2">
        <v>1000</v>
      </c>
    </row>
    <row r="163" spans="1:3" x14ac:dyDescent="0.25">
      <c r="A163" t="s">
        <v>295</v>
      </c>
      <c r="B163" t="s">
        <v>247</v>
      </c>
      <c r="C163" s="2">
        <v>1000</v>
      </c>
    </row>
    <row r="164" spans="1:3" x14ac:dyDescent="0.25">
      <c r="A164" t="s">
        <v>459</v>
      </c>
      <c r="B164" t="s">
        <v>430</v>
      </c>
      <c r="C164" s="2">
        <v>1000</v>
      </c>
    </row>
    <row r="165" spans="1:3" x14ac:dyDescent="0.25">
      <c r="A165" t="s">
        <v>381</v>
      </c>
      <c r="B165" t="s">
        <v>345</v>
      </c>
      <c r="C165" s="2">
        <v>1000</v>
      </c>
    </row>
    <row r="166" spans="1:3" x14ac:dyDescent="0.25">
      <c r="A166" t="s">
        <v>574</v>
      </c>
      <c r="B166" t="s">
        <v>541</v>
      </c>
      <c r="C166" s="2">
        <v>1000</v>
      </c>
    </row>
    <row r="167" spans="1:3" x14ac:dyDescent="0.25">
      <c r="A167" t="s">
        <v>473</v>
      </c>
      <c r="B167" t="s">
        <v>441</v>
      </c>
      <c r="C167" s="2">
        <v>1000</v>
      </c>
    </row>
    <row r="168" spans="1:3" x14ac:dyDescent="0.25">
      <c r="A168" t="s">
        <v>356</v>
      </c>
      <c r="B168" t="s">
        <v>344</v>
      </c>
      <c r="C168" s="2">
        <v>1000</v>
      </c>
    </row>
  </sheetData>
  <sortState ref="A1:D168">
    <sortCondition descending="1" ref="D1:D168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activeCell="F24" sqref="F24"/>
    </sheetView>
  </sheetViews>
  <sheetFormatPr baseColWidth="10" defaultRowHeight="15" x14ac:dyDescent="0.25"/>
  <cols>
    <col min="1" max="1" width="21.85546875" customWidth="1"/>
    <col min="3" max="20" width="3" bestFit="1" customWidth="1"/>
  </cols>
  <sheetData>
    <row r="1" spans="1:20" ht="23.25" x14ac:dyDescent="0.35">
      <c r="A1" s="4" t="s">
        <v>339</v>
      </c>
      <c r="B1" s="5"/>
    </row>
    <row r="2" spans="1:20" ht="18.75" x14ac:dyDescent="0.3">
      <c r="A2">
        <v>0</v>
      </c>
      <c r="B2" s="3">
        <v>200</v>
      </c>
    </row>
    <row r="3" spans="1:20" x14ac:dyDescent="0.25">
      <c r="A3" t="s">
        <v>292</v>
      </c>
      <c r="B3" t="s">
        <v>304</v>
      </c>
    </row>
    <row r="4" spans="1:20" x14ac:dyDescent="0.25">
      <c r="A4" t="s">
        <v>368</v>
      </c>
    </row>
    <row r="5" spans="1:20" ht="18.75" x14ac:dyDescent="0.3">
      <c r="A5" t="s">
        <v>333</v>
      </c>
      <c r="B5" s="3">
        <f t="shared" ref="B5:B16" si="0">SUM(C5:MQ5)</f>
        <v>206</v>
      </c>
      <c r="C5">
        <v>0</v>
      </c>
      <c r="D5">
        <v>25</v>
      </c>
      <c r="E5">
        <v>15</v>
      </c>
      <c r="F5">
        <v>0</v>
      </c>
      <c r="G5">
        <v>4</v>
      </c>
      <c r="H5">
        <v>15</v>
      </c>
      <c r="I5">
        <v>6</v>
      </c>
      <c r="J5">
        <v>0</v>
      </c>
      <c r="K5">
        <v>25</v>
      </c>
      <c r="L5">
        <v>18</v>
      </c>
      <c r="M5">
        <v>12</v>
      </c>
      <c r="N5">
        <v>10</v>
      </c>
      <c r="O5">
        <v>18</v>
      </c>
      <c r="P5">
        <v>15</v>
      </c>
      <c r="Q5">
        <v>12</v>
      </c>
      <c r="R5">
        <v>6</v>
      </c>
      <c r="S5">
        <v>15</v>
      </c>
      <c r="T5">
        <v>10</v>
      </c>
    </row>
    <row r="6" spans="1:20" ht="18.75" x14ac:dyDescent="0.3">
      <c r="A6" t="s">
        <v>332</v>
      </c>
      <c r="B6" s="3">
        <f t="shared" si="0"/>
        <v>194</v>
      </c>
      <c r="C6">
        <v>12</v>
      </c>
      <c r="D6">
        <v>18</v>
      </c>
      <c r="E6">
        <v>18</v>
      </c>
      <c r="F6">
        <v>8</v>
      </c>
      <c r="G6">
        <v>25</v>
      </c>
      <c r="H6">
        <v>0</v>
      </c>
      <c r="I6">
        <v>0</v>
      </c>
      <c r="J6">
        <v>12</v>
      </c>
      <c r="K6">
        <v>1</v>
      </c>
      <c r="L6">
        <v>15</v>
      </c>
      <c r="M6">
        <v>10</v>
      </c>
      <c r="N6">
        <v>18</v>
      </c>
      <c r="O6">
        <v>10</v>
      </c>
      <c r="P6">
        <v>0</v>
      </c>
      <c r="Q6">
        <v>10</v>
      </c>
      <c r="R6">
        <v>15</v>
      </c>
      <c r="S6">
        <v>18</v>
      </c>
      <c r="T6">
        <v>4</v>
      </c>
    </row>
    <row r="7" spans="1:20" ht="18.75" x14ac:dyDescent="0.3">
      <c r="A7" t="s">
        <v>319</v>
      </c>
      <c r="B7" s="3">
        <f t="shared" si="0"/>
        <v>191</v>
      </c>
      <c r="C7">
        <v>1</v>
      </c>
      <c r="D7">
        <v>1</v>
      </c>
      <c r="E7">
        <v>4</v>
      </c>
      <c r="F7">
        <v>4</v>
      </c>
      <c r="G7">
        <v>18</v>
      </c>
      <c r="H7">
        <v>12</v>
      </c>
      <c r="I7">
        <v>25</v>
      </c>
      <c r="J7">
        <v>6</v>
      </c>
      <c r="K7">
        <v>12</v>
      </c>
      <c r="L7">
        <v>25</v>
      </c>
      <c r="M7">
        <v>8</v>
      </c>
      <c r="N7">
        <v>0</v>
      </c>
      <c r="O7">
        <v>15</v>
      </c>
      <c r="P7">
        <v>25</v>
      </c>
      <c r="Q7">
        <v>1</v>
      </c>
      <c r="R7">
        <v>1</v>
      </c>
      <c r="S7">
        <v>8</v>
      </c>
      <c r="T7">
        <v>25</v>
      </c>
    </row>
    <row r="8" spans="1:20" ht="18.75" x14ac:dyDescent="0.3">
      <c r="A8" t="s">
        <v>278</v>
      </c>
      <c r="B8" s="3">
        <f t="shared" si="0"/>
        <v>162</v>
      </c>
      <c r="C8">
        <v>10</v>
      </c>
      <c r="D8">
        <v>8</v>
      </c>
      <c r="E8">
        <v>1</v>
      </c>
      <c r="F8">
        <v>25</v>
      </c>
      <c r="G8">
        <v>15</v>
      </c>
      <c r="H8">
        <v>4</v>
      </c>
      <c r="I8">
        <v>12</v>
      </c>
      <c r="J8">
        <v>1</v>
      </c>
      <c r="K8">
        <v>4</v>
      </c>
      <c r="L8">
        <v>12</v>
      </c>
      <c r="M8">
        <v>0</v>
      </c>
      <c r="N8">
        <v>25</v>
      </c>
      <c r="O8">
        <v>0</v>
      </c>
      <c r="P8">
        <v>0</v>
      </c>
      <c r="Q8">
        <v>15</v>
      </c>
      <c r="R8">
        <v>18</v>
      </c>
      <c r="S8">
        <v>0</v>
      </c>
      <c r="T8">
        <v>12</v>
      </c>
    </row>
    <row r="9" spans="1:20" ht="18.75" x14ac:dyDescent="0.3">
      <c r="A9" t="s">
        <v>281</v>
      </c>
      <c r="B9" s="3">
        <f t="shared" si="0"/>
        <v>155</v>
      </c>
      <c r="C9">
        <v>25</v>
      </c>
      <c r="D9">
        <v>6</v>
      </c>
      <c r="E9">
        <v>10</v>
      </c>
      <c r="F9">
        <v>12</v>
      </c>
      <c r="G9">
        <v>1</v>
      </c>
      <c r="H9">
        <v>6</v>
      </c>
      <c r="I9">
        <v>4</v>
      </c>
      <c r="J9">
        <v>0</v>
      </c>
      <c r="K9">
        <v>2</v>
      </c>
      <c r="L9">
        <v>2</v>
      </c>
      <c r="M9">
        <v>15</v>
      </c>
      <c r="N9">
        <v>0</v>
      </c>
      <c r="O9">
        <v>6</v>
      </c>
      <c r="P9">
        <v>10</v>
      </c>
      <c r="Q9">
        <v>25</v>
      </c>
      <c r="R9">
        <v>25</v>
      </c>
      <c r="S9">
        <v>6</v>
      </c>
      <c r="T9">
        <v>0</v>
      </c>
    </row>
    <row r="10" spans="1:20" ht="18.75" x14ac:dyDescent="0.3">
      <c r="A10" t="s">
        <v>298</v>
      </c>
      <c r="B10" s="3">
        <f t="shared" si="0"/>
        <v>150</v>
      </c>
      <c r="C10">
        <v>18</v>
      </c>
      <c r="D10">
        <v>0</v>
      </c>
      <c r="E10">
        <v>8</v>
      </c>
      <c r="F10">
        <v>2</v>
      </c>
      <c r="G10">
        <v>12</v>
      </c>
      <c r="H10">
        <v>18</v>
      </c>
      <c r="I10">
        <v>1</v>
      </c>
      <c r="J10">
        <v>15</v>
      </c>
      <c r="K10">
        <v>0</v>
      </c>
      <c r="L10">
        <v>1</v>
      </c>
      <c r="M10">
        <v>2</v>
      </c>
      <c r="N10">
        <v>2</v>
      </c>
      <c r="O10">
        <v>0</v>
      </c>
      <c r="P10">
        <v>12</v>
      </c>
      <c r="Q10">
        <v>18</v>
      </c>
      <c r="R10">
        <v>10</v>
      </c>
      <c r="S10">
        <v>25</v>
      </c>
      <c r="T10">
        <v>6</v>
      </c>
    </row>
    <row r="11" spans="1:20" ht="18.75" x14ac:dyDescent="0.3">
      <c r="A11" t="s">
        <v>300</v>
      </c>
      <c r="B11" s="3">
        <f t="shared" si="0"/>
        <v>143</v>
      </c>
      <c r="C11">
        <v>8</v>
      </c>
      <c r="D11">
        <v>15</v>
      </c>
      <c r="E11">
        <v>12</v>
      </c>
      <c r="F11">
        <v>1</v>
      </c>
      <c r="G11">
        <v>6</v>
      </c>
      <c r="H11">
        <v>0</v>
      </c>
      <c r="I11">
        <v>0</v>
      </c>
      <c r="J11">
        <v>18</v>
      </c>
      <c r="K11">
        <v>15</v>
      </c>
      <c r="L11">
        <v>0</v>
      </c>
      <c r="M11">
        <v>18</v>
      </c>
      <c r="N11">
        <v>15</v>
      </c>
      <c r="O11">
        <v>8</v>
      </c>
      <c r="P11">
        <v>6</v>
      </c>
      <c r="Q11">
        <v>6</v>
      </c>
      <c r="R11">
        <v>0</v>
      </c>
      <c r="S11">
        <v>0</v>
      </c>
      <c r="T11">
        <v>15</v>
      </c>
    </row>
    <row r="12" spans="1:20" ht="18.75" x14ac:dyDescent="0.3">
      <c r="A12" t="s">
        <v>295</v>
      </c>
      <c r="B12" s="3">
        <f t="shared" si="0"/>
        <v>143</v>
      </c>
      <c r="C12">
        <v>2</v>
      </c>
      <c r="D12">
        <v>4</v>
      </c>
      <c r="E12">
        <v>0</v>
      </c>
      <c r="F12">
        <v>6</v>
      </c>
      <c r="G12">
        <v>8</v>
      </c>
      <c r="H12">
        <v>8</v>
      </c>
      <c r="I12">
        <v>8</v>
      </c>
      <c r="J12">
        <v>25</v>
      </c>
      <c r="K12">
        <v>6</v>
      </c>
      <c r="L12">
        <v>10</v>
      </c>
      <c r="M12">
        <v>6</v>
      </c>
      <c r="N12">
        <v>1</v>
      </c>
      <c r="O12">
        <v>25</v>
      </c>
      <c r="P12">
        <v>18</v>
      </c>
      <c r="Q12">
        <v>2</v>
      </c>
      <c r="R12">
        <v>4</v>
      </c>
      <c r="S12">
        <v>10</v>
      </c>
      <c r="T12">
        <v>0</v>
      </c>
    </row>
    <row r="13" spans="1:20" ht="18.75" x14ac:dyDescent="0.3">
      <c r="A13" t="s">
        <v>272</v>
      </c>
      <c r="B13" s="3">
        <f t="shared" si="0"/>
        <v>139</v>
      </c>
      <c r="C13">
        <v>6</v>
      </c>
      <c r="D13">
        <v>10</v>
      </c>
      <c r="E13">
        <v>2</v>
      </c>
      <c r="F13">
        <v>0</v>
      </c>
      <c r="G13">
        <v>2</v>
      </c>
      <c r="H13">
        <v>1</v>
      </c>
      <c r="I13">
        <v>18</v>
      </c>
      <c r="J13">
        <v>10</v>
      </c>
      <c r="K13">
        <v>10</v>
      </c>
      <c r="L13">
        <v>6</v>
      </c>
      <c r="M13">
        <v>25</v>
      </c>
      <c r="N13">
        <v>12</v>
      </c>
      <c r="O13">
        <v>12</v>
      </c>
      <c r="P13">
        <v>1</v>
      </c>
      <c r="Q13">
        <v>0</v>
      </c>
      <c r="R13">
        <v>12</v>
      </c>
      <c r="S13">
        <v>4</v>
      </c>
      <c r="T13">
        <v>8</v>
      </c>
    </row>
    <row r="14" spans="1:20" ht="18.75" x14ac:dyDescent="0.3">
      <c r="A14" t="s">
        <v>258</v>
      </c>
      <c r="B14" s="3">
        <f t="shared" si="0"/>
        <v>113</v>
      </c>
      <c r="C14">
        <v>15</v>
      </c>
      <c r="D14">
        <v>12</v>
      </c>
      <c r="E14">
        <v>6</v>
      </c>
      <c r="F14">
        <v>15</v>
      </c>
      <c r="G14">
        <v>0</v>
      </c>
      <c r="H14">
        <v>25</v>
      </c>
      <c r="I14">
        <v>10</v>
      </c>
      <c r="J14">
        <v>2</v>
      </c>
      <c r="K14">
        <v>0</v>
      </c>
      <c r="L14">
        <v>8</v>
      </c>
      <c r="M14">
        <v>0</v>
      </c>
      <c r="N14">
        <v>6</v>
      </c>
      <c r="O14">
        <v>1</v>
      </c>
      <c r="P14">
        <v>2</v>
      </c>
      <c r="Q14">
        <v>0</v>
      </c>
      <c r="R14">
        <v>8</v>
      </c>
      <c r="S14">
        <v>2</v>
      </c>
      <c r="T14">
        <v>1</v>
      </c>
    </row>
    <row r="15" spans="1:20" ht="18.75" x14ac:dyDescent="0.3">
      <c r="A15" t="s">
        <v>276</v>
      </c>
      <c r="B15" s="3">
        <f t="shared" si="0"/>
        <v>112</v>
      </c>
      <c r="C15">
        <v>0</v>
      </c>
      <c r="D15">
        <v>2</v>
      </c>
      <c r="E15">
        <v>0</v>
      </c>
      <c r="F15">
        <v>10</v>
      </c>
      <c r="G15">
        <v>10</v>
      </c>
      <c r="H15">
        <v>10</v>
      </c>
      <c r="I15">
        <v>15</v>
      </c>
      <c r="J15">
        <v>8</v>
      </c>
      <c r="K15">
        <v>18</v>
      </c>
      <c r="L15">
        <v>0</v>
      </c>
      <c r="M15">
        <v>1</v>
      </c>
      <c r="N15">
        <v>8</v>
      </c>
      <c r="O15">
        <v>4</v>
      </c>
      <c r="P15">
        <v>8</v>
      </c>
      <c r="Q15">
        <v>4</v>
      </c>
      <c r="R15">
        <v>0</v>
      </c>
      <c r="S15">
        <v>12</v>
      </c>
      <c r="T15">
        <v>2</v>
      </c>
    </row>
    <row r="16" spans="1:20" ht="18.75" x14ac:dyDescent="0.3">
      <c r="A16" t="s">
        <v>296</v>
      </c>
      <c r="B16" s="3">
        <f t="shared" si="0"/>
        <v>110</v>
      </c>
      <c r="C16">
        <v>4</v>
      </c>
      <c r="D16">
        <v>0</v>
      </c>
      <c r="E16">
        <v>25</v>
      </c>
      <c r="F16">
        <v>18</v>
      </c>
      <c r="G16">
        <v>0</v>
      </c>
      <c r="H16">
        <v>2</v>
      </c>
      <c r="I16">
        <v>2</v>
      </c>
      <c r="J16">
        <v>4</v>
      </c>
      <c r="K16">
        <v>8</v>
      </c>
      <c r="L16">
        <v>4</v>
      </c>
      <c r="M16">
        <v>4</v>
      </c>
      <c r="N16">
        <v>4</v>
      </c>
      <c r="O16">
        <v>2</v>
      </c>
      <c r="P16">
        <v>4</v>
      </c>
      <c r="Q16">
        <v>8</v>
      </c>
      <c r="R16">
        <v>2</v>
      </c>
      <c r="S16">
        <v>1</v>
      </c>
      <c r="T16">
        <v>18</v>
      </c>
    </row>
  </sheetData>
  <sortState ref="A5:T16">
    <sortCondition descending="1" ref="B5:B16"/>
  </sortState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F24" sqref="F24"/>
    </sheetView>
  </sheetViews>
  <sheetFormatPr baseColWidth="10" defaultRowHeight="15" x14ac:dyDescent="0.25"/>
  <cols>
    <col min="1" max="1" width="24.28515625" customWidth="1"/>
    <col min="3" max="14" width="3" bestFit="1" customWidth="1"/>
  </cols>
  <sheetData>
    <row r="1" spans="1:14" ht="23.25" x14ac:dyDescent="0.35">
      <c r="A1" s="4" t="s">
        <v>340</v>
      </c>
      <c r="B1" s="5"/>
    </row>
    <row r="2" spans="1:14" ht="18.75" x14ac:dyDescent="0.3">
      <c r="A2">
        <v>0</v>
      </c>
      <c r="B2" s="3">
        <v>200</v>
      </c>
    </row>
    <row r="3" spans="1:14" x14ac:dyDescent="0.25">
      <c r="A3" t="s">
        <v>292</v>
      </c>
      <c r="B3" t="s">
        <v>303</v>
      </c>
    </row>
    <row r="4" spans="1:14" x14ac:dyDescent="0.25">
      <c r="A4" t="s">
        <v>367</v>
      </c>
    </row>
    <row r="5" spans="1:14" ht="18.75" x14ac:dyDescent="0.3">
      <c r="A5" t="s">
        <v>269</v>
      </c>
      <c r="B5" s="3">
        <f t="shared" ref="B5:B16" si="0">SUM(C5:MQ5)</f>
        <v>217</v>
      </c>
      <c r="C5">
        <v>25</v>
      </c>
      <c r="D5">
        <v>25</v>
      </c>
      <c r="E5">
        <v>25</v>
      </c>
      <c r="F5">
        <v>25</v>
      </c>
      <c r="G5">
        <v>15</v>
      </c>
      <c r="H5">
        <v>15</v>
      </c>
      <c r="I5">
        <v>25</v>
      </c>
      <c r="J5">
        <v>0</v>
      </c>
      <c r="K5">
        <v>18</v>
      </c>
      <c r="L5">
        <v>15</v>
      </c>
      <c r="M5">
        <v>4</v>
      </c>
      <c r="N5">
        <v>25</v>
      </c>
    </row>
    <row r="6" spans="1:14" ht="18.75" x14ac:dyDescent="0.3">
      <c r="A6" t="s">
        <v>262</v>
      </c>
      <c r="B6" s="3">
        <f t="shared" si="0"/>
        <v>146</v>
      </c>
      <c r="C6">
        <v>18</v>
      </c>
      <c r="D6">
        <v>18</v>
      </c>
      <c r="E6">
        <v>6</v>
      </c>
      <c r="F6">
        <v>8</v>
      </c>
      <c r="G6">
        <v>12</v>
      </c>
      <c r="H6">
        <v>25</v>
      </c>
      <c r="I6">
        <v>0</v>
      </c>
      <c r="J6">
        <v>6</v>
      </c>
      <c r="K6">
        <v>10</v>
      </c>
      <c r="L6">
        <v>0</v>
      </c>
      <c r="M6">
        <v>25</v>
      </c>
      <c r="N6">
        <v>18</v>
      </c>
    </row>
    <row r="7" spans="1:14" ht="18.75" x14ac:dyDescent="0.3">
      <c r="A7" t="s">
        <v>245</v>
      </c>
      <c r="B7" s="3">
        <f t="shared" si="0"/>
        <v>113</v>
      </c>
      <c r="C7">
        <v>6</v>
      </c>
      <c r="D7">
        <v>10</v>
      </c>
      <c r="E7">
        <v>18</v>
      </c>
      <c r="F7">
        <v>18</v>
      </c>
      <c r="G7">
        <v>8</v>
      </c>
      <c r="H7">
        <v>0</v>
      </c>
      <c r="I7">
        <v>0</v>
      </c>
      <c r="J7">
        <v>10</v>
      </c>
      <c r="K7">
        <v>15</v>
      </c>
      <c r="L7">
        <v>12</v>
      </c>
      <c r="M7">
        <v>15</v>
      </c>
      <c r="N7">
        <v>1</v>
      </c>
    </row>
    <row r="8" spans="1:14" ht="18.75" x14ac:dyDescent="0.3">
      <c r="A8" t="s">
        <v>237</v>
      </c>
      <c r="B8" s="3">
        <f t="shared" si="0"/>
        <v>106</v>
      </c>
      <c r="C8">
        <v>4</v>
      </c>
      <c r="D8">
        <v>2</v>
      </c>
      <c r="E8">
        <v>8</v>
      </c>
      <c r="F8">
        <v>0</v>
      </c>
      <c r="G8">
        <v>18</v>
      </c>
      <c r="H8">
        <v>4</v>
      </c>
      <c r="I8">
        <v>12</v>
      </c>
      <c r="J8">
        <v>25</v>
      </c>
      <c r="K8">
        <v>6</v>
      </c>
      <c r="L8">
        <v>25</v>
      </c>
      <c r="M8">
        <v>0</v>
      </c>
      <c r="N8">
        <v>2</v>
      </c>
    </row>
    <row r="9" spans="1:14" ht="18.75" x14ac:dyDescent="0.3">
      <c r="A9" t="s">
        <v>236</v>
      </c>
      <c r="B9" s="3">
        <f t="shared" si="0"/>
        <v>106</v>
      </c>
      <c r="C9">
        <v>0</v>
      </c>
      <c r="D9">
        <v>12</v>
      </c>
      <c r="E9">
        <v>1</v>
      </c>
      <c r="F9">
        <v>12</v>
      </c>
      <c r="G9">
        <v>25</v>
      </c>
      <c r="H9">
        <v>8</v>
      </c>
      <c r="I9">
        <v>15</v>
      </c>
      <c r="J9">
        <v>18</v>
      </c>
      <c r="K9">
        <v>0</v>
      </c>
      <c r="L9">
        <v>4</v>
      </c>
      <c r="M9">
        <v>1</v>
      </c>
      <c r="N9">
        <v>10</v>
      </c>
    </row>
    <row r="10" spans="1:14" ht="18.75" x14ac:dyDescent="0.3">
      <c r="A10" t="s">
        <v>257</v>
      </c>
      <c r="B10" s="3">
        <f t="shared" si="0"/>
        <v>93</v>
      </c>
      <c r="C10">
        <v>8</v>
      </c>
      <c r="D10">
        <v>0</v>
      </c>
      <c r="E10">
        <v>0</v>
      </c>
      <c r="F10">
        <v>0</v>
      </c>
      <c r="G10">
        <v>4</v>
      </c>
      <c r="H10">
        <v>12</v>
      </c>
      <c r="I10">
        <v>18</v>
      </c>
      <c r="J10">
        <v>0</v>
      </c>
      <c r="K10">
        <v>25</v>
      </c>
      <c r="L10">
        <v>10</v>
      </c>
      <c r="M10">
        <v>12</v>
      </c>
      <c r="N10">
        <v>4</v>
      </c>
    </row>
    <row r="11" spans="1:14" ht="18.75" x14ac:dyDescent="0.3">
      <c r="A11" t="s">
        <v>255</v>
      </c>
      <c r="B11" s="3">
        <f t="shared" si="0"/>
        <v>90</v>
      </c>
      <c r="C11">
        <v>1</v>
      </c>
      <c r="D11">
        <v>1</v>
      </c>
      <c r="E11">
        <v>10</v>
      </c>
      <c r="F11">
        <v>6</v>
      </c>
      <c r="G11">
        <v>0</v>
      </c>
      <c r="H11">
        <v>1</v>
      </c>
      <c r="I11">
        <v>8</v>
      </c>
      <c r="J11">
        <v>15</v>
      </c>
      <c r="K11">
        <v>8</v>
      </c>
      <c r="L11">
        <v>18</v>
      </c>
      <c r="M11">
        <v>10</v>
      </c>
      <c r="N11">
        <v>12</v>
      </c>
    </row>
    <row r="12" spans="1:14" ht="18.75" x14ac:dyDescent="0.3">
      <c r="A12" t="s">
        <v>279</v>
      </c>
      <c r="B12" s="3">
        <f t="shared" si="0"/>
        <v>84</v>
      </c>
      <c r="C12">
        <v>15</v>
      </c>
      <c r="D12">
        <v>15</v>
      </c>
      <c r="E12">
        <v>4</v>
      </c>
      <c r="F12">
        <v>15</v>
      </c>
      <c r="G12">
        <v>10</v>
      </c>
      <c r="H12">
        <v>18</v>
      </c>
      <c r="I12">
        <v>2</v>
      </c>
      <c r="J12">
        <v>1</v>
      </c>
      <c r="K12">
        <v>0</v>
      </c>
      <c r="L12">
        <v>2</v>
      </c>
      <c r="M12">
        <v>2</v>
      </c>
      <c r="N12">
        <v>0</v>
      </c>
    </row>
    <row r="13" spans="1:14" ht="18.75" x14ac:dyDescent="0.3">
      <c r="A13" t="s">
        <v>248</v>
      </c>
      <c r="B13" s="3">
        <f t="shared" si="0"/>
        <v>73</v>
      </c>
      <c r="C13">
        <v>10</v>
      </c>
      <c r="D13">
        <v>0</v>
      </c>
      <c r="E13">
        <v>2</v>
      </c>
      <c r="F13">
        <v>4</v>
      </c>
      <c r="G13">
        <v>1</v>
      </c>
      <c r="H13">
        <v>6</v>
      </c>
      <c r="I13">
        <v>10</v>
      </c>
      <c r="J13">
        <v>12</v>
      </c>
      <c r="K13">
        <v>12</v>
      </c>
      <c r="L13">
        <v>0</v>
      </c>
      <c r="M13">
        <v>8</v>
      </c>
      <c r="N13">
        <v>8</v>
      </c>
    </row>
    <row r="14" spans="1:14" ht="18.75" x14ac:dyDescent="0.3">
      <c r="A14" t="s">
        <v>283</v>
      </c>
      <c r="B14" s="3">
        <f t="shared" si="0"/>
        <v>71</v>
      </c>
      <c r="C14">
        <v>0</v>
      </c>
      <c r="D14">
        <v>8</v>
      </c>
      <c r="E14">
        <v>12</v>
      </c>
      <c r="F14">
        <v>1</v>
      </c>
      <c r="G14">
        <v>2</v>
      </c>
      <c r="H14">
        <v>10</v>
      </c>
      <c r="I14">
        <v>1</v>
      </c>
      <c r="J14">
        <v>8</v>
      </c>
      <c r="K14">
        <v>2</v>
      </c>
      <c r="L14">
        <v>6</v>
      </c>
      <c r="M14">
        <v>6</v>
      </c>
      <c r="N14">
        <v>15</v>
      </c>
    </row>
    <row r="15" spans="1:14" ht="18.75" x14ac:dyDescent="0.3">
      <c r="A15" t="s">
        <v>229</v>
      </c>
      <c r="B15" s="3">
        <f t="shared" si="0"/>
        <v>60</v>
      </c>
      <c r="C15">
        <v>12</v>
      </c>
      <c r="D15">
        <v>4</v>
      </c>
      <c r="E15">
        <v>15</v>
      </c>
      <c r="F15">
        <v>10</v>
      </c>
      <c r="G15">
        <v>0</v>
      </c>
      <c r="H15">
        <v>2</v>
      </c>
      <c r="I15">
        <v>4</v>
      </c>
      <c r="J15">
        <v>4</v>
      </c>
      <c r="K15">
        <v>1</v>
      </c>
      <c r="L15">
        <v>8</v>
      </c>
      <c r="M15">
        <v>0</v>
      </c>
      <c r="N15">
        <v>0</v>
      </c>
    </row>
    <row r="16" spans="1:14" ht="18.75" x14ac:dyDescent="0.3">
      <c r="A16" t="s">
        <v>251</v>
      </c>
      <c r="B16" s="3">
        <f t="shared" si="0"/>
        <v>53</v>
      </c>
      <c r="C16">
        <v>2</v>
      </c>
      <c r="D16">
        <v>6</v>
      </c>
      <c r="E16">
        <v>0</v>
      </c>
      <c r="F16">
        <v>2</v>
      </c>
      <c r="G16">
        <v>6</v>
      </c>
      <c r="H16">
        <v>0</v>
      </c>
      <c r="I16">
        <v>6</v>
      </c>
      <c r="J16">
        <v>2</v>
      </c>
      <c r="K16">
        <v>4</v>
      </c>
      <c r="L16">
        <v>1</v>
      </c>
      <c r="M16">
        <v>18</v>
      </c>
      <c r="N16">
        <v>6</v>
      </c>
    </row>
  </sheetData>
  <sortState ref="A5:N16">
    <sortCondition descending="1" ref="B5:B16"/>
  </sortState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F24" sqref="F24"/>
    </sheetView>
  </sheetViews>
  <sheetFormatPr baseColWidth="10" defaultRowHeight="15" x14ac:dyDescent="0.25"/>
  <cols>
    <col min="1" max="1" width="23.42578125" customWidth="1"/>
    <col min="3" max="18" width="3" bestFit="1" customWidth="1"/>
  </cols>
  <sheetData>
    <row r="1" spans="1:18" ht="23.25" x14ac:dyDescent="0.35">
      <c r="A1" s="4" t="s">
        <v>341</v>
      </c>
      <c r="B1" s="5"/>
    </row>
    <row r="2" spans="1:18" ht="18.75" x14ac:dyDescent="0.3">
      <c r="A2">
        <v>0</v>
      </c>
      <c r="B2" s="3">
        <v>300</v>
      </c>
    </row>
    <row r="3" spans="1:18" x14ac:dyDescent="0.25">
      <c r="A3" t="s">
        <v>292</v>
      </c>
      <c r="B3" t="s">
        <v>302</v>
      </c>
    </row>
    <row r="4" spans="1:18" x14ac:dyDescent="0.25">
      <c r="A4" t="s">
        <v>366</v>
      </c>
    </row>
    <row r="5" spans="1:18" ht="18.75" x14ac:dyDescent="0.3">
      <c r="A5" t="s">
        <v>246</v>
      </c>
      <c r="B5" s="3">
        <f t="shared" ref="B5:B16" si="0">SUM(C5:MQ5)</f>
        <v>306</v>
      </c>
      <c r="C5">
        <v>18</v>
      </c>
      <c r="D5">
        <v>18</v>
      </c>
      <c r="E5">
        <v>12</v>
      </c>
      <c r="F5">
        <v>25</v>
      </c>
      <c r="G5">
        <v>25</v>
      </c>
      <c r="H5">
        <v>25</v>
      </c>
      <c r="I5">
        <v>2</v>
      </c>
      <c r="J5">
        <v>18</v>
      </c>
      <c r="K5">
        <v>25</v>
      </c>
      <c r="L5">
        <v>25</v>
      </c>
      <c r="M5">
        <v>25</v>
      </c>
      <c r="N5">
        <v>25</v>
      </c>
      <c r="O5">
        <v>2</v>
      </c>
      <c r="P5">
        <v>18</v>
      </c>
      <c r="Q5">
        <v>18</v>
      </c>
      <c r="R5">
        <v>25</v>
      </c>
    </row>
    <row r="6" spans="1:18" ht="18.75" x14ac:dyDescent="0.3">
      <c r="A6" t="s">
        <v>254</v>
      </c>
      <c r="B6" s="3">
        <f t="shared" si="0"/>
        <v>273</v>
      </c>
      <c r="C6">
        <v>25</v>
      </c>
      <c r="D6">
        <v>25</v>
      </c>
      <c r="E6">
        <v>25</v>
      </c>
      <c r="F6">
        <v>18</v>
      </c>
      <c r="G6">
        <v>1</v>
      </c>
      <c r="H6">
        <v>0</v>
      </c>
      <c r="I6">
        <v>25</v>
      </c>
      <c r="J6">
        <v>25</v>
      </c>
      <c r="K6">
        <v>18</v>
      </c>
      <c r="L6">
        <v>1</v>
      </c>
      <c r="M6">
        <v>15</v>
      </c>
      <c r="N6">
        <v>18</v>
      </c>
      <c r="O6">
        <v>25</v>
      </c>
      <c r="P6">
        <v>25</v>
      </c>
      <c r="Q6">
        <v>15</v>
      </c>
      <c r="R6">
        <v>12</v>
      </c>
    </row>
    <row r="7" spans="1:18" ht="18.75" x14ac:dyDescent="0.3">
      <c r="A7" t="s">
        <v>264</v>
      </c>
      <c r="B7" s="3">
        <f t="shared" si="0"/>
        <v>176</v>
      </c>
      <c r="C7">
        <v>12</v>
      </c>
      <c r="D7">
        <v>10</v>
      </c>
      <c r="E7">
        <v>15</v>
      </c>
      <c r="F7">
        <v>6</v>
      </c>
      <c r="G7">
        <v>10</v>
      </c>
      <c r="H7">
        <v>12</v>
      </c>
      <c r="I7">
        <v>18</v>
      </c>
      <c r="J7">
        <v>8</v>
      </c>
      <c r="K7">
        <v>12</v>
      </c>
      <c r="L7">
        <v>18</v>
      </c>
      <c r="M7">
        <v>0</v>
      </c>
      <c r="N7">
        <v>15</v>
      </c>
      <c r="O7">
        <v>18</v>
      </c>
      <c r="P7">
        <v>6</v>
      </c>
      <c r="Q7">
        <v>1</v>
      </c>
      <c r="R7">
        <v>15</v>
      </c>
    </row>
    <row r="8" spans="1:18" ht="18.75" x14ac:dyDescent="0.3">
      <c r="A8" t="s">
        <v>250</v>
      </c>
      <c r="B8" s="3">
        <f t="shared" si="0"/>
        <v>125</v>
      </c>
      <c r="C8">
        <v>15</v>
      </c>
      <c r="D8">
        <v>0</v>
      </c>
      <c r="E8">
        <v>0</v>
      </c>
      <c r="F8">
        <v>12</v>
      </c>
      <c r="G8">
        <v>18</v>
      </c>
      <c r="H8">
        <v>18</v>
      </c>
      <c r="I8">
        <v>8</v>
      </c>
      <c r="J8">
        <v>15</v>
      </c>
      <c r="K8">
        <v>1</v>
      </c>
      <c r="L8">
        <v>2</v>
      </c>
      <c r="M8">
        <v>18</v>
      </c>
      <c r="N8">
        <v>0</v>
      </c>
      <c r="O8">
        <v>6</v>
      </c>
      <c r="P8">
        <v>10</v>
      </c>
      <c r="Q8">
        <v>2</v>
      </c>
      <c r="R8">
        <v>0</v>
      </c>
    </row>
    <row r="9" spans="1:18" ht="18.75" x14ac:dyDescent="0.3">
      <c r="A9" t="s">
        <v>274</v>
      </c>
      <c r="B9" s="3">
        <f t="shared" si="0"/>
        <v>120</v>
      </c>
      <c r="C9">
        <v>0</v>
      </c>
      <c r="D9">
        <v>12</v>
      </c>
      <c r="E9">
        <v>8</v>
      </c>
      <c r="F9">
        <v>4</v>
      </c>
      <c r="G9">
        <v>15</v>
      </c>
      <c r="H9">
        <v>1</v>
      </c>
      <c r="I9">
        <v>4</v>
      </c>
      <c r="J9">
        <v>4</v>
      </c>
      <c r="K9">
        <v>4</v>
      </c>
      <c r="L9">
        <v>10</v>
      </c>
      <c r="M9">
        <v>0</v>
      </c>
      <c r="N9">
        <v>6</v>
      </c>
      <c r="O9">
        <v>15</v>
      </c>
      <c r="P9">
        <v>8</v>
      </c>
      <c r="Q9">
        <v>25</v>
      </c>
      <c r="R9">
        <v>4</v>
      </c>
    </row>
    <row r="10" spans="1:18" ht="18.75" x14ac:dyDescent="0.3">
      <c r="A10" t="s">
        <v>233</v>
      </c>
      <c r="B10" s="3">
        <f t="shared" si="0"/>
        <v>118</v>
      </c>
      <c r="C10">
        <v>8</v>
      </c>
      <c r="D10">
        <v>15</v>
      </c>
      <c r="E10">
        <v>18</v>
      </c>
      <c r="F10">
        <v>8</v>
      </c>
      <c r="G10">
        <v>6</v>
      </c>
      <c r="H10">
        <v>0</v>
      </c>
      <c r="I10">
        <v>12</v>
      </c>
      <c r="J10">
        <v>1</v>
      </c>
      <c r="K10">
        <v>6</v>
      </c>
      <c r="L10">
        <v>6</v>
      </c>
      <c r="M10">
        <v>10</v>
      </c>
      <c r="N10">
        <v>10</v>
      </c>
      <c r="O10">
        <v>1</v>
      </c>
      <c r="P10">
        <v>4</v>
      </c>
      <c r="Q10">
        <v>12</v>
      </c>
      <c r="R10">
        <v>1</v>
      </c>
    </row>
    <row r="11" spans="1:18" ht="18.75" x14ac:dyDescent="0.3">
      <c r="A11" t="s">
        <v>241</v>
      </c>
      <c r="B11" s="3">
        <f t="shared" si="0"/>
        <v>112</v>
      </c>
      <c r="C11">
        <v>4</v>
      </c>
      <c r="D11">
        <v>4</v>
      </c>
      <c r="E11">
        <v>6</v>
      </c>
      <c r="F11">
        <v>15</v>
      </c>
      <c r="G11">
        <v>12</v>
      </c>
      <c r="H11">
        <v>15</v>
      </c>
      <c r="I11">
        <v>0</v>
      </c>
      <c r="J11">
        <v>10</v>
      </c>
      <c r="K11">
        <v>8</v>
      </c>
      <c r="L11">
        <v>0</v>
      </c>
      <c r="M11">
        <v>12</v>
      </c>
      <c r="N11">
        <v>2</v>
      </c>
      <c r="O11">
        <v>0</v>
      </c>
      <c r="P11">
        <v>0</v>
      </c>
      <c r="Q11">
        <v>6</v>
      </c>
      <c r="R11">
        <v>18</v>
      </c>
    </row>
    <row r="12" spans="1:18" ht="18.75" x14ac:dyDescent="0.3">
      <c r="A12" t="s">
        <v>260</v>
      </c>
      <c r="B12" s="3">
        <f t="shared" si="0"/>
        <v>112</v>
      </c>
      <c r="C12">
        <v>6</v>
      </c>
      <c r="D12">
        <v>6</v>
      </c>
      <c r="E12">
        <v>10</v>
      </c>
      <c r="F12">
        <v>2</v>
      </c>
      <c r="G12">
        <v>0</v>
      </c>
      <c r="H12">
        <v>10</v>
      </c>
      <c r="I12">
        <v>10</v>
      </c>
      <c r="J12">
        <v>0</v>
      </c>
      <c r="K12">
        <v>15</v>
      </c>
      <c r="L12">
        <v>15</v>
      </c>
      <c r="M12">
        <v>4</v>
      </c>
      <c r="N12">
        <v>4</v>
      </c>
      <c r="O12">
        <v>12</v>
      </c>
      <c r="P12">
        <v>12</v>
      </c>
      <c r="Q12">
        <v>0</v>
      </c>
      <c r="R12">
        <v>6</v>
      </c>
    </row>
    <row r="13" spans="1:18" ht="18.75" x14ac:dyDescent="0.3">
      <c r="A13" t="s">
        <v>239</v>
      </c>
      <c r="B13" s="3">
        <f t="shared" si="0"/>
        <v>109</v>
      </c>
      <c r="C13">
        <v>2</v>
      </c>
      <c r="D13">
        <v>8</v>
      </c>
      <c r="E13">
        <v>0</v>
      </c>
      <c r="F13">
        <v>10</v>
      </c>
      <c r="G13">
        <v>8</v>
      </c>
      <c r="H13">
        <v>8</v>
      </c>
      <c r="I13">
        <v>6</v>
      </c>
      <c r="J13">
        <v>12</v>
      </c>
      <c r="K13">
        <v>0</v>
      </c>
      <c r="L13">
        <v>4</v>
      </c>
      <c r="M13">
        <v>2</v>
      </c>
      <c r="N13">
        <v>12</v>
      </c>
      <c r="O13">
        <v>10</v>
      </c>
      <c r="P13">
        <v>15</v>
      </c>
      <c r="Q13">
        <v>4</v>
      </c>
      <c r="R13">
        <v>8</v>
      </c>
    </row>
    <row r="14" spans="1:18" ht="18.75" x14ac:dyDescent="0.3">
      <c r="A14" t="s">
        <v>267</v>
      </c>
      <c r="B14" s="3">
        <f t="shared" si="0"/>
        <v>75</v>
      </c>
      <c r="C14">
        <v>10</v>
      </c>
      <c r="D14">
        <v>0</v>
      </c>
      <c r="E14">
        <v>1</v>
      </c>
      <c r="F14">
        <v>0</v>
      </c>
      <c r="G14">
        <v>0</v>
      </c>
      <c r="H14">
        <v>6</v>
      </c>
      <c r="I14">
        <v>15</v>
      </c>
      <c r="J14">
        <v>2</v>
      </c>
      <c r="K14">
        <v>10</v>
      </c>
      <c r="L14">
        <v>12</v>
      </c>
      <c r="M14">
        <v>8</v>
      </c>
      <c r="N14">
        <v>1</v>
      </c>
      <c r="O14">
        <v>0</v>
      </c>
      <c r="P14">
        <v>0</v>
      </c>
      <c r="Q14">
        <v>0</v>
      </c>
      <c r="R14">
        <v>10</v>
      </c>
    </row>
    <row r="15" spans="1:18" ht="18.75" x14ac:dyDescent="0.3">
      <c r="A15" t="s">
        <v>265</v>
      </c>
      <c r="B15" s="3">
        <f t="shared" si="0"/>
        <v>45</v>
      </c>
      <c r="C15">
        <v>0</v>
      </c>
      <c r="D15">
        <v>2</v>
      </c>
      <c r="E15">
        <v>2</v>
      </c>
      <c r="F15">
        <v>0</v>
      </c>
      <c r="G15">
        <v>2</v>
      </c>
      <c r="H15">
        <v>4</v>
      </c>
      <c r="I15">
        <v>0</v>
      </c>
      <c r="J15">
        <v>6</v>
      </c>
      <c r="K15">
        <v>2</v>
      </c>
      <c r="L15">
        <v>0</v>
      </c>
      <c r="M15">
        <v>6</v>
      </c>
      <c r="N15">
        <v>8</v>
      </c>
      <c r="O15">
        <v>4</v>
      </c>
      <c r="P15">
        <v>1</v>
      </c>
      <c r="Q15">
        <v>8</v>
      </c>
      <c r="R15">
        <v>0</v>
      </c>
    </row>
    <row r="16" spans="1:18" ht="18.75" x14ac:dyDescent="0.3">
      <c r="A16" t="s">
        <v>243</v>
      </c>
      <c r="B16" s="3">
        <f t="shared" si="0"/>
        <v>45</v>
      </c>
      <c r="C16">
        <v>1</v>
      </c>
      <c r="D16">
        <v>1</v>
      </c>
      <c r="E16">
        <v>4</v>
      </c>
      <c r="F16">
        <v>1</v>
      </c>
      <c r="G16">
        <v>4</v>
      </c>
      <c r="H16">
        <v>2</v>
      </c>
      <c r="I16">
        <v>1</v>
      </c>
      <c r="J16">
        <v>0</v>
      </c>
      <c r="K16">
        <v>0</v>
      </c>
      <c r="L16">
        <v>8</v>
      </c>
      <c r="M16">
        <v>1</v>
      </c>
      <c r="N16">
        <v>0</v>
      </c>
      <c r="O16">
        <v>8</v>
      </c>
      <c r="P16">
        <v>2</v>
      </c>
      <c r="Q16">
        <v>10</v>
      </c>
      <c r="R16">
        <v>2</v>
      </c>
    </row>
  </sheetData>
  <sortState ref="A5:R16">
    <sortCondition descending="1" ref="B5:B1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A4" sqref="A4:A7"/>
    </sheetView>
  </sheetViews>
  <sheetFormatPr baseColWidth="10" defaultColWidth="9.140625" defaultRowHeight="18.75" x14ac:dyDescent="0.3"/>
  <cols>
    <col min="1" max="1" width="15.7109375" bestFit="1" customWidth="1"/>
    <col min="2" max="2" width="9.140625" style="3"/>
  </cols>
  <sheetData>
    <row r="1" spans="1:17" s="4" customFormat="1" ht="23.25" x14ac:dyDescent="0.35">
      <c r="A1" s="4" t="s">
        <v>285</v>
      </c>
      <c r="B1" s="5"/>
    </row>
    <row r="2" spans="1:17" x14ac:dyDescent="0.3">
      <c r="A2">
        <v>0</v>
      </c>
      <c r="B2" s="3">
        <v>80</v>
      </c>
    </row>
    <row r="3" spans="1:17" x14ac:dyDescent="0.3">
      <c r="A3" t="s">
        <v>291</v>
      </c>
    </row>
    <row r="4" spans="1:17" x14ac:dyDescent="0.3">
      <c r="A4" t="s">
        <v>237</v>
      </c>
      <c r="B4" s="3">
        <f t="shared" ref="B4:B11" si="0">SUM(C4:MQ4)</f>
        <v>84</v>
      </c>
      <c r="C4">
        <v>8</v>
      </c>
      <c r="D4">
        <v>8</v>
      </c>
      <c r="E4">
        <v>4</v>
      </c>
      <c r="F4">
        <v>8</v>
      </c>
      <c r="G4">
        <v>1</v>
      </c>
      <c r="H4">
        <v>3</v>
      </c>
      <c r="I4">
        <v>8</v>
      </c>
      <c r="J4">
        <v>6</v>
      </c>
      <c r="K4">
        <v>4</v>
      </c>
      <c r="L4">
        <v>4</v>
      </c>
      <c r="M4">
        <v>7</v>
      </c>
      <c r="N4">
        <v>6</v>
      </c>
      <c r="O4">
        <v>2</v>
      </c>
      <c r="P4">
        <v>8</v>
      </c>
      <c r="Q4">
        <v>7</v>
      </c>
    </row>
    <row r="5" spans="1:17" x14ac:dyDescent="0.3">
      <c r="A5" t="s">
        <v>236</v>
      </c>
      <c r="B5" s="3">
        <f t="shared" si="0"/>
        <v>78</v>
      </c>
      <c r="C5">
        <v>3</v>
      </c>
      <c r="D5">
        <v>4</v>
      </c>
      <c r="E5">
        <v>8</v>
      </c>
      <c r="F5">
        <v>7</v>
      </c>
      <c r="G5">
        <v>4</v>
      </c>
      <c r="H5">
        <v>6</v>
      </c>
      <c r="I5">
        <v>7</v>
      </c>
      <c r="J5">
        <v>8</v>
      </c>
      <c r="K5">
        <v>6</v>
      </c>
      <c r="L5">
        <v>5</v>
      </c>
      <c r="M5">
        <v>2</v>
      </c>
      <c r="N5">
        <v>7</v>
      </c>
      <c r="O5">
        <v>5</v>
      </c>
      <c r="P5">
        <v>1</v>
      </c>
      <c r="Q5">
        <v>5</v>
      </c>
    </row>
    <row r="6" spans="1:17" x14ac:dyDescent="0.3">
      <c r="A6" t="s">
        <v>233</v>
      </c>
      <c r="B6" s="3">
        <f t="shared" si="0"/>
        <v>73</v>
      </c>
      <c r="C6">
        <v>7</v>
      </c>
      <c r="D6">
        <v>6</v>
      </c>
      <c r="E6">
        <v>1</v>
      </c>
      <c r="F6">
        <v>3</v>
      </c>
      <c r="G6">
        <v>5</v>
      </c>
      <c r="H6">
        <v>8</v>
      </c>
      <c r="I6">
        <v>5</v>
      </c>
      <c r="J6">
        <v>7</v>
      </c>
      <c r="K6">
        <v>2</v>
      </c>
      <c r="L6">
        <v>8</v>
      </c>
      <c r="M6">
        <v>5</v>
      </c>
      <c r="N6">
        <v>3</v>
      </c>
      <c r="O6">
        <v>4</v>
      </c>
      <c r="P6">
        <v>3</v>
      </c>
      <c r="Q6">
        <v>6</v>
      </c>
    </row>
    <row r="7" spans="1:17" x14ac:dyDescent="0.3">
      <c r="A7" t="s">
        <v>241</v>
      </c>
      <c r="B7" s="3">
        <f t="shared" si="0"/>
        <v>73</v>
      </c>
      <c r="C7">
        <v>6</v>
      </c>
      <c r="D7">
        <v>2</v>
      </c>
      <c r="E7">
        <v>3</v>
      </c>
      <c r="F7">
        <v>1</v>
      </c>
      <c r="G7">
        <v>8</v>
      </c>
      <c r="H7">
        <v>4</v>
      </c>
      <c r="I7">
        <v>6</v>
      </c>
      <c r="J7">
        <v>4</v>
      </c>
      <c r="K7">
        <v>7</v>
      </c>
      <c r="L7">
        <v>2</v>
      </c>
      <c r="M7">
        <v>6</v>
      </c>
      <c r="N7">
        <v>8</v>
      </c>
      <c r="O7">
        <v>3</v>
      </c>
      <c r="P7">
        <v>5</v>
      </c>
      <c r="Q7">
        <v>8</v>
      </c>
    </row>
    <row r="8" spans="1:17" x14ac:dyDescent="0.3">
      <c r="A8" t="s">
        <v>0</v>
      </c>
      <c r="B8" s="3">
        <f t="shared" si="0"/>
        <v>66</v>
      </c>
      <c r="C8">
        <v>5</v>
      </c>
      <c r="D8">
        <v>5</v>
      </c>
      <c r="E8">
        <v>6</v>
      </c>
      <c r="F8">
        <v>2</v>
      </c>
      <c r="G8">
        <v>3</v>
      </c>
      <c r="H8">
        <v>7</v>
      </c>
      <c r="I8">
        <v>3</v>
      </c>
      <c r="J8">
        <v>5</v>
      </c>
      <c r="K8">
        <v>3</v>
      </c>
      <c r="L8">
        <v>6</v>
      </c>
      <c r="M8">
        <v>4</v>
      </c>
      <c r="N8">
        <v>5</v>
      </c>
      <c r="O8">
        <v>7</v>
      </c>
      <c r="P8">
        <v>4</v>
      </c>
      <c r="Q8">
        <v>1</v>
      </c>
    </row>
    <row r="9" spans="1:17" x14ac:dyDescent="0.3">
      <c r="A9" t="s">
        <v>229</v>
      </c>
      <c r="B9" s="3">
        <f t="shared" si="0"/>
        <v>59</v>
      </c>
      <c r="C9">
        <v>4</v>
      </c>
      <c r="D9">
        <v>3</v>
      </c>
      <c r="E9">
        <v>2</v>
      </c>
      <c r="F9">
        <v>6</v>
      </c>
      <c r="G9">
        <v>7</v>
      </c>
      <c r="H9">
        <v>5</v>
      </c>
      <c r="I9">
        <v>2</v>
      </c>
      <c r="J9">
        <v>3</v>
      </c>
      <c r="K9">
        <v>8</v>
      </c>
      <c r="L9">
        <v>1</v>
      </c>
      <c r="M9">
        <v>1</v>
      </c>
      <c r="N9">
        <v>1</v>
      </c>
      <c r="O9">
        <v>8</v>
      </c>
      <c r="P9">
        <v>6</v>
      </c>
      <c r="Q9">
        <v>2</v>
      </c>
    </row>
    <row r="10" spans="1:17" x14ac:dyDescent="0.3">
      <c r="A10" t="s">
        <v>239</v>
      </c>
      <c r="B10" s="3">
        <f t="shared" si="0"/>
        <v>57</v>
      </c>
      <c r="C10">
        <v>2</v>
      </c>
      <c r="D10">
        <v>1</v>
      </c>
      <c r="E10">
        <v>5</v>
      </c>
      <c r="F10">
        <v>5</v>
      </c>
      <c r="G10">
        <v>2</v>
      </c>
      <c r="H10">
        <v>1</v>
      </c>
      <c r="I10">
        <v>4</v>
      </c>
      <c r="J10">
        <v>1</v>
      </c>
      <c r="K10">
        <v>5</v>
      </c>
      <c r="L10">
        <v>7</v>
      </c>
      <c r="M10">
        <v>3</v>
      </c>
      <c r="N10">
        <v>4</v>
      </c>
      <c r="O10">
        <v>6</v>
      </c>
      <c r="P10">
        <v>7</v>
      </c>
      <c r="Q10">
        <v>4</v>
      </c>
    </row>
    <row r="11" spans="1:17" x14ac:dyDescent="0.3">
      <c r="A11" t="s">
        <v>231</v>
      </c>
      <c r="B11" s="3">
        <f t="shared" si="0"/>
        <v>50</v>
      </c>
      <c r="C11">
        <v>1</v>
      </c>
      <c r="D11">
        <v>7</v>
      </c>
      <c r="E11">
        <v>7</v>
      </c>
      <c r="F11">
        <v>4</v>
      </c>
      <c r="G11">
        <v>6</v>
      </c>
      <c r="H11">
        <v>2</v>
      </c>
      <c r="I11">
        <v>1</v>
      </c>
      <c r="J11">
        <v>2</v>
      </c>
      <c r="K11">
        <v>1</v>
      </c>
      <c r="L11">
        <v>3</v>
      </c>
      <c r="M11">
        <v>8</v>
      </c>
      <c r="N11">
        <v>2</v>
      </c>
      <c r="O11">
        <v>1</v>
      </c>
      <c r="P11">
        <v>2</v>
      </c>
      <c r="Q11">
        <v>3</v>
      </c>
    </row>
  </sheetData>
  <sortState ref="A4:Q11">
    <sortCondition descending="1" ref="B4:B1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4" sqref="A4:A7"/>
    </sheetView>
  </sheetViews>
  <sheetFormatPr baseColWidth="10" defaultRowHeight="15" x14ac:dyDescent="0.25"/>
  <cols>
    <col min="1" max="1" width="20.7109375" bestFit="1" customWidth="1"/>
  </cols>
  <sheetData>
    <row r="1" spans="1:16" s="4" customFormat="1" ht="23.25" x14ac:dyDescent="0.35">
      <c r="A1" s="4" t="s">
        <v>286</v>
      </c>
      <c r="B1" s="5"/>
    </row>
    <row r="2" spans="1:16" ht="18.75" x14ac:dyDescent="0.3">
      <c r="A2">
        <v>0</v>
      </c>
      <c r="B2" s="3">
        <v>120</v>
      </c>
    </row>
    <row r="3" spans="1:16" x14ac:dyDescent="0.25">
      <c r="A3" t="s">
        <v>291</v>
      </c>
    </row>
    <row r="4" spans="1:16" ht="18.75" x14ac:dyDescent="0.3">
      <c r="A4" t="s">
        <v>236</v>
      </c>
      <c r="B4" s="3">
        <f t="shared" ref="B4:B15" si="0">SUM(C4:MQ4)</f>
        <v>121</v>
      </c>
      <c r="C4">
        <v>12</v>
      </c>
      <c r="D4">
        <v>6</v>
      </c>
      <c r="E4">
        <v>7</v>
      </c>
      <c r="F4">
        <v>11</v>
      </c>
      <c r="G4">
        <v>10</v>
      </c>
      <c r="H4">
        <v>8</v>
      </c>
      <c r="I4">
        <v>12</v>
      </c>
      <c r="J4">
        <v>8</v>
      </c>
      <c r="K4">
        <v>11</v>
      </c>
      <c r="L4">
        <v>12</v>
      </c>
      <c r="M4">
        <v>7</v>
      </c>
      <c r="N4">
        <v>11</v>
      </c>
      <c r="O4">
        <v>1</v>
      </c>
      <c r="P4">
        <v>5</v>
      </c>
    </row>
    <row r="5" spans="1:16" ht="18.75" x14ac:dyDescent="0.3">
      <c r="A5" t="s">
        <v>245</v>
      </c>
      <c r="B5" s="3">
        <f t="shared" si="0"/>
        <v>115</v>
      </c>
      <c r="C5">
        <v>11</v>
      </c>
      <c r="D5">
        <v>7</v>
      </c>
      <c r="E5">
        <v>11</v>
      </c>
      <c r="F5">
        <v>9</v>
      </c>
      <c r="G5">
        <v>9</v>
      </c>
      <c r="H5">
        <v>12</v>
      </c>
      <c r="I5">
        <v>7</v>
      </c>
      <c r="J5">
        <v>2</v>
      </c>
      <c r="K5">
        <v>8</v>
      </c>
      <c r="L5">
        <v>5</v>
      </c>
      <c r="M5">
        <v>10</v>
      </c>
      <c r="N5">
        <v>10</v>
      </c>
      <c r="O5">
        <v>8</v>
      </c>
      <c r="P5">
        <v>6</v>
      </c>
    </row>
    <row r="6" spans="1:16" ht="18.75" x14ac:dyDescent="0.3">
      <c r="A6" t="s">
        <v>243</v>
      </c>
      <c r="B6" s="3">
        <f t="shared" si="0"/>
        <v>100</v>
      </c>
      <c r="C6">
        <v>3</v>
      </c>
      <c r="D6">
        <v>8</v>
      </c>
      <c r="E6">
        <v>10</v>
      </c>
      <c r="F6">
        <v>6</v>
      </c>
      <c r="G6">
        <v>1</v>
      </c>
      <c r="H6">
        <v>11</v>
      </c>
      <c r="I6">
        <v>10</v>
      </c>
      <c r="J6">
        <v>6</v>
      </c>
      <c r="K6">
        <v>9</v>
      </c>
      <c r="L6">
        <v>3</v>
      </c>
      <c r="M6">
        <v>11</v>
      </c>
      <c r="N6">
        <v>7</v>
      </c>
      <c r="O6">
        <v>5</v>
      </c>
      <c r="P6">
        <v>10</v>
      </c>
    </row>
    <row r="7" spans="1:16" ht="18.75" x14ac:dyDescent="0.3">
      <c r="A7" t="s">
        <v>231</v>
      </c>
      <c r="B7" s="3">
        <f t="shared" si="0"/>
        <v>97</v>
      </c>
      <c r="C7">
        <v>8</v>
      </c>
      <c r="D7">
        <v>12</v>
      </c>
      <c r="E7">
        <v>9</v>
      </c>
      <c r="F7">
        <v>2</v>
      </c>
      <c r="G7">
        <v>3</v>
      </c>
      <c r="H7">
        <v>10</v>
      </c>
      <c r="I7">
        <v>4</v>
      </c>
      <c r="J7">
        <v>10</v>
      </c>
      <c r="K7">
        <v>5</v>
      </c>
      <c r="L7">
        <v>11</v>
      </c>
      <c r="M7">
        <v>5</v>
      </c>
      <c r="N7">
        <v>3</v>
      </c>
      <c r="O7">
        <v>11</v>
      </c>
      <c r="P7">
        <v>4</v>
      </c>
    </row>
    <row r="8" spans="1:16" ht="18.75" x14ac:dyDescent="0.3">
      <c r="A8" t="s">
        <v>237</v>
      </c>
      <c r="B8" s="3">
        <f t="shared" si="0"/>
        <v>95</v>
      </c>
      <c r="C8">
        <v>4</v>
      </c>
      <c r="D8">
        <v>1</v>
      </c>
      <c r="E8">
        <v>8</v>
      </c>
      <c r="F8">
        <v>4</v>
      </c>
      <c r="G8">
        <v>6</v>
      </c>
      <c r="H8">
        <v>9</v>
      </c>
      <c r="I8">
        <v>2</v>
      </c>
      <c r="J8">
        <v>12</v>
      </c>
      <c r="K8">
        <v>10</v>
      </c>
      <c r="L8">
        <v>10</v>
      </c>
      <c r="M8">
        <v>8</v>
      </c>
      <c r="N8">
        <v>5</v>
      </c>
      <c r="O8">
        <v>7</v>
      </c>
      <c r="P8">
        <v>9</v>
      </c>
    </row>
    <row r="9" spans="1:16" ht="18.75" x14ac:dyDescent="0.3">
      <c r="A9" t="s">
        <v>233</v>
      </c>
      <c r="B9" s="3">
        <f t="shared" si="0"/>
        <v>92</v>
      </c>
      <c r="C9">
        <v>9</v>
      </c>
      <c r="D9">
        <v>9</v>
      </c>
      <c r="E9">
        <v>4</v>
      </c>
      <c r="F9">
        <v>1</v>
      </c>
      <c r="G9">
        <v>5</v>
      </c>
      <c r="H9">
        <v>7</v>
      </c>
      <c r="I9">
        <v>6</v>
      </c>
      <c r="J9">
        <v>3</v>
      </c>
      <c r="K9">
        <v>12</v>
      </c>
      <c r="L9">
        <v>8</v>
      </c>
      <c r="M9">
        <v>9</v>
      </c>
      <c r="N9">
        <v>4</v>
      </c>
      <c r="O9">
        <v>4</v>
      </c>
      <c r="P9">
        <v>11</v>
      </c>
    </row>
    <row r="10" spans="1:16" ht="18.75" x14ac:dyDescent="0.3">
      <c r="A10" t="s">
        <v>239</v>
      </c>
      <c r="B10" s="3">
        <f t="shared" si="0"/>
        <v>91</v>
      </c>
      <c r="C10">
        <v>10</v>
      </c>
      <c r="D10">
        <v>2</v>
      </c>
      <c r="E10">
        <v>3</v>
      </c>
      <c r="F10">
        <v>5</v>
      </c>
      <c r="G10">
        <v>8</v>
      </c>
      <c r="H10">
        <v>5</v>
      </c>
      <c r="I10">
        <v>3</v>
      </c>
      <c r="J10">
        <v>5</v>
      </c>
      <c r="K10">
        <v>7</v>
      </c>
      <c r="L10">
        <v>9</v>
      </c>
      <c r="M10">
        <v>6</v>
      </c>
      <c r="N10">
        <v>6</v>
      </c>
      <c r="O10">
        <v>10</v>
      </c>
      <c r="P10">
        <v>12</v>
      </c>
    </row>
    <row r="11" spans="1:16" ht="18.75" x14ac:dyDescent="0.3">
      <c r="A11" t="s">
        <v>248</v>
      </c>
      <c r="B11" s="3">
        <f t="shared" si="0"/>
        <v>91</v>
      </c>
      <c r="C11">
        <v>2</v>
      </c>
      <c r="D11">
        <v>10</v>
      </c>
      <c r="E11">
        <v>12</v>
      </c>
      <c r="F11">
        <v>10</v>
      </c>
      <c r="G11">
        <v>12</v>
      </c>
      <c r="H11">
        <v>2</v>
      </c>
      <c r="I11">
        <v>9</v>
      </c>
      <c r="J11">
        <v>1</v>
      </c>
      <c r="K11">
        <v>1</v>
      </c>
      <c r="L11">
        <v>7</v>
      </c>
      <c r="M11">
        <v>4</v>
      </c>
      <c r="N11">
        <v>12</v>
      </c>
      <c r="O11">
        <v>2</v>
      </c>
      <c r="P11">
        <v>7</v>
      </c>
    </row>
    <row r="12" spans="1:16" ht="18.75" x14ac:dyDescent="0.3">
      <c r="A12" t="s">
        <v>0</v>
      </c>
      <c r="B12" s="3">
        <f t="shared" si="0"/>
        <v>81</v>
      </c>
      <c r="C12">
        <v>7</v>
      </c>
      <c r="D12">
        <v>5</v>
      </c>
      <c r="E12">
        <v>5</v>
      </c>
      <c r="F12">
        <v>7</v>
      </c>
      <c r="G12">
        <v>11</v>
      </c>
      <c r="H12">
        <v>3</v>
      </c>
      <c r="I12">
        <v>11</v>
      </c>
      <c r="J12">
        <v>4</v>
      </c>
      <c r="K12">
        <v>6</v>
      </c>
      <c r="L12">
        <v>4</v>
      </c>
      <c r="M12">
        <v>3</v>
      </c>
      <c r="N12">
        <v>2</v>
      </c>
      <c r="O12">
        <v>12</v>
      </c>
      <c r="P12">
        <v>1</v>
      </c>
    </row>
    <row r="13" spans="1:16" ht="18.75" x14ac:dyDescent="0.3">
      <c r="A13" t="s">
        <v>246</v>
      </c>
      <c r="B13" s="3">
        <f t="shared" si="0"/>
        <v>81</v>
      </c>
      <c r="C13">
        <v>1</v>
      </c>
      <c r="D13">
        <v>11</v>
      </c>
      <c r="E13">
        <v>1</v>
      </c>
      <c r="F13">
        <v>3</v>
      </c>
      <c r="G13">
        <v>2</v>
      </c>
      <c r="H13">
        <v>1</v>
      </c>
      <c r="I13">
        <v>8</v>
      </c>
      <c r="J13">
        <v>7</v>
      </c>
      <c r="K13">
        <v>4</v>
      </c>
      <c r="L13">
        <v>6</v>
      </c>
      <c r="M13">
        <v>12</v>
      </c>
      <c r="N13">
        <v>8</v>
      </c>
      <c r="O13">
        <v>9</v>
      </c>
      <c r="P13">
        <v>8</v>
      </c>
    </row>
    <row r="14" spans="1:16" ht="18.75" x14ac:dyDescent="0.3">
      <c r="A14" t="s">
        <v>241</v>
      </c>
      <c r="B14" s="3">
        <f t="shared" si="0"/>
        <v>65</v>
      </c>
      <c r="C14">
        <v>5</v>
      </c>
      <c r="D14">
        <v>3</v>
      </c>
      <c r="E14">
        <v>2</v>
      </c>
      <c r="F14">
        <v>8</v>
      </c>
      <c r="G14">
        <v>7</v>
      </c>
      <c r="H14">
        <v>4</v>
      </c>
      <c r="I14">
        <v>5</v>
      </c>
      <c r="J14">
        <v>9</v>
      </c>
      <c r="K14">
        <v>2</v>
      </c>
      <c r="L14">
        <v>1</v>
      </c>
      <c r="M14">
        <v>2</v>
      </c>
      <c r="N14">
        <v>9</v>
      </c>
      <c r="O14">
        <v>6</v>
      </c>
      <c r="P14">
        <v>2</v>
      </c>
    </row>
    <row r="15" spans="1:16" ht="18.75" x14ac:dyDescent="0.3">
      <c r="A15" t="s">
        <v>229</v>
      </c>
      <c r="B15" s="3">
        <f t="shared" si="0"/>
        <v>63</v>
      </c>
      <c r="C15">
        <v>6</v>
      </c>
      <c r="D15">
        <v>4</v>
      </c>
      <c r="E15">
        <v>6</v>
      </c>
      <c r="F15">
        <v>12</v>
      </c>
      <c r="G15">
        <v>4</v>
      </c>
      <c r="H15">
        <v>6</v>
      </c>
      <c r="I15">
        <v>1</v>
      </c>
      <c r="J15">
        <v>11</v>
      </c>
      <c r="K15">
        <v>3</v>
      </c>
      <c r="L15">
        <v>2</v>
      </c>
      <c r="M15">
        <v>1</v>
      </c>
      <c r="N15">
        <v>1</v>
      </c>
      <c r="O15">
        <v>3</v>
      </c>
      <c r="P15">
        <v>3</v>
      </c>
    </row>
  </sheetData>
  <sortState ref="A4:P15">
    <sortCondition descending="1" ref="B4:B15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A4" sqref="A4:A7"/>
    </sheetView>
  </sheetViews>
  <sheetFormatPr baseColWidth="10" defaultRowHeight="15" x14ac:dyDescent="0.25"/>
  <cols>
    <col min="1" max="1" width="21.7109375" bestFit="1" customWidth="1"/>
  </cols>
  <sheetData>
    <row r="1" spans="1:19" s="4" customFormat="1" ht="23.25" x14ac:dyDescent="0.35">
      <c r="A1" s="4" t="s">
        <v>287</v>
      </c>
      <c r="B1" s="5"/>
    </row>
    <row r="2" spans="1:19" ht="18.75" x14ac:dyDescent="0.3">
      <c r="A2">
        <v>0</v>
      </c>
      <c r="B2" s="3">
        <v>100</v>
      </c>
    </row>
    <row r="3" spans="1:19" x14ac:dyDescent="0.25">
      <c r="A3" t="s">
        <v>291</v>
      </c>
    </row>
    <row r="4" spans="1:19" ht="18.75" x14ac:dyDescent="0.3">
      <c r="A4" t="s">
        <v>237</v>
      </c>
      <c r="B4" s="3">
        <f t="shared" ref="B4:B19" si="0">SUM(C4:MQ4)</f>
        <v>113</v>
      </c>
      <c r="C4">
        <v>4</v>
      </c>
      <c r="D4">
        <v>9</v>
      </c>
      <c r="E4">
        <v>2</v>
      </c>
      <c r="F4">
        <v>5</v>
      </c>
      <c r="G4">
        <v>7</v>
      </c>
      <c r="H4">
        <v>7</v>
      </c>
      <c r="I4">
        <v>8</v>
      </c>
      <c r="J4">
        <v>6</v>
      </c>
      <c r="K4">
        <v>9</v>
      </c>
      <c r="L4">
        <v>8</v>
      </c>
      <c r="M4">
        <v>10</v>
      </c>
      <c r="N4">
        <v>9</v>
      </c>
      <c r="O4">
        <v>0</v>
      </c>
      <c r="P4">
        <v>5</v>
      </c>
      <c r="Q4">
        <v>7</v>
      </c>
      <c r="R4">
        <v>7</v>
      </c>
      <c r="S4">
        <v>10</v>
      </c>
    </row>
    <row r="5" spans="1:19" ht="18.75" x14ac:dyDescent="0.3">
      <c r="A5" t="s">
        <v>236</v>
      </c>
      <c r="B5" s="3">
        <f t="shared" si="0"/>
        <v>112</v>
      </c>
      <c r="C5">
        <v>3</v>
      </c>
      <c r="D5">
        <v>4</v>
      </c>
      <c r="E5">
        <v>4</v>
      </c>
      <c r="F5">
        <v>8</v>
      </c>
      <c r="G5">
        <v>1</v>
      </c>
      <c r="H5">
        <v>10</v>
      </c>
      <c r="I5">
        <v>7</v>
      </c>
      <c r="J5">
        <v>1</v>
      </c>
      <c r="K5">
        <v>2</v>
      </c>
      <c r="L5">
        <v>9</v>
      </c>
      <c r="M5">
        <v>8</v>
      </c>
      <c r="N5">
        <v>10</v>
      </c>
      <c r="O5">
        <v>6</v>
      </c>
      <c r="P5">
        <v>10</v>
      </c>
      <c r="Q5">
        <v>10</v>
      </c>
      <c r="R5">
        <v>10</v>
      </c>
      <c r="S5">
        <v>9</v>
      </c>
    </row>
    <row r="6" spans="1:19" ht="18.75" x14ac:dyDescent="0.3">
      <c r="A6" t="s">
        <v>233</v>
      </c>
      <c r="B6" s="3">
        <f t="shared" si="0"/>
        <v>96</v>
      </c>
      <c r="C6">
        <v>10</v>
      </c>
      <c r="D6">
        <v>10</v>
      </c>
      <c r="E6">
        <v>0</v>
      </c>
      <c r="F6">
        <v>6</v>
      </c>
      <c r="G6">
        <v>6</v>
      </c>
      <c r="H6">
        <v>2</v>
      </c>
      <c r="I6">
        <v>10</v>
      </c>
      <c r="J6">
        <v>9</v>
      </c>
      <c r="K6">
        <v>0</v>
      </c>
      <c r="L6">
        <v>7</v>
      </c>
      <c r="M6">
        <v>3</v>
      </c>
      <c r="N6">
        <v>8</v>
      </c>
      <c r="O6">
        <v>8</v>
      </c>
      <c r="P6">
        <v>0</v>
      </c>
      <c r="Q6">
        <v>9</v>
      </c>
      <c r="R6">
        <v>6</v>
      </c>
      <c r="S6">
        <v>2</v>
      </c>
    </row>
    <row r="7" spans="1:19" ht="18.75" x14ac:dyDescent="0.3">
      <c r="A7" t="s">
        <v>245</v>
      </c>
      <c r="B7" s="3">
        <f t="shared" si="0"/>
        <v>91</v>
      </c>
      <c r="C7">
        <v>0</v>
      </c>
      <c r="D7">
        <v>3</v>
      </c>
      <c r="E7">
        <v>0</v>
      </c>
      <c r="F7">
        <v>10</v>
      </c>
      <c r="G7">
        <v>0</v>
      </c>
      <c r="H7">
        <v>1</v>
      </c>
      <c r="I7">
        <v>9</v>
      </c>
      <c r="J7">
        <v>3</v>
      </c>
      <c r="K7">
        <v>10</v>
      </c>
      <c r="L7">
        <v>10</v>
      </c>
      <c r="M7">
        <v>9</v>
      </c>
      <c r="N7">
        <v>7</v>
      </c>
      <c r="O7">
        <v>10</v>
      </c>
      <c r="P7">
        <v>8</v>
      </c>
      <c r="Q7">
        <v>0</v>
      </c>
      <c r="R7">
        <v>8</v>
      </c>
      <c r="S7">
        <v>3</v>
      </c>
    </row>
    <row r="8" spans="1:19" ht="18.75" x14ac:dyDescent="0.3">
      <c r="A8" t="s">
        <v>248</v>
      </c>
      <c r="B8" s="3">
        <f t="shared" si="0"/>
        <v>81</v>
      </c>
      <c r="C8">
        <v>9</v>
      </c>
      <c r="D8">
        <v>5</v>
      </c>
      <c r="E8">
        <v>10</v>
      </c>
      <c r="F8">
        <v>0</v>
      </c>
      <c r="G8">
        <v>3</v>
      </c>
      <c r="H8">
        <v>0</v>
      </c>
      <c r="I8">
        <v>6</v>
      </c>
      <c r="J8">
        <v>10</v>
      </c>
      <c r="K8">
        <v>7</v>
      </c>
      <c r="L8">
        <v>0</v>
      </c>
      <c r="M8">
        <v>0</v>
      </c>
      <c r="N8">
        <v>5</v>
      </c>
      <c r="O8">
        <v>9</v>
      </c>
      <c r="P8">
        <v>6</v>
      </c>
      <c r="Q8">
        <v>1</v>
      </c>
      <c r="R8">
        <v>5</v>
      </c>
      <c r="S8">
        <v>5</v>
      </c>
    </row>
    <row r="9" spans="1:19" ht="18.75" x14ac:dyDescent="0.3">
      <c r="A9" t="s">
        <v>246</v>
      </c>
      <c r="B9" s="3">
        <f t="shared" si="0"/>
        <v>72</v>
      </c>
      <c r="C9">
        <v>0</v>
      </c>
      <c r="D9">
        <v>6</v>
      </c>
      <c r="E9">
        <v>7</v>
      </c>
      <c r="F9">
        <v>7</v>
      </c>
      <c r="G9">
        <v>9</v>
      </c>
      <c r="H9">
        <v>9</v>
      </c>
      <c r="I9">
        <v>5</v>
      </c>
      <c r="J9">
        <v>8</v>
      </c>
      <c r="K9">
        <v>4</v>
      </c>
      <c r="L9">
        <v>6</v>
      </c>
      <c r="M9">
        <v>4</v>
      </c>
      <c r="N9">
        <v>6</v>
      </c>
      <c r="O9">
        <v>0</v>
      </c>
      <c r="P9">
        <v>1</v>
      </c>
      <c r="Q9">
        <v>0</v>
      </c>
      <c r="R9">
        <v>0</v>
      </c>
      <c r="S9">
        <v>0</v>
      </c>
    </row>
    <row r="10" spans="1:19" ht="18.75" x14ac:dyDescent="0.3">
      <c r="A10" t="s">
        <v>0</v>
      </c>
      <c r="B10" s="3">
        <f t="shared" si="0"/>
        <v>61</v>
      </c>
      <c r="C10">
        <v>5</v>
      </c>
      <c r="D10">
        <v>8</v>
      </c>
      <c r="E10">
        <v>6</v>
      </c>
      <c r="F10">
        <v>4</v>
      </c>
      <c r="G10">
        <v>0</v>
      </c>
      <c r="H10">
        <v>0</v>
      </c>
      <c r="I10">
        <v>0</v>
      </c>
      <c r="J10">
        <v>7</v>
      </c>
      <c r="K10">
        <v>0</v>
      </c>
      <c r="L10">
        <v>5</v>
      </c>
      <c r="M10">
        <v>6</v>
      </c>
      <c r="N10">
        <v>0</v>
      </c>
      <c r="O10">
        <v>7</v>
      </c>
      <c r="P10">
        <v>4</v>
      </c>
      <c r="Q10">
        <v>0</v>
      </c>
      <c r="R10">
        <v>3</v>
      </c>
      <c r="S10">
        <v>6</v>
      </c>
    </row>
    <row r="11" spans="1:19" ht="18.75" x14ac:dyDescent="0.3">
      <c r="A11" t="s">
        <v>231</v>
      </c>
      <c r="B11" s="3">
        <f t="shared" si="0"/>
        <v>45</v>
      </c>
      <c r="C11">
        <v>0</v>
      </c>
      <c r="D11">
        <v>0</v>
      </c>
      <c r="E11">
        <v>1</v>
      </c>
      <c r="F11">
        <v>9</v>
      </c>
      <c r="G11">
        <v>8</v>
      </c>
      <c r="H11">
        <v>8</v>
      </c>
      <c r="I11">
        <v>1</v>
      </c>
      <c r="J11">
        <v>0</v>
      </c>
      <c r="K11">
        <v>5</v>
      </c>
      <c r="L11">
        <v>4</v>
      </c>
      <c r="M11">
        <v>0</v>
      </c>
      <c r="N11">
        <v>0</v>
      </c>
      <c r="O11">
        <v>1</v>
      </c>
      <c r="P11">
        <v>2</v>
      </c>
      <c r="Q11">
        <v>0</v>
      </c>
      <c r="R11">
        <v>2</v>
      </c>
      <c r="S11">
        <v>4</v>
      </c>
    </row>
    <row r="12" spans="1:19" ht="18.75" x14ac:dyDescent="0.3">
      <c r="A12" t="s">
        <v>241</v>
      </c>
      <c r="B12" s="3">
        <f t="shared" si="0"/>
        <v>43</v>
      </c>
      <c r="C12">
        <v>8</v>
      </c>
      <c r="D12">
        <v>0</v>
      </c>
      <c r="E12">
        <v>9</v>
      </c>
      <c r="F12">
        <v>3</v>
      </c>
      <c r="G12">
        <v>5</v>
      </c>
      <c r="H12">
        <v>6</v>
      </c>
      <c r="I12">
        <v>0</v>
      </c>
      <c r="J12">
        <v>2</v>
      </c>
      <c r="K12">
        <v>0</v>
      </c>
      <c r="L12">
        <v>1</v>
      </c>
      <c r="M12">
        <v>5</v>
      </c>
      <c r="N12">
        <v>0</v>
      </c>
      <c r="O12">
        <v>2</v>
      </c>
      <c r="P12">
        <v>0</v>
      </c>
      <c r="Q12">
        <v>2</v>
      </c>
      <c r="R12">
        <v>0</v>
      </c>
      <c r="S12">
        <v>0</v>
      </c>
    </row>
    <row r="13" spans="1:19" ht="18.75" x14ac:dyDescent="0.3">
      <c r="A13" t="s">
        <v>239</v>
      </c>
      <c r="B13" s="3">
        <f t="shared" si="0"/>
        <v>42</v>
      </c>
      <c r="C13">
        <v>7</v>
      </c>
      <c r="D13">
        <v>0</v>
      </c>
      <c r="E13">
        <v>0</v>
      </c>
      <c r="F13">
        <v>0</v>
      </c>
      <c r="G13">
        <v>0</v>
      </c>
      <c r="H13">
        <v>5</v>
      </c>
      <c r="I13">
        <v>0</v>
      </c>
      <c r="J13">
        <v>0</v>
      </c>
      <c r="K13">
        <v>6</v>
      </c>
      <c r="L13">
        <v>0</v>
      </c>
      <c r="M13">
        <v>2</v>
      </c>
      <c r="N13">
        <v>0</v>
      </c>
      <c r="O13">
        <v>3</v>
      </c>
      <c r="P13">
        <v>9</v>
      </c>
      <c r="Q13">
        <v>8</v>
      </c>
      <c r="R13">
        <v>1</v>
      </c>
      <c r="S13">
        <v>1</v>
      </c>
    </row>
    <row r="14" spans="1:19" ht="18.75" x14ac:dyDescent="0.3">
      <c r="A14" t="s">
        <v>250</v>
      </c>
      <c r="B14" s="3">
        <f t="shared" si="0"/>
        <v>41</v>
      </c>
      <c r="C14">
        <v>0</v>
      </c>
      <c r="D14">
        <v>0</v>
      </c>
      <c r="E14">
        <v>8</v>
      </c>
      <c r="F14">
        <v>0</v>
      </c>
      <c r="G14">
        <v>0</v>
      </c>
      <c r="H14">
        <v>4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5</v>
      </c>
      <c r="P14">
        <v>0</v>
      </c>
      <c r="Q14">
        <v>3</v>
      </c>
      <c r="R14">
        <v>9</v>
      </c>
      <c r="S14">
        <v>8</v>
      </c>
    </row>
    <row r="15" spans="1:19" ht="18.75" x14ac:dyDescent="0.3">
      <c r="A15" t="s">
        <v>254</v>
      </c>
      <c r="B15" s="3">
        <f t="shared" si="0"/>
        <v>33</v>
      </c>
      <c r="C15">
        <v>6</v>
      </c>
      <c r="D15">
        <v>0</v>
      </c>
      <c r="E15">
        <v>0</v>
      </c>
      <c r="F15">
        <v>0</v>
      </c>
      <c r="G15">
        <v>10</v>
      </c>
      <c r="H15">
        <v>0</v>
      </c>
      <c r="I15">
        <v>0</v>
      </c>
      <c r="J15">
        <v>5</v>
      </c>
      <c r="K15">
        <v>8</v>
      </c>
      <c r="L15">
        <v>2</v>
      </c>
      <c r="M15">
        <v>0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ht="18.75" x14ac:dyDescent="0.3">
      <c r="A16" t="s">
        <v>229</v>
      </c>
      <c r="B16" s="3">
        <f t="shared" si="0"/>
        <v>32</v>
      </c>
      <c r="C16">
        <v>2</v>
      </c>
      <c r="D16">
        <v>1</v>
      </c>
      <c r="E16">
        <v>0</v>
      </c>
      <c r="F16">
        <v>2</v>
      </c>
      <c r="G16">
        <v>2</v>
      </c>
      <c r="H16">
        <v>0</v>
      </c>
      <c r="I16">
        <v>2</v>
      </c>
      <c r="J16">
        <v>0</v>
      </c>
      <c r="K16">
        <v>0</v>
      </c>
      <c r="L16">
        <v>0</v>
      </c>
      <c r="M16">
        <v>7</v>
      </c>
      <c r="N16">
        <v>1</v>
      </c>
      <c r="O16">
        <v>4</v>
      </c>
      <c r="P16">
        <v>7</v>
      </c>
      <c r="Q16">
        <v>4</v>
      </c>
      <c r="R16">
        <v>0</v>
      </c>
      <c r="S16">
        <v>0</v>
      </c>
    </row>
    <row r="17" spans="1:19" ht="18.75" x14ac:dyDescent="0.3">
      <c r="A17" t="s">
        <v>243</v>
      </c>
      <c r="B17" s="3">
        <f t="shared" si="0"/>
        <v>29</v>
      </c>
      <c r="C17">
        <v>0</v>
      </c>
      <c r="D17">
        <v>0</v>
      </c>
      <c r="E17">
        <v>5</v>
      </c>
      <c r="F17">
        <v>0</v>
      </c>
      <c r="G17">
        <v>0</v>
      </c>
      <c r="H17">
        <v>0</v>
      </c>
      <c r="I17">
        <v>0</v>
      </c>
      <c r="J17">
        <v>4</v>
      </c>
      <c r="K17">
        <v>1</v>
      </c>
      <c r="L17">
        <v>0</v>
      </c>
      <c r="M17">
        <v>1</v>
      </c>
      <c r="N17">
        <v>4</v>
      </c>
      <c r="O17">
        <v>0</v>
      </c>
      <c r="P17">
        <v>3</v>
      </c>
      <c r="Q17">
        <v>0</v>
      </c>
      <c r="R17">
        <v>4</v>
      </c>
      <c r="S17">
        <v>7</v>
      </c>
    </row>
    <row r="18" spans="1:19" ht="18.75" x14ac:dyDescent="0.3">
      <c r="A18" t="s">
        <v>255</v>
      </c>
      <c r="B18" s="3">
        <f t="shared" si="0"/>
        <v>26</v>
      </c>
      <c r="C18">
        <v>1</v>
      </c>
      <c r="D18">
        <v>2</v>
      </c>
      <c r="E18">
        <v>0</v>
      </c>
      <c r="F18">
        <v>1</v>
      </c>
      <c r="G18">
        <v>4</v>
      </c>
      <c r="H18">
        <v>3</v>
      </c>
      <c r="I18">
        <v>3</v>
      </c>
      <c r="J18">
        <v>0</v>
      </c>
      <c r="K18">
        <v>3</v>
      </c>
      <c r="L18">
        <v>3</v>
      </c>
      <c r="M18">
        <v>0</v>
      </c>
      <c r="N18">
        <v>0</v>
      </c>
      <c r="O18">
        <v>0</v>
      </c>
      <c r="P18">
        <v>0</v>
      </c>
      <c r="Q18">
        <v>6</v>
      </c>
      <c r="R18">
        <v>0</v>
      </c>
      <c r="S18">
        <v>0</v>
      </c>
    </row>
    <row r="19" spans="1:19" ht="18.75" x14ac:dyDescent="0.3">
      <c r="A19" t="s">
        <v>251</v>
      </c>
      <c r="B19" s="3">
        <f t="shared" si="0"/>
        <v>18</v>
      </c>
      <c r="C19">
        <v>0</v>
      </c>
      <c r="D19">
        <v>7</v>
      </c>
      <c r="E19">
        <v>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</v>
      </c>
      <c r="O19">
        <v>0</v>
      </c>
      <c r="P19">
        <v>0</v>
      </c>
      <c r="Q19">
        <v>5</v>
      </c>
      <c r="R19">
        <v>0</v>
      </c>
      <c r="S19">
        <v>0</v>
      </c>
    </row>
  </sheetData>
  <sortState ref="A4:S19">
    <sortCondition descending="1" ref="B4:B19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A4" sqref="A4:A7"/>
    </sheetView>
  </sheetViews>
  <sheetFormatPr baseColWidth="10" defaultRowHeight="15" x14ac:dyDescent="0.25"/>
  <cols>
    <col min="1" max="1" width="22.7109375" bestFit="1" customWidth="1"/>
    <col min="3" max="20" width="3" bestFit="1" customWidth="1"/>
  </cols>
  <sheetData>
    <row r="1" spans="1:20" s="4" customFormat="1" ht="23.25" x14ac:dyDescent="0.35">
      <c r="A1" s="4" t="s">
        <v>288</v>
      </c>
      <c r="B1" s="5"/>
    </row>
    <row r="2" spans="1:20" ht="18.75" x14ac:dyDescent="0.3">
      <c r="A2">
        <v>0</v>
      </c>
      <c r="B2" s="3">
        <v>100</v>
      </c>
    </row>
    <row r="3" spans="1:20" x14ac:dyDescent="0.25">
      <c r="A3" t="s">
        <v>291</v>
      </c>
    </row>
    <row r="4" spans="1:20" ht="18.75" x14ac:dyDescent="0.3">
      <c r="A4" t="s">
        <v>236</v>
      </c>
      <c r="B4" s="3">
        <f t="shared" ref="B4:B23" si="0">SUM(C4:MQ4)</f>
        <v>102</v>
      </c>
      <c r="C4">
        <v>8</v>
      </c>
      <c r="D4">
        <v>9</v>
      </c>
      <c r="E4">
        <v>6</v>
      </c>
      <c r="F4">
        <v>10</v>
      </c>
      <c r="G4">
        <v>0</v>
      </c>
      <c r="H4">
        <v>9</v>
      </c>
      <c r="I4">
        <v>10</v>
      </c>
      <c r="J4">
        <v>0</v>
      </c>
      <c r="K4">
        <v>3</v>
      </c>
      <c r="L4">
        <v>2</v>
      </c>
      <c r="M4">
        <v>9</v>
      </c>
      <c r="N4">
        <v>1</v>
      </c>
      <c r="O4">
        <v>8</v>
      </c>
      <c r="P4">
        <v>4</v>
      </c>
      <c r="Q4">
        <v>2</v>
      </c>
      <c r="R4">
        <v>10</v>
      </c>
      <c r="S4">
        <v>1</v>
      </c>
      <c r="T4">
        <v>10</v>
      </c>
    </row>
    <row r="5" spans="1:20" ht="18.75" x14ac:dyDescent="0.3">
      <c r="A5" t="s">
        <v>233</v>
      </c>
      <c r="B5" s="3">
        <f t="shared" si="0"/>
        <v>96</v>
      </c>
      <c r="C5">
        <v>9</v>
      </c>
      <c r="D5">
        <v>6</v>
      </c>
      <c r="E5">
        <v>0</v>
      </c>
      <c r="F5">
        <v>6</v>
      </c>
      <c r="G5">
        <v>6</v>
      </c>
      <c r="H5">
        <v>7</v>
      </c>
      <c r="I5">
        <v>6</v>
      </c>
      <c r="J5">
        <v>10</v>
      </c>
      <c r="K5">
        <v>10</v>
      </c>
      <c r="L5">
        <v>10</v>
      </c>
      <c r="M5">
        <v>0</v>
      </c>
      <c r="N5">
        <v>5</v>
      </c>
      <c r="O5">
        <v>2</v>
      </c>
      <c r="P5">
        <v>3</v>
      </c>
      <c r="Q5">
        <v>0</v>
      </c>
      <c r="R5">
        <v>9</v>
      </c>
      <c r="S5">
        <v>7</v>
      </c>
      <c r="T5">
        <v>0</v>
      </c>
    </row>
    <row r="6" spans="1:20" ht="18.75" x14ac:dyDescent="0.3">
      <c r="A6" t="s">
        <v>239</v>
      </c>
      <c r="B6" s="3">
        <f t="shared" si="0"/>
        <v>86</v>
      </c>
      <c r="C6">
        <v>0</v>
      </c>
      <c r="D6">
        <v>7</v>
      </c>
      <c r="E6">
        <v>0</v>
      </c>
      <c r="F6">
        <v>8</v>
      </c>
      <c r="G6">
        <v>0</v>
      </c>
      <c r="H6">
        <v>4</v>
      </c>
      <c r="I6">
        <v>0</v>
      </c>
      <c r="J6">
        <v>9</v>
      </c>
      <c r="K6">
        <v>0</v>
      </c>
      <c r="L6">
        <v>8</v>
      </c>
      <c r="M6">
        <v>10</v>
      </c>
      <c r="N6">
        <v>8</v>
      </c>
      <c r="O6">
        <v>6</v>
      </c>
      <c r="P6">
        <v>9</v>
      </c>
      <c r="Q6">
        <v>0</v>
      </c>
      <c r="R6">
        <v>8</v>
      </c>
      <c r="S6">
        <v>6</v>
      </c>
      <c r="T6">
        <v>3</v>
      </c>
    </row>
    <row r="7" spans="1:20" ht="18.75" x14ac:dyDescent="0.3">
      <c r="A7" t="s">
        <v>246</v>
      </c>
      <c r="B7" s="3">
        <f t="shared" si="0"/>
        <v>84</v>
      </c>
      <c r="C7">
        <v>7</v>
      </c>
      <c r="D7">
        <v>10</v>
      </c>
      <c r="E7">
        <v>0</v>
      </c>
      <c r="F7">
        <v>0</v>
      </c>
      <c r="G7">
        <v>0</v>
      </c>
      <c r="H7">
        <v>0</v>
      </c>
      <c r="I7">
        <v>5</v>
      </c>
      <c r="J7">
        <v>4</v>
      </c>
      <c r="K7">
        <v>9</v>
      </c>
      <c r="L7">
        <v>6</v>
      </c>
      <c r="M7">
        <v>1</v>
      </c>
      <c r="N7">
        <v>2</v>
      </c>
      <c r="O7">
        <v>9</v>
      </c>
      <c r="P7">
        <v>6</v>
      </c>
      <c r="Q7">
        <v>10</v>
      </c>
      <c r="R7">
        <v>7</v>
      </c>
      <c r="S7">
        <v>2</v>
      </c>
      <c r="T7">
        <v>6</v>
      </c>
    </row>
    <row r="8" spans="1:20" ht="18.75" x14ac:dyDescent="0.3">
      <c r="A8" t="s">
        <v>0</v>
      </c>
      <c r="B8" s="3">
        <f t="shared" si="0"/>
        <v>73</v>
      </c>
      <c r="C8">
        <v>0</v>
      </c>
      <c r="D8">
        <v>8</v>
      </c>
      <c r="E8">
        <v>8</v>
      </c>
      <c r="F8">
        <v>9</v>
      </c>
      <c r="G8">
        <v>10</v>
      </c>
      <c r="H8">
        <v>6</v>
      </c>
      <c r="I8">
        <v>0</v>
      </c>
      <c r="J8">
        <v>3</v>
      </c>
      <c r="K8">
        <v>0</v>
      </c>
      <c r="L8">
        <v>5</v>
      </c>
      <c r="M8">
        <v>8</v>
      </c>
      <c r="N8">
        <v>9</v>
      </c>
      <c r="O8">
        <v>0</v>
      </c>
      <c r="P8">
        <v>0</v>
      </c>
      <c r="Q8">
        <v>3</v>
      </c>
      <c r="R8">
        <v>0</v>
      </c>
      <c r="S8">
        <v>4</v>
      </c>
      <c r="T8">
        <v>0</v>
      </c>
    </row>
    <row r="9" spans="1:20" ht="18.75" x14ac:dyDescent="0.3">
      <c r="A9" t="s">
        <v>237</v>
      </c>
      <c r="B9" s="3">
        <f t="shared" si="0"/>
        <v>60</v>
      </c>
      <c r="C9">
        <v>6</v>
      </c>
      <c r="D9">
        <v>0</v>
      </c>
      <c r="E9">
        <v>7</v>
      </c>
      <c r="F9">
        <v>0</v>
      </c>
      <c r="G9">
        <v>0</v>
      </c>
      <c r="H9">
        <v>10</v>
      </c>
      <c r="I9">
        <v>9</v>
      </c>
      <c r="J9">
        <v>1</v>
      </c>
      <c r="K9">
        <v>6</v>
      </c>
      <c r="L9">
        <v>9</v>
      </c>
      <c r="M9">
        <v>0</v>
      </c>
      <c r="N9">
        <v>0</v>
      </c>
      <c r="O9">
        <v>0</v>
      </c>
      <c r="P9">
        <v>0</v>
      </c>
      <c r="Q9">
        <v>4</v>
      </c>
      <c r="R9">
        <v>0</v>
      </c>
      <c r="S9">
        <v>8</v>
      </c>
      <c r="T9">
        <v>0</v>
      </c>
    </row>
    <row r="10" spans="1:20" ht="18.75" x14ac:dyDescent="0.3">
      <c r="A10" t="s">
        <v>243</v>
      </c>
      <c r="B10" s="3">
        <f t="shared" si="0"/>
        <v>60</v>
      </c>
      <c r="C10">
        <v>3</v>
      </c>
      <c r="D10">
        <v>5</v>
      </c>
      <c r="E10">
        <v>9</v>
      </c>
      <c r="F10">
        <v>7</v>
      </c>
      <c r="G10">
        <v>8</v>
      </c>
      <c r="H10">
        <v>0</v>
      </c>
      <c r="I10">
        <v>0</v>
      </c>
      <c r="J10">
        <v>8</v>
      </c>
      <c r="K10">
        <v>0</v>
      </c>
      <c r="L10">
        <v>1</v>
      </c>
      <c r="M10">
        <v>0</v>
      </c>
      <c r="N10">
        <v>6</v>
      </c>
      <c r="O10">
        <v>3</v>
      </c>
      <c r="P10">
        <v>0</v>
      </c>
      <c r="Q10">
        <v>6</v>
      </c>
      <c r="R10">
        <v>0</v>
      </c>
      <c r="S10">
        <v>0</v>
      </c>
      <c r="T10">
        <v>4</v>
      </c>
    </row>
    <row r="11" spans="1:20" ht="18.75" x14ac:dyDescent="0.3">
      <c r="A11" t="s">
        <v>245</v>
      </c>
      <c r="B11" s="3">
        <f t="shared" si="0"/>
        <v>54</v>
      </c>
      <c r="C11">
        <v>0</v>
      </c>
      <c r="D11">
        <v>1</v>
      </c>
      <c r="E11">
        <v>10</v>
      </c>
      <c r="F11">
        <v>2</v>
      </c>
      <c r="G11">
        <v>0</v>
      </c>
      <c r="H11">
        <v>2</v>
      </c>
      <c r="I11">
        <v>7</v>
      </c>
      <c r="J11">
        <v>6</v>
      </c>
      <c r="K11">
        <v>4</v>
      </c>
      <c r="L11">
        <v>0</v>
      </c>
      <c r="M11">
        <v>2</v>
      </c>
      <c r="N11">
        <v>3</v>
      </c>
      <c r="O11">
        <v>0</v>
      </c>
      <c r="P11">
        <v>5</v>
      </c>
      <c r="Q11">
        <v>0</v>
      </c>
      <c r="R11">
        <v>3</v>
      </c>
      <c r="S11">
        <v>0</v>
      </c>
      <c r="T11">
        <v>9</v>
      </c>
    </row>
    <row r="12" spans="1:20" ht="18.75" x14ac:dyDescent="0.3">
      <c r="A12" t="s">
        <v>241</v>
      </c>
      <c r="B12" s="3">
        <f t="shared" si="0"/>
        <v>53</v>
      </c>
      <c r="C12">
        <v>5</v>
      </c>
      <c r="D12">
        <v>0</v>
      </c>
      <c r="E12">
        <v>0</v>
      </c>
      <c r="F12">
        <v>4</v>
      </c>
      <c r="G12">
        <v>0</v>
      </c>
      <c r="H12">
        <v>0</v>
      </c>
      <c r="I12">
        <v>0</v>
      </c>
      <c r="J12">
        <v>5</v>
      </c>
      <c r="K12">
        <v>8</v>
      </c>
      <c r="L12">
        <v>0</v>
      </c>
      <c r="M12">
        <v>0</v>
      </c>
      <c r="N12">
        <v>0</v>
      </c>
      <c r="O12">
        <v>10</v>
      </c>
      <c r="P12">
        <v>10</v>
      </c>
      <c r="Q12">
        <v>9</v>
      </c>
      <c r="R12">
        <v>2</v>
      </c>
      <c r="S12">
        <v>0</v>
      </c>
      <c r="T12">
        <v>0</v>
      </c>
    </row>
    <row r="13" spans="1:20" ht="18.75" x14ac:dyDescent="0.3">
      <c r="A13" t="s">
        <v>231</v>
      </c>
      <c r="B13" s="3">
        <f t="shared" si="0"/>
        <v>48</v>
      </c>
      <c r="C13">
        <v>0</v>
      </c>
      <c r="D13">
        <v>4</v>
      </c>
      <c r="E13">
        <v>0</v>
      </c>
      <c r="F13">
        <v>0</v>
      </c>
      <c r="G13">
        <v>2</v>
      </c>
      <c r="H13">
        <v>5</v>
      </c>
      <c r="I13">
        <v>1</v>
      </c>
      <c r="J13">
        <v>7</v>
      </c>
      <c r="K13">
        <v>2</v>
      </c>
      <c r="L13">
        <v>0</v>
      </c>
      <c r="M13">
        <v>0</v>
      </c>
      <c r="N13">
        <v>10</v>
      </c>
      <c r="O13">
        <v>0</v>
      </c>
      <c r="P13">
        <v>7</v>
      </c>
      <c r="Q13">
        <v>0</v>
      </c>
      <c r="R13">
        <v>1</v>
      </c>
      <c r="S13">
        <v>9</v>
      </c>
      <c r="T13">
        <v>0</v>
      </c>
    </row>
    <row r="14" spans="1:20" ht="18.75" x14ac:dyDescent="0.3">
      <c r="A14" t="s">
        <v>255</v>
      </c>
      <c r="B14" s="3">
        <f t="shared" si="0"/>
        <v>47</v>
      </c>
      <c r="C14">
        <v>1</v>
      </c>
      <c r="D14">
        <v>0</v>
      </c>
      <c r="E14">
        <v>4</v>
      </c>
      <c r="F14">
        <v>0</v>
      </c>
      <c r="G14">
        <v>5</v>
      </c>
      <c r="H14">
        <v>1</v>
      </c>
      <c r="I14">
        <v>3</v>
      </c>
      <c r="J14">
        <v>0</v>
      </c>
      <c r="K14">
        <v>0</v>
      </c>
      <c r="L14">
        <v>0</v>
      </c>
      <c r="M14">
        <v>4</v>
      </c>
      <c r="N14">
        <v>0</v>
      </c>
      <c r="O14">
        <v>1</v>
      </c>
      <c r="P14">
        <v>0</v>
      </c>
      <c r="Q14">
        <v>8</v>
      </c>
      <c r="R14">
        <v>5</v>
      </c>
      <c r="S14">
        <v>10</v>
      </c>
      <c r="T14">
        <v>5</v>
      </c>
    </row>
    <row r="15" spans="1:20" ht="18.75" x14ac:dyDescent="0.3">
      <c r="A15" t="s">
        <v>248</v>
      </c>
      <c r="B15" s="3">
        <f t="shared" si="0"/>
        <v>40</v>
      </c>
      <c r="C15">
        <v>10</v>
      </c>
      <c r="D15">
        <v>0</v>
      </c>
      <c r="E15">
        <v>0</v>
      </c>
      <c r="F15">
        <v>5</v>
      </c>
      <c r="G15">
        <v>7</v>
      </c>
      <c r="H15">
        <v>0</v>
      </c>
      <c r="I15">
        <v>8</v>
      </c>
      <c r="J15">
        <v>0</v>
      </c>
      <c r="K15">
        <v>5</v>
      </c>
      <c r="L15">
        <v>0</v>
      </c>
      <c r="M15">
        <v>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ht="18.75" x14ac:dyDescent="0.3">
      <c r="A16" t="s">
        <v>262</v>
      </c>
      <c r="B16" s="3">
        <f t="shared" si="0"/>
        <v>40</v>
      </c>
      <c r="C16">
        <v>0</v>
      </c>
      <c r="D16">
        <v>0</v>
      </c>
      <c r="E16">
        <v>0</v>
      </c>
      <c r="F16">
        <v>0</v>
      </c>
      <c r="G16">
        <v>0</v>
      </c>
      <c r="H16">
        <v>8</v>
      </c>
      <c r="I16">
        <v>0</v>
      </c>
      <c r="J16">
        <v>0</v>
      </c>
      <c r="K16">
        <v>0</v>
      </c>
      <c r="L16">
        <v>0</v>
      </c>
      <c r="M16">
        <v>6</v>
      </c>
      <c r="N16">
        <v>7</v>
      </c>
      <c r="O16">
        <v>0</v>
      </c>
      <c r="P16">
        <v>1</v>
      </c>
      <c r="Q16">
        <v>7</v>
      </c>
      <c r="R16">
        <v>6</v>
      </c>
      <c r="S16">
        <v>3</v>
      </c>
      <c r="T16">
        <v>2</v>
      </c>
    </row>
    <row r="17" spans="1:20" ht="18.75" x14ac:dyDescent="0.3">
      <c r="A17" t="s">
        <v>258</v>
      </c>
      <c r="B17" s="3">
        <f t="shared" si="0"/>
        <v>36</v>
      </c>
      <c r="C17">
        <v>0</v>
      </c>
      <c r="D17">
        <v>0</v>
      </c>
      <c r="E17">
        <v>5</v>
      </c>
      <c r="F17">
        <v>0</v>
      </c>
      <c r="G17">
        <v>9</v>
      </c>
      <c r="H17">
        <v>3</v>
      </c>
      <c r="I17">
        <v>2</v>
      </c>
      <c r="J17">
        <v>2</v>
      </c>
      <c r="K17">
        <v>7</v>
      </c>
      <c r="L17">
        <v>0</v>
      </c>
      <c r="M17">
        <v>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</row>
    <row r="18" spans="1:20" ht="18.75" x14ac:dyDescent="0.3">
      <c r="A18" t="s">
        <v>260</v>
      </c>
      <c r="B18" s="3">
        <f t="shared" si="0"/>
        <v>27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3</v>
      </c>
      <c r="M18">
        <v>0</v>
      </c>
      <c r="N18">
        <v>4</v>
      </c>
      <c r="O18">
        <v>7</v>
      </c>
      <c r="P18">
        <v>0</v>
      </c>
      <c r="Q18">
        <v>0</v>
      </c>
      <c r="R18">
        <v>4</v>
      </c>
      <c r="S18">
        <v>0</v>
      </c>
      <c r="T18">
        <v>8</v>
      </c>
    </row>
    <row r="19" spans="1:20" ht="18.75" x14ac:dyDescent="0.3">
      <c r="A19" t="s">
        <v>251</v>
      </c>
      <c r="B19" s="3">
        <f t="shared" si="0"/>
        <v>24</v>
      </c>
      <c r="C19">
        <v>4</v>
      </c>
      <c r="D19">
        <v>0</v>
      </c>
      <c r="E19">
        <v>3</v>
      </c>
      <c r="F19">
        <v>3</v>
      </c>
      <c r="G19">
        <v>0</v>
      </c>
      <c r="H19">
        <v>0</v>
      </c>
      <c r="I19">
        <v>0</v>
      </c>
      <c r="J19">
        <v>0</v>
      </c>
      <c r="K19">
        <v>0</v>
      </c>
      <c r="L19">
        <v>7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7</v>
      </c>
    </row>
    <row r="20" spans="1:20" ht="18.75" x14ac:dyDescent="0.3">
      <c r="A20" t="s">
        <v>250</v>
      </c>
      <c r="B20" s="3">
        <f t="shared" si="0"/>
        <v>19</v>
      </c>
      <c r="C20">
        <v>0</v>
      </c>
      <c r="D20">
        <v>3</v>
      </c>
      <c r="E20">
        <v>2</v>
      </c>
      <c r="F20">
        <v>0</v>
      </c>
      <c r="G20">
        <v>0</v>
      </c>
      <c r="H20">
        <v>0</v>
      </c>
      <c r="I20">
        <v>4</v>
      </c>
      <c r="J20">
        <v>0</v>
      </c>
      <c r="K20">
        <v>0</v>
      </c>
      <c r="L20">
        <v>0</v>
      </c>
      <c r="M20">
        <v>0</v>
      </c>
      <c r="N20">
        <v>0</v>
      </c>
      <c r="O20">
        <v>5</v>
      </c>
      <c r="P20">
        <v>0</v>
      </c>
      <c r="Q20">
        <v>5</v>
      </c>
      <c r="R20">
        <v>0</v>
      </c>
      <c r="S20">
        <v>0</v>
      </c>
      <c r="T20">
        <v>0</v>
      </c>
    </row>
    <row r="21" spans="1:20" ht="18.75" x14ac:dyDescent="0.3">
      <c r="A21" t="s">
        <v>254</v>
      </c>
      <c r="B21" s="3">
        <f t="shared" si="0"/>
        <v>18</v>
      </c>
      <c r="C21">
        <v>2</v>
      </c>
      <c r="D21">
        <v>0</v>
      </c>
      <c r="E21">
        <v>1</v>
      </c>
      <c r="F21">
        <v>1</v>
      </c>
      <c r="G21">
        <v>4</v>
      </c>
      <c r="H21">
        <v>0</v>
      </c>
      <c r="I21">
        <v>0</v>
      </c>
      <c r="J21">
        <v>0</v>
      </c>
      <c r="K21">
        <v>1</v>
      </c>
      <c r="L21">
        <v>4</v>
      </c>
      <c r="M21">
        <v>3</v>
      </c>
      <c r="N21">
        <v>0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</row>
    <row r="22" spans="1:20" ht="18.75" x14ac:dyDescent="0.3">
      <c r="A22" t="s">
        <v>257</v>
      </c>
      <c r="B22" s="3">
        <f t="shared" si="0"/>
        <v>13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</v>
      </c>
      <c r="Q22">
        <v>0</v>
      </c>
      <c r="R22">
        <v>0</v>
      </c>
      <c r="S22">
        <v>5</v>
      </c>
      <c r="T22">
        <v>0</v>
      </c>
    </row>
    <row r="23" spans="1:20" ht="18.75" x14ac:dyDescent="0.3">
      <c r="A23" t="s">
        <v>229</v>
      </c>
      <c r="B23" s="3">
        <f t="shared" si="0"/>
        <v>10</v>
      </c>
      <c r="C23">
        <v>0</v>
      </c>
      <c r="D23">
        <v>2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</v>
      </c>
      <c r="P23">
        <v>0</v>
      </c>
      <c r="Q23">
        <v>1</v>
      </c>
      <c r="R23">
        <v>0</v>
      </c>
      <c r="S23">
        <v>0</v>
      </c>
      <c r="T23">
        <v>0</v>
      </c>
    </row>
  </sheetData>
  <sortState ref="A4:T23">
    <sortCondition descending="1" ref="B4:B23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A4" sqref="A4:A7"/>
    </sheetView>
  </sheetViews>
  <sheetFormatPr baseColWidth="10" defaultRowHeight="15" x14ac:dyDescent="0.25"/>
  <cols>
    <col min="1" max="1" width="22.7109375" bestFit="1" customWidth="1"/>
    <col min="3" max="20" width="3" bestFit="1" customWidth="1"/>
  </cols>
  <sheetData>
    <row r="1" spans="1:20" s="4" customFormat="1" ht="23.25" x14ac:dyDescent="0.35">
      <c r="A1" s="4" t="s">
        <v>289</v>
      </c>
      <c r="B1" s="5"/>
    </row>
    <row r="2" spans="1:20" ht="18.75" x14ac:dyDescent="0.3">
      <c r="A2">
        <v>0</v>
      </c>
      <c r="B2" s="3">
        <v>200</v>
      </c>
    </row>
    <row r="3" spans="1:20" x14ac:dyDescent="0.25">
      <c r="A3" t="s">
        <v>292</v>
      </c>
    </row>
    <row r="4" spans="1:20" ht="18.75" x14ac:dyDescent="0.3">
      <c r="A4" t="s">
        <v>250</v>
      </c>
      <c r="B4" s="3">
        <f t="shared" ref="B4:B27" si="0">SUM(C4:MQ4)</f>
        <v>204</v>
      </c>
      <c r="C4">
        <v>2</v>
      </c>
      <c r="D4">
        <v>1</v>
      </c>
      <c r="E4">
        <v>0</v>
      </c>
      <c r="F4">
        <v>4</v>
      </c>
      <c r="G4">
        <v>25</v>
      </c>
      <c r="H4">
        <v>8</v>
      </c>
      <c r="I4">
        <v>15</v>
      </c>
      <c r="J4">
        <v>18</v>
      </c>
      <c r="K4">
        <v>15</v>
      </c>
      <c r="L4">
        <v>15</v>
      </c>
      <c r="M4">
        <v>0</v>
      </c>
      <c r="N4">
        <v>15</v>
      </c>
      <c r="O4">
        <v>18</v>
      </c>
      <c r="P4">
        <v>25</v>
      </c>
      <c r="Q4">
        <v>0</v>
      </c>
      <c r="R4">
        <v>6</v>
      </c>
      <c r="S4">
        <v>12</v>
      </c>
      <c r="T4">
        <v>25</v>
      </c>
    </row>
    <row r="5" spans="1:20" ht="18.75" x14ac:dyDescent="0.3">
      <c r="A5" t="s">
        <v>262</v>
      </c>
      <c r="B5" s="3">
        <f t="shared" si="0"/>
        <v>172</v>
      </c>
      <c r="C5">
        <v>1</v>
      </c>
      <c r="D5">
        <v>12</v>
      </c>
      <c r="E5">
        <v>10</v>
      </c>
      <c r="F5">
        <v>1</v>
      </c>
      <c r="G5">
        <v>10</v>
      </c>
      <c r="H5">
        <v>25</v>
      </c>
      <c r="I5">
        <v>25</v>
      </c>
      <c r="J5">
        <v>2</v>
      </c>
      <c r="K5">
        <v>12</v>
      </c>
      <c r="L5">
        <v>25</v>
      </c>
      <c r="M5">
        <v>12</v>
      </c>
      <c r="N5">
        <v>0</v>
      </c>
      <c r="O5">
        <v>25</v>
      </c>
      <c r="P5">
        <v>0</v>
      </c>
      <c r="Q5">
        <v>12</v>
      </c>
      <c r="R5">
        <v>0</v>
      </c>
      <c r="S5">
        <v>0</v>
      </c>
      <c r="T5">
        <v>0</v>
      </c>
    </row>
    <row r="6" spans="1:20" ht="18.75" x14ac:dyDescent="0.3">
      <c r="A6" t="s">
        <v>245</v>
      </c>
      <c r="B6" s="3">
        <f t="shared" si="0"/>
        <v>124</v>
      </c>
      <c r="C6">
        <v>0</v>
      </c>
      <c r="D6">
        <v>0</v>
      </c>
      <c r="E6">
        <v>0</v>
      </c>
      <c r="F6">
        <v>18</v>
      </c>
      <c r="G6">
        <v>12</v>
      </c>
      <c r="H6">
        <v>12</v>
      </c>
      <c r="I6">
        <v>10</v>
      </c>
      <c r="J6">
        <v>15</v>
      </c>
      <c r="K6">
        <v>0</v>
      </c>
      <c r="L6">
        <v>6</v>
      </c>
      <c r="M6">
        <v>4</v>
      </c>
      <c r="N6">
        <v>6</v>
      </c>
      <c r="O6">
        <v>10</v>
      </c>
      <c r="P6">
        <v>15</v>
      </c>
      <c r="Q6">
        <v>15</v>
      </c>
      <c r="R6">
        <v>0</v>
      </c>
      <c r="S6">
        <v>1</v>
      </c>
      <c r="T6">
        <v>0</v>
      </c>
    </row>
    <row r="7" spans="1:20" ht="18.75" x14ac:dyDescent="0.3">
      <c r="A7" t="s">
        <v>233</v>
      </c>
      <c r="B7" s="3">
        <f t="shared" si="0"/>
        <v>119</v>
      </c>
      <c r="C7">
        <v>12</v>
      </c>
      <c r="D7">
        <v>2</v>
      </c>
      <c r="E7">
        <v>2</v>
      </c>
      <c r="F7">
        <v>12</v>
      </c>
      <c r="G7">
        <v>0</v>
      </c>
      <c r="H7">
        <v>0</v>
      </c>
      <c r="I7">
        <v>8</v>
      </c>
      <c r="J7">
        <v>1</v>
      </c>
      <c r="K7">
        <v>0</v>
      </c>
      <c r="L7">
        <v>0</v>
      </c>
      <c r="M7">
        <v>15</v>
      </c>
      <c r="N7">
        <v>2</v>
      </c>
      <c r="O7">
        <v>12</v>
      </c>
      <c r="P7">
        <v>0</v>
      </c>
      <c r="Q7">
        <v>25</v>
      </c>
      <c r="R7">
        <v>18</v>
      </c>
      <c r="S7">
        <v>0</v>
      </c>
      <c r="T7">
        <v>10</v>
      </c>
    </row>
    <row r="8" spans="1:20" ht="18.75" x14ac:dyDescent="0.3">
      <c r="A8" t="s">
        <v>0</v>
      </c>
      <c r="B8" s="3">
        <f t="shared" si="0"/>
        <v>116</v>
      </c>
      <c r="C8">
        <v>0</v>
      </c>
      <c r="D8">
        <v>8</v>
      </c>
      <c r="E8">
        <v>1</v>
      </c>
      <c r="F8">
        <v>25</v>
      </c>
      <c r="G8">
        <v>6</v>
      </c>
      <c r="H8">
        <v>15</v>
      </c>
      <c r="I8">
        <v>12</v>
      </c>
      <c r="J8">
        <v>10</v>
      </c>
      <c r="K8">
        <v>8</v>
      </c>
      <c r="L8">
        <v>2</v>
      </c>
      <c r="M8">
        <v>0</v>
      </c>
      <c r="N8">
        <v>18</v>
      </c>
      <c r="O8">
        <v>1</v>
      </c>
      <c r="P8">
        <v>0</v>
      </c>
      <c r="Q8">
        <v>10</v>
      </c>
      <c r="R8">
        <v>0</v>
      </c>
      <c r="S8">
        <v>0</v>
      </c>
      <c r="T8">
        <v>0</v>
      </c>
    </row>
    <row r="9" spans="1:20" ht="18.75" x14ac:dyDescent="0.3">
      <c r="A9" t="s">
        <v>239</v>
      </c>
      <c r="B9" s="3">
        <f t="shared" si="0"/>
        <v>112</v>
      </c>
      <c r="C9">
        <v>0</v>
      </c>
      <c r="D9">
        <v>0</v>
      </c>
      <c r="E9">
        <v>8</v>
      </c>
      <c r="F9">
        <v>0</v>
      </c>
      <c r="G9">
        <v>1</v>
      </c>
      <c r="H9">
        <v>4</v>
      </c>
      <c r="I9">
        <v>18</v>
      </c>
      <c r="J9">
        <v>0</v>
      </c>
      <c r="K9">
        <v>0</v>
      </c>
      <c r="L9">
        <v>10</v>
      </c>
      <c r="M9">
        <v>10</v>
      </c>
      <c r="N9">
        <v>0</v>
      </c>
      <c r="O9">
        <v>0</v>
      </c>
      <c r="P9">
        <v>2</v>
      </c>
      <c r="Q9">
        <v>4</v>
      </c>
      <c r="R9">
        <v>15</v>
      </c>
      <c r="S9">
        <v>25</v>
      </c>
      <c r="T9">
        <v>15</v>
      </c>
    </row>
    <row r="10" spans="1:20" ht="18.75" x14ac:dyDescent="0.3">
      <c r="A10" t="s">
        <v>236</v>
      </c>
      <c r="B10" s="3">
        <f t="shared" si="0"/>
        <v>109</v>
      </c>
      <c r="C10">
        <v>18</v>
      </c>
      <c r="D10">
        <v>18</v>
      </c>
      <c r="E10">
        <v>15</v>
      </c>
      <c r="F10">
        <v>0</v>
      </c>
      <c r="G10">
        <v>8</v>
      </c>
      <c r="H10">
        <v>0</v>
      </c>
      <c r="I10">
        <v>0</v>
      </c>
      <c r="J10">
        <v>12</v>
      </c>
      <c r="K10">
        <v>18</v>
      </c>
      <c r="L10">
        <v>0</v>
      </c>
      <c r="M10">
        <v>0</v>
      </c>
      <c r="N10">
        <v>12</v>
      </c>
      <c r="O10">
        <v>0</v>
      </c>
      <c r="P10">
        <v>0</v>
      </c>
      <c r="Q10">
        <v>0</v>
      </c>
      <c r="R10">
        <v>0</v>
      </c>
      <c r="S10">
        <v>8</v>
      </c>
      <c r="T10">
        <v>0</v>
      </c>
    </row>
    <row r="11" spans="1:20" ht="18.75" x14ac:dyDescent="0.3">
      <c r="A11" t="s">
        <v>243</v>
      </c>
      <c r="B11" s="3">
        <f t="shared" si="0"/>
        <v>104</v>
      </c>
      <c r="C11">
        <v>8</v>
      </c>
      <c r="D11">
        <v>0</v>
      </c>
      <c r="E11">
        <v>0</v>
      </c>
      <c r="F11">
        <v>8</v>
      </c>
      <c r="G11">
        <v>0</v>
      </c>
      <c r="H11">
        <v>0</v>
      </c>
      <c r="I11">
        <v>0</v>
      </c>
      <c r="J11">
        <v>25</v>
      </c>
      <c r="K11">
        <v>4</v>
      </c>
      <c r="L11">
        <v>0</v>
      </c>
      <c r="M11">
        <v>18</v>
      </c>
      <c r="N11">
        <v>25</v>
      </c>
      <c r="O11">
        <v>0</v>
      </c>
      <c r="P11">
        <v>0</v>
      </c>
      <c r="Q11">
        <v>0</v>
      </c>
      <c r="R11">
        <v>10</v>
      </c>
      <c r="S11">
        <v>6</v>
      </c>
      <c r="T11">
        <v>0</v>
      </c>
    </row>
    <row r="12" spans="1:20" ht="18.75" x14ac:dyDescent="0.3">
      <c r="A12" t="s">
        <v>241</v>
      </c>
      <c r="B12" s="3">
        <f t="shared" si="0"/>
        <v>98</v>
      </c>
      <c r="C12">
        <v>0</v>
      </c>
      <c r="D12">
        <v>0</v>
      </c>
      <c r="E12">
        <v>0</v>
      </c>
      <c r="F12">
        <v>2</v>
      </c>
      <c r="G12">
        <v>0</v>
      </c>
      <c r="H12">
        <v>18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15</v>
      </c>
      <c r="P12">
        <v>18</v>
      </c>
      <c r="Q12">
        <v>18</v>
      </c>
      <c r="R12">
        <v>8</v>
      </c>
      <c r="S12">
        <v>18</v>
      </c>
      <c r="T12">
        <v>0</v>
      </c>
    </row>
    <row r="13" spans="1:20" ht="18.75" x14ac:dyDescent="0.3">
      <c r="A13" t="s">
        <v>229</v>
      </c>
      <c r="B13" s="3">
        <f t="shared" si="0"/>
        <v>88</v>
      </c>
      <c r="C13">
        <v>0</v>
      </c>
      <c r="D13">
        <v>25</v>
      </c>
      <c r="E13">
        <v>12</v>
      </c>
      <c r="F13">
        <v>15</v>
      </c>
      <c r="G13">
        <v>0</v>
      </c>
      <c r="H13">
        <v>0</v>
      </c>
      <c r="I13">
        <v>0</v>
      </c>
      <c r="J13">
        <v>6</v>
      </c>
      <c r="K13">
        <v>25</v>
      </c>
      <c r="L13">
        <v>0</v>
      </c>
      <c r="M13">
        <v>1</v>
      </c>
      <c r="N13">
        <v>0</v>
      </c>
      <c r="O13">
        <v>4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ht="18.75" x14ac:dyDescent="0.3">
      <c r="A14" t="s">
        <v>246</v>
      </c>
      <c r="B14" s="3">
        <f t="shared" si="0"/>
        <v>77</v>
      </c>
      <c r="C14">
        <v>0</v>
      </c>
      <c r="D14">
        <v>0</v>
      </c>
      <c r="E14">
        <v>6</v>
      </c>
      <c r="F14">
        <v>0</v>
      </c>
      <c r="G14">
        <v>4</v>
      </c>
      <c r="H14">
        <v>2</v>
      </c>
      <c r="I14">
        <v>6</v>
      </c>
      <c r="J14">
        <v>0</v>
      </c>
      <c r="K14">
        <v>0</v>
      </c>
      <c r="L14">
        <v>0</v>
      </c>
      <c r="M14">
        <v>6</v>
      </c>
      <c r="N14">
        <v>0</v>
      </c>
      <c r="O14">
        <v>6</v>
      </c>
      <c r="P14">
        <v>12</v>
      </c>
      <c r="Q14">
        <v>0</v>
      </c>
      <c r="R14">
        <v>12</v>
      </c>
      <c r="S14">
        <v>15</v>
      </c>
      <c r="T14">
        <v>8</v>
      </c>
    </row>
    <row r="15" spans="1:20" ht="18.75" x14ac:dyDescent="0.3">
      <c r="A15" t="s">
        <v>231</v>
      </c>
      <c r="B15" s="3">
        <f t="shared" si="0"/>
        <v>60</v>
      </c>
      <c r="C15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4</v>
      </c>
      <c r="M15">
        <v>25</v>
      </c>
      <c r="N15">
        <v>0</v>
      </c>
      <c r="O15">
        <v>0</v>
      </c>
      <c r="P15">
        <v>0</v>
      </c>
      <c r="Q15">
        <v>1</v>
      </c>
      <c r="R15">
        <v>0</v>
      </c>
      <c r="S15">
        <v>4</v>
      </c>
      <c r="T15">
        <v>0</v>
      </c>
    </row>
    <row r="16" spans="1:20" ht="18.75" x14ac:dyDescent="0.3">
      <c r="A16" t="s">
        <v>254</v>
      </c>
      <c r="B16" s="3">
        <f t="shared" si="0"/>
        <v>59</v>
      </c>
      <c r="C16">
        <v>0</v>
      </c>
      <c r="D16">
        <v>0</v>
      </c>
      <c r="E16">
        <v>18</v>
      </c>
      <c r="F16">
        <v>0</v>
      </c>
      <c r="G16">
        <v>0</v>
      </c>
      <c r="H16">
        <v>0</v>
      </c>
      <c r="I16">
        <v>4</v>
      </c>
      <c r="J16">
        <v>0</v>
      </c>
      <c r="K16">
        <v>10</v>
      </c>
      <c r="L16">
        <v>0</v>
      </c>
      <c r="M16">
        <v>0</v>
      </c>
      <c r="N16">
        <v>10</v>
      </c>
      <c r="O16">
        <v>0</v>
      </c>
      <c r="P16">
        <v>0</v>
      </c>
      <c r="Q16">
        <v>8</v>
      </c>
      <c r="R16">
        <v>1</v>
      </c>
      <c r="S16">
        <v>2</v>
      </c>
      <c r="T16">
        <v>6</v>
      </c>
    </row>
    <row r="17" spans="1:20" ht="18.75" x14ac:dyDescent="0.3">
      <c r="A17" t="s">
        <v>237</v>
      </c>
      <c r="B17" s="3">
        <f t="shared" si="0"/>
        <v>57</v>
      </c>
      <c r="C17">
        <v>6</v>
      </c>
      <c r="D17">
        <v>0</v>
      </c>
      <c r="E17">
        <v>0</v>
      </c>
      <c r="F17">
        <v>10</v>
      </c>
      <c r="G17">
        <v>2</v>
      </c>
      <c r="H17">
        <v>10</v>
      </c>
      <c r="I17">
        <v>0</v>
      </c>
      <c r="J17">
        <v>0</v>
      </c>
      <c r="K17">
        <v>2</v>
      </c>
      <c r="L17">
        <v>18</v>
      </c>
      <c r="M17">
        <v>0</v>
      </c>
      <c r="N17">
        <v>0</v>
      </c>
      <c r="O17">
        <v>8</v>
      </c>
      <c r="P17">
        <v>0</v>
      </c>
      <c r="Q17">
        <v>0</v>
      </c>
      <c r="R17">
        <v>0</v>
      </c>
      <c r="S17">
        <v>0</v>
      </c>
      <c r="T17">
        <v>1</v>
      </c>
    </row>
    <row r="18" spans="1:20" ht="18.75" x14ac:dyDescent="0.3">
      <c r="A18" t="s">
        <v>255</v>
      </c>
      <c r="B18" s="3">
        <f t="shared" si="0"/>
        <v>50</v>
      </c>
      <c r="C18">
        <v>15</v>
      </c>
      <c r="D18">
        <v>0</v>
      </c>
      <c r="E18">
        <v>0</v>
      </c>
      <c r="F18">
        <v>0</v>
      </c>
      <c r="G18">
        <v>18</v>
      </c>
      <c r="H18">
        <v>1</v>
      </c>
      <c r="I18">
        <v>0</v>
      </c>
      <c r="J18">
        <v>4</v>
      </c>
      <c r="K18">
        <v>0</v>
      </c>
      <c r="L18">
        <v>0</v>
      </c>
      <c r="M18">
        <v>0</v>
      </c>
      <c r="N18">
        <v>8</v>
      </c>
      <c r="O18">
        <v>0</v>
      </c>
      <c r="P18">
        <v>0</v>
      </c>
      <c r="Q18">
        <v>0</v>
      </c>
      <c r="R18">
        <v>4</v>
      </c>
      <c r="S18">
        <v>0</v>
      </c>
      <c r="T18">
        <v>0</v>
      </c>
    </row>
    <row r="19" spans="1:20" ht="18.75" x14ac:dyDescent="0.3">
      <c r="A19" t="s">
        <v>258</v>
      </c>
      <c r="B19" s="3">
        <f t="shared" si="0"/>
        <v>50</v>
      </c>
      <c r="C19">
        <v>4</v>
      </c>
      <c r="D19">
        <v>15</v>
      </c>
      <c r="E19">
        <v>25</v>
      </c>
      <c r="F19">
        <v>0</v>
      </c>
      <c r="G19">
        <v>0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</v>
      </c>
      <c r="Q19">
        <v>0</v>
      </c>
      <c r="R19">
        <v>0</v>
      </c>
      <c r="S19">
        <v>0</v>
      </c>
      <c r="T19">
        <v>0</v>
      </c>
    </row>
    <row r="20" spans="1:20" ht="18.75" x14ac:dyDescent="0.3">
      <c r="A20" t="s">
        <v>260</v>
      </c>
      <c r="B20" s="3">
        <f t="shared" si="0"/>
        <v>40</v>
      </c>
      <c r="C20">
        <v>0</v>
      </c>
      <c r="D20">
        <v>4</v>
      </c>
      <c r="E20">
        <v>0</v>
      </c>
      <c r="F20">
        <v>0</v>
      </c>
      <c r="G20">
        <v>0</v>
      </c>
      <c r="H20">
        <v>0</v>
      </c>
      <c r="I20">
        <v>0</v>
      </c>
      <c r="J20">
        <v>8</v>
      </c>
      <c r="K20">
        <v>0</v>
      </c>
      <c r="L20">
        <v>0</v>
      </c>
      <c r="M20">
        <v>0</v>
      </c>
      <c r="N20">
        <v>0</v>
      </c>
      <c r="O20">
        <v>2</v>
      </c>
      <c r="P20">
        <v>1</v>
      </c>
      <c r="Q20">
        <v>0</v>
      </c>
      <c r="R20">
        <v>25</v>
      </c>
      <c r="S20">
        <v>0</v>
      </c>
      <c r="T20">
        <v>0</v>
      </c>
    </row>
    <row r="21" spans="1:20" ht="18.75" x14ac:dyDescent="0.3">
      <c r="A21" t="s">
        <v>248</v>
      </c>
      <c r="B21" s="3">
        <f t="shared" si="0"/>
        <v>37</v>
      </c>
      <c r="C21">
        <v>0</v>
      </c>
      <c r="D21">
        <v>6</v>
      </c>
      <c r="E21">
        <v>4</v>
      </c>
      <c r="F21">
        <v>6</v>
      </c>
      <c r="G21">
        <v>15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4</v>
      </c>
    </row>
    <row r="22" spans="1:20" ht="18.75" x14ac:dyDescent="0.3">
      <c r="A22" t="s">
        <v>265</v>
      </c>
      <c r="B22" s="3">
        <f t="shared" si="0"/>
        <v>34</v>
      </c>
      <c r="C22">
        <v>0</v>
      </c>
      <c r="D22">
        <v>0</v>
      </c>
      <c r="E22">
        <v>0</v>
      </c>
      <c r="F22">
        <v>0</v>
      </c>
      <c r="G22">
        <v>0</v>
      </c>
      <c r="H22">
        <v>6</v>
      </c>
      <c r="I22">
        <v>0</v>
      </c>
      <c r="J22">
        <v>0</v>
      </c>
      <c r="K22">
        <v>6</v>
      </c>
      <c r="L22">
        <v>12</v>
      </c>
      <c r="M22">
        <v>0</v>
      </c>
      <c r="N22">
        <v>4</v>
      </c>
      <c r="O22">
        <v>0</v>
      </c>
      <c r="P22">
        <v>0</v>
      </c>
      <c r="Q22">
        <v>6</v>
      </c>
      <c r="R22">
        <v>0</v>
      </c>
      <c r="S22">
        <v>0</v>
      </c>
      <c r="T22">
        <v>0</v>
      </c>
    </row>
    <row r="23" spans="1:20" ht="18.75" x14ac:dyDescent="0.3">
      <c r="A23" t="s">
        <v>264</v>
      </c>
      <c r="B23" s="3">
        <f t="shared" si="0"/>
        <v>32</v>
      </c>
      <c r="C23">
        <v>0</v>
      </c>
      <c r="D23">
        <v>10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2</v>
      </c>
      <c r="S23">
        <v>0</v>
      </c>
      <c r="T23">
        <v>18</v>
      </c>
    </row>
    <row r="24" spans="1:20" ht="18.75" x14ac:dyDescent="0.3">
      <c r="A24" t="s">
        <v>269</v>
      </c>
      <c r="B24" s="3">
        <f t="shared" si="0"/>
        <v>32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10</v>
      </c>
      <c r="Q24">
        <v>0</v>
      </c>
      <c r="R24">
        <v>0</v>
      </c>
      <c r="S24">
        <v>10</v>
      </c>
      <c r="T24">
        <v>12</v>
      </c>
    </row>
    <row r="25" spans="1:20" ht="18.75" x14ac:dyDescent="0.3">
      <c r="A25" t="s">
        <v>267</v>
      </c>
      <c r="B25" s="3">
        <f t="shared" si="0"/>
        <v>28</v>
      </c>
      <c r="C25">
        <v>10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8</v>
      </c>
      <c r="M25">
        <v>0</v>
      </c>
      <c r="N25">
        <v>0</v>
      </c>
      <c r="O25">
        <v>0</v>
      </c>
      <c r="P25">
        <v>8</v>
      </c>
      <c r="Q25">
        <v>0</v>
      </c>
      <c r="R25">
        <v>0</v>
      </c>
      <c r="S25">
        <v>0</v>
      </c>
      <c r="T25">
        <v>2</v>
      </c>
    </row>
    <row r="26" spans="1:20" ht="18.75" x14ac:dyDescent="0.3">
      <c r="A26" t="s">
        <v>257</v>
      </c>
      <c r="B26" s="3">
        <f t="shared" si="0"/>
        <v>14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</v>
      </c>
      <c r="N26">
        <v>0</v>
      </c>
      <c r="O26">
        <v>0</v>
      </c>
      <c r="P26">
        <v>6</v>
      </c>
      <c r="Q26">
        <v>0</v>
      </c>
      <c r="R26">
        <v>0</v>
      </c>
      <c r="S26">
        <v>0</v>
      </c>
      <c r="T26">
        <v>0</v>
      </c>
    </row>
    <row r="27" spans="1:20" ht="18.75" x14ac:dyDescent="0.3">
      <c r="A27" t="s">
        <v>251</v>
      </c>
      <c r="B27" s="3">
        <f t="shared" si="0"/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</sheetData>
  <sortState ref="A4:T27">
    <sortCondition descending="1" ref="B4:B27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A4" sqref="A4:A7"/>
    </sheetView>
  </sheetViews>
  <sheetFormatPr baseColWidth="10" defaultRowHeight="15" x14ac:dyDescent="0.25"/>
  <cols>
    <col min="1" max="1" width="23.140625" bestFit="1" customWidth="1"/>
    <col min="3" max="14" width="3" bestFit="1" customWidth="1"/>
  </cols>
  <sheetData>
    <row r="1" spans="1:14" s="4" customFormat="1" ht="23.25" x14ac:dyDescent="0.35">
      <c r="A1" s="4" t="s">
        <v>290</v>
      </c>
      <c r="B1" s="5"/>
    </row>
    <row r="2" spans="1:14" ht="18.75" x14ac:dyDescent="0.3">
      <c r="A2">
        <v>0</v>
      </c>
      <c r="B2" s="3">
        <v>200</v>
      </c>
    </row>
    <row r="3" spans="1:14" x14ac:dyDescent="0.25">
      <c r="A3" t="s">
        <v>292</v>
      </c>
    </row>
    <row r="4" spans="1:14" ht="18.75" x14ac:dyDescent="0.3">
      <c r="A4" t="s">
        <v>246</v>
      </c>
      <c r="B4" s="3">
        <f t="shared" ref="B4:B31" si="0">SUM(C4:MQ4)</f>
        <v>214</v>
      </c>
      <c r="C4">
        <v>25</v>
      </c>
      <c r="D4">
        <v>6</v>
      </c>
      <c r="E4">
        <v>12</v>
      </c>
      <c r="F4">
        <v>25</v>
      </c>
      <c r="G4">
        <v>10</v>
      </c>
      <c r="H4">
        <v>6</v>
      </c>
      <c r="I4">
        <v>25</v>
      </c>
      <c r="J4">
        <v>25</v>
      </c>
      <c r="K4">
        <v>15</v>
      </c>
      <c r="L4">
        <v>15</v>
      </c>
      <c r="M4">
        <v>25</v>
      </c>
      <c r="N4">
        <v>25</v>
      </c>
    </row>
    <row r="5" spans="1:14" ht="18.75" x14ac:dyDescent="0.3">
      <c r="A5" t="s">
        <v>250</v>
      </c>
      <c r="B5" s="3">
        <f t="shared" si="0"/>
        <v>178</v>
      </c>
      <c r="C5">
        <v>18</v>
      </c>
      <c r="D5">
        <v>18</v>
      </c>
      <c r="E5">
        <v>15</v>
      </c>
      <c r="F5">
        <v>12</v>
      </c>
      <c r="G5">
        <v>25</v>
      </c>
      <c r="H5">
        <v>25</v>
      </c>
      <c r="I5">
        <v>15</v>
      </c>
      <c r="J5">
        <v>8</v>
      </c>
      <c r="K5">
        <v>10</v>
      </c>
      <c r="L5">
        <v>8</v>
      </c>
      <c r="M5">
        <v>18</v>
      </c>
      <c r="N5">
        <v>6</v>
      </c>
    </row>
    <row r="6" spans="1:14" ht="18.75" x14ac:dyDescent="0.3">
      <c r="A6" t="s">
        <v>254</v>
      </c>
      <c r="B6" s="3">
        <f t="shared" si="0"/>
        <v>165</v>
      </c>
      <c r="C6">
        <v>15</v>
      </c>
      <c r="D6">
        <v>15</v>
      </c>
      <c r="E6">
        <v>0</v>
      </c>
      <c r="F6">
        <v>15</v>
      </c>
      <c r="G6">
        <v>12</v>
      </c>
      <c r="H6">
        <v>18</v>
      </c>
      <c r="I6">
        <v>18</v>
      </c>
      <c r="J6">
        <v>12</v>
      </c>
      <c r="K6">
        <v>25</v>
      </c>
      <c r="L6">
        <v>18</v>
      </c>
      <c r="M6">
        <v>15</v>
      </c>
      <c r="N6">
        <v>2</v>
      </c>
    </row>
    <row r="7" spans="1:14" ht="18.75" x14ac:dyDescent="0.3">
      <c r="A7" t="s">
        <v>274</v>
      </c>
      <c r="B7" s="3">
        <f t="shared" si="0"/>
        <v>116</v>
      </c>
      <c r="C7">
        <v>1</v>
      </c>
      <c r="D7">
        <v>0</v>
      </c>
      <c r="E7">
        <v>25</v>
      </c>
      <c r="F7">
        <v>1</v>
      </c>
      <c r="G7">
        <v>6</v>
      </c>
      <c r="H7">
        <v>0</v>
      </c>
      <c r="I7">
        <v>10</v>
      </c>
      <c r="J7">
        <v>18</v>
      </c>
      <c r="K7">
        <v>2</v>
      </c>
      <c r="L7">
        <v>25</v>
      </c>
      <c r="M7">
        <v>10</v>
      </c>
      <c r="N7">
        <v>18</v>
      </c>
    </row>
    <row r="8" spans="1:14" ht="18.75" x14ac:dyDescent="0.3">
      <c r="A8" t="s">
        <v>269</v>
      </c>
      <c r="B8" s="3">
        <f t="shared" si="0"/>
        <v>82</v>
      </c>
      <c r="C8">
        <v>12</v>
      </c>
      <c r="D8">
        <v>12</v>
      </c>
      <c r="E8">
        <v>18</v>
      </c>
      <c r="F8">
        <v>10</v>
      </c>
      <c r="G8">
        <v>2</v>
      </c>
      <c r="H8">
        <v>0</v>
      </c>
      <c r="I8">
        <v>8</v>
      </c>
      <c r="J8">
        <v>0</v>
      </c>
      <c r="K8">
        <v>0</v>
      </c>
      <c r="L8">
        <v>12</v>
      </c>
      <c r="M8">
        <v>8</v>
      </c>
      <c r="N8">
        <v>0</v>
      </c>
    </row>
    <row r="9" spans="1:14" ht="18.75" x14ac:dyDescent="0.3">
      <c r="A9" t="s">
        <v>264</v>
      </c>
      <c r="B9" s="3">
        <f t="shared" si="0"/>
        <v>81</v>
      </c>
      <c r="C9">
        <v>4</v>
      </c>
      <c r="D9">
        <v>0</v>
      </c>
      <c r="E9">
        <v>0</v>
      </c>
      <c r="F9">
        <v>18</v>
      </c>
      <c r="G9">
        <v>15</v>
      </c>
      <c r="H9">
        <v>10</v>
      </c>
      <c r="I9">
        <v>4</v>
      </c>
      <c r="J9">
        <v>6</v>
      </c>
      <c r="K9">
        <v>8</v>
      </c>
      <c r="L9">
        <v>2</v>
      </c>
      <c r="M9">
        <v>6</v>
      </c>
      <c r="N9">
        <v>8</v>
      </c>
    </row>
    <row r="10" spans="1:14" ht="18.75" x14ac:dyDescent="0.3">
      <c r="A10" t="s">
        <v>239</v>
      </c>
      <c r="B10" s="3">
        <f t="shared" si="0"/>
        <v>65</v>
      </c>
      <c r="C10">
        <v>0</v>
      </c>
      <c r="D10">
        <v>25</v>
      </c>
      <c r="E10">
        <v>4</v>
      </c>
      <c r="F10">
        <v>0</v>
      </c>
      <c r="G10">
        <v>0</v>
      </c>
      <c r="H10">
        <v>12</v>
      </c>
      <c r="I10">
        <v>1</v>
      </c>
      <c r="J10">
        <v>0</v>
      </c>
      <c r="K10">
        <v>4</v>
      </c>
      <c r="L10">
        <v>0</v>
      </c>
      <c r="M10">
        <v>4</v>
      </c>
      <c r="N10">
        <v>15</v>
      </c>
    </row>
    <row r="11" spans="1:14" ht="18.75" x14ac:dyDescent="0.3">
      <c r="A11" t="s">
        <v>241</v>
      </c>
      <c r="B11" s="3">
        <f t="shared" si="0"/>
        <v>44</v>
      </c>
      <c r="C11">
        <v>0</v>
      </c>
      <c r="D11">
        <v>0</v>
      </c>
      <c r="E11">
        <v>0</v>
      </c>
      <c r="F11">
        <v>4</v>
      </c>
      <c r="G11">
        <v>1</v>
      </c>
      <c r="H11">
        <v>0</v>
      </c>
      <c r="I11">
        <v>0</v>
      </c>
      <c r="J11">
        <v>1</v>
      </c>
      <c r="K11">
        <v>18</v>
      </c>
      <c r="L11">
        <v>10</v>
      </c>
      <c r="M11">
        <v>0</v>
      </c>
      <c r="N11">
        <v>10</v>
      </c>
    </row>
    <row r="12" spans="1:14" ht="18.75" x14ac:dyDescent="0.3">
      <c r="A12" t="s">
        <v>265</v>
      </c>
      <c r="B12" s="3">
        <f t="shared" si="0"/>
        <v>38</v>
      </c>
      <c r="C12">
        <v>0</v>
      </c>
      <c r="D12">
        <v>0</v>
      </c>
      <c r="E12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6</v>
      </c>
      <c r="L12">
        <v>0</v>
      </c>
      <c r="M12">
        <v>12</v>
      </c>
      <c r="N12">
        <v>12</v>
      </c>
    </row>
    <row r="13" spans="1:14" ht="18.75" x14ac:dyDescent="0.3">
      <c r="A13" t="s">
        <v>267</v>
      </c>
      <c r="B13" s="3">
        <f t="shared" si="0"/>
        <v>36</v>
      </c>
      <c r="C13">
        <v>0</v>
      </c>
      <c r="D13">
        <v>0</v>
      </c>
      <c r="E13">
        <v>6</v>
      </c>
      <c r="F13">
        <v>6</v>
      </c>
      <c r="G13">
        <v>18</v>
      </c>
      <c r="H13">
        <v>4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</row>
    <row r="14" spans="1:14" ht="18.75" x14ac:dyDescent="0.3">
      <c r="A14" t="s">
        <v>233</v>
      </c>
      <c r="B14" s="3">
        <f t="shared" si="0"/>
        <v>32</v>
      </c>
      <c r="C14">
        <v>10</v>
      </c>
      <c r="D14">
        <v>4</v>
      </c>
      <c r="E14">
        <v>1</v>
      </c>
      <c r="F14">
        <v>0</v>
      </c>
      <c r="G14">
        <v>0</v>
      </c>
      <c r="H14">
        <v>8</v>
      </c>
      <c r="I14">
        <v>0</v>
      </c>
      <c r="J14">
        <v>0</v>
      </c>
      <c r="K14">
        <v>0</v>
      </c>
      <c r="L14">
        <v>6</v>
      </c>
      <c r="M14">
        <v>2</v>
      </c>
      <c r="N14">
        <v>1</v>
      </c>
    </row>
    <row r="15" spans="1:14" ht="18.75" x14ac:dyDescent="0.3">
      <c r="A15" t="s">
        <v>243</v>
      </c>
      <c r="B15" s="3">
        <f t="shared" si="0"/>
        <v>29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12</v>
      </c>
      <c r="J15">
        <v>15</v>
      </c>
      <c r="K15">
        <v>0</v>
      </c>
      <c r="L15">
        <v>0</v>
      </c>
      <c r="M15">
        <v>0</v>
      </c>
      <c r="N15">
        <v>0</v>
      </c>
    </row>
    <row r="16" spans="1:14" ht="18.75" x14ac:dyDescent="0.3">
      <c r="A16" t="s">
        <v>245</v>
      </c>
      <c r="B16" s="3">
        <f t="shared" si="0"/>
        <v>27</v>
      </c>
      <c r="C16">
        <v>0</v>
      </c>
      <c r="D16">
        <v>2</v>
      </c>
      <c r="E16">
        <v>2</v>
      </c>
      <c r="F16">
        <v>0</v>
      </c>
      <c r="G16">
        <v>8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ht="18.75" x14ac:dyDescent="0.3">
      <c r="A17" t="s">
        <v>260</v>
      </c>
      <c r="B17" s="3">
        <f t="shared" si="0"/>
        <v>21</v>
      </c>
      <c r="C17">
        <v>0</v>
      </c>
      <c r="D17">
        <v>8</v>
      </c>
      <c r="E17">
        <v>0</v>
      </c>
      <c r="F17">
        <v>0</v>
      </c>
      <c r="G17">
        <v>4</v>
      </c>
      <c r="H17">
        <v>1</v>
      </c>
      <c r="I17">
        <v>0</v>
      </c>
      <c r="J17">
        <v>4</v>
      </c>
      <c r="K17">
        <v>0</v>
      </c>
      <c r="L17">
        <v>0</v>
      </c>
      <c r="M17">
        <v>0</v>
      </c>
      <c r="N17">
        <v>4</v>
      </c>
    </row>
    <row r="18" spans="1:14" ht="18.75" x14ac:dyDescent="0.3">
      <c r="A18" t="s">
        <v>236</v>
      </c>
      <c r="B18" s="3">
        <f t="shared" si="0"/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6</v>
      </c>
      <c r="J18">
        <v>0</v>
      </c>
      <c r="K18">
        <v>12</v>
      </c>
      <c r="L18">
        <v>0</v>
      </c>
      <c r="M18">
        <v>0</v>
      </c>
      <c r="N18">
        <v>0</v>
      </c>
    </row>
    <row r="19" spans="1:14" ht="18.75" x14ac:dyDescent="0.3">
      <c r="A19" t="s">
        <v>237</v>
      </c>
      <c r="B19" s="3">
        <f t="shared" si="0"/>
        <v>11</v>
      </c>
      <c r="C19">
        <v>0</v>
      </c>
      <c r="D19">
        <v>10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</row>
    <row r="20" spans="1:14" ht="18.75" x14ac:dyDescent="0.3">
      <c r="A20" t="s">
        <v>0</v>
      </c>
      <c r="B20" s="3">
        <f t="shared" si="0"/>
        <v>10</v>
      </c>
      <c r="C20">
        <v>0</v>
      </c>
      <c r="D20">
        <v>0</v>
      </c>
      <c r="E20">
        <v>10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ht="18.75" x14ac:dyDescent="0.3">
      <c r="A21" t="s">
        <v>251</v>
      </c>
      <c r="B21" s="3">
        <f t="shared" si="0"/>
        <v>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10</v>
      </c>
      <c r="K21">
        <v>0</v>
      </c>
      <c r="L21">
        <v>0</v>
      </c>
      <c r="M21">
        <v>0</v>
      </c>
      <c r="N21">
        <v>0</v>
      </c>
    </row>
    <row r="22" spans="1:14" ht="18.75" x14ac:dyDescent="0.3">
      <c r="A22" t="s">
        <v>257</v>
      </c>
      <c r="B22" s="3">
        <f t="shared" si="0"/>
        <v>10</v>
      </c>
      <c r="C22">
        <v>0</v>
      </c>
      <c r="D22">
        <v>0</v>
      </c>
      <c r="E22">
        <v>0</v>
      </c>
      <c r="F22">
        <v>8</v>
      </c>
      <c r="G22">
        <v>0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</row>
    <row r="23" spans="1:14" ht="18.75" x14ac:dyDescent="0.3">
      <c r="A23" t="s">
        <v>229</v>
      </c>
      <c r="B23" s="3">
        <f t="shared" si="0"/>
        <v>8</v>
      </c>
      <c r="C23">
        <v>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ht="18.75" x14ac:dyDescent="0.3">
      <c r="A24" t="s">
        <v>271</v>
      </c>
      <c r="B24" s="3">
        <f t="shared" si="0"/>
        <v>8</v>
      </c>
      <c r="C24">
        <v>6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ht="18.75" x14ac:dyDescent="0.3">
      <c r="A25" t="s">
        <v>262</v>
      </c>
      <c r="B25" s="3">
        <f t="shared" si="0"/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</v>
      </c>
      <c r="M25">
        <v>0</v>
      </c>
      <c r="N25">
        <v>0</v>
      </c>
    </row>
    <row r="26" spans="1:14" ht="18.75" x14ac:dyDescent="0.3">
      <c r="A26" t="s">
        <v>231</v>
      </c>
      <c r="B26" s="3">
        <f t="shared" si="0"/>
        <v>2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ht="18.75" x14ac:dyDescent="0.3">
      <c r="A27" t="s">
        <v>248</v>
      </c>
      <c r="B27" s="3">
        <f t="shared" si="0"/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ht="18.75" x14ac:dyDescent="0.3">
      <c r="A28" t="s">
        <v>255</v>
      </c>
      <c r="B28" s="3">
        <f t="shared" si="0"/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ht="18.75" x14ac:dyDescent="0.3">
      <c r="A29" t="s">
        <v>258</v>
      </c>
      <c r="B29" s="3">
        <f t="shared" si="0"/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ht="18.75" x14ac:dyDescent="0.3">
      <c r="A30" t="s">
        <v>272</v>
      </c>
      <c r="B30" s="3">
        <f t="shared" si="0"/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ht="18.75" x14ac:dyDescent="0.3">
      <c r="A31" t="s">
        <v>276</v>
      </c>
      <c r="B31" s="3">
        <f t="shared" si="0"/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</sheetData>
  <sortState ref="A4:Q31">
    <sortCondition descending="1" ref="B3:B30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A5" sqref="A5"/>
    </sheetView>
  </sheetViews>
  <sheetFormatPr baseColWidth="10" defaultRowHeight="15" x14ac:dyDescent="0.25"/>
  <cols>
    <col min="1" max="1" width="21.85546875" bestFit="1" customWidth="1"/>
    <col min="3" max="14" width="3" bestFit="1" customWidth="1"/>
  </cols>
  <sheetData>
    <row r="1" spans="1:14" ht="23.25" x14ac:dyDescent="0.35">
      <c r="A1" s="4" t="s">
        <v>294</v>
      </c>
      <c r="B1" s="5"/>
    </row>
    <row r="2" spans="1:14" ht="18.75" x14ac:dyDescent="0.3">
      <c r="A2">
        <v>0</v>
      </c>
      <c r="B2" s="3">
        <v>200</v>
      </c>
    </row>
    <row r="3" spans="1:14" x14ac:dyDescent="0.25">
      <c r="A3" t="s">
        <v>292</v>
      </c>
    </row>
    <row r="4" spans="1:14" x14ac:dyDescent="0.25">
      <c r="A4" t="s">
        <v>369</v>
      </c>
    </row>
    <row r="5" spans="1:14" ht="18.75" x14ac:dyDescent="0.3">
      <c r="A5" t="s">
        <v>246</v>
      </c>
      <c r="B5" s="3">
        <f t="shared" ref="B5:B20" si="0">SUM(C5:MQ5)</f>
        <v>200</v>
      </c>
      <c r="C5">
        <v>15</v>
      </c>
      <c r="D5">
        <v>25</v>
      </c>
      <c r="E5">
        <v>25</v>
      </c>
      <c r="F5">
        <v>15</v>
      </c>
      <c r="G5">
        <v>18</v>
      </c>
      <c r="H5">
        <v>25</v>
      </c>
      <c r="I5">
        <v>10</v>
      </c>
      <c r="J5">
        <v>18</v>
      </c>
      <c r="K5">
        <v>25</v>
      </c>
      <c r="L5">
        <v>12</v>
      </c>
      <c r="M5">
        <v>0</v>
      </c>
      <c r="N5">
        <v>12</v>
      </c>
    </row>
    <row r="6" spans="1:14" ht="18.75" x14ac:dyDescent="0.3">
      <c r="A6" t="s">
        <v>250</v>
      </c>
      <c r="B6" s="3">
        <f t="shared" si="0"/>
        <v>187</v>
      </c>
      <c r="C6">
        <v>12</v>
      </c>
      <c r="D6">
        <v>15</v>
      </c>
      <c r="E6">
        <v>0</v>
      </c>
      <c r="F6">
        <v>25</v>
      </c>
      <c r="G6">
        <v>15</v>
      </c>
      <c r="H6">
        <v>15</v>
      </c>
      <c r="I6">
        <v>18</v>
      </c>
      <c r="J6">
        <v>25</v>
      </c>
      <c r="K6">
        <v>12</v>
      </c>
      <c r="L6">
        <v>25</v>
      </c>
      <c r="M6">
        <v>10</v>
      </c>
      <c r="N6">
        <v>15</v>
      </c>
    </row>
    <row r="7" spans="1:14" ht="18.75" x14ac:dyDescent="0.3">
      <c r="A7" t="s">
        <v>254</v>
      </c>
      <c r="B7" s="3">
        <f t="shared" si="0"/>
        <v>182</v>
      </c>
      <c r="C7">
        <v>10</v>
      </c>
      <c r="D7">
        <v>18</v>
      </c>
      <c r="E7">
        <v>1</v>
      </c>
      <c r="F7">
        <v>18</v>
      </c>
      <c r="G7">
        <v>25</v>
      </c>
      <c r="H7">
        <v>18</v>
      </c>
      <c r="I7">
        <v>25</v>
      </c>
      <c r="J7">
        <v>6</v>
      </c>
      <c r="K7">
        <v>18</v>
      </c>
      <c r="L7">
        <v>18</v>
      </c>
      <c r="M7">
        <v>15</v>
      </c>
      <c r="N7">
        <v>10</v>
      </c>
    </row>
    <row r="8" spans="1:14" ht="18.75" x14ac:dyDescent="0.3">
      <c r="A8" t="s">
        <v>264</v>
      </c>
      <c r="B8" s="3">
        <f t="shared" si="0"/>
        <v>125</v>
      </c>
      <c r="C8">
        <v>25</v>
      </c>
      <c r="D8">
        <v>12</v>
      </c>
      <c r="E8">
        <v>15</v>
      </c>
      <c r="F8">
        <v>10</v>
      </c>
      <c r="G8">
        <v>10</v>
      </c>
      <c r="H8">
        <v>12</v>
      </c>
      <c r="I8">
        <v>15</v>
      </c>
      <c r="J8">
        <v>8</v>
      </c>
      <c r="K8">
        <v>0</v>
      </c>
      <c r="L8">
        <v>8</v>
      </c>
      <c r="M8">
        <v>8</v>
      </c>
      <c r="N8">
        <v>2</v>
      </c>
    </row>
    <row r="9" spans="1:14" ht="18.75" x14ac:dyDescent="0.3">
      <c r="A9" t="s">
        <v>274</v>
      </c>
      <c r="B9" s="3">
        <f t="shared" si="0"/>
        <v>102</v>
      </c>
      <c r="C9">
        <v>0</v>
      </c>
      <c r="D9">
        <v>4</v>
      </c>
      <c r="E9">
        <v>0</v>
      </c>
      <c r="F9">
        <v>6</v>
      </c>
      <c r="G9">
        <v>6</v>
      </c>
      <c r="H9">
        <v>10</v>
      </c>
      <c r="I9">
        <v>4</v>
      </c>
      <c r="J9">
        <v>15</v>
      </c>
      <c r="K9">
        <v>8</v>
      </c>
      <c r="L9">
        <v>6</v>
      </c>
      <c r="M9">
        <v>25</v>
      </c>
      <c r="N9">
        <v>18</v>
      </c>
    </row>
    <row r="10" spans="1:14" ht="18.75" x14ac:dyDescent="0.3">
      <c r="A10" t="s">
        <v>239</v>
      </c>
      <c r="B10" s="3">
        <f t="shared" si="0"/>
        <v>79</v>
      </c>
      <c r="C10">
        <v>0</v>
      </c>
      <c r="D10">
        <v>2</v>
      </c>
      <c r="E10">
        <v>0</v>
      </c>
      <c r="F10">
        <v>0</v>
      </c>
      <c r="G10">
        <v>8</v>
      </c>
      <c r="H10">
        <v>4</v>
      </c>
      <c r="I10">
        <v>1</v>
      </c>
      <c r="J10">
        <v>12</v>
      </c>
      <c r="K10">
        <v>10</v>
      </c>
      <c r="L10">
        <v>15</v>
      </c>
      <c r="M10">
        <v>2</v>
      </c>
      <c r="N10">
        <v>25</v>
      </c>
    </row>
    <row r="11" spans="1:14" ht="18.75" x14ac:dyDescent="0.3">
      <c r="A11" t="s">
        <v>233</v>
      </c>
      <c r="B11" s="3">
        <f t="shared" si="0"/>
        <v>70</v>
      </c>
      <c r="C11">
        <v>0</v>
      </c>
      <c r="D11">
        <v>0</v>
      </c>
      <c r="E11">
        <v>12</v>
      </c>
      <c r="F11">
        <v>8</v>
      </c>
      <c r="G11">
        <v>0</v>
      </c>
      <c r="H11">
        <v>6</v>
      </c>
      <c r="I11">
        <v>8</v>
      </c>
      <c r="J11">
        <v>10</v>
      </c>
      <c r="K11">
        <v>6</v>
      </c>
      <c r="L11">
        <v>4</v>
      </c>
      <c r="M11">
        <v>12</v>
      </c>
      <c r="N11">
        <v>4</v>
      </c>
    </row>
    <row r="12" spans="1:14" ht="18.75" x14ac:dyDescent="0.3">
      <c r="A12" t="s">
        <v>269</v>
      </c>
      <c r="B12" s="3">
        <f t="shared" si="0"/>
        <v>57</v>
      </c>
      <c r="C12">
        <v>18</v>
      </c>
      <c r="D12">
        <v>8</v>
      </c>
      <c r="E12">
        <v>8</v>
      </c>
      <c r="F12">
        <v>4</v>
      </c>
      <c r="G12">
        <v>12</v>
      </c>
      <c r="H12">
        <v>0</v>
      </c>
      <c r="I12">
        <v>0</v>
      </c>
      <c r="J12">
        <v>2</v>
      </c>
      <c r="K12">
        <v>2</v>
      </c>
      <c r="L12">
        <v>1</v>
      </c>
      <c r="M12">
        <v>1</v>
      </c>
      <c r="N12">
        <v>1</v>
      </c>
    </row>
    <row r="13" spans="1:14" ht="18.75" x14ac:dyDescent="0.3">
      <c r="A13" t="s">
        <v>241</v>
      </c>
      <c r="B13" s="3">
        <f t="shared" si="0"/>
        <v>55</v>
      </c>
      <c r="C13">
        <v>2</v>
      </c>
      <c r="D13">
        <v>1</v>
      </c>
      <c r="E13">
        <v>18</v>
      </c>
      <c r="F13">
        <v>0</v>
      </c>
      <c r="G13">
        <v>1</v>
      </c>
      <c r="H13">
        <v>2</v>
      </c>
      <c r="I13">
        <v>12</v>
      </c>
      <c r="J13">
        <v>4</v>
      </c>
      <c r="K13">
        <v>15</v>
      </c>
      <c r="L13">
        <v>0</v>
      </c>
      <c r="M13">
        <v>0</v>
      </c>
      <c r="N13">
        <v>0</v>
      </c>
    </row>
    <row r="14" spans="1:14" ht="18.75" x14ac:dyDescent="0.3">
      <c r="A14" t="s">
        <v>260</v>
      </c>
      <c r="B14" s="3">
        <f t="shared" si="0"/>
        <v>46</v>
      </c>
      <c r="C14">
        <v>6</v>
      </c>
      <c r="D14">
        <v>6</v>
      </c>
      <c r="E14">
        <v>10</v>
      </c>
      <c r="F14">
        <v>12</v>
      </c>
      <c r="G14">
        <v>2</v>
      </c>
      <c r="H14">
        <v>0</v>
      </c>
      <c r="I14">
        <v>2</v>
      </c>
      <c r="J14">
        <v>0</v>
      </c>
      <c r="K14">
        <v>4</v>
      </c>
      <c r="L14">
        <v>0</v>
      </c>
      <c r="M14">
        <v>4</v>
      </c>
      <c r="N14">
        <v>0</v>
      </c>
    </row>
    <row r="15" spans="1:14" ht="18.75" x14ac:dyDescent="0.3">
      <c r="A15" t="s">
        <v>243</v>
      </c>
      <c r="B15" s="3">
        <f t="shared" si="0"/>
        <v>36</v>
      </c>
      <c r="C15">
        <v>4</v>
      </c>
      <c r="D15">
        <v>0</v>
      </c>
      <c r="E15">
        <v>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18</v>
      </c>
      <c r="N15">
        <v>8</v>
      </c>
    </row>
    <row r="16" spans="1:14" ht="18.75" x14ac:dyDescent="0.3">
      <c r="A16" t="s">
        <v>236</v>
      </c>
      <c r="B16" s="3">
        <f t="shared" si="0"/>
        <v>26</v>
      </c>
      <c r="C16">
        <v>0</v>
      </c>
      <c r="D16">
        <v>0</v>
      </c>
      <c r="E16">
        <v>4</v>
      </c>
      <c r="F16">
        <v>0</v>
      </c>
      <c r="G16">
        <v>0</v>
      </c>
      <c r="H16">
        <v>8</v>
      </c>
      <c r="I16">
        <v>6</v>
      </c>
      <c r="J16">
        <v>0</v>
      </c>
      <c r="K16">
        <v>0</v>
      </c>
      <c r="L16">
        <v>2</v>
      </c>
      <c r="M16">
        <v>6</v>
      </c>
      <c r="N16">
        <v>0</v>
      </c>
    </row>
    <row r="17" spans="1:14" ht="18.75" x14ac:dyDescent="0.3">
      <c r="A17" t="s">
        <v>265</v>
      </c>
      <c r="B17" s="3">
        <f t="shared" si="0"/>
        <v>18</v>
      </c>
      <c r="C17">
        <v>0</v>
      </c>
      <c r="D17">
        <v>10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</v>
      </c>
    </row>
    <row r="18" spans="1:14" ht="18.75" x14ac:dyDescent="0.3">
      <c r="A18" t="s">
        <v>267</v>
      </c>
      <c r="B18" s="3">
        <f t="shared" si="0"/>
        <v>14</v>
      </c>
      <c r="C18">
        <v>8</v>
      </c>
      <c r="D18">
        <v>0</v>
      </c>
      <c r="E18">
        <v>0</v>
      </c>
      <c r="F18">
        <v>2</v>
      </c>
      <c r="G18">
        <v>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ht="18.75" x14ac:dyDescent="0.3">
      <c r="A19" t="s">
        <v>245</v>
      </c>
      <c r="B19" s="3">
        <f t="shared" si="0"/>
        <v>13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1</v>
      </c>
      <c r="L19">
        <v>10</v>
      </c>
      <c r="M19">
        <v>0</v>
      </c>
      <c r="N19">
        <v>0</v>
      </c>
    </row>
    <row r="20" spans="1:14" ht="18.75" x14ac:dyDescent="0.3">
      <c r="A20" t="s">
        <v>237</v>
      </c>
      <c r="B20" s="3">
        <f t="shared" si="0"/>
        <v>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</sheetData>
  <sortState ref="A4:N19">
    <sortCondition descending="1" ref="B4:B1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Countries</vt:lpstr>
      <vt:lpstr>Ratings</vt:lpstr>
      <vt:lpstr>S1</vt:lpstr>
      <vt:lpstr>S2</vt:lpstr>
      <vt:lpstr>S3</vt:lpstr>
      <vt:lpstr>S4</vt:lpstr>
      <vt:lpstr>S5</vt:lpstr>
      <vt:lpstr>S6</vt:lpstr>
      <vt:lpstr>WL1 S1</vt:lpstr>
      <vt:lpstr>WL2 S1</vt:lpstr>
      <vt:lpstr>WL S2 T1</vt:lpstr>
      <vt:lpstr>WL S2 T2</vt:lpstr>
      <vt:lpstr>WL S2 T3</vt:lpstr>
      <vt:lpstr>WLS3T4</vt:lpstr>
      <vt:lpstr>WLS3T3</vt:lpstr>
      <vt:lpstr>WLS3T2</vt:lpstr>
      <vt:lpstr>WLS3T1</vt:lpstr>
      <vt:lpstr>WLS4T5</vt:lpstr>
      <vt:lpstr>WLS4T4</vt:lpstr>
      <vt:lpstr>WLS4T3</vt:lpstr>
      <vt:lpstr>WLS4T2</vt:lpstr>
      <vt:lpstr>WLS4T1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2018-07-18T13:08:33Z</dcterms:modified>
</cp:coreProperties>
</file>