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22" activeTab="17"/>
  </bookViews>
  <sheets>
    <sheet name="Countries" sheetId="4" r:id="rId1"/>
    <sheet name="Ratings" sheetId="1" r:id="rId2"/>
    <sheet name="S1" sheetId="2" state="hidden" r:id="rId3"/>
    <sheet name="S2" sheetId="6" state="hidden" r:id="rId4"/>
    <sheet name="S3" sheetId="7" state="hidden" r:id="rId5"/>
    <sheet name="S4" sheetId="8" state="hidden" r:id="rId6"/>
    <sheet name="S5" sheetId="9" state="hidden" r:id="rId7"/>
    <sheet name="S6" sheetId="10" state="hidden" r:id="rId8"/>
    <sheet name="WL1 S1" sheetId="11" state="hidden" r:id="rId9"/>
    <sheet name="WL2 S1" sheetId="12" state="hidden" r:id="rId10"/>
    <sheet name="WL S2 T1" sheetId="13" state="hidden" r:id="rId11"/>
    <sheet name="WL S2 T2" sheetId="14" state="hidden" r:id="rId12"/>
    <sheet name="WL S2 T3" sheetId="15" state="hidden" r:id="rId13"/>
    <sheet name="WLS3T4" sheetId="16" state="hidden" r:id="rId14"/>
    <sheet name="WLS3T3" sheetId="17" state="hidden" r:id="rId15"/>
    <sheet name="WLS3T2" sheetId="18" state="hidden" r:id="rId16"/>
    <sheet name="WLS3T1" sheetId="19" state="hidden" r:id="rId17"/>
    <sheet name="WLS4T5" sheetId="24" r:id="rId18"/>
    <sheet name="WLS4T4" sheetId="20" r:id="rId19"/>
    <sheet name="WLS4T3" sheetId="21" r:id="rId20"/>
    <sheet name="WLS4T2" sheetId="22" r:id="rId21"/>
    <sheet name="WLS4T1" sheetId="23" r:id="rId22"/>
  </sheets>
  <calcPr calcId="145621"/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B16" i="24" l="1"/>
  <c r="B15" i="24"/>
  <c r="B14" i="24"/>
  <c r="B13" i="24"/>
  <c r="B12" i="24"/>
  <c r="B11" i="24"/>
  <c r="B10" i="24"/>
  <c r="B9" i="24"/>
  <c r="B8" i="24"/>
  <c r="B7" i="24"/>
  <c r="B6" i="24"/>
  <c r="B5" i="24"/>
  <c r="B16" i="22"/>
  <c r="B15" i="22"/>
  <c r="B14" i="22"/>
  <c r="B13" i="22"/>
  <c r="B12" i="22"/>
  <c r="B11" i="22"/>
  <c r="B10" i="22"/>
  <c r="B9" i="22"/>
  <c r="B8" i="22"/>
  <c r="B7" i="22"/>
  <c r="B6" i="22"/>
  <c r="B5" i="22"/>
  <c r="B16" i="21"/>
  <c r="B15" i="21"/>
  <c r="B14" i="21"/>
  <c r="B13" i="21"/>
  <c r="B12" i="21"/>
  <c r="B11" i="21"/>
  <c r="B10" i="21"/>
  <c r="B9" i="21"/>
  <c r="B8" i="21"/>
  <c r="B7" i="21"/>
  <c r="B6" i="21"/>
  <c r="B5" i="21"/>
  <c r="B16" i="20"/>
  <c r="B15" i="20"/>
  <c r="B14" i="20"/>
  <c r="B13" i="20"/>
  <c r="B12" i="20"/>
  <c r="B11" i="20"/>
  <c r="B10" i="20"/>
  <c r="B9" i="20"/>
  <c r="B8" i="20"/>
  <c r="B7" i="20"/>
  <c r="B6" i="20"/>
  <c r="B5" i="20"/>
  <c r="B14" i="17" l="1"/>
  <c r="B11" i="17"/>
  <c r="B12" i="17"/>
  <c r="B15" i="17"/>
  <c r="C45" i="1" l="1"/>
  <c r="C46" i="1"/>
  <c r="C47" i="1"/>
  <c r="C48" i="1"/>
  <c r="B5" i="19" l="1"/>
  <c r="B6" i="19"/>
  <c r="B10" i="19"/>
  <c r="B9" i="19"/>
  <c r="B8" i="19"/>
  <c r="B16" i="19"/>
  <c r="B13" i="19"/>
  <c r="B11" i="19"/>
  <c r="B12" i="19"/>
  <c r="B15" i="19"/>
  <c r="B14" i="19"/>
  <c r="B7" i="19"/>
  <c r="B14" i="18"/>
  <c r="B13" i="18"/>
  <c r="B16" i="18"/>
  <c r="B6" i="18"/>
  <c r="B8" i="18"/>
  <c r="B7" i="18"/>
  <c r="B15" i="18"/>
  <c r="B5" i="18"/>
  <c r="B10" i="18"/>
  <c r="B9" i="18"/>
  <c r="B11" i="18"/>
  <c r="B12" i="18"/>
  <c r="B7" i="17"/>
  <c r="B6" i="17"/>
  <c r="B9" i="17"/>
  <c r="B5" i="17"/>
  <c r="B8" i="17"/>
  <c r="B10" i="17"/>
  <c r="B13" i="17"/>
  <c r="B16" i="17"/>
  <c r="B7" i="16" l="1"/>
  <c r="B8" i="16"/>
  <c r="B14" i="16"/>
  <c r="B15" i="16"/>
  <c r="B9" i="16"/>
  <c r="B10" i="16"/>
  <c r="B13" i="16"/>
  <c r="B12" i="16"/>
  <c r="B5" i="16"/>
  <c r="B11" i="16"/>
  <c r="B16" i="16"/>
  <c r="B6" i="16"/>
  <c r="C41" i="1"/>
  <c r="C42" i="1"/>
  <c r="C43" i="1"/>
  <c r="C44" i="1"/>
  <c r="C38" i="1"/>
  <c r="C39" i="1"/>
  <c r="C40" i="1"/>
  <c r="C37" i="1"/>
  <c r="B15" i="15" l="1"/>
  <c r="B10" i="15"/>
  <c r="B16" i="15"/>
  <c r="B11" i="15"/>
  <c r="B14" i="15"/>
  <c r="B8" i="15"/>
  <c r="B9" i="15"/>
  <c r="B6" i="15"/>
  <c r="B13" i="15"/>
  <c r="B7" i="15"/>
  <c r="B12" i="15"/>
  <c r="B5" i="15"/>
  <c r="B11" i="14"/>
  <c r="B10" i="14"/>
  <c r="B8" i="14"/>
  <c r="B6" i="14"/>
  <c r="B9" i="14"/>
  <c r="B7" i="14"/>
  <c r="B13" i="14"/>
  <c r="B15" i="14"/>
  <c r="B14" i="14"/>
  <c r="B12" i="14"/>
  <c r="B16" i="14"/>
  <c r="B5" i="14"/>
  <c r="B5" i="13"/>
  <c r="B7" i="13"/>
  <c r="B8" i="13"/>
  <c r="B10" i="13"/>
  <c r="B9" i="13"/>
  <c r="B13" i="13"/>
  <c r="B12" i="13"/>
  <c r="B11" i="13"/>
  <c r="B14" i="13"/>
  <c r="B15" i="13"/>
  <c r="B16" i="13"/>
  <c r="B6" i="13"/>
  <c r="C36" i="1"/>
  <c r="C35" i="1"/>
  <c r="C34" i="1"/>
  <c r="C33" i="1"/>
  <c r="B15" i="12" l="1"/>
  <c r="B11" i="12"/>
  <c r="B10" i="12"/>
  <c r="B9" i="12"/>
  <c r="B19" i="12"/>
  <c r="B18" i="12"/>
  <c r="B14" i="12"/>
  <c r="B7" i="12"/>
  <c r="B6" i="12"/>
  <c r="B20" i="12"/>
  <c r="B5" i="12"/>
  <c r="B12" i="12"/>
  <c r="B13" i="12"/>
  <c r="B8" i="12"/>
  <c r="B17" i="12"/>
  <c r="B16" i="12"/>
  <c r="B16" i="11"/>
  <c r="B20" i="11"/>
  <c r="B6" i="11"/>
  <c r="B7" i="11"/>
  <c r="B9" i="11"/>
  <c r="B12" i="11"/>
  <c r="B8" i="11"/>
  <c r="B10" i="11"/>
  <c r="B13" i="11"/>
  <c r="B17" i="11"/>
  <c r="B18" i="11"/>
  <c r="B11" i="11"/>
  <c r="B15" i="11"/>
  <c r="B19" i="11"/>
  <c r="B14" i="11"/>
  <c r="B8" i="2"/>
  <c r="B9" i="2"/>
  <c r="B11" i="2"/>
  <c r="B6" i="2"/>
  <c r="B5" i="2"/>
  <c r="B4" i="2"/>
  <c r="B10" i="2"/>
  <c r="B7" i="2"/>
  <c r="C32" i="1"/>
  <c r="C31" i="1"/>
  <c r="C30" i="1"/>
  <c r="C29" i="1"/>
  <c r="B23" i="10" l="1"/>
  <c r="B26" i="10"/>
  <c r="B14" i="10"/>
  <c r="B18" i="10"/>
  <c r="B19" i="10"/>
  <c r="B10" i="10"/>
  <c r="B11" i="10"/>
  <c r="B15" i="10"/>
  <c r="B16" i="10"/>
  <c r="B4" i="10"/>
  <c r="B27" i="10"/>
  <c r="B5" i="10"/>
  <c r="B21" i="10"/>
  <c r="B6" i="10"/>
  <c r="B28" i="10"/>
  <c r="B22" i="10"/>
  <c r="B29" i="10"/>
  <c r="B17" i="10"/>
  <c r="B25" i="10"/>
  <c r="B9" i="10"/>
  <c r="B12" i="10"/>
  <c r="B13" i="10"/>
  <c r="B8" i="10"/>
  <c r="B24" i="10"/>
  <c r="B30" i="10"/>
  <c r="B7" i="10"/>
  <c r="B31" i="10"/>
  <c r="B20" i="10"/>
  <c r="C28" i="1"/>
  <c r="C27" i="1"/>
  <c r="C26" i="1"/>
  <c r="C25" i="1"/>
  <c r="B13" i="9" l="1"/>
  <c r="B15" i="9"/>
  <c r="B7" i="9"/>
  <c r="B10" i="9"/>
  <c r="B17" i="9"/>
  <c r="B9" i="9"/>
  <c r="B12" i="9"/>
  <c r="B11" i="9"/>
  <c r="B6" i="9"/>
  <c r="B14" i="9"/>
  <c r="B21" i="9"/>
  <c r="B4" i="9"/>
  <c r="B27" i="9"/>
  <c r="B16" i="9"/>
  <c r="B18" i="9"/>
  <c r="B26" i="9"/>
  <c r="B19" i="9"/>
  <c r="B20" i="9"/>
  <c r="B5" i="9"/>
  <c r="B23" i="9"/>
  <c r="B22" i="9"/>
  <c r="B25" i="9"/>
  <c r="B24" i="9"/>
  <c r="B8" i="9"/>
  <c r="C24" i="1"/>
  <c r="C23" i="1"/>
  <c r="C22" i="1"/>
  <c r="C21" i="1"/>
  <c r="B23" i="8" l="1"/>
  <c r="B13" i="8"/>
  <c r="B5" i="8"/>
  <c r="B4" i="8"/>
  <c r="B9" i="8"/>
  <c r="B6" i="8"/>
  <c r="B12" i="8"/>
  <c r="B10" i="8"/>
  <c r="B11" i="8"/>
  <c r="B7" i="8"/>
  <c r="B15" i="8"/>
  <c r="B20" i="8"/>
  <c r="B19" i="8"/>
  <c r="B21" i="8"/>
  <c r="B14" i="8"/>
  <c r="B22" i="8"/>
  <c r="B17" i="8"/>
  <c r="B18" i="8"/>
  <c r="B16" i="8"/>
  <c r="B8" i="8"/>
  <c r="C20" i="1" l="1"/>
  <c r="C19" i="1"/>
  <c r="C18" i="1"/>
  <c r="C17" i="1"/>
  <c r="B16" i="7" l="1"/>
  <c r="B11" i="7"/>
  <c r="B6" i="7"/>
  <c r="B5" i="7"/>
  <c r="B4" i="7"/>
  <c r="B13" i="7"/>
  <c r="B12" i="7"/>
  <c r="B17" i="7"/>
  <c r="B7" i="7"/>
  <c r="B9" i="7"/>
  <c r="B8" i="7"/>
  <c r="B14" i="7"/>
  <c r="B19" i="7"/>
  <c r="B15" i="7"/>
  <c r="B18" i="7"/>
  <c r="B10" i="7"/>
  <c r="C16" i="1"/>
  <c r="C15" i="1"/>
  <c r="C14" i="1"/>
  <c r="C13" i="1"/>
  <c r="B15" i="6" l="1"/>
  <c r="B7" i="6"/>
  <c r="B9" i="6"/>
  <c r="B4" i="6"/>
  <c r="B8" i="6"/>
  <c r="B10" i="6"/>
  <c r="B14" i="6"/>
  <c r="B6" i="6"/>
  <c r="B5" i="6"/>
  <c r="B13" i="6"/>
  <c r="B11" i="6"/>
  <c r="B12" i="6"/>
  <c r="C12" i="1"/>
  <c r="C11" i="1"/>
  <c r="C10" i="1"/>
  <c r="C9" i="1"/>
  <c r="C8" i="1" l="1"/>
  <c r="C7" i="1"/>
  <c r="C6" i="1"/>
  <c r="C4" i="1"/>
  <c r="C3" i="1"/>
  <c r="C2" i="1"/>
  <c r="C1" i="1"/>
  <c r="C5" i="1" l="1"/>
  <c r="B5" i="11" l="1"/>
  <c r="B16" i="23"/>
  <c r="B5" i="23"/>
  <c r="B7" i="23"/>
  <c r="B9" i="23"/>
  <c r="B6" i="23"/>
  <c r="B15" i="23"/>
  <c r="B12" i="23"/>
  <c r="B14" i="23"/>
  <c r="B8" i="23"/>
  <c r="B11" i="23"/>
  <c r="B13" i="23"/>
  <c r="B10" i="23"/>
</calcChain>
</file>

<file path=xl/sharedStrings.xml><?xml version="1.0" encoding="utf-8"?>
<sst xmlns="http://schemas.openxmlformats.org/spreadsheetml/2006/main" count="1169" uniqueCount="402">
  <si>
    <t>Feng Tian</t>
  </si>
  <si>
    <t xml:space="preserve"> China</t>
  </si>
  <si>
    <t>Asia</t>
  </si>
  <si>
    <t>Eastern Asia</t>
  </si>
  <si>
    <t xml:space="preserve"> India</t>
  </si>
  <si>
    <t>Southern Asia</t>
  </si>
  <si>
    <t>Northern America</t>
  </si>
  <si>
    <t xml:space="preserve"> Indonesia</t>
  </si>
  <si>
    <t>South-eastern Asia</t>
  </si>
  <si>
    <t xml:space="preserve"> Brazil</t>
  </si>
  <si>
    <t>South America</t>
  </si>
  <si>
    <t xml:space="preserve"> Pakistan</t>
  </si>
  <si>
    <t xml:space="preserve"> Nigeria</t>
  </si>
  <si>
    <t>Africa</t>
  </si>
  <si>
    <t>Western Africa</t>
  </si>
  <si>
    <t xml:space="preserve"> Bangladesh</t>
  </si>
  <si>
    <t xml:space="preserve"> Russia</t>
  </si>
  <si>
    <t>Europe</t>
  </si>
  <si>
    <t>Eastern Europe</t>
  </si>
  <si>
    <t xml:space="preserve"> Mexico</t>
  </si>
  <si>
    <t>Central America</t>
  </si>
  <si>
    <t xml:space="preserve"> Japan</t>
  </si>
  <si>
    <t xml:space="preserve"> Ethiopia</t>
  </si>
  <si>
    <t>Eastern Africa</t>
  </si>
  <si>
    <t xml:space="preserve"> Egypt</t>
  </si>
  <si>
    <t>Northern Africa</t>
  </si>
  <si>
    <t xml:space="preserve"> Vietnam</t>
  </si>
  <si>
    <t xml:space="preserve"> Germany</t>
  </si>
  <si>
    <t>Western Europe</t>
  </si>
  <si>
    <t>Middle Africa</t>
  </si>
  <si>
    <t xml:space="preserve"> Iran</t>
  </si>
  <si>
    <t xml:space="preserve"> Turkey</t>
  </si>
  <si>
    <t>Western Asia</t>
  </si>
  <si>
    <t xml:space="preserve"> Thailand</t>
  </si>
  <si>
    <t xml:space="preserve"> United Kingdom</t>
  </si>
  <si>
    <t>Northern Europe</t>
  </si>
  <si>
    <t xml:space="preserve"> France</t>
  </si>
  <si>
    <t xml:space="preserve"> Italy</t>
  </si>
  <si>
    <t>Southern Europe</t>
  </si>
  <si>
    <t xml:space="preserve"> Tanzania</t>
  </si>
  <si>
    <t xml:space="preserve"> South Africa</t>
  </si>
  <si>
    <t>Southern Africa</t>
  </si>
  <si>
    <t xml:space="preserve"> Myanmar</t>
  </si>
  <si>
    <t xml:space="preserve"> South Korea</t>
  </si>
  <si>
    <t xml:space="preserve"> Colombia</t>
  </si>
  <si>
    <t xml:space="preserve"> Kenya</t>
  </si>
  <si>
    <t xml:space="preserve"> Spain</t>
  </si>
  <si>
    <t xml:space="preserve"> Argentina</t>
  </si>
  <si>
    <t xml:space="preserve"> Ukraine</t>
  </si>
  <si>
    <t xml:space="preserve"> Uganda</t>
  </si>
  <si>
    <t xml:space="preserve"> Algeria</t>
  </si>
  <si>
    <t xml:space="preserve"> Sudan</t>
  </si>
  <si>
    <t xml:space="preserve"> Iraq</t>
  </si>
  <si>
    <t xml:space="preserve"> Poland</t>
  </si>
  <si>
    <t xml:space="preserve"> Canada</t>
  </si>
  <si>
    <t xml:space="preserve"> Morocco</t>
  </si>
  <si>
    <t xml:space="preserve"> Afghanistan</t>
  </si>
  <si>
    <t xml:space="preserve"> Saudi Arabia</t>
  </si>
  <si>
    <t xml:space="preserve"> Peru</t>
  </si>
  <si>
    <t xml:space="preserve"> Venezuela</t>
  </si>
  <si>
    <t xml:space="preserve"> Uzbekistan</t>
  </si>
  <si>
    <t>Central Asia</t>
  </si>
  <si>
    <t xml:space="preserve"> Malaysia</t>
  </si>
  <si>
    <t xml:space="preserve"> Angola</t>
  </si>
  <si>
    <t xml:space="preserve"> Mozambique</t>
  </si>
  <si>
    <t xml:space="preserve">   Nepal</t>
  </si>
  <si>
    <t xml:space="preserve"> Ghana</t>
  </si>
  <si>
    <t xml:space="preserve"> Yemen</t>
  </si>
  <si>
    <t xml:space="preserve"> Madagascar</t>
  </si>
  <si>
    <t xml:space="preserve"> North Korea</t>
  </si>
  <si>
    <t xml:space="preserve"> Australia</t>
  </si>
  <si>
    <t>Oceania</t>
  </si>
  <si>
    <t>Australia and New Zealand</t>
  </si>
  <si>
    <t xml:space="preserve"> Ivory Coast</t>
  </si>
  <si>
    <t xml:space="preserve"> Cameroon</t>
  </si>
  <si>
    <t xml:space="preserve"> Taiwan</t>
  </si>
  <si>
    <t xml:space="preserve"> Niger</t>
  </si>
  <si>
    <t xml:space="preserve"> Sri Lanka</t>
  </si>
  <si>
    <t xml:space="preserve"> Romania</t>
  </si>
  <si>
    <t xml:space="preserve"> Burkina Faso</t>
  </si>
  <si>
    <t xml:space="preserve"> Malawi</t>
  </si>
  <si>
    <t xml:space="preserve"> Mali</t>
  </si>
  <si>
    <t xml:space="preserve"> Syria</t>
  </si>
  <si>
    <t xml:space="preserve"> Kazakhstan</t>
  </si>
  <si>
    <t xml:space="preserve"> Chile</t>
  </si>
  <si>
    <t xml:space="preserve"> Zambia</t>
  </si>
  <si>
    <t xml:space="preserve"> Netherlands</t>
  </si>
  <si>
    <t xml:space="preserve"> Guatemala</t>
  </si>
  <si>
    <t xml:space="preserve"> Ecuador</t>
  </si>
  <si>
    <t xml:space="preserve"> Zimbabwe</t>
  </si>
  <si>
    <t xml:space="preserve"> Cambodia</t>
  </si>
  <si>
    <t xml:space="preserve"> Senegal</t>
  </si>
  <si>
    <t xml:space="preserve"> Chad</t>
  </si>
  <si>
    <t xml:space="preserve"> Somalia</t>
  </si>
  <si>
    <t xml:space="preserve"> Guinea</t>
  </si>
  <si>
    <t xml:space="preserve"> South Sudan</t>
  </si>
  <si>
    <t xml:space="preserve"> Rwanda</t>
  </si>
  <si>
    <t xml:space="preserve"> Tunisia</t>
  </si>
  <si>
    <t xml:space="preserve"> Cuba</t>
  </si>
  <si>
    <t>Caribbean</t>
  </si>
  <si>
    <t xml:space="preserve"> Belgium</t>
  </si>
  <si>
    <t xml:space="preserve"> Benin</t>
  </si>
  <si>
    <t xml:space="preserve"> Greece</t>
  </si>
  <si>
    <t xml:space="preserve"> Bolivia</t>
  </si>
  <si>
    <t xml:space="preserve"> Haiti</t>
  </si>
  <si>
    <t xml:space="preserve"> Burundi</t>
  </si>
  <si>
    <t xml:space="preserve"> Dominican Republic</t>
  </si>
  <si>
    <t xml:space="preserve"> Czech Republic</t>
  </si>
  <si>
    <t xml:space="preserve"> Portugal</t>
  </si>
  <si>
    <t xml:space="preserve"> Sweden</t>
  </si>
  <si>
    <t xml:space="preserve"> Azerbaijan</t>
  </si>
  <si>
    <t xml:space="preserve"> Hungary</t>
  </si>
  <si>
    <t xml:space="preserve"> Jordan</t>
  </si>
  <si>
    <t xml:space="preserve"> Belarus</t>
  </si>
  <si>
    <t xml:space="preserve"> United Arab Emirates</t>
  </si>
  <si>
    <t xml:space="preserve"> Honduras</t>
  </si>
  <si>
    <t xml:space="preserve"> Tajikistan</t>
  </si>
  <si>
    <t xml:space="preserve"> Serbia</t>
  </si>
  <si>
    <t xml:space="preserve"> Austria</t>
  </si>
  <si>
    <t xml:space="preserve"> Israel</t>
  </si>
  <si>
    <t xml:space="preserve"> Papua New Guinea</t>
  </si>
  <si>
    <t>Melanesia</t>
  </si>
  <si>
    <t xml:space="preserve"> Togo</t>
  </si>
  <si>
    <t xml:space="preserve"> Sierra Leone</t>
  </si>
  <si>
    <t xml:space="preserve"> Hong Kong</t>
  </si>
  <si>
    <t xml:space="preserve"> Bulgaria</t>
  </si>
  <si>
    <t xml:space="preserve"> Laos</t>
  </si>
  <si>
    <t xml:space="preserve"> Paraguay</t>
  </si>
  <si>
    <t xml:space="preserve"> El Salvador</t>
  </si>
  <si>
    <t xml:space="preserve"> Libya</t>
  </si>
  <si>
    <t xml:space="preserve"> Nicaragua</t>
  </si>
  <si>
    <t xml:space="preserve"> Lebanon</t>
  </si>
  <si>
    <t xml:space="preserve"> Kyrgyzstan</t>
  </si>
  <si>
    <t xml:space="preserve"> Turkmenistan</t>
  </si>
  <si>
    <t xml:space="preserve"> Denmark</t>
  </si>
  <si>
    <t xml:space="preserve"> Singapore</t>
  </si>
  <si>
    <t xml:space="preserve"> Finland</t>
  </si>
  <si>
    <t xml:space="preserve"> Slovakia</t>
  </si>
  <si>
    <t xml:space="preserve"> Norway</t>
  </si>
  <si>
    <t xml:space="preserve"> Congo</t>
  </si>
  <si>
    <t xml:space="preserve"> Eritrea</t>
  </si>
  <si>
    <t xml:space="preserve"> Palestine</t>
  </si>
  <si>
    <t xml:space="preserve"> Costa Rica</t>
  </si>
  <si>
    <t xml:space="preserve"> Ireland</t>
  </si>
  <si>
    <t xml:space="preserve"> Liberia</t>
  </si>
  <si>
    <t xml:space="preserve"> New Zealand</t>
  </si>
  <si>
    <t xml:space="preserve"> Central African Republic</t>
  </si>
  <si>
    <t xml:space="preserve"> Oman</t>
  </si>
  <si>
    <t xml:space="preserve"> Mauritania</t>
  </si>
  <si>
    <t xml:space="preserve"> Croatia</t>
  </si>
  <si>
    <t xml:space="preserve"> Kuwait</t>
  </si>
  <si>
    <t xml:space="preserve"> Panama</t>
  </si>
  <si>
    <t xml:space="preserve"> Moldova</t>
  </si>
  <si>
    <t xml:space="preserve"> Georgia</t>
  </si>
  <si>
    <t xml:space="preserve"> Puerto Rico</t>
  </si>
  <si>
    <t xml:space="preserve"> Bosnia and Herzegovina</t>
  </si>
  <si>
    <t xml:space="preserve"> Uruguay</t>
  </si>
  <si>
    <t xml:space="preserve"> Mongolia</t>
  </si>
  <si>
    <t xml:space="preserve"> Armenia</t>
  </si>
  <si>
    <t xml:space="preserve"> Albania</t>
  </si>
  <si>
    <t xml:space="preserve"> Jamaica</t>
  </si>
  <si>
    <t xml:space="preserve"> Lithuania</t>
  </si>
  <si>
    <t xml:space="preserve"> Qatar</t>
  </si>
  <si>
    <t xml:space="preserve"> Namibia</t>
  </si>
  <si>
    <t xml:space="preserve"> Botswana</t>
  </si>
  <si>
    <t xml:space="preserve"> Lesotho</t>
  </si>
  <si>
    <t xml:space="preserve"> The Gambia</t>
  </si>
  <si>
    <t xml:space="preserve"> Republic of Macedonia</t>
  </si>
  <si>
    <t xml:space="preserve"> Slovenia</t>
  </si>
  <si>
    <t xml:space="preserve"> Gabon</t>
  </si>
  <si>
    <t xml:space="preserve"> Latvia</t>
  </si>
  <si>
    <t xml:space="preserve"> Guinea-Bissau</t>
  </si>
  <si>
    <t xml:space="preserve"> Bahrain</t>
  </si>
  <si>
    <t xml:space="preserve"> Trinidad and Tobago</t>
  </si>
  <si>
    <t xml:space="preserve"> Swaziland</t>
  </si>
  <si>
    <t xml:space="preserve"> Estonia</t>
  </si>
  <si>
    <t xml:space="preserve"> East Timor</t>
  </si>
  <si>
    <t xml:space="preserve"> Equatorial Guinea</t>
  </si>
  <si>
    <t xml:space="preserve"> Mauritius</t>
  </si>
  <si>
    <t xml:space="preserve"> Cyprus</t>
  </si>
  <si>
    <t xml:space="preserve"> Djibouti</t>
  </si>
  <si>
    <t xml:space="preserve"> Fiji</t>
  </si>
  <si>
    <t xml:space="preserve"> Réunion</t>
  </si>
  <si>
    <t xml:space="preserve"> Comoros</t>
  </si>
  <si>
    <t xml:space="preserve"> Bhutan</t>
  </si>
  <si>
    <t xml:space="preserve"> Guyana</t>
  </si>
  <si>
    <t xml:space="preserve"> Montenegro</t>
  </si>
  <si>
    <t xml:space="preserve"> Macau</t>
  </si>
  <si>
    <t xml:space="preserve"> Solomon Islands</t>
  </si>
  <si>
    <t xml:space="preserve"> Luxembourg</t>
  </si>
  <si>
    <t xml:space="preserve"> Suriname</t>
  </si>
  <si>
    <t xml:space="preserve"> Western Sahara</t>
  </si>
  <si>
    <t xml:space="preserve"> Cape Verde</t>
  </si>
  <si>
    <t xml:space="preserve"> Guadeloupe</t>
  </si>
  <si>
    <t xml:space="preserve"> Maldives</t>
  </si>
  <si>
    <t xml:space="preserve"> Malta</t>
  </si>
  <si>
    <t xml:space="preserve"> Brunei</t>
  </si>
  <si>
    <t xml:space="preserve"> Bahamas</t>
  </si>
  <si>
    <t xml:space="preserve"> Martinique</t>
  </si>
  <si>
    <t xml:space="preserve"> Belize</t>
  </si>
  <si>
    <t xml:space="preserve"> Iceland</t>
  </si>
  <si>
    <t xml:space="preserve"> Barbados</t>
  </si>
  <si>
    <t xml:space="preserve"> French Polynesia</t>
  </si>
  <si>
    <t>Polynesia</t>
  </si>
  <si>
    <t xml:space="preserve"> French Guiana</t>
  </si>
  <si>
    <t xml:space="preserve"> New Caledonia</t>
  </si>
  <si>
    <t xml:space="preserve"> Vanuatu</t>
  </si>
  <si>
    <t xml:space="preserve"> Mayotte</t>
  </si>
  <si>
    <t xml:space="preserve"> Sao Tome and Principe</t>
  </si>
  <si>
    <t xml:space="preserve"> Samoa</t>
  </si>
  <si>
    <t xml:space="preserve"> Saint Lucia</t>
  </si>
  <si>
    <t xml:space="preserve"> Guernsey and  Jersey</t>
  </si>
  <si>
    <t xml:space="preserve"> Guam</t>
  </si>
  <si>
    <t>Micronesia</t>
  </si>
  <si>
    <t xml:space="preserve"> Curaçao</t>
  </si>
  <si>
    <t xml:space="preserve"> Kiribati</t>
  </si>
  <si>
    <t xml:space="preserve"> Saint Vincent and the Grenadines</t>
  </si>
  <si>
    <t xml:space="preserve"> Tonga</t>
  </si>
  <si>
    <t xml:space="preserve"> Grenada</t>
  </si>
  <si>
    <t xml:space="preserve"> Federated States of Micronesia</t>
  </si>
  <si>
    <t xml:space="preserve"> Aruba</t>
  </si>
  <si>
    <t xml:space="preserve"> United States Virgin Islands</t>
  </si>
  <si>
    <t xml:space="preserve"> Antigua and Barbuda</t>
  </si>
  <si>
    <t xml:space="preserve"> Seychelles</t>
  </si>
  <si>
    <t xml:space="preserve"> Isle of Man</t>
  </si>
  <si>
    <t xml:space="preserve"> Andorra</t>
  </si>
  <si>
    <t xml:space="preserve"> Dominica</t>
  </si>
  <si>
    <t xml:space="preserve"> Cayman Islands</t>
  </si>
  <si>
    <t xml:space="preserve"> Bermuda</t>
  </si>
  <si>
    <t xml:space="preserve"> Greenland</t>
  </si>
  <si>
    <t xml:space="preserve"> American Samoa</t>
  </si>
  <si>
    <t xml:space="preserve"> Saint Kitts and Nevis</t>
  </si>
  <si>
    <t xml:space="preserve"> Northern Mariana Islands</t>
  </si>
  <si>
    <t xml:space="preserve"> Marshall Islands</t>
  </si>
  <si>
    <t xml:space="preserve"> Faroe Islands</t>
  </si>
  <si>
    <t xml:space="preserve"> Sint Maarten</t>
  </si>
  <si>
    <t xml:space="preserve"> Monaco</t>
  </si>
  <si>
    <t xml:space="preserve"> Liechtenstein</t>
  </si>
  <si>
    <t xml:space="preserve"> Turks and Caicos Islands</t>
  </si>
  <si>
    <t xml:space="preserve"> Gibraltar</t>
  </si>
  <si>
    <t xml:space="preserve"> San Marino</t>
  </si>
  <si>
    <t xml:space="preserve"> British Virgin Islands</t>
  </si>
  <si>
    <t xml:space="preserve"> Caribbean Netherlands</t>
  </si>
  <si>
    <t xml:space="preserve"> Palau</t>
  </si>
  <si>
    <t xml:space="preserve"> Cook Islands</t>
  </si>
  <si>
    <t xml:space="preserve"> Anguilla</t>
  </si>
  <si>
    <t xml:space="preserve"> Wallis and Futuna</t>
  </si>
  <si>
    <t xml:space="preserve"> Nauru</t>
  </si>
  <si>
    <t xml:space="preserve"> Tuvalu</t>
  </si>
  <si>
    <t xml:space="preserve"> Saint Pierre and Miquelon</t>
  </si>
  <si>
    <t xml:space="preserve"> Montserrat</t>
  </si>
  <si>
    <t xml:space="preserve"> Saint Helena, Ascension and Tristan da Cunha</t>
  </si>
  <si>
    <t xml:space="preserve"> Falkland Islands</t>
  </si>
  <si>
    <t xml:space="preserve"> Niue</t>
  </si>
  <si>
    <t xml:space="preserve"> Tokelau</t>
  </si>
  <si>
    <t xml:space="preserve">  Vatican City</t>
  </si>
  <si>
    <t>China</t>
  </si>
  <si>
    <t>Kwasi Ayeh</t>
  </si>
  <si>
    <t>Ivory Coast</t>
  </si>
  <si>
    <t>Barlas Singh</t>
  </si>
  <si>
    <t>Pakistan</t>
  </si>
  <si>
    <t>Jaquez Austria</t>
  </si>
  <si>
    <t>Phillippines</t>
  </si>
  <si>
    <t>Venezuela</t>
  </si>
  <si>
    <t>Ismael Santos</t>
  </si>
  <si>
    <t>Moswen Chisisi</t>
  </si>
  <si>
    <t>Egypt</t>
  </si>
  <si>
    <t>Guntur Hardja</t>
  </si>
  <si>
    <t>Indonesia</t>
  </si>
  <si>
    <t>Jwala Choraghad</t>
  </si>
  <si>
    <t>India</t>
  </si>
  <si>
    <t>Min Pent-uau</t>
  </si>
  <si>
    <t>Brazil</t>
  </si>
  <si>
    <t>Michel de Souza</t>
  </si>
  <si>
    <t>Ha Duy Cuong</t>
  </si>
  <si>
    <t>Vietnam</t>
  </si>
  <si>
    <t>Abdul Kareem el-Taha</t>
  </si>
  <si>
    <t>Iraq</t>
  </si>
  <si>
    <t>Calle Jesus Montoya</t>
  </si>
  <si>
    <t>Puzhman Singapurwala</t>
  </si>
  <si>
    <t>Iran</t>
  </si>
  <si>
    <t>Papua New Guinea</t>
  </si>
  <si>
    <t>Nonggorr Gari</t>
  </si>
  <si>
    <t>Burhaan al-Hariri</t>
  </si>
  <si>
    <t>Yemen</t>
  </si>
  <si>
    <t>Matteo Kareem Jimenez</t>
  </si>
  <si>
    <t>Kaung Wunna</t>
  </si>
  <si>
    <t>Myanmar</t>
  </si>
  <si>
    <t>Igancio Gaos</t>
  </si>
  <si>
    <t>Panama</t>
  </si>
  <si>
    <t>Ishiwata Masami</t>
  </si>
  <si>
    <t>Japan</t>
  </si>
  <si>
    <t>Agnung Benny Iskandar</t>
  </si>
  <si>
    <t>Mathias Gonzalez</t>
  </si>
  <si>
    <t>Paraguay</t>
  </si>
  <si>
    <t>Abdullah Yerbanga</t>
  </si>
  <si>
    <t>Burkina Faso</t>
  </si>
  <si>
    <t>Lwazi Mutanda</t>
  </si>
  <si>
    <t>DR Congo</t>
  </si>
  <si>
    <t>Higashi Shichirobei</t>
  </si>
  <si>
    <t>Gu Jing</t>
  </si>
  <si>
    <t>Taiwan</t>
  </si>
  <si>
    <t>Gerardo Arnal</t>
  </si>
  <si>
    <t>Colombia</t>
  </si>
  <si>
    <t>Antonakis Christodoulou</t>
  </si>
  <si>
    <t>Cyprus</t>
  </si>
  <si>
    <t>Ly Quang Lan</t>
  </si>
  <si>
    <t>Na Chin-Ho</t>
  </si>
  <si>
    <t>North Korea</t>
  </si>
  <si>
    <t>Tarirai Jokonya</t>
  </si>
  <si>
    <t>Zimbabwe</t>
  </si>
  <si>
    <t>Shawn Gray</t>
  </si>
  <si>
    <t>USA</t>
  </si>
  <si>
    <t>Premier League Season 1</t>
  </si>
  <si>
    <t>Premier League Season 2</t>
  </si>
  <si>
    <t>Premier League Season 3</t>
  </si>
  <si>
    <t>Premier League Season 4</t>
  </si>
  <si>
    <t>Premier League Season 5</t>
  </si>
  <si>
    <t>Premier League Season 6</t>
  </si>
  <si>
    <t>10, 9, 8, 7, 6, 5, 4, 3, 2, 1</t>
  </si>
  <si>
    <t>25,18,15,12,10,8,6,4,2,1</t>
  </si>
  <si>
    <t>World League T2 - Season 1</t>
  </si>
  <si>
    <t>World League T1 - Season 1</t>
  </si>
  <si>
    <t>Ho Viet Khoi</t>
  </si>
  <si>
    <t>Tawia Frimpong</t>
  </si>
  <si>
    <t>Ghana</t>
  </si>
  <si>
    <t>Angelo Regina</t>
  </si>
  <si>
    <t>Italy</t>
  </si>
  <si>
    <t>Achintya Dasgupta</t>
  </si>
  <si>
    <t>Bangladesh</t>
  </si>
  <si>
    <t>wl_t1</t>
  </si>
  <si>
    <t>wl_t2</t>
  </si>
  <si>
    <t>wl_t3</t>
  </si>
  <si>
    <t>World League Season 2 - Tier 3</t>
  </si>
  <si>
    <t>World League Season 2 - Tier 2</t>
  </si>
  <si>
    <t>World League Season 2 - Tier 1</t>
  </si>
  <si>
    <t>North America</t>
  </si>
  <si>
    <t>Jon Adrian Aguilar</t>
  </si>
  <si>
    <t>Mac Hieu Nghia</t>
  </si>
  <si>
    <t>Kirupano-Eza'e Kula</t>
  </si>
  <si>
    <t>Bambang Sudjarwadi</t>
  </si>
  <si>
    <t xml:space="preserve"> USA</t>
  </si>
  <si>
    <t>Jareth Ortega</t>
  </si>
  <si>
    <t>Nicaragua</t>
  </si>
  <si>
    <t>Canada</t>
  </si>
  <si>
    <t>Spain</t>
  </si>
  <si>
    <t>Ukraine</t>
  </si>
  <si>
    <t>Vincent Mitchell</t>
  </si>
  <si>
    <t>Roni Espinoza</t>
  </si>
  <si>
    <t>Oleksandr Slobodyan</t>
  </si>
  <si>
    <t>World League Season 3 - Tier 4</t>
  </si>
  <si>
    <t>wl_t4</t>
  </si>
  <si>
    <t>World League Season 3 - Tier 3</t>
  </si>
  <si>
    <t>World League Season 3 - Tier 1</t>
  </si>
  <si>
    <t>World League Season 3 - Tier 2</t>
  </si>
  <si>
    <t>Mexico</t>
  </si>
  <si>
    <t>Haiti</t>
  </si>
  <si>
    <t>France</t>
  </si>
  <si>
    <t>Russia</t>
  </si>
  <si>
    <t>Juan Murillo</t>
  </si>
  <si>
    <t>Gilbert Joseph</t>
  </si>
  <si>
    <t>Jérémy Bourguignon</t>
  </si>
  <si>
    <t>Grigoriy Dragunov</t>
  </si>
  <si>
    <t xml:space="preserve"> Phillippines</t>
  </si>
  <si>
    <t xml:space="preserve"> DR Congo</t>
  </si>
  <si>
    <t>World League Season 4 - Tier 5</t>
  </si>
  <si>
    <t>World League Season 4 - Tier 4</t>
  </si>
  <si>
    <t>World League Season 4 - Tier 3</t>
  </si>
  <si>
    <t>World League Season 4 - Tier 2</t>
  </si>
  <si>
    <t>World League Season 4 - Tier 1</t>
  </si>
  <si>
    <t>wl_t5</t>
  </si>
  <si>
    <t>United Kingdom</t>
  </si>
  <si>
    <t xml:space="preserve"> Switzerland</t>
  </si>
  <si>
    <t>Puerto Rico</t>
  </si>
  <si>
    <t>Peru</t>
  </si>
  <si>
    <t>Angola</t>
  </si>
  <si>
    <t>Malaysia</t>
  </si>
  <si>
    <t>Poland</t>
  </si>
  <si>
    <t>Honduras</t>
  </si>
  <si>
    <t>Argentina</t>
  </si>
  <si>
    <t>Belarus</t>
  </si>
  <si>
    <t>Germany</t>
  </si>
  <si>
    <t>Switzerland</t>
  </si>
  <si>
    <t>Nicholas Gray</t>
  </si>
  <si>
    <t>Riley Hawkins</t>
  </si>
  <si>
    <t>Moises Marti</t>
  </si>
  <si>
    <t>Maximo Hernandez Ortiz</t>
  </si>
  <si>
    <t>Weza Buco</t>
  </si>
  <si>
    <t>Yoonus bin Taahir</t>
  </si>
  <si>
    <t>Adam Kania</t>
  </si>
  <si>
    <t>Josué Encarnación</t>
  </si>
  <si>
    <t>Gervasio Pugliesi</t>
  </si>
  <si>
    <t>Tamash Baǔharynovič</t>
  </si>
  <si>
    <t>Emil Lehr</t>
  </si>
  <si>
    <t>Gillis Münger</t>
  </si>
  <si>
    <t>0,5</t>
  </si>
  <si>
    <t>3,6</t>
  </si>
  <si>
    <t>2,6</t>
  </si>
  <si>
    <t>0,8</t>
  </si>
  <si>
    <t>4,8</t>
  </si>
  <si>
    <t>0,4</t>
  </si>
  <si>
    <t>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</si>
</sst>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opLeftCell="A76" workbookViewId="0">
      <selection activeCell="E42" sqref="E42"/>
    </sheetView>
  </sheetViews>
  <sheetFormatPr baseColWidth="10" defaultRowHeight="15" x14ac:dyDescent="0.25"/>
  <cols>
    <col min="2" max="2" width="42.140625" bestFit="1" customWidth="1"/>
    <col min="3" max="3" width="13.85546875" bestFit="1" customWidth="1"/>
    <col min="4" max="4" width="24.85546875" bestFit="1" customWidth="1"/>
  </cols>
  <sheetData>
    <row r="1" spans="1:5" x14ac:dyDescent="0.25">
      <c r="A1">
        <v>1</v>
      </c>
      <c r="B1" t="s">
        <v>1</v>
      </c>
      <c r="C1" t="s">
        <v>2</v>
      </c>
      <c r="D1" t="s">
        <v>3</v>
      </c>
      <c r="E1" s="1">
        <v>1409517397</v>
      </c>
    </row>
    <row r="2" spans="1:5" x14ac:dyDescent="0.25">
      <c r="A2">
        <v>2</v>
      </c>
      <c r="B2" t="s">
        <v>4</v>
      </c>
      <c r="C2" t="s">
        <v>2</v>
      </c>
      <c r="D2" t="s">
        <v>5</v>
      </c>
      <c r="E2" s="1">
        <v>1339180127</v>
      </c>
    </row>
    <row r="3" spans="1:5" x14ac:dyDescent="0.25">
      <c r="A3">
        <v>3</v>
      </c>
      <c r="B3" t="s">
        <v>341</v>
      </c>
      <c r="C3" t="s">
        <v>336</v>
      </c>
      <c r="D3" t="s">
        <v>6</v>
      </c>
      <c r="E3" s="1">
        <v>324459463</v>
      </c>
    </row>
    <row r="4" spans="1:5" x14ac:dyDescent="0.25">
      <c r="A4">
        <v>4</v>
      </c>
      <c r="B4" t="s">
        <v>7</v>
      </c>
      <c r="C4" t="s">
        <v>71</v>
      </c>
      <c r="D4" t="s">
        <v>8</v>
      </c>
      <c r="E4" s="1">
        <v>263991379</v>
      </c>
    </row>
    <row r="5" spans="1:5" x14ac:dyDescent="0.25">
      <c r="A5">
        <v>5</v>
      </c>
      <c r="B5" t="s">
        <v>9</v>
      </c>
      <c r="C5" t="s">
        <v>10</v>
      </c>
      <c r="D5" t="s">
        <v>10</v>
      </c>
      <c r="E5" s="1">
        <v>209288278</v>
      </c>
    </row>
    <row r="6" spans="1:5" x14ac:dyDescent="0.25">
      <c r="A6">
        <v>6</v>
      </c>
      <c r="B6" t="s">
        <v>11</v>
      </c>
      <c r="C6" t="s">
        <v>2</v>
      </c>
      <c r="D6" t="s">
        <v>5</v>
      </c>
      <c r="E6" s="1">
        <v>197015955</v>
      </c>
    </row>
    <row r="7" spans="1:5" x14ac:dyDescent="0.25">
      <c r="A7">
        <v>7</v>
      </c>
      <c r="B7" t="s">
        <v>12</v>
      </c>
      <c r="C7" t="s">
        <v>13</v>
      </c>
      <c r="D7" t="s">
        <v>14</v>
      </c>
      <c r="E7" s="1">
        <v>190886311</v>
      </c>
    </row>
    <row r="8" spans="1:5" x14ac:dyDescent="0.25">
      <c r="A8">
        <v>8</v>
      </c>
      <c r="B8" t="s">
        <v>15</v>
      </c>
      <c r="C8" t="s">
        <v>2</v>
      </c>
      <c r="D8" t="s">
        <v>5</v>
      </c>
      <c r="E8" s="1">
        <v>164669751</v>
      </c>
    </row>
    <row r="9" spans="1:5" x14ac:dyDescent="0.25">
      <c r="A9">
        <v>9</v>
      </c>
      <c r="B9" t="s">
        <v>16</v>
      </c>
      <c r="C9" t="s">
        <v>17</v>
      </c>
      <c r="D9" t="s">
        <v>18</v>
      </c>
      <c r="E9" s="1">
        <v>143989754</v>
      </c>
    </row>
    <row r="10" spans="1:5" x14ac:dyDescent="0.25">
      <c r="A10">
        <v>10</v>
      </c>
      <c r="B10" t="s">
        <v>19</v>
      </c>
      <c r="C10" t="s">
        <v>336</v>
      </c>
      <c r="D10" t="s">
        <v>20</v>
      </c>
      <c r="E10" s="1">
        <v>129163276</v>
      </c>
    </row>
    <row r="11" spans="1:5" x14ac:dyDescent="0.25">
      <c r="A11">
        <v>11</v>
      </c>
      <c r="B11" t="s">
        <v>21</v>
      </c>
      <c r="C11" t="s">
        <v>2</v>
      </c>
      <c r="D11" t="s">
        <v>3</v>
      </c>
      <c r="E11" s="1">
        <v>127484450</v>
      </c>
    </row>
    <row r="12" spans="1:5" x14ac:dyDescent="0.25">
      <c r="A12">
        <v>12</v>
      </c>
      <c r="B12" t="s">
        <v>22</v>
      </c>
      <c r="C12" t="s">
        <v>13</v>
      </c>
      <c r="D12" t="s">
        <v>23</v>
      </c>
      <c r="E12" s="1">
        <v>104957438</v>
      </c>
    </row>
    <row r="13" spans="1:5" x14ac:dyDescent="0.25">
      <c r="A13">
        <v>13</v>
      </c>
      <c r="B13" t="s">
        <v>363</v>
      </c>
      <c r="C13" t="s">
        <v>71</v>
      </c>
      <c r="D13" t="s">
        <v>8</v>
      </c>
      <c r="E13" s="1">
        <v>104918090</v>
      </c>
    </row>
    <row r="14" spans="1:5" x14ac:dyDescent="0.25">
      <c r="A14">
        <v>14</v>
      </c>
      <c r="B14" t="s">
        <v>24</v>
      </c>
      <c r="C14" t="s">
        <v>13</v>
      </c>
      <c r="D14" t="s">
        <v>25</v>
      </c>
      <c r="E14" s="1">
        <v>97553151</v>
      </c>
    </row>
    <row r="15" spans="1:5" x14ac:dyDescent="0.25">
      <c r="A15">
        <v>15</v>
      </c>
      <c r="B15" t="s">
        <v>26</v>
      </c>
      <c r="C15" t="s">
        <v>2</v>
      </c>
      <c r="D15" t="s">
        <v>8</v>
      </c>
      <c r="E15" s="1">
        <v>95540800</v>
      </c>
    </row>
    <row r="16" spans="1:5" x14ac:dyDescent="0.25">
      <c r="A16">
        <v>16</v>
      </c>
      <c r="B16" t="s">
        <v>27</v>
      </c>
      <c r="C16" t="s">
        <v>17</v>
      </c>
      <c r="D16" t="s">
        <v>28</v>
      </c>
      <c r="E16" s="1">
        <v>82114224</v>
      </c>
    </row>
    <row r="17" spans="1:5" x14ac:dyDescent="0.25">
      <c r="A17">
        <v>17</v>
      </c>
      <c r="B17" t="s">
        <v>364</v>
      </c>
      <c r="C17" t="s">
        <v>13</v>
      </c>
      <c r="D17" t="s">
        <v>29</v>
      </c>
      <c r="E17" s="1">
        <v>81339988</v>
      </c>
    </row>
    <row r="18" spans="1:5" x14ac:dyDescent="0.25">
      <c r="A18">
        <v>18</v>
      </c>
      <c r="B18" t="s">
        <v>30</v>
      </c>
      <c r="C18" t="s">
        <v>2</v>
      </c>
      <c r="D18" t="s">
        <v>5</v>
      </c>
      <c r="E18" s="1">
        <v>81162788</v>
      </c>
    </row>
    <row r="19" spans="1:5" x14ac:dyDescent="0.25">
      <c r="A19">
        <v>19</v>
      </c>
      <c r="B19" t="s">
        <v>31</v>
      </c>
      <c r="C19" t="s">
        <v>2</v>
      </c>
      <c r="D19" t="s">
        <v>32</v>
      </c>
      <c r="E19" s="1">
        <v>80745020</v>
      </c>
    </row>
    <row r="20" spans="1:5" x14ac:dyDescent="0.25">
      <c r="A20">
        <v>20</v>
      </c>
      <c r="B20" t="s">
        <v>33</v>
      </c>
      <c r="C20" t="s">
        <v>2</v>
      </c>
      <c r="D20" t="s">
        <v>8</v>
      </c>
      <c r="E20" s="1">
        <v>69037513</v>
      </c>
    </row>
    <row r="21" spans="1:5" x14ac:dyDescent="0.25">
      <c r="A21">
        <v>21</v>
      </c>
      <c r="B21" t="s">
        <v>34</v>
      </c>
      <c r="C21" t="s">
        <v>17</v>
      </c>
      <c r="D21" t="s">
        <v>35</v>
      </c>
      <c r="E21" s="1">
        <v>66181585</v>
      </c>
    </row>
    <row r="22" spans="1:5" x14ac:dyDescent="0.25">
      <c r="A22">
        <v>22</v>
      </c>
      <c r="B22" t="s">
        <v>36</v>
      </c>
      <c r="C22" t="s">
        <v>17</v>
      </c>
      <c r="D22" t="s">
        <v>28</v>
      </c>
      <c r="E22" s="1">
        <v>64979548</v>
      </c>
    </row>
    <row r="23" spans="1:5" x14ac:dyDescent="0.25">
      <c r="A23">
        <v>23</v>
      </c>
      <c r="B23" t="s">
        <v>37</v>
      </c>
      <c r="C23" t="s">
        <v>17</v>
      </c>
      <c r="D23" t="s">
        <v>38</v>
      </c>
      <c r="E23" s="1">
        <v>59359900</v>
      </c>
    </row>
    <row r="24" spans="1:5" x14ac:dyDescent="0.25">
      <c r="A24">
        <v>24</v>
      </c>
      <c r="B24" t="s">
        <v>39</v>
      </c>
      <c r="C24" t="s">
        <v>13</v>
      </c>
      <c r="D24" t="s">
        <v>23</v>
      </c>
      <c r="E24" s="1">
        <v>57310019</v>
      </c>
    </row>
    <row r="25" spans="1:5" x14ac:dyDescent="0.25">
      <c r="A25">
        <v>25</v>
      </c>
      <c r="B25" t="s">
        <v>40</v>
      </c>
      <c r="C25" t="s">
        <v>13</v>
      </c>
      <c r="D25" t="s">
        <v>41</v>
      </c>
      <c r="E25" s="1">
        <v>56717156</v>
      </c>
    </row>
    <row r="26" spans="1:5" x14ac:dyDescent="0.25">
      <c r="A26">
        <v>26</v>
      </c>
      <c r="B26" t="s">
        <v>42</v>
      </c>
      <c r="C26" t="s">
        <v>2</v>
      </c>
      <c r="D26" t="s">
        <v>8</v>
      </c>
      <c r="E26" s="1">
        <v>53370609</v>
      </c>
    </row>
    <row r="27" spans="1:5" x14ac:dyDescent="0.25">
      <c r="A27">
        <v>27</v>
      </c>
      <c r="B27" t="s">
        <v>43</v>
      </c>
      <c r="C27" t="s">
        <v>2</v>
      </c>
      <c r="D27" t="s">
        <v>3</v>
      </c>
      <c r="E27" s="1">
        <v>50982212</v>
      </c>
    </row>
    <row r="28" spans="1:5" x14ac:dyDescent="0.25">
      <c r="A28">
        <v>28</v>
      </c>
      <c r="B28" t="s">
        <v>44</v>
      </c>
      <c r="C28" t="s">
        <v>10</v>
      </c>
      <c r="D28" t="s">
        <v>10</v>
      </c>
      <c r="E28" s="1">
        <v>49065615</v>
      </c>
    </row>
    <row r="29" spans="1:5" x14ac:dyDescent="0.25">
      <c r="A29">
        <v>29</v>
      </c>
      <c r="B29" t="s">
        <v>45</v>
      </c>
      <c r="C29" t="s">
        <v>13</v>
      </c>
      <c r="D29" t="s">
        <v>23</v>
      </c>
      <c r="E29" s="1">
        <v>49699862</v>
      </c>
    </row>
    <row r="30" spans="1:5" x14ac:dyDescent="0.25">
      <c r="A30">
        <v>30</v>
      </c>
      <c r="B30" t="s">
        <v>46</v>
      </c>
      <c r="C30" t="s">
        <v>17</v>
      </c>
      <c r="D30" t="s">
        <v>38</v>
      </c>
      <c r="E30" s="1">
        <v>46354321</v>
      </c>
    </row>
    <row r="31" spans="1:5" x14ac:dyDescent="0.25">
      <c r="A31">
        <v>31</v>
      </c>
      <c r="B31" t="s">
        <v>47</v>
      </c>
      <c r="C31" t="s">
        <v>10</v>
      </c>
      <c r="D31" t="s">
        <v>10</v>
      </c>
      <c r="E31" s="1">
        <v>44271041</v>
      </c>
    </row>
    <row r="32" spans="1:5" x14ac:dyDescent="0.25">
      <c r="A32">
        <v>32</v>
      </c>
      <c r="B32" t="s">
        <v>48</v>
      </c>
      <c r="C32" t="s">
        <v>17</v>
      </c>
      <c r="D32" t="s">
        <v>18</v>
      </c>
      <c r="E32" s="1">
        <v>44222947</v>
      </c>
    </row>
    <row r="33" spans="1:5" x14ac:dyDescent="0.25">
      <c r="A33">
        <v>33</v>
      </c>
      <c r="B33" t="s">
        <v>49</v>
      </c>
      <c r="C33" t="s">
        <v>13</v>
      </c>
      <c r="D33" t="s">
        <v>23</v>
      </c>
      <c r="E33" s="1">
        <v>42862958</v>
      </c>
    </row>
    <row r="34" spans="1:5" x14ac:dyDescent="0.25">
      <c r="A34">
        <v>34</v>
      </c>
      <c r="B34" t="s">
        <v>50</v>
      </c>
      <c r="C34" t="s">
        <v>13</v>
      </c>
      <c r="D34" t="s">
        <v>25</v>
      </c>
      <c r="E34" s="1">
        <v>41318142</v>
      </c>
    </row>
    <row r="35" spans="1:5" x14ac:dyDescent="0.25">
      <c r="A35">
        <v>35</v>
      </c>
      <c r="B35" t="s">
        <v>51</v>
      </c>
      <c r="C35" t="s">
        <v>13</v>
      </c>
      <c r="D35" t="s">
        <v>25</v>
      </c>
      <c r="E35" s="1">
        <v>40533330</v>
      </c>
    </row>
    <row r="36" spans="1:5" x14ac:dyDescent="0.25">
      <c r="A36">
        <v>36</v>
      </c>
      <c r="B36" t="s">
        <v>52</v>
      </c>
      <c r="C36" t="s">
        <v>2</v>
      </c>
      <c r="D36" t="s">
        <v>32</v>
      </c>
      <c r="E36" s="1">
        <v>38274618</v>
      </c>
    </row>
    <row r="37" spans="1:5" x14ac:dyDescent="0.25">
      <c r="A37">
        <v>37</v>
      </c>
      <c r="B37" t="s">
        <v>53</v>
      </c>
      <c r="C37" t="s">
        <v>17</v>
      </c>
      <c r="D37" t="s">
        <v>18</v>
      </c>
      <c r="E37" s="1">
        <v>38170712</v>
      </c>
    </row>
    <row r="38" spans="1:5" x14ac:dyDescent="0.25">
      <c r="A38">
        <v>38</v>
      </c>
      <c r="B38" t="s">
        <v>54</v>
      </c>
      <c r="C38" t="s">
        <v>336</v>
      </c>
      <c r="D38" t="s">
        <v>6</v>
      </c>
      <c r="E38" s="1">
        <v>36624199</v>
      </c>
    </row>
    <row r="39" spans="1:5" x14ac:dyDescent="0.25">
      <c r="A39">
        <v>39</v>
      </c>
      <c r="B39" t="s">
        <v>55</v>
      </c>
      <c r="C39" t="s">
        <v>13</v>
      </c>
      <c r="D39" t="s">
        <v>25</v>
      </c>
      <c r="E39" s="1">
        <v>35739580</v>
      </c>
    </row>
    <row r="40" spans="1:5" x14ac:dyDescent="0.25">
      <c r="A40">
        <v>40</v>
      </c>
      <c r="B40" t="s">
        <v>56</v>
      </c>
      <c r="C40" t="s">
        <v>2</v>
      </c>
      <c r="D40" t="s">
        <v>5</v>
      </c>
      <c r="E40" s="1">
        <v>35530081</v>
      </c>
    </row>
    <row r="41" spans="1:5" x14ac:dyDescent="0.25">
      <c r="A41">
        <v>41</v>
      </c>
      <c r="B41" t="s">
        <v>57</v>
      </c>
      <c r="C41" t="s">
        <v>2</v>
      </c>
      <c r="D41" t="s">
        <v>32</v>
      </c>
      <c r="E41" s="1">
        <v>32938213</v>
      </c>
    </row>
    <row r="42" spans="1:5" x14ac:dyDescent="0.25">
      <c r="A42">
        <v>42</v>
      </c>
      <c r="B42" t="s">
        <v>58</v>
      </c>
      <c r="C42" t="s">
        <v>10</v>
      </c>
      <c r="D42" t="s">
        <v>10</v>
      </c>
      <c r="E42" s="1">
        <v>32165485</v>
      </c>
    </row>
    <row r="43" spans="1:5" x14ac:dyDescent="0.25">
      <c r="A43">
        <v>43</v>
      </c>
      <c r="B43" t="s">
        <v>59</v>
      </c>
      <c r="C43" t="s">
        <v>10</v>
      </c>
      <c r="D43" t="s">
        <v>10</v>
      </c>
      <c r="E43" s="1">
        <v>31977065</v>
      </c>
    </row>
    <row r="44" spans="1:5" x14ac:dyDescent="0.25">
      <c r="A44">
        <v>44</v>
      </c>
      <c r="B44" t="s">
        <v>60</v>
      </c>
      <c r="C44" t="s">
        <v>2</v>
      </c>
      <c r="D44" t="s">
        <v>61</v>
      </c>
      <c r="E44" s="1">
        <v>31910641</v>
      </c>
    </row>
    <row r="45" spans="1:5" x14ac:dyDescent="0.25">
      <c r="A45">
        <v>45</v>
      </c>
      <c r="B45" t="s">
        <v>62</v>
      </c>
      <c r="C45" t="s">
        <v>71</v>
      </c>
      <c r="D45" t="s">
        <v>8</v>
      </c>
      <c r="E45" s="1">
        <v>31624264</v>
      </c>
    </row>
    <row r="46" spans="1:5" x14ac:dyDescent="0.25">
      <c r="A46">
        <v>46</v>
      </c>
      <c r="B46" t="s">
        <v>63</v>
      </c>
      <c r="C46" t="s">
        <v>13</v>
      </c>
      <c r="D46" t="s">
        <v>29</v>
      </c>
      <c r="E46" s="1">
        <v>29784193</v>
      </c>
    </row>
    <row r="47" spans="1:5" x14ac:dyDescent="0.25">
      <c r="A47">
        <v>47</v>
      </c>
      <c r="B47" t="s">
        <v>64</v>
      </c>
      <c r="C47" t="s">
        <v>13</v>
      </c>
      <c r="D47" t="s">
        <v>23</v>
      </c>
      <c r="E47" s="1">
        <v>29668834</v>
      </c>
    </row>
    <row r="48" spans="1:5" x14ac:dyDescent="0.25">
      <c r="A48">
        <v>48</v>
      </c>
      <c r="B48" t="s">
        <v>65</v>
      </c>
      <c r="C48" t="s">
        <v>2</v>
      </c>
      <c r="D48" t="s">
        <v>5</v>
      </c>
      <c r="E48" s="1">
        <v>29304998</v>
      </c>
    </row>
    <row r="49" spans="1:5" x14ac:dyDescent="0.25">
      <c r="A49">
        <v>49</v>
      </c>
      <c r="B49" t="s">
        <v>66</v>
      </c>
      <c r="C49" t="s">
        <v>13</v>
      </c>
      <c r="D49" t="s">
        <v>14</v>
      </c>
      <c r="E49" s="1">
        <v>28833629</v>
      </c>
    </row>
    <row r="50" spans="1:5" x14ac:dyDescent="0.25">
      <c r="A50">
        <v>50</v>
      </c>
      <c r="B50" t="s">
        <v>67</v>
      </c>
      <c r="C50" t="s">
        <v>2</v>
      </c>
      <c r="D50" t="s">
        <v>32</v>
      </c>
      <c r="E50" s="1">
        <v>28250420</v>
      </c>
    </row>
    <row r="51" spans="1:5" x14ac:dyDescent="0.25">
      <c r="A51">
        <v>51</v>
      </c>
      <c r="B51" t="s">
        <v>68</v>
      </c>
      <c r="C51" t="s">
        <v>13</v>
      </c>
      <c r="D51" t="s">
        <v>23</v>
      </c>
      <c r="E51" s="1">
        <v>25570895</v>
      </c>
    </row>
    <row r="52" spans="1:5" x14ac:dyDescent="0.25">
      <c r="A52">
        <v>52</v>
      </c>
      <c r="B52" t="s">
        <v>69</v>
      </c>
      <c r="C52" t="s">
        <v>2</v>
      </c>
      <c r="D52" t="s">
        <v>3</v>
      </c>
      <c r="E52" s="1">
        <v>25490965</v>
      </c>
    </row>
    <row r="53" spans="1:5" x14ac:dyDescent="0.25">
      <c r="A53">
        <v>53</v>
      </c>
      <c r="B53" t="s">
        <v>70</v>
      </c>
      <c r="C53" t="s">
        <v>71</v>
      </c>
      <c r="D53" t="s">
        <v>72</v>
      </c>
      <c r="E53" s="1">
        <v>24450561</v>
      </c>
    </row>
    <row r="54" spans="1:5" x14ac:dyDescent="0.25">
      <c r="A54">
        <v>54</v>
      </c>
      <c r="B54" t="s">
        <v>73</v>
      </c>
      <c r="C54" t="s">
        <v>13</v>
      </c>
      <c r="D54" t="s">
        <v>14</v>
      </c>
      <c r="E54" s="1">
        <v>24294750</v>
      </c>
    </row>
    <row r="55" spans="1:5" x14ac:dyDescent="0.25">
      <c r="A55">
        <v>55</v>
      </c>
      <c r="B55" t="s">
        <v>74</v>
      </c>
      <c r="C55" t="s">
        <v>13</v>
      </c>
      <c r="D55" t="s">
        <v>29</v>
      </c>
      <c r="E55" s="1">
        <v>24053727</v>
      </c>
    </row>
    <row r="56" spans="1:5" x14ac:dyDescent="0.25">
      <c r="A56">
        <v>56</v>
      </c>
      <c r="B56" t="s">
        <v>75</v>
      </c>
      <c r="C56" t="s">
        <v>2</v>
      </c>
      <c r="D56" t="s">
        <v>3</v>
      </c>
      <c r="E56" s="1">
        <v>23626456</v>
      </c>
    </row>
    <row r="57" spans="1:5" x14ac:dyDescent="0.25">
      <c r="A57">
        <v>57</v>
      </c>
      <c r="B57" t="s">
        <v>76</v>
      </c>
      <c r="C57" t="s">
        <v>13</v>
      </c>
      <c r="D57" t="s">
        <v>14</v>
      </c>
      <c r="E57" s="1">
        <v>21477348</v>
      </c>
    </row>
    <row r="58" spans="1:5" x14ac:dyDescent="0.25">
      <c r="A58">
        <v>58</v>
      </c>
      <c r="B58" t="s">
        <v>77</v>
      </c>
      <c r="C58" t="s">
        <v>2</v>
      </c>
      <c r="D58" t="s">
        <v>5</v>
      </c>
      <c r="E58" s="1">
        <v>20876917</v>
      </c>
    </row>
    <row r="59" spans="1:5" x14ac:dyDescent="0.25">
      <c r="A59">
        <v>59</v>
      </c>
      <c r="B59" t="s">
        <v>78</v>
      </c>
      <c r="C59" t="s">
        <v>17</v>
      </c>
      <c r="D59" t="s">
        <v>18</v>
      </c>
      <c r="E59" s="1">
        <v>19679306</v>
      </c>
    </row>
    <row r="60" spans="1:5" x14ac:dyDescent="0.25">
      <c r="A60">
        <v>60</v>
      </c>
      <c r="B60" t="s">
        <v>79</v>
      </c>
      <c r="C60" t="s">
        <v>13</v>
      </c>
      <c r="D60" t="s">
        <v>14</v>
      </c>
      <c r="E60" s="1">
        <v>19193382</v>
      </c>
    </row>
    <row r="61" spans="1:5" x14ac:dyDescent="0.25">
      <c r="A61">
        <v>61</v>
      </c>
      <c r="B61" t="s">
        <v>80</v>
      </c>
      <c r="C61" t="s">
        <v>13</v>
      </c>
      <c r="D61" t="s">
        <v>23</v>
      </c>
      <c r="E61" s="1">
        <v>18622104</v>
      </c>
    </row>
    <row r="62" spans="1:5" x14ac:dyDescent="0.25">
      <c r="A62">
        <v>62</v>
      </c>
      <c r="B62" t="s">
        <v>81</v>
      </c>
      <c r="C62" t="s">
        <v>13</v>
      </c>
      <c r="D62" t="s">
        <v>14</v>
      </c>
      <c r="E62" s="1">
        <v>18541980</v>
      </c>
    </row>
    <row r="63" spans="1:5" x14ac:dyDescent="0.25">
      <c r="A63">
        <v>63</v>
      </c>
      <c r="B63" t="s">
        <v>82</v>
      </c>
      <c r="C63" t="s">
        <v>2</v>
      </c>
      <c r="D63" t="s">
        <v>32</v>
      </c>
      <c r="E63" s="1">
        <v>18269868</v>
      </c>
    </row>
    <row r="64" spans="1:5" x14ac:dyDescent="0.25">
      <c r="A64">
        <v>64</v>
      </c>
      <c r="B64" t="s">
        <v>83</v>
      </c>
      <c r="C64" t="s">
        <v>2</v>
      </c>
      <c r="D64" t="s">
        <v>61</v>
      </c>
      <c r="E64" s="1">
        <v>18204499</v>
      </c>
    </row>
    <row r="65" spans="1:5" x14ac:dyDescent="0.25">
      <c r="A65">
        <v>65</v>
      </c>
      <c r="B65" t="s">
        <v>84</v>
      </c>
      <c r="C65" t="s">
        <v>10</v>
      </c>
      <c r="D65" t="s">
        <v>10</v>
      </c>
      <c r="E65" s="1">
        <v>18054726</v>
      </c>
    </row>
    <row r="66" spans="1:5" x14ac:dyDescent="0.25">
      <c r="A66">
        <v>66</v>
      </c>
      <c r="B66" t="s">
        <v>85</v>
      </c>
      <c r="C66" t="s">
        <v>13</v>
      </c>
      <c r="D66" t="s">
        <v>23</v>
      </c>
      <c r="E66" s="1">
        <v>17094130</v>
      </c>
    </row>
    <row r="67" spans="1:5" x14ac:dyDescent="0.25">
      <c r="A67">
        <v>67</v>
      </c>
      <c r="B67" t="s">
        <v>86</v>
      </c>
      <c r="C67" t="s">
        <v>17</v>
      </c>
      <c r="D67" t="s">
        <v>28</v>
      </c>
      <c r="E67" s="1">
        <v>17035938</v>
      </c>
    </row>
    <row r="68" spans="1:5" x14ac:dyDescent="0.25">
      <c r="A68">
        <v>68</v>
      </c>
      <c r="B68" t="s">
        <v>87</v>
      </c>
      <c r="C68" t="s">
        <v>336</v>
      </c>
      <c r="D68" t="s">
        <v>20</v>
      </c>
      <c r="E68" s="1">
        <v>16913503</v>
      </c>
    </row>
    <row r="69" spans="1:5" x14ac:dyDescent="0.25">
      <c r="A69">
        <v>69</v>
      </c>
      <c r="B69" t="s">
        <v>88</v>
      </c>
      <c r="C69" t="s">
        <v>10</v>
      </c>
      <c r="D69" t="s">
        <v>10</v>
      </c>
      <c r="E69" s="1">
        <v>16624858</v>
      </c>
    </row>
    <row r="70" spans="1:5" x14ac:dyDescent="0.25">
      <c r="A70">
        <v>70</v>
      </c>
      <c r="B70" t="s">
        <v>89</v>
      </c>
      <c r="C70" t="s">
        <v>13</v>
      </c>
      <c r="D70" t="s">
        <v>23</v>
      </c>
      <c r="E70" s="1">
        <v>16529904</v>
      </c>
    </row>
    <row r="71" spans="1:5" x14ac:dyDescent="0.25">
      <c r="A71">
        <v>71</v>
      </c>
      <c r="B71" t="s">
        <v>90</v>
      </c>
      <c r="C71" t="s">
        <v>2</v>
      </c>
      <c r="D71" t="s">
        <v>8</v>
      </c>
      <c r="E71" s="1">
        <v>16005373</v>
      </c>
    </row>
    <row r="72" spans="1:5" x14ac:dyDescent="0.25">
      <c r="A72">
        <v>72</v>
      </c>
      <c r="B72" t="s">
        <v>91</v>
      </c>
      <c r="C72" t="s">
        <v>13</v>
      </c>
      <c r="D72" t="s">
        <v>14</v>
      </c>
      <c r="E72" s="1">
        <v>15850567</v>
      </c>
    </row>
    <row r="73" spans="1:5" x14ac:dyDescent="0.25">
      <c r="A73">
        <v>73</v>
      </c>
      <c r="B73" t="s">
        <v>92</v>
      </c>
      <c r="C73" t="s">
        <v>13</v>
      </c>
      <c r="D73" t="s">
        <v>29</v>
      </c>
      <c r="E73" s="1">
        <v>14899994</v>
      </c>
    </row>
    <row r="74" spans="1:5" x14ac:dyDescent="0.25">
      <c r="A74">
        <v>74</v>
      </c>
      <c r="B74" t="s">
        <v>93</v>
      </c>
      <c r="C74" t="s">
        <v>13</v>
      </c>
      <c r="D74" t="s">
        <v>23</v>
      </c>
      <c r="E74" s="1">
        <v>14742523</v>
      </c>
    </row>
    <row r="75" spans="1:5" x14ac:dyDescent="0.25">
      <c r="A75">
        <v>75</v>
      </c>
      <c r="B75" t="s">
        <v>94</v>
      </c>
      <c r="C75" t="s">
        <v>13</v>
      </c>
      <c r="D75" t="s">
        <v>14</v>
      </c>
      <c r="E75" s="1">
        <v>12717176</v>
      </c>
    </row>
    <row r="76" spans="1:5" x14ac:dyDescent="0.25">
      <c r="A76">
        <v>76</v>
      </c>
      <c r="B76" t="s">
        <v>95</v>
      </c>
      <c r="C76" t="s">
        <v>13</v>
      </c>
      <c r="D76" t="s">
        <v>23</v>
      </c>
      <c r="E76" s="1">
        <v>12575714</v>
      </c>
    </row>
    <row r="77" spans="1:5" x14ac:dyDescent="0.25">
      <c r="A77">
        <v>77</v>
      </c>
      <c r="B77" t="s">
        <v>96</v>
      </c>
      <c r="C77" t="s">
        <v>13</v>
      </c>
      <c r="D77" t="s">
        <v>23</v>
      </c>
      <c r="E77" s="1">
        <v>12208407</v>
      </c>
    </row>
    <row r="78" spans="1:5" x14ac:dyDescent="0.25">
      <c r="A78">
        <v>78</v>
      </c>
      <c r="B78" t="s">
        <v>97</v>
      </c>
      <c r="C78" t="s">
        <v>13</v>
      </c>
      <c r="D78" t="s">
        <v>25</v>
      </c>
      <c r="E78" s="1">
        <v>11532127</v>
      </c>
    </row>
    <row r="79" spans="1:5" x14ac:dyDescent="0.25">
      <c r="A79">
        <v>79</v>
      </c>
      <c r="B79" t="s">
        <v>98</v>
      </c>
      <c r="C79" t="s">
        <v>336</v>
      </c>
      <c r="D79" t="s">
        <v>99</v>
      </c>
      <c r="E79" s="1">
        <v>11484636</v>
      </c>
    </row>
    <row r="80" spans="1:5" x14ac:dyDescent="0.25">
      <c r="A80">
        <v>80</v>
      </c>
      <c r="B80" t="s">
        <v>100</v>
      </c>
      <c r="C80" t="s">
        <v>17</v>
      </c>
      <c r="D80" t="s">
        <v>28</v>
      </c>
      <c r="E80" s="1">
        <v>11429336</v>
      </c>
    </row>
    <row r="81" spans="1:5" x14ac:dyDescent="0.25">
      <c r="A81">
        <v>81</v>
      </c>
      <c r="B81" t="s">
        <v>101</v>
      </c>
      <c r="C81" t="s">
        <v>13</v>
      </c>
      <c r="D81" t="s">
        <v>14</v>
      </c>
      <c r="E81" s="1">
        <v>11175692</v>
      </c>
    </row>
    <row r="82" spans="1:5" x14ac:dyDescent="0.25">
      <c r="A82">
        <v>82</v>
      </c>
      <c r="B82" t="s">
        <v>102</v>
      </c>
      <c r="C82" t="s">
        <v>17</v>
      </c>
      <c r="D82" t="s">
        <v>38</v>
      </c>
      <c r="E82" s="1">
        <v>11159773</v>
      </c>
    </row>
    <row r="83" spans="1:5" x14ac:dyDescent="0.25">
      <c r="A83">
        <v>83</v>
      </c>
      <c r="B83" t="s">
        <v>103</v>
      </c>
      <c r="C83" t="s">
        <v>10</v>
      </c>
      <c r="D83" t="s">
        <v>10</v>
      </c>
      <c r="E83" s="1">
        <v>11051600</v>
      </c>
    </row>
    <row r="84" spans="1:5" x14ac:dyDescent="0.25">
      <c r="A84">
        <v>84</v>
      </c>
      <c r="B84" t="s">
        <v>104</v>
      </c>
      <c r="C84" t="s">
        <v>336</v>
      </c>
      <c r="D84" t="s">
        <v>99</v>
      </c>
      <c r="E84" s="1">
        <v>10981229</v>
      </c>
    </row>
    <row r="85" spans="1:5" x14ac:dyDescent="0.25">
      <c r="A85">
        <v>85</v>
      </c>
      <c r="B85" t="s">
        <v>105</v>
      </c>
      <c r="C85" t="s">
        <v>13</v>
      </c>
      <c r="D85" t="s">
        <v>23</v>
      </c>
      <c r="E85" s="1">
        <v>10864245</v>
      </c>
    </row>
    <row r="86" spans="1:5" x14ac:dyDescent="0.25">
      <c r="A86">
        <v>86</v>
      </c>
      <c r="B86" t="s">
        <v>106</v>
      </c>
      <c r="C86" t="s">
        <v>336</v>
      </c>
      <c r="D86" t="s">
        <v>99</v>
      </c>
      <c r="E86" s="1">
        <v>10766998</v>
      </c>
    </row>
    <row r="87" spans="1:5" x14ac:dyDescent="0.25">
      <c r="A87">
        <v>87</v>
      </c>
      <c r="B87" t="s">
        <v>107</v>
      </c>
      <c r="C87" t="s">
        <v>17</v>
      </c>
      <c r="D87" t="s">
        <v>18</v>
      </c>
      <c r="E87" s="1">
        <v>10618303</v>
      </c>
    </row>
    <row r="88" spans="1:5" x14ac:dyDescent="0.25">
      <c r="A88">
        <v>88</v>
      </c>
      <c r="B88" t="s">
        <v>108</v>
      </c>
      <c r="C88" t="s">
        <v>17</v>
      </c>
      <c r="D88" t="s">
        <v>38</v>
      </c>
      <c r="E88" s="1">
        <v>10329506</v>
      </c>
    </row>
    <row r="89" spans="1:5" x14ac:dyDescent="0.25">
      <c r="A89">
        <v>89</v>
      </c>
      <c r="B89" t="s">
        <v>109</v>
      </c>
      <c r="C89" t="s">
        <v>17</v>
      </c>
      <c r="D89" t="s">
        <v>35</v>
      </c>
      <c r="E89" s="1">
        <v>9910701</v>
      </c>
    </row>
    <row r="90" spans="1:5" x14ac:dyDescent="0.25">
      <c r="A90">
        <v>90</v>
      </c>
      <c r="B90" t="s">
        <v>110</v>
      </c>
      <c r="C90" t="s">
        <v>2</v>
      </c>
      <c r="D90" t="s">
        <v>32</v>
      </c>
      <c r="E90" s="1">
        <v>9827589</v>
      </c>
    </row>
    <row r="91" spans="1:5" x14ac:dyDescent="0.25">
      <c r="A91">
        <v>91</v>
      </c>
      <c r="B91" t="s">
        <v>111</v>
      </c>
      <c r="C91" t="s">
        <v>17</v>
      </c>
      <c r="D91" t="s">
        <v>18</v>
      </c>
      <c r="E91" s="1">
        <v>9721559</v>
      </c>
    </row>
    <row r="92" spans="1:5" x14ac:dyDescent="0.25">
      <c r="A92">
        <v>92</v>
      </c>
      <c r="B92" t="s">
        <v>112</v>
      </c>
      <c r="C92" t="s">
        <v>2</v>
      </c>
      <c r="D92" t="s">
        <v>32</v>
      </c>
      <c r="E92" s="1">
        <v>9702353</v>
      </c>
    </row>
    <row r="93" spans="1:5" x14ac:dyDescent="0.25">
      <c r="A93">
        <v>93</v>
      </c>
      <c r="B93" t="s">
        <v>113</v>
      </c>
      <c r="C93" t="s">
        <v>17</v>
      </c>
      <c r="D93" t="s">
        <v>18</v>
      </c>
      <c r="E93" s="1">
        <v>9468338</v>
      </c>
    </row>
    <row r="94" spans="1:5" x14ac:dyDescent="0.25">
      <c r="A94">
        <v>94</v>
      </c>
      <c r="B94" t="s">
        <v>114</v>
      </c>
      <c r="C94" t="s">
        <v>2</v>
      </c>
      <c r="D94" t="s">
        <v>32</v>
      </c>
      <c r="E94" s="1">
        <v>9400145</v>
      </c>
    </row>
    <row r="95" spans="1:5" x14ac:dyDescent="0.25">
      <c r="A95">
        <v>95</v>
      </c>
      <c r="B95" t="s">
        <v>115</v>
      </c>
      <c r="C95" t="s">
        <v>336</v>
      </c>
      <c r="D95" t="s">
        <v>20</v>
      </c>
      <c r="E95" s="1">
        <v>9265067</v>
      </c>
    </row>
    <row r="96" spans="1:5" x14ac:dyDescent="0.25">
      <c r="A96">
        <v>96</v>
      </c>
      <c r="B96" t="s">
        <v>116</v>
      </c>
      <c r="C96" t="s">
        <v>2</v>
      </c>
      <c r="D96" t="s">
        <v>61</v>
      </c>
      <c r="E96" s="1">
        <v>8921343</v>
      </c>
    </row>
    <row r="97" spans="1:5" x14ac:dyDescent="0.25">
      <c r="A97">
        <v>97</v>
      </c>
      <c r="B97" t="s">
        <v>117</v>
      </c>
      <c r="C97" t="s">
        <v>17</v>
      </c>
      <c r="D97" t="s">
        <v>38</v>
      </c>
      <c r="E97" s="1">
        <v>8790574</v>
      </c>
    </row>
    <row r="98" spans="1:5" x14ac:dyDescent="0.25">
      <c r="A98">
        <v>98</v>
      </c>
      <c r="B98" t="s">
        <v>118</v>
      </c>
      <c r="C98" t="s">
        <v>17</v>
      </c>
      <c r="D98" t="s">
        <v>28</v>
      </c>
      <c r="E98" s="1">
        <v>8735453</v>
      </c>
    </row>
    <row r="99" spans="1:5" x14ac:dyDescent="0.25">
      <c r="A99">
        <v>99</v>
      </c>
      <c r="B99" t="s">
        <v>372</v>
      </c>
      <c r="C99" t="s">
        <v>17</v>
      </c>
      <c r="D99" t="s">
        <v>28</v>
      </c>
      <c r="E99" s="1">
        <v>8476005</v>
      </c>
    </row>
    <row r="100" spans="1:5" x14ac:dyDescent="0.25">
      <c r="A100">
        <v>100</v>
      </c>
      <c r="B100" t="s">
        <v>119</v>
      </c>
      <c r="C100" t="s">
        <v>2</v>
      </c>
      <c r="D100" t="s">
        <v>32</v>
      </c>
      <c r="E100" s="1">
        <v>8321570</v>
      </c>
    </row>
    <row r="101" spans="1:5" x14ac:dyDescent="0.25">
      <c r="A101">
        <v>101</v>
      </c>
      <c r="B101" t="s">
        <v>120</v>
      </c>
      <c r="C101" t="s">
        <v>71</v>
      </c>
      <c r="D101" t="s">
        <v>121</v>
      </c>
      <c r="E101" s="1">
        <v>8251162</v>
      </c>
    </row>
    <row r="102" spans="1:5" x14ac:dyDescent="0.25">
      <c r="A102">
        <v>102</v>
      </c>
      <c r="B102" t="s">
        <v>122</v>
      </c>
      <c r="C102" t="s">
        <v>13</v>
      </c>
      <c r="D102" t="s">
        <v>14</v>
      </c>
      <c r="E102" s="1">
        <v>7797694</v>
      </c>
    </row>
    <row r="103" spans="1:5" x14ac:dyDescent="0.25">
      <c r="A103">
        <v>103</v>
      </c>
      <c r="B103" t="s">
        <v>123</v>
      </c>
      <c r="C103" t="s">
        <v>13</v>
      </c>
      <c r="D103" t="s">
        <v>14</v>
      </c>
      <c r="E103" s="1">
        <v>7557212</v>
      </c>
    </row>
    <row r="104" spans="1:5" x14ac:dyDescent="0.25">
      <c r="A104">
        <v>104</v>
      </c>
      <c r="B104" t="s">
        <v>124</v>
      </c>
      <c r="C104" t="s">
        <v>2</v>
      </c>
      <c r="D104" t="s">
        <v>3</v>
      </c>
      <c r="E104" s="1">
        <v>7364883</v>
      </c>
    </row>
    <row r="105" spans="1:5" x14ac:dyDescent="0.25">
      <c r="A105">
        <v>105</v>
      </c>
      <c r="B105" t="s">
        <v>125</v>
      </c>
      <c r="C105" t="s">
        <v>17</v>
      </c>
      <c r="D105" t="s">
        <v>18</v>
      </c>
      <c r="E105" s="1">
        <v>7084571</v>
      </c>
    </row>
    <row r="106" spans="1:5" x14ac:dyDescent="0.25">
      <c r="A106">
        <v>106</v>
      </c>
      <c r="B106" t="s">
        <v>126</v>
      </c>
      <c r="C106" t="s">
        <v>2</v>
      </c>
      <c r="D106" t="s">
        <v>8</v>
      </c>
      <c r="E106" s="1">
        <v>6858160</v>
      </c>
    </row>
    <row r="107" spans="1:5" x14ac:dyDescent="0.25">
      <c r="A107">
        <v>107</v>
      </c>
      <c r="B107" t="s">
        <v>127</v>
      </c>
      <c r="C107" t="s">
        <v>10</v>
      </c>
      <c r="D107" t="s">
        <v>10</v>
      </c>
      <c r="E107" s="1">
        <v>6811297</v>
      </c>
    </row>
    <row r="108" spans="1:5" x14ac:dyDescent="0.25">
      <c r="A108">
        <v>108</v>
      </c>
      <c r="B108" t="s">
        <v>128</v>
      </c>
      <c r="C108" t="s">
        <v>336</v>
      </c>
      <c r="D108" t="s">
        <v>20</v>
      </c>
      <c r="E108" s="1">
        <v>6377853</v>
      </c>
    </row>
    <row r="109" spans="1:5" x14ac:dyDescent="0.25">
      <c r="A109">
        <v>109</v>
      </c>
      <c r="B109" t="s">
        <v>129</v>
      </c>
      <c r="C109" t="s">
        <v>13</v>
      </c>
      <c r="D109" t="s">
        <v>25</v>
      </c>
      <c r="E109" s="1">
        <v>6374616</v>
      </c>
    </row>
    <row r="110" spans="1:5" x14ac:dyDescent="0.25">
      <c r="A110">
        <v>110</v>
      </c>
      <c r="B110" t="s">
        <v>130</v>
      </c>
      <c r="C110" t="s">
        <v>336</v>
      </c>
      <c r="D110" t="s">
        <v>20</v>
      </c>
      <c r="E110" s="1">
        <v>6217581</v>
      </c>
    </row>
    <row r="111" spans="1:5" x14ac:dyDescent="0.25">
      <c r="A111">
        <v>111</v>
      </c>
      <c r="B111" t="s">
        <v>131</v>
      </c>
      <c r="C111" t="s">
        <v>2</v>
      </c>
      <c r="D111" t="s">
        <v>32</v>
      </c>
      <c r="E111" s="1">
        <v>6082357</v>
      </c>
    </row>
    <row r="112" spans="1:5" x14ac:dyDescent="0.25">
      <c r="A112">
        <v>112</v>
      </c>
      <c r="B112" t="s">
        <v>132</v>
      </c>
      <c r="C112" t="s">
        <v>2</v>
      </c>
      <c r="D112" t="s">
        <v>61</v>
      </c>
      <c r="E112" s="1">
        <v>6045117</v>
      </c>
    </row>
    <row r="113" spans="1:5" x14ac:dyDescent="0.25">
      <c r="A113">
        <v>113</v>
      </c>
      <c r="B113" t="s">
        <v>133</v>
      </c>
      <c r="C113" t="s">
        <v>2</v>
      </c>
      <c r="D113" t="s">
        <v>61</v>
      </c>
      <c r="E113" s="1">
        <v>5758075</v>
      </c>
    </row>
    <row r="114" spans="1:5" x14ac:dyDescent="0.25">
      <c r="A114">
        <v>114</v>
      </c>
      <c r="B114" t="s">
        <v>134</v>
      </c>
      <c r="C114" t="s">
        <v>17</v>
      </c>
      <c r="D114" t="s">
        <v>35</v>
      </c>
      <c r="E114" s="1">
        <v>5733551</v>
      </c>
    </row>
    <row r="115" spans="1:5" x14ac:dyDescent="0.25">
      <c r="A115">
        <v>115</v>
      </c>
      <c r="B115" t="s">
        <v>135</v>
      </c>
      <c r="C115" t="s">
        <v>71</v>
      </c>
      <c r="D115" t="s">
        <v>8</v>
      </c>
      <c r="E115" s="1">
        <v>5708844</v>
      </c>
    </row>
    <row r="116" spans="1:5" x14ac:dyDescent="0.25">
      <c r="A116">
        <v>116</v>
      </c>
      <c r="B116" t="s">
        <v>136</v>
      </c>
      <c r="C116" t="s">
        <v>17</v>
      </c>
      <c r="D116" t="s">
        <v>35</v>
      </c>
      <c r="E116" s="1">
        <v>5523231</v>
      </c>
    </row>
    <row r="117" spans="1:5" x14ac:dyDescent="0.25">
      <c r="A117">
        <v>117</v>
      </c>
      <c r="B117" t="s">
        <v>137</v>
      </c>
      <c r="C117" t="s">
        <v>17</v>
      </c>
      <c r="D117" t="s">
        <v>18</v>
      </c>
      <c r="E117" s="1">
        <v>5447662</v>
      </c>
    </row>
    <row r="118" spans="1:5" x14ac:dyDescent="0.25">
      <c r="A118">
        <v>118</v>
      </c>
      <c r="B118" t="s">
        <v>138</v>
      </c>
      <c r="C118" t="s">
        <v>17</v>
      </c>
      <c r="D118" t="s">
        <v>35</v>
      </c>
      <c r="E118" s="1">
        <v>5305383</v>
      </c>
    </row>
    <row r="119" spans="1:5" x14ac:dyDescent="0.25">
      <c r="A119">
        <v>119</v>
      </c>
      <c r="B119" t="s">
        <v>139</v>
      </c>
      <c r="C119" t="s">
        <v>13</v>
      </c>
      <c r="D119" t="s">
        <v>29</v>
      </c>
      <c r="E119" s="1">
        <v>5260750</v>
      </c>
    </row>
    <row r="120" spans="1:5" x14ac:dyDescent="0.25">
      <c r="A120">
        <v>120</v>
      </c>
      <c r="B120" t="s">
        <v>140</v>
      </c>
      <c r="C120" t="s">
        <v>13</v>
      </c>
      <c r="D120" t="s">
        <v>23</v>
      </c>
      <c r="E120" s="1">
        <v>5068831</v>
      </c>
    </row>
    <row r="121" spans="1:5" x14ac:dyDescent="0.25">
      <c r="A121">
        <v>121</v>
      </c>
      <c r="B121" t="s">
        <v>141</v>
      </c>
      <c r="C121" t="s">
        <v>2</v>
      </c>
      <c r="D121" t="s">
        <v>32</v>
      </c>
      <c r="E121" s="1">
        <v>4920724</v>
      </c>
    </row>
    <row r="122" spans="1:5" x14ac:dyDescent="0.25">
      <c r="A122">
        <v>122</v>
      </c>
      <c r="B122" t="s">
        <v>142</v>
      </c>
      <c r="C122" t="s">
        <v>336</v>
      </c>
      <c r="D122" t="s">
        <v>20</v>
      </c>
      <c r="E122" s="1">
        <v>4905769</v>
      </c>
    </row>
    <row r="123" spans="1:5" x14ac:dyDescent="0.25">
      <c r="A123">
        <v>123</v>
      </c>
      <c r="B123" t="s">
        <v>143</v>
      </c>
      <c r="C123" t="s">
        <v>17</v>
      </c>
      <c r="D123" t="s">
        <v>35</v>
      </c>
      <c r="E123" s="1">
        <v>4761657</v>
      </c>
    </row>
    <row r="124" spans="1:5" x14ac:dyDescent="0.25">
      <c r="A124">
        <v>124</v>
      </c>
      <c r="B124" t="s">
        <v>144</v>
      </c>
      <c r="C124" t="s">
        <v>13</v>
      </c>
      <c r="D124" t="s">
        <v>14</v>
      </c>
      <c r="E124" s="1">
        <v>4731906</v>
      </c>
    </row>
    <row r="125" spans="1:5" x14ac:dyDescent="0.25">
      <c r="A125">
        <v>125</v>
      </c>
      <c r="B125" t="s">
        <v>145</v>
      </c>
      <c r="C125" t="s">
        <v>71</v>
      </c>
      <c r="D125" t="s">
        <v>72</v>
      </c>
      <c r="E125" s="1">
        <v>4705818</v>
      </c>
    </row>
    <row r="126" spans="1:5" x14ac:dyDescent="0.25">
      <c r="A126">
        <v>126</v>
      </c>
      <c r="B126" t="s">
        <v>146</v>
      </c>
      <c r="C126" t="s">
        <v>13</v>
      </c>
      <c r="D126" t="s">
        <v>29</v>
      </c>
      <c r="E126" s="1">
        <v>4659080</v>
      </c>
    </row>
    <row r="127" spans="1:5" x14ac:dyDescent="0.25">
      <c r="A127">
        <v>127</v>
      </c>
      <c r="B127" t="s">
        <v>147</v>
      </c>
      <c r="C127" t="s">
        <v>2</v>
      </c>
      <c r="D127" t="s">
        <v>32</v>
      </c>
      <c r="E127" s="1">
        <v>4636262</v>
      </c>
    </row>
    <row r="128" spans="1:5" x14ac:dyDescent="0.25">
      <c r="A128">
        <v>128</v>
      </c>
      <c r="B128" t="s">
        <v>148</v>
      </c>
      <c r="C128" t="s">
        <v>13</v>
      </c>
      <c r="D128" t="s">
        <v>14</v>
      </c>
      <c r="E128" s="1">
        <v>4420184</v>
      </c>
    </row>
    <row r="129" spans="1:5" x14ac:dyDescent="0.25">
      <c r="A129">
        <v>129</v>
      </c>
      <c r="B129" t="s">
        <v>149</v>
      </c>
      <c r="C129" t="s">
        <v>17</v>
      </c>
      <c r="D129" t="s">
        <v>38</v>
      </c>
      <c r="E129" s="1">
        <v>4189353</v>
      </c>
    </row>
    <row r="130" spans="1:5" x14ac:dyDescent="0.25">
      <c r="A130">
        <v>130</v>
      </c>
      <c r="B130" t="s">
        <v>150</v>
      </c>
      <c r="C130" t="s">
        <v>2</v>
      </c>
      <c r="D130" t="s">
        <v>32</v>
      </c>
      <c r="E130" s="1">
        <v>4136528</v>
      </c>
    </row>
    <row r="131" spans="1:5" x14ac:dyDescent="0.25">
      <c r="A131">
        <v>131</v>
      </c>
      <c r="B131" t="s">
        <v>151</v>
      </c>
      <c r="C131" t="s">
        <v>336</v>
      </c>
      <c r="D131" t="s">
        <v>20</v>
      </c>
      <c r="E131" s="1">
        <v>4098587</v>
      </c>
    </row>
    <row r="132" spans="1:5" x14ac:dyDescent="0.25">
      <c r="A132">
        <v>132</v>
      </c>
      <c r="B132" t="s">
        <v>152</v>
      </c>
      <c r="C132" t="s">
        <v>17</v>
      </c>
      <c r="D132" t="s">
        <v>18</v>
      </c>
      <c r="E132" s="1">
        <v>4051212</v>
      </c>
    </row>
    <row r="133" spans="1:5" x14ac:dyDescent="0.25">
      <c r="A133">
        <v>133</v>
      </c>
      <c r="B133" t="s">
        <v>153</v>
      </c>
      <c r="C133" t="s">
        <v>2</v>
      </c>
      <c r="D133" t="s">
        <v>32</v>
      </c>
      <c r="E133" s="1">
        <v>3912061</v>
      </c>
    </row>
    <row r="134" spans="1:5" x14ac:dyDescent="0.25">
      <c r="A134">
        <v>134</v>
      </c>
      <c r="B134" t="s">
        <v>154</v>
      </c>
      <c r="C134" t="s">
        <v>336</v>
      </c>
      <c r="D134" t="s">
        <v>99</v>
      </c>
      <c r="E134" s="1">
        <v>3663131</v>
      </c>
    </row>
    <row r="135" spans="1:5" x14ac:dyDescent="0.25">
      <c r="A135">
        <v>135</v>
      </c>
      <c r="B135" t="s">
        <v>155</v>
      </c>
      <c r="C135" t="s">
        <v>17</v>
      </c>
      <c r="D135" t="s">
        <v>38</v>
      </c>
      <c r="E135" s="1">
        <v>3507017</v>
      </c>
    </row>
    <row r="136" spans="1:5" x14ac:dyDescent="0.25">
      <c r="A136">
        <v>136</v>
      </c>
      <c r="B136" t="s">
        <v>156</v>
      </c>
      <c r="C136" t="s">
        <v>10</v>
      </c>
      <c r="D136" t="s">
        <v>10</v>
      </c>
      <c r="E136" s="1">
        <v>3456750</v>
      </c>
    </row>
    <row r="137" spans="1:5" x14ac:dyDescent="0.25">
      <c r="A137">
        <v>137</v>
      </c>
      <c r="B137" t="s">
        <v>157</v>
      </c>
      <c r="C137" t="s">
        <v>2</v>
      </c>
      <c r="D137" t="s">
        <v>3</v>
      </c>
      <c r="E137" s="1">
        <v>3075647</v>
      </c>
    </row>
    <row r="138" spans="1:5" x14ac:dyDescent="0.25">
      <c r="A138">
        <v>138</v>
      </c>
      <c r="B138" t="s">
        <v>158</v>
      </c>
      <c r="C138" t="s">
        <v>2</v>
      </c>
      <c r="D138" t="s">
        <v>32</v>
      </c>
      <c r="E138" s="1">
        <v>2930450</v>
      </c>
    </row>
    <row r="139" spans="1:5" x14ac:dyDescent="0.25">
      <c r="A139">
        <v>139</v>
      </c>
      <c r="B139" t="s">
        <v>159</v>
      </c>
      <c r="C139" t="s">
        <v>17</v>
      </c>
      <c r="D139" t="s">
        <v>38</v>
      </c>
      <c r="E139" s="1">
        <v>2930187</v>
      </c>
    </row>
    <row r="140" spans="1:5" x14ac:dyDescent="0.25">
      <c r="A140">
        <v>140</v>
      </c>
      <c r="B140" t="s">
        <v>160</v>
      </c>
      <c r="C140" t="s">
        <v>336</v>
      </c>
      <c r="D140" t="s">
        <v>99</v>
      </c>
      <c r="E140" s="1">
        <v>2890299</v>
      </c>
    </row>
    <row r="141" spans="1:5" x14ac:dyDescent="0.25">
      <c r="A141">
        <v>141</v>
      </c>
      <c r="B141" t="s">
        <v>161</v>
      </c>
      <c r="C141" t="s">
        <v>17</v>
      </c>
      <c r="D141" t="s">
        <v>35</v>
      </c>
      <c r="E141" s="1">
        <v>2890297</v>
      </c>
    </row>
    <row r="142" spans="1:5" x14ac:dyDescent="0.25">
      <c r="A142">
        <v>142</v>
      </c>
      <c r="B142" t="s">
        <v>162</v>
      </c>
      <c r="C142" t="s">
        <v>2</v>
      </c>
      <c r="D142" t="s">
        <v>32</v>
      </c>
      <c r="E142" s="1">
        <v>2639211</v>
      </c>
    </row>
    <row r="143" spans="1:5" x14ac:dyDescent="0.25">
      <c r="A143">
        <v>143</v>
      </c>
      <c r="B143" t="s">
        <v>163</v>
      </c>
      <c r="C143" t="s">
        <v>13</v>
      </c>
      <c r="D143" t="s">
        <v>41</v>
      </c>
      <c r="E143" s="1">
        <v>2533794</v>
      </c>
    </row>
    <row r="144" spans="1:5" x14ac:dyDescent="0.25">
      <c r="A144">
        <v>144</v>
      </c>
      <c r="B144" t="s">
        <v>164</v>
      </c>
      <c r="C144" t="s">
        <v>13</v>
      </c>
      <c r="D144" t="s">
        <v>41</v>
      </c>
      <c r="E144" s="1">
        <v>2291661</v>
      </c>
    </row>
    <row r="145" spans="1:5" x14ac:dyDescent="0.25">
      <c r="A145">
        <v>145</v>
      </c>
      <c r="B145" t="s">
        <v>165</v>
      </c>
      <c r="C145" t="s">
        <v>13</v>
      </c>
      <c r="D145" t="s">
        <v>41</v>
      </c>
      <c r="E145" s="1">
        <v>2233339</v>
      </c>
    </row>
    <row r="146" spans="1:5" x14ac:dyDescent="0.25">
      <c r="A146">
        <v>146</v>
      </c>
      <c r="B146" t="s">
        <v>166</v>
      </c>
      <c r="C146" t="s">
        <v>13</v>
      </c>
      <c r="D146" t="s">
        <v>14</v>
      </c>
      <c r="E146" s="1">
        <v>2100568</v>
      </c>
    </row>
    <row r="147" spans="1:5" x14ac:dyDescent="0.25">
      <c r="A147">
        <v>147</v>
      </c>
      <c r="B147" t="s">
        <v>167</v>
      </c>
      <c r="C147" t="s">
        <v>17</v>
      </c>
      <c r="D147" t="s">
        <v>38</v>
      </c>
      <c r="E147" s="1">
        <v>2083160</v>
      </c>
    </row>
    <row r="148" spans="1:5" x14ac:dyDescent="0.25">
      <c r="A148">
        <v>148</v>
      </c>
      <c r="B148" t="s">
        <v>168</v>
      </c>
      <c r="C148" t="s">
        <v>17</v>
      </c>
      <c r="D148" t="s">
        <v>38</v>
      </c>
      <c r="E148" s="1">
        <v>2079976</v>
      </c>
    </row>
    <row r="149" spans="1:5" x14ac:dyDescent="0.25">
      <c r="A149">
        <v>149</v>
      </c>
      <c r="B149" t="s">
        <v>169</v>
      </c>
      <c r="C149" t="s">
        <v>13</v>
      </c>
      <c r="D149" t="s">
        <v>29</v>
      </c>
      <c r="E149" s="1">
        <v>2025137</v>
      </c>
    </row>
    <row r="150" spans="1:5" x14ac:dyDescent="0.25">
      <c r="A150">
        <v>150</v>
      </c>
      <c r="B150" t="s">
        <v>170</v>
      </c>
      <c r="C150" t="s">
        <v>17</v>
      </c>
      <c r="D150" t="s">
        <v>35</v>
      </c>
      <c r="E150" s="1">
        <v>1949670</v>
      </c>
    </row>
    <row r="151" spans="1:5" x14ac:dyDescent="0.25">
      <c r="A151">
        <v>151</v>
      </c>
      <c r="B151" t="s">
        <v>171</v>
      </c>
      <c r="C151" t="s">
        <v>13</v>
      </c>
      <c r="D151" t="s">
        <v>14</v>
      </c>
      <c r="E151" s="1">
        <v>1861283</v>
      </c>
    </row>
    <row r="152" spans="1:5" x14ac:dyDescent="0.25">
      <c r="A152">
        <v>152</v>
      </c>
      <c r="B152" t="s">
        <v>172</v>
      </c>
      <c r="C152" t="s">
        <v>2</v>
      </c>
      <c r="D152" t="s">
        <v>32</v>
      </c>
      <c r="E152" s="1">
        <v>1492584</v>
      </c>
    </row>
    <row r="153" spans="1:5" x14ac:dyDescent="0.25">
      <c r="A153">
        <v>153</v>
      </c>
      <c r="B153" t="s">
        <v>173</v>
      </c>
      <c r="C153" t="s">
        <v>336</v>
      </c>
      <c r="D153" t="s">
        <v>99</v>
      </c>
      <c r="E153" s="1">
        <v>1369125</v>
      </c>
    </row>
    <row r="154" spans="1:5" x14ac:dyDescent="0.25">
      <c r="A154">
        <v>154</v>
      </c>
      <c r="B154" t="s">
        <v>174</v>
      </c>
      <c r="C154" t="s">
        <v>13</v>
      </c>
      <c r="D154" t="s">
        <v>41</v>
      </c>
      <c r="E154" s="1">
        <v>1367254</v>
      </c>
    </row>
    <row r="155" spans="1:5" x14ac:dyDescent="0.25">
      <c r="A155">
        <v>155</v>
      </c>
      <c r="B155" t="s">
        <v>175</v>
      </c>
      <c r="C155" t="s">
        <v>17</v>
      </c>
      <c r="D155" t="s">
        <v>35</v>
      </c>
      <c r="E155" s="1">
        <v>1309632</v>
      </c>
    </row>
    <row r="156" spans="1:5" x14ac:dyDescent="0.25">
      <c r="A156">
        <v>156</v>
      </c>
      <c r="B156" t="s">
        <v>176</v>
      </c>
      <c r="C156" t="s">
        <v>2</v>
      </c>
      <c r="D156" t="s">
        <v>8</v>
      </c>
      <c r="E156" s="1">
        <v>1296311</v>
      </c>
    </row>
    <row r="157" spans="1:5" x14ac:dyDescent="0.25">
      <c r="A157">
        <v>157</v>
      </c>
      <c r="B157" t="s">
        <v>177</v>
      </c>
      <c r="C157" t="s">
        <v>13</v>
      </c>
      <c r="D157" t="s">
        <v>29</v>
      </c>
      <c r="E157" s="1">
        <v>1267689</v>
      </c>
    </row>
    <row r="158" spans="1:5" x14ac:dyDescent="0.25">
      <c r="A158">
        <v>158</v>
      </c>
      <c r="B158" t="s">
        <v>178</v>
      </c>
      <c r="C158" t="s">
        <v>13</v>
      </c>
      <c r="D158" t="s">
        <v>23</v>
      </c>
      <c r="E158" s="1">
        <v>1265138</v>
      </c>
    </row>
    <row r="159" spans="1:5" x14ac:dyDescent="0.25">
      <c r="A159">
        <v>159</v>
      </c>
      <c r="B159" t="s">
        <v>179</v>
      </c>
      <c r="C159" t="s">
        <v>17</v>
      </c>
      <c r="D159" t="s">
        <v>32</v>
      </c>
      <c r="E159" s="1">
        <v>1179551</v>
      </c>
    </row>
    <row r="160" spans="1:5" x14ac:dyDescent="0.25">
      <c r="A160">
        <v>160</v>
      </c>
      <c r="B160" t="s">
        <v>180</v>
      </c>
      <c r="C160" t="s">
        <v>13</v>
      </c>
      <c r="D160" t="s">
        <v>23</v>
      </c>
      <c r="E160" s="1">
        <v>956985</v>
      </c>
    </row>
    <row r="161" spans="1:5" x14ac:dyDescent="0.25">
      <c r="A161">
        <v>161</v>
      </c>
      <c r="B161" t="s">
        <v>181</v>
      </c>
      <c r="C161" t="s">
        <v>71</v>
      </c>
      <c r="D161" t="s">
        <v>121</v>
      </c>
      <c r="E161" s="1">
        <v>905502</v>
      </c>
    </row>
    <row r="162" spans="1:5" x14ac:dyDescent="0.25">
      <c r="A162">
        <v>162</v>
      </c>
      <c r="B162" t="s">
        <v>182</v>
      </c>
      <c r="C162" t="s">
        <v>13</v>
      </c>
      <c r="D162" t="s">
        <v>23</v>
      </c>
      <c r="E162" s="1">
        <v>876562</v>
      </c>
    </row>
    <row r="163" spans="1:5" x14ac:dyDescent="0.25">
      <c r="A163">
        <v>163</v>
      </c>
      <c r="B163" t="s">
        <v>183</v>
      </c>
      <c r="C163" t="s">
        <v>13</v>
      </c>
      <c r="D163" t="s">
        <v>23</v>
      </c>
      <c r="E163" s="1">
        <v>813912</v>
      </c>
    </row>
    <row r="164" spans="1:5" x14ac:dyDescent="0.25">
      <c r="A164">
        <v>164</v>
      </c>
      <c r="B164" t="s">
        <v>184</v>
      </c>
      <c r="C164" t="s">
        <v>2</v>
      </c>
      <c r="D164" t="s">
        <v>5</v>
      </c>
      <c r="E164" s="1">
        <v>807610</v>
      </c>
    </row>
    <row r="165" spans="1:5" x14ac:dyDescent="0.25">
      <c r="A165">
        <v>165</v>
      </c>
      <c r="B165" t="s">
        <v>185</v>
      </c>
      <c r="C165" t="s">
        <v>10</v>
      </c>
      <c r="D165" t="s">
        <v>10</v>
      </c>
      <c r="E165" s="1">
        <v>777859</v>
      </c>
    </row>
    <row r="166" spans="1:5" x14ac:dyDescent="0.25">
      <c r="A166">
        <v>166</v>
      </c>
      <c r="B166" t="s">
        <v>186</v>
      </c>
      <c r="C166" t="s">
        <v>17</v>
      </c>
      <c r="D166" t="s">
        <v>38</v>
      </c>
      <c r="E166" s="1">
        <v>628960</v>
      </c>
    </row>
    <row r="167" spans="1:5" x14ac:dyDescent="0.25">
      <c r="A167">
        <v>167</v>
      </c>
      <c r="B167" t="s">
        <v>187</v>
      </c>
      <c r="C167" t="s">
        <v>2</v>
      </c>
      <c r="D167" t="s">
        <v>3</v>
      </c>
      <c r="E167" s="1">
        <v>622567</v>
      </c>
    </row>
    <row r="168" spans="1:5" x14ac:dyDescent="0.25">
      <c r="A168">
        <v>168</v>
      </c>
      <c r="B168" t="s">
        <v>188</v>
      </c>
      <c r="C168" t="s">
        <v>71</v>
      </c>
      <c r="D168" t="s">
        <v>121</v>
      </c>
      <c r="E168" s="1">
        <v>611343</v>
      </c>
    </row>
    <row r="169" spans="1:5" x14ac:dyDescent="0.25">
      <c r="A169">
        <v>169</v>
      </c>
      <c r="B169" t="s">
        <v>189</v>
      </c>
      <c r="C169" t="s">
        <v>17</v>
      </c>
      <c r="D169" t="s">
        <v>28</v>
      </c>
      <c r="E169" s="1">
        <v>583455</v>
      </c>
    </row>
    <row r="170" spans="1:5" x14ac:dyDescent="0.25">
      <c r="A170">
        <v>170</v>
      </c>
      <c r="B170" t="s">
        <v>190</v>
      </c>
      <c r="C170" t="s">
        <v>10</v>
      </c>
      <c r="D170" t="s">
        <v>10</v>
      </c>
      <c r="E170" s="1">
        <v>563402</v>
      </c>
    </row>
    <row r="171" spans="1:5" x14ac:dyDescent="0.25">
      <c r="A171">
        <v>171</v>
      </c>
      <c r="B171" t="s">
        <v>191</v>
      </c>
      <c r="C171" t="s">
        <v>13</v>
      </c>
      <c r="D171" t="s">
        <v>25</v>
      </c>
      <c r="E171" s="1">
        <v>552628</v>
      </c>
    </row>
    <row r="172" spans="1:5" x14ac:dyDescent="0.25">
      <c r="A172">
        <v>172</v>
      </c>
      <c r="B172" t="s">
        <v>192</v>
      </c>
      <c r="C172" t="s">
        <v>13</v>
      </c>
      <c r="D172" t="s">
        <v>14</v>
      </c>
      <c r="E172" s="1">
        <v>546388</v>
      </c>
    </row>
    <row r="173" spans="1:5" x14ac:dyDescent="0.25">
      <c r="A173">
        <v>173</v>
      </c>
      <c r="B173" t="s">
        <v>193</v>
      </c>
      <c r="C173" t="s">
        <v>336</v>
      </c>
      <c r="D173" t="s">
        <v>99</v>
      </c>
      <c r="E173" s="1">
        <v>449568</v>
      </c>
    </row>
    <row r="174" spans="1:5" x14ac:dyDescent="0.25">
      <c r="A174">
        <v>174</v>
      </c>
      <c r="B174" t="s">
        <v>194</v>
      </c>
      <c r="C174" t="s">
        <v>2</v>
      </c>
      <c r="D174" t="s">
        <v>5</v>
      </c>
      <c r="E174" s="1">
        <v>436330</v>
      </c>
    </row>
    <row r="175" spans="1:5" x14ac:dyDescent="0.25">
      <c r="A175">
        <v>175</v>
      </c>
      <c r="B175" t="s">
        <v>195</v>
      </c>
      <c r="C175" t="s">
        <v>17</v>
      </c>
      <c r="D175" t="s">
        <v>38</v>
      </c>
      <c r="E175" s="1">
        <v>430835</v>
      </c>
    </row>
    <row r="176" spans="1:5" x14ac:dyDescent="0.25">
      <c r="A176">
        <v>176</v>
      </c>
      <c r="B176" t="s">
        <v>196</v>
      </c>
      <c r="C176" t="s">
        <v>71</v>
      </c>
      <c r="D176" t="s">
        <v>8</v>
      </c>
      <c r="E176" s="1">
        <v>428697</v>
      </c>
    </row>
    <row r="177" spans="1:5" x14ac:dyDescent="0.25">
      <c r="A177">
        <v>177</v>
      </c>
      <c r="B177" t="s">
        <v>197</v>
      </c>
      <c r="C177" t="s">
        <v>336</v>
      </c>
      <c r="D177" t="s">
        <v>99</v>
      </c>
      <c r="E177" s="1">
        <v>395361</v>
      </c>
    </row>
    <row r="178" spans="1:5" x14ac:dyDescent="0.25">
      <c r="A178">
        <v>178</v>
      </c>
      <c r="B178" t="s">
        <v>198</v>
      </c>
      <c r="C178" t="s">
        <v>336</v>
      </c>
      <c r="D178" t="s">
        <v>99</v>
      </c>
      <c r="E178" s="1">
        <v>384896</v>
      </c>
    </row>
    <row r="179" spans="1:5" x14ac:dyDescent="0.25">
      <c r="A179">
        <v>179</v>
      </c>
      <c r="B179" t="s">
        <v>199</v>
      </c>
      <c r="C179" t="s">
        <v>336</v>
      </c>
      <c r="D179" t="s">
        <v>20</v>
      </c>
      <c r="E179" s="1">
        <v>374681</v>
      </c>
    </row>
    <row r="180" spans="1:5" x14ac:dyDescent="0.25">
      <c r="A180">
        <v>180</v>
      </c>
      <c r="B180" t="s">
        <v>200</v>
      </c>
      <c r="C180" t="s">
        <v>17</v>
      </c>
      <c r="D180" t="s">
        <v>35</v>
      </c>
      <c r="E180" s="1">
        <v>335025</v>
      </c>
    </row>
    <row r="181" spans="1:5" x14ac:dyDescent="0.25">
      <c r="A181">
        <v>181</v>
      </c>
      <c r="B181" t="s">
        <v>201</v>
      </c>
      <c r="C181" t="s">
        <v>336</v>
      </c>
      <c r="D181" t="s">
        <v>99</v>
      </c>
      <c r="E181" s="1">
        <v>285719</v>
      </c>
    </row>
    <row r="182" spans="1:5" x14ac:dyDescent="0.25">
      <c r="A182">
        <v>182</v>
      </c>
      <c r="B182" t="s">
        <v>202</v>
      </c>
      <c r="C182" t="s">
        <v>71</v>
      </c>
      <c r="D182" t="s">
        <v>203</v>
      </c>
      <c r="E182" s="1">
        <v>283007</v>
      </c>
    </row>
    <row r="183" spans="1:5" x14ac:dyDescent="0.25">
      <c r="A183">
        <v>183</v>
      </c>
      <c r="B183" t="s">
        <v>204</v>
      </c>
      <c r="C183" t="s">
        <v>10</v>
      </c>
      <c r="D183" t="s">
        <v>10</v>
      </c>
      <c r="E183" s="1">
        <v>282731</v>
      </c>
    </row>
    <row r="184" spans="1:5" x14ac:dyDescent="0.25">
      <c r="A184">
        <v>184</v>
      </c>
      <c r="B184" t="s">
        <v>205</v>
      </c>
      <c r="C184" t="s">
        <v>71</v>
      </c>
      <c r="D184" t="s">
        <v>121</v>
      </c>
      <c r="E184" s="1">
        <v>276255</v>
      </c>
    </row>
    <row r="185" spans="1:5" x14ac:dyDescent="0.25">
      <c r="A185">
        <v>185</v>
      </c>
      <c r="B185" t="s">
        <v>206</v>
      </c>
      <c r="C185" t="s">
        <v>71</v>
      </c>
      <c r="D185" t="s">
        <v>121</v>
      </c>
      <c r="E185" s="1">
        <v>276244</v>
      </c>
    </row>
    <row r="186" spans="1:5" x14ac:dyDescent="0.25">
      <c r="A186">
        <v>186</v>
      </c>
      <c r="B186" t="s">
        <v>207</v>
      </c>
      <c r="C186" t="s">
        <v>13</v>
      </c>
      <c r="D186" t="s">
        <v>23</v>
      </c>
      <c r="E186" s="1">
        <v>253045</v>
      </c>
    </row>
    <row r="187" spans="1:5" x14ac:dyDescent="0.25">
      <c r="A187">
        <v>187</v>
      </c>
      <c r="B187" t="s">
        <v>208</v>
      </c>
      <c r="C187" t="s">
        <v>13</v>
      </c>
      <c r="D187" t="s">
        <v>29</v>
      </c>
      <c r="E187" s="1">
        <v>204327</v>
      </c>
    </row>
    <row r="188" spans="1:5" x14ac:dyDescent="0.25">
      <c r="A188">
        <v>188</v>
      </c>
      <c r="B188" t="s">
        <v>209</v>
      </c>
      <c r="C188" t="s">
        <v>71</v>
      </c>
      <c r="D188" t="s">
        <v>203</v>
      </c>
      <c r="E188" s="1">
        <v>196440</v>
      </c>
    </row>
    <row r="189" spans="1:5" x14ac:dyDescent="0.25">
      <c r="A189">
        <v>189</v>
      </c>
      <c r="B189" t="s">
        <v>210</v>
      </c>
      <c r="C189" t="s">
        <v>336</v>
      </c>
      <c r="D189" t="s">
        <v>99</v>
      </c>
      <c r="E189" s="1">
        <v>178844</v>
      </c>
    </row>
    <row r="190" spans="1:5" x14ac:dyDescent="0.25">
      <c r="A190">
        <v>190</v>
      </c>
      <c r="B190" t="s">
        <v>211</v>
      </c>
      <c r="C190" t="s">
        <v>17</v>
      </c>
      <c r="D190" t="s">
        <v>35</v>
      </c>
      <c r="E190" s="1">
        <v>165314</v>
      </c>
    </row>
    <row r="191" spans="1:5" x14ac:dyDescent="0.25">
      <c r="A191">
        <v>191</v>
      </c>
      <c r="B191" t="s">
        <v>212</v>
      </c>
      <c r="C191" t="s">
        <v>71</v>
      </c>
      <c r="D191" t="s">
        <v>213</v>
      </c>
      <c r="E191" s="1">
        <v>164229</v>
      </c>
    </row>
    <row r="192" spans="1:5" x14ac:dyDescent="0.25">
      <c r="A192">
        <v>192</v>
      </c>
      <c r="B192" t="s">
        <v>214</v>
      </c>
      <c r="C192" t="s">
        <v>336</v>
      </c>
      <c r="D192" t="s">
        <v>99</v>
      </c>
      <c r="E192" s="1">
        <v>160539</v>
      </c>
    </row>
    <row r="193" spans="1:5" x14ac:dyDescent="0.25">
      <c r="A193">
        <v>193</v>
      </c>
      <c r="B193" t="s">
        <v>215</v>
      </c>
      <c r="C193" t="s">
        <v>71</v>
      </c>
      <c r="D193" t="s">
        <v>213</v>
      </c>
      <c r="E193" s="1">
        <v>116398</v>
      </c>
    </row>
    <row r="194" spans="1:5" x14ac:dyDescent="0.25">
      <c r="A194">
        <v>194</v>
      </c>
      <c r="B194" t="s">
        <v>216</v>
      </c>
      <c r="C194" t="s">
        <v>336</v>
      </c>
      <c r="D194" t="s">
        <v>99</v>
      </c>
      <c r="E194" s="1">
        <v>109897</v>
      </c>
    </row>
    <row r="195" spans="1:5" x14ac:dyDescent="0.25">
      <c r="A195">
        <v>195</v>
      </c>
      <c r="B195" t="s">
        <v>217</v>
      </c>
      <c r="C195" t="s">
        <v>71</v>
      </c>
      <c r="D195" t="s">
        <v>203</v>
      </c>
      <c r="E195" s="1">
        <v>108020</v>
      </c>
    </row>
    <row r="196" spans="1:5" x14ac:dyDescent="0.25">
      <c r="A196">
        <v>196</v>
      </c>
      <c r="B196" t="s">
        <v>218</v>
      </c>
      <c r="C196" t="s">
        <v>336</v>
      </c>
      <c r="D196" t="s">
        <v>99</v>
      </c>
      <c r="E196" s="1">
        <v>107825</v>
      </c>
    </row>
    <row r="197" spans="1:5" x14ac:dyDescent="0.25">
      <c r="A197">
        <v>197</v>
      </c>
      <c r="B197" t="s">
        <v>219</v>
      </c>
      <c r="C197" t="s">
        <v>71</v>
      </c>
      <c r="D197" t="s">
        <v>213</v>
      </c>
      <c r="E197" s="1">
        <v>105544</v>
      </c>
    </row>
    <row r="198" spans="1:5" x14ac:dyDescent="0.25">
      <c r="A198">
        <v>198</v>
      </c>
      <c r="B198" t="s">
        <v>220</v>
      </c>
      <c r="C198" t="s">
        <v>336</v>
      </c>
      <c r="D198" t="s">
        <v>99</v>
      </c>
      <c r="E198" s="1">
        <v>105264</v>
      </c>
    </row>
    <row r="199" spans="1:5" x14ac:dyDescent="0.25">
      <c r="A199">
        <v>199</v>
      </c>
      <c r="B199" t="s">
        <v>221</v>
      </c>
      <c r="C199" t="s">
        <v>336</v>
      </c>
      <c r="D199" t="s">
        <v>99</v>
      </c>
      <c r="E199" s="1">
        <v>104901</v>
      </c>
    </row>
    <row r="200" spans="1:5" x14ac:dyDescent="0.25">
      <c r="A200">
        <v>200</v>
      </c>
      <c r="B200" t="s">
        <v>222</v>
      </c>
      <c r="C200" t="s">
        <v>336</v>
      </c>
      <c r="D200" t="s">
        <v>99</v>
      </c>
      <c r="E200" s="1">
        <v>102012</v>
      </c>
    </row>
    <row r="201" spans="1:5" x14ac:dyDescent="0.25">
      <c r="A201">
        <v>201</v>
      </c>
      <c r="B201" t="s">
        <v>223</v>
      </c>
      <c r="C201" t="s">
        <v>13</v>
      </c>
      <c r="D201" t="s">
        <v>23</v>
      </c>
      <c r="E201" s="1">
        <v>94737</v>
      </c>
    </row>
    <row r="202" spans="1:5" x14ac:dyDescent="0.25">
      <c r="A202">
        <v>202</v>
      </c>
      <c r="B202" t="s">
        <v>224</v>
      </c>
      <c r="C202" t="s">
        <v>17</v>
      </c>
      <c r="D202" t="s">
        <v>35</v>
      </c>
      <c r="E202" s="1">
        <v>84287</v>
      </c>
    </row>
    <row r="203" spans="1:5" x14ac:dyDescent="0.25">
      <c r="A203">
        <v>203</v>
      </c>
      <c r="B203" t="s">
        <v>225</v>
      </c>
      <c r="C203" t="s">
        <v>17</v>
      </c>
      <c r="D203" t="s">
        <v>38</v>
      </c>
      <c r="E203" s="1">
        <v>76965</v>
      </c>
    </row>
    <row r="204" spans="1:5" x14ac:dyDescent="0.25">
      <c r="A204">
        <v>204</v>
      </c>
      <c r="B204" t="s">
        <v>226</v>
      </c>
      <c r="C204" t="s">
        <v>336</v>
      </c>
      <c r="D204" t="s">
        <v>99</v>
      </c>
      <c r="E204" s="1">
        <v>73925</v>
      </c>
    </row>
    <row r="205" spans="1:5" x14ac:dyDescent="0.25">
      <c r="A205">
        <v>205</v>
      </c>
      <c r="B205" t="s">
        <v>227</v>
      </c>
      <c r="C205" t="s">
        <v>336</v>
      </c>
      <c r="D205" t="s">
        <v>99</v>
      </c>
      <c r="E205" s="1">
        <v>61559</v>
      </c>
    </row>
    <row r="206" spans="1:5" x14ac:dyDescent="0.25">
      <c r="A206">
        <v>206</v>
      </c>
      <c r="B206" t="s">
        <v>228</v>
      </c>
      <c r="C206" t="s">
        <v>336</v>
      </c>
      <c r="D206" t="s">
        <v>6</v>
      </c>
      <c r="E206" s="1">
        <v>61349</v>
      </c>
    </row>
    <row r="207" spans="1:5" x14ac:dyDescent="0.25">
      <c r="A207">
        <v>207</v>
      </c>
      <c r="B207" t="s">
        <v>229</v>
      </c>
      <c r="C207" t="s">
        <v>336</v>
      </c>
      <c r="D207" t="s">
        <v>6</v>
      </c>
      <c r="E207" s="1">
        <v>56480</v>
      </c>
    </row>
    <row r="208" spans="1:5" x14ac:dyDescent="0.25">
      <c r="A208">
        <v>208</v>
      </c>
      <c r="B208" t="s">
        <v>230</v>
      </c>
      <c r="C208" t="s">
        <v>71</v>
      </c>
      <c r="D208" t="s">
        <v>203</v>
      </c>
      <c r="E208" s="1">
        <v>55641</v>
      </c>
    </row>
    <row r="209" spans="1:5" x14ac:dyDescent="0.25">
      <c r="A209">
        <v>209</v>
      </c>
      <c r="B209" t="s">
        <v>231</v>
      </c>
      <c r="C209" t="s">
        <v>336</v>
      </c>
      <c r="D209" t="s">
        <v>99</v>
      </c>
      <c r="E209" s="1">
        <v>55345</v>
      </c>
    </row>
    <row r="210" spans="1:5" x14ac:dyDescent="0.25">
      <c r="A210">
        <v>210</v>
      </c>
      <c r="B210" t="s">
        <v>232</v>
      </c>
      <c r="C210" t="s">
        <v>71</v>
      </c>
      <c r="D210" t="s">
        <v>213</v>
      </c>
      <c r="E210" s="1">
        <v>55144</v>
      </c>
    </row>
    <row r="211" spans="1:5" x14ac:dyDescent="0.25">
      <c r="A211">
        <v>211</v>
      </c>
      <c r="B211" t="s">
        <v>233</v>
      </c>
      <c r="C211" t="s">
        <v>71</v>
      </c>
      <c r="D211" t="s">
        <v>213</v>
      </c>
      <c r="E211" s="1">
        <v>53127</v>
      </c>
    </row>
    <row r="212" spans="1:5" x14ac:dyDescent="0.25">
      <c r="A212">
        <v>212</v>
      </c>
      <c r="B212" t="s">
        <v>234</v>
      </c>
      <c r="C212" t="s">
        <v>17</v>
      </c>
      <c r="D212" t="s">
        <v>35</v>
      </c>
      <c r="E212" s="1">
        <v>49290</v>
      </c>
    </row>
    <row r="213" spans="1:5" x14ac:dyDescent="0.25">
      <c r="A213">
        <v>213</v>
      </c>
      <c r="B213" t="s">
        <v>235</v>
      </c>
      <c r="C213" t="s">
        <v>336</v>
      </c>
      <c r="D213" t="s">
        <v>99</v>
      </c>
      <c r="E213" s="1">
        <v>40120</v>
      </c>
    </row>
    <row r="214" spans="1:5" x14ac:dyDescent="0.25">
      <c r="A214">
        <v>214</v>
      </c>
      <c r="B214" t="s">
        <v>236</v>
      </c>
      <c r="C214" t="s">
        <v>17</v>
      </c>
      <c r="D214" t="s">
        <v>28</v>
      </c>
      <c r="E214" s="1">
        <v>38695</v>
      </c>
    </row>
    <row r="215" spans="1:5" x14ac:dyDescent="0.25">
      <c r="A215">
        <v>215</v>
      </c>
      <c r="B215" t="s">
        <v>237</v>
      </c>
      <c r="C215" t="s">
        <v>17</v>
      </c>
      <c r="D215" t="s">
        <v>28</v>
      </c>
      <c r="E215" s="1">
        <v>37922</v>
      </c>
    </row>
    <row r="216" spans="1:5" x14ac:dyDescent="0.25">
      <c r="A216">
        <v>216</v>
      </c>
      <c r="B216" t="s">
        <v>238</v>
      </c>
      <c r="C216" t="s">
        <v>336</v>
      </c>
      <c r="D216" t="s">
        <v>99</v>
      </c>
      <c r="E216" s="1">
        <v>35446</v>
      </c>
    </row>
    <row r="217" spans="1:5" x14ac:dyDescent="0.25">
      <c r="A217">
        <v>217</v>
      </c>
      <c r="B217" t="s">
        <v>239</v>
      </c>
      <c r="C217" t="s">
        <v>17</v>
      </c>
      <c r="D217" t="s">
        <v>38</v>
      </c>
      <c r="E217" s="1">
        <v>34571</v>
      </c>
    </row>
    <row r="218" spans="1:5" x14ac:dyDescent="0.25">
      <c r="A218">
        <v>218</v>
      </c>
      <c r="B218" t="s">
        <v>240</v>
      </c>
      <c r="C218" t="s">
        <v>17</v>
      </c>
      <c r="D218" t="s">
        <v>38</v>
      </c>
      <c r="E218" s="1">
        <v>33400</v>
      </c>
    </row>
    <row r="219" spans="1:5" x14ac:dyDescent="0.25">
      <c r="A219">
        <v>219</v>
      </c>
      <c r="B219" t="s">
        <v>241</v>
      </c>
      <c r="C219" t="s">
        <v>336</v>
      </c>
      <c r="D219" t="s">
        <v>99</v>
      </c>
      <c r="E219" s="1">
        <v>31196</v>
      </c>
    </row>
    <row r="220" spans="1:5" x14ac:dyDescent="0.25">
      <c r="A220">
        <v>220</v>
      </c>
      <c r="B220" t="s">
        <v>242</v>
      </c>
      <c r="C220" t="s">
        <v>336</v>
      </c>
      <c r="D220" t="s">
        <v>99</v>
      </c>
      <c r="E220" s="1">
        <v>25398</v>
      </c>
    </row>
    <row r="221" spans="1:5" x14ac:dyDescent="0.25">
      <c r="A221">
        <v>221</v>
      </c>
      <c r="B221" t="s">
        <v>243</v>
      </c>
      <c r="C221" t="s">
        <v>71</v>
      </c>
      <c r="D221" t="s">
        <v>213</v>
      </c>
      <c r="E221" s="1">
        <v>21729</v>
      </c>
    </row>
    <row r="222" spans="1:5" x14ac:dyDescent="0.25">
      <c r="A222">
        <v>222</v>
      </c>
      <c r="B222" t="s">
        <v>244</v>
      </c>
      <c r="C222" t="s">
        <v>71</v>
      </c>
      <c r="D222" t="s">
        <v>203</v>
      </c>
      <c r="E222" s="1">
        <v>17380</v>
      </c>
    </row>
    <row r="223" spans="1:5" x14ac:dyDescent="0.25">
      <c r="A223">
        <v>223</v>
      </c>
      <c r="B223" t="s">
        <v>245</v>
      </c>
      <c r="C223" t="s">
        <v>336</v>
      </c>
      <c r="D223" t="s">
        <v>99</v>
      </c>
      <c r="E223" s="1">
        <v>14909</v>
      </c>
    </row>
    <row r="224" spans="1:5" x14ac:dyDescent="0.25">
      <c r="A224">
        <v>224</v>
      </c>
      <c r="B224" t="s">
        <v>246</v>
      </c>
      <c r="C224" t="s">
        <v>71</v>
      </c>
      <c r="D224" t="s">
        <v>203</v>
      </c>
      <c r="E224" s="1">
        <v>11773</v>
      </c>
    </row>
    <row r="225" spans="1:5" x14ac:dyDescent="0.25">
      <c r="A225">
        <v>225</v>
      </c>
      <c r="B225" t="s">
        <v>247</v>
      </c>
      <c r="C225" t="s">
        <v>71</v>
      </c>
      <c r="D225" t="s">
        <v>213</v>
      </c>
      <c r="E225" s="1">
        <v>11359</v>
      </c>
    </row>
    <row r="226" spans="1:5" x14ac:dyDescent="0.25">
      <c r="A226">
        <v>226</v>
      </c>
      <c r="B226" t="s">
        <v>248</v>
      </c>
      <c r="C226" t="s">
        <v>71</v>
      </c>
      <c r="D226" t="s">
        <v>203</v>
      </c>
      <c r="E226" s="1">
        <v>11192</v>
      </c>
    </row>
    <row r="227" spans="1:5" x14ac:dyDescent="0.25">
      <c r="A227">
        <v>227</v>
      </c>
      <c r="B227" t="s">
        <v>249</v>
      </c>
      <c r="C227" t="s">
        <v>336</v>
      </c>
      <c r="D227" t="s">
        <v>6</v>
      </c>
      <c r="E227" s="1">
        <v>6320</v>
      </c>
    </row>
    <row r="228" spans="1:5" x14ac:dyDescent="0.25">
      <c r="A228">
        <v>228</v>
      </c>
      <c r="B228" t="s">
        <v>250</v>
      </c>
      <c r="C228" t="s">
        <v>336</v>
      </c>
      <c r="D228" t="s">
        <v>99</v>
      </c>
      <c r="E228" s="1">
        <v>5177</v>
      </c>
    </row>
    <row r="229" spans="1:5" x14ac:dyDescent="0.25">
      <c r="A229">
        <v>229</v>
      </c>
      <c r="B229" t="s">
        <v>251</v>
      </c>
      <c r="C229" t="s">
        <v>13</v>
      </c>
      <c r="D229" t="s">
        <v>14</v>
      </c>
      <c r="E229" s="1">
        <v>4049</v>
      </c>
    </row>
    <row r="230" spans="1:5" x14ac:dyDescent="0.25">
      <c r="A230">
        <v>230</v>
      </c>
      <c r="B230" t="s">
        <v>252</v>
      </c>
      <c r="C230" t="s">
        <v>336</v>
      </c>
      <c r="D230" t="s">
        <v>10</v>
      </c>
      <c r="E230" s="1">
        <v>2910</v>
      </c>
    </row>
    <row r="231" spans="1:5" x14ac:dyDescent="0.25">
      <c r="A231">
        <v>231</v>
      </c>
      <c r="B231" t="s">
        <v>253</v>
      </c>
      <c r="C231" t="s">
        <v>71</v>
      </c>
      <c r="D231" t="s">
        <v>203</v>
      </c>
      <c r="E231" s="1">
        <v>1618</v>
      </c>
    </row>
    <row r="232" spans="1:5" x14ac:dyDescent="0.25">
      <c r="A232">
        <v>232</v>
      </c>
      <c r="B232" t="s">
        <v>254</v>
      </c>
      <c r="C232" t="s">
        <v>71</v>
      </c>
      <c r="D232" t="s">
        <v>203</v>
      </c>
      <c r="E232" s="1">
        <v>1300</v>
      </c>
    </row>
    <row r="233" spans="1:5" x14ac:dyDescent="0.25">
      <c r="A233">
        <v>233</v>
      </c>
      <c r="B233" t="s">
        <v>255</v>
      </c>
      <c r="C233" t="s">
        <v>17</v>
      </c>
      <c r="D233" t="s">
        <v>38</v>
      </c>
      <c r="E233" s="1">
        <v>792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5" sqref="A5"/>
    </sheetView>
  </sheetViews>
  <sheetFormatPr baseColWidth="10" defaultRowHeight="15" x14ac:dyDescent="0.25"/>
  <cols>
    <col min="1" max="1" width="24.5703125" customWidth="1"/>
    <col min="3" max="16" width="3" bestFit="1" customWidth="1"/>
  </cols>
  <sheetData>
    <row r="1" spans="1:16" ht="23.25" x14ac:dyDescent="0.35">
      <c r="A1" s="4" t="s">
        <v>321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320</v>
      </c>
    </row>
    <row r="4" spans="1:16" x14ac:dyDescent="0.25">
      <c r="A4" t="s">
        <v>399</v>
      </c>
    </row>
    <row r="5" spans="1:16" ht="18.75" x14ac:dyDescent="0.3">
      <c r="A5" t="s">
        <v>290</v>
      </c>
      <c r="B5" s="3">
        <f t="shared" ref="B5:B20" si="0">SUM(C5:MQ5)</f>
        <v>213</v>
      </c>
      <c r="C5">
        <v>18</v>
      </c>
      <c r="D5">
        <v>2</v>
      </c>
      <c r="E5">
        <v>0</v>
      </c>
      <c r="F5">
        <v>18</v>
      </c>
      <c r="G5">
        <v>15</v>
      </c>
      <c r="H5">
        <v>18</v>
      </c>
      <c r="I5">
        <v>12</v>
      </c>
      <c r="J5">
        <v>25</v>
      </c>
      <c r="K5">
        <v>25</v>
      </c>
      <c r="L5">
        <v>10</v>
      </c>
      <c r="M5">
        <v>15</v>
      </c>
      <c r="N5">
        <v>18</v>
      </c>
      <c r="O5">
        <v>12</v>
      </c>
      <c r="P5">
        <v>25</v>
      </c>
    </row>
    <row r="6" spans="1:16" ht="18.75" x14ac:dyDescent="0.3">
      <c r="A6" t="s">
        <v>276</v>
      </c>
      <c r="B6" s="3">
        <f t="shared" si="0"/>
        <v>186</v>
      </c>
      <c r="C6">
        <v>25</v>
      </c>
      <c r="D6">
        <v>18</v>
      </c>
      <c r="E6">
        <v>25</v>
      </c>
      <c r="F6">
        <v>8</v>
      </c>
      <c r="G6">
        <v>25</v>
      </c>
      <c r="H6">
        <v>0</v>
      </c>
      <c r="I6">
        <v>15</v>
      </c>
      <c r="J6">
        <v>18</v>
      </c>
      <c r="K6">
        <v>12</v>
      </c>
      <c r="L6">
        <v>6</v>
      </c>
      <c r="M6">
        <v>4</v>
      </c>
      <c r="N6">
        <v>8</v>
      </c>
      <c r="O6">
        <v>10</v>
      </c>
      <c r="P6">
        <v>12</v>
      </c>
    </row>
    <row r="7" spans="1:16" ht="18.75" x14ac:dyDescent="0.3">
      <c r="A7" t="s">
        <v>283</v>
      </c>
      <c r="B7" s="3">
        <f t="shared" si="0"/>
        <v>152</v>
      </c>
      <c r="C7">
        <v>2</v>
      </c>
      <c r="D7">
        <v>15</v>
      </c>
      <c r="E7">
        <v>12</v>
      </c>
      <c r="F7">
        <v>6</v>
      </c>
      <c r="G7">
        <v>18</v>
      </c>
      <c r="H7">
        <v>4</v>
      </c>
      <c r="I7">
        <v>25</v>
      </c>
      <c r="J7">
        <v>0</v>
      </c>
      <c r="K7">
        <v>6</v>
      </c>
      <c r="L7">
        <v>25</v>
      </c>
      <c r="M7">
        <v>6</v>
      </c>
      <c r="N7">
        <v>25</v>
      </c>
      <c r="O7">
        <v>0</v>
      </c>
      <c r="P7">
        <v>8</v>
      </c>
    </row>
    <row r="8" spans="1:16" ht="18.75" x14ac:dyDescent="0.3">
      <c r="A8" t="s">
        <v>285</v>
      </c>
      <c r="B8" s="3">
        <f t="shared" si="0"/>
        <v>124</v>
      </c>
      <c r="C8">
        <v>1</v>
      </c>
      <c r="D8">
        <v>10</v>
      </c>
      <c r="E8">
        <v>8</v>
      </c>
      <c r="F8">
        <v>12</v>
      </c>
      <c r="G8">
        <v>12</v>
      </c>
      <c r="H8">
        <v>25</v>
      </c>
      <c r="I8">
        <v>18</v>
      </c>
      <c r="J8">
        <v>1</v>
      </c>
      <c r="K8">
        <v>2</v>
      </c>
      <c r="L8">
        <v>4</v>
      </c>
      <c r="M8">
        <v>0</v>
      </c>
      <c r="N8">
        <v>6</v>
      </c>
      <c r="O8">
        <v>15</v>
      </c>
      <c r="P8">
        <v>10</v>
      </c>
    </row>
    <row r="9" spans="1:16" ht="18.75" x14ac:dyDescent="0.3">
      <c r="A9" t="s">
        <v>306</v>
      </c>
      <c r="B9" s="3">
        <f t="shared" si="0"/>
        <v>118</v>
      </c>
      <c r="C9">
        <v>0</v>
      </c>
      <c r="D9">
        <v>25</v>
      </c>
      <c r="E9">
        <v>10</v>
      </c>
      <c r="F9">
        <v>1</v>
      </c>
      <c r="G9">
        <v>4</v>
      </c>
      <c r="H9">
        <v>2</v>
      </c>
      <c r="I9">
        <v>2</v>
      </c>
      <c r="J9">
        <v>8</v>
      </c>
      <c r="K9">
        <v>10</v>
      </c>
      <c r="L9">
        <v>15</v>
      </c>
      <c r="M9">
        <v>18</v>
      </c>
      <c r="N9">
        <v>1</v>
      </c>
      <c r="O9">
        <v>4</v>
      </c>
      <c r="P9">
        <v>18</v>
      </c>
    </row>
    <row r="10" spans="1:16" ht="18.75" x14ac:dyDescent="0.3">
      <c r="A10" t="s">
        <v>307</v>
      </c>
      <c r="B10" s="3">
        <f t="shared" si="0"/>
        <v>106</v>
      </c>
      <c r="C10">
        <v>12</v>
      </c>
      <c r="D10">
        <v>8</v>
      </c>
      <c r="E10">
        <v>4</v>
      </c>
      <c r="F10">
        <v>2</v>
      </c>
      <c r="G10">
        <v>6</v>
      </c>
      <c r="H10">
        <v>15</v>
      </c>
      <c r="I10">
        <v>8</v>
      </c>
      <c r="J10">
        <v>15</v>
      </c>
      <c r="K10">
        <v>1</v>
      </c>
      <c r="L10">
        <v>0</v>
      </c>
      <c r="M10">
        <v>12</v>
      </c>
      <c r="N10">
        <v>15</v>
      </c>
      <c r="O10">
        <v>8</v>
      </c>
      <c r="P10">
        <v>0</v>
      </c>
    </row>
    <row r="11" spans="1:16" ht="18.75" x14ac:dyDescent="0.3">
      <c r="A11" t="s">
        <v>309</v>
      </c>
      <c r="B11" s="3">
        <f t="shared" si="0"/>
        <v>106</v>
      </c>
      <c r="C11">
        <v>0</v>
      </c>
      <c r="D11">
        <v>1</v>
      </c>
      <c r="E11">
        <v>18</v>
      </c>
      <c r="F11">
        <v>10</v>
      </c>
      <c r="G11">
        <v>0</v>
      </c>
      <c r="H11">
        <v>12</v>
      </c>
      <c r="I11">
        <v>0</v>
      </c>
      <c r="J11">
        <v>12</v>
      </c>
      <c r="K11">
        <v>4</v>
      </c>
      <c r="L11">
        <v>0</v>
      </c>
      <c r="M11">
        <v>10</v>
      </c>
      <c r="N11">
        <v>12</v>
      </c>
      <c r="O11">
        <v>25</v>
      </c>
      <c r="P11">
        <v>2</v>
      </c>
    </row>
    <row r="12" spans="1:16" ht="18.75" x14ac:dyDescent="0.3">
      <c r="A12" t="s">
        <v>299</v>
      </c>
      <c r="B12" s="3">
        <f t="shared" si="0"/>
        <v>91</v>
      </c>
      <c r="C12">
        <v>15</v>
      </c>
      <c r="D12">
        <v>4</v>
      </c>
      <c r="E12">
        <v>15</v>
      </c>
      <c r="F12">
        <v>25</v>
      </c>
      <c r="G12">
        <v>0</v>
      </c>
      <c r="H12">
        <v>0</v>
      </c>
      <c r="I12">
        <v>10</v>
      </c>
      <c r="J12">
        <v>4</v>
      </c>
      <c r="K12">
        <v>0</v>
      </c>
      <c r="L12">
        <v>12</v>
      </c>
      <c r="M12">
        <v>0</v>
      </c>
      <c r="N12">
        <v>0</v>
      </c>
      <c r="O12">
        <v>2</v>
      </c>
      <c r="P12">
        <v>4</v>
      </c>
    </row>
    <row r="13" spans="1:16" ht="18.75" x14ac:dyDescent="0.3">
      <c r="A13" t="s">
        <v>257</v>
      </c>
      <c r="B13" s="3">
        <f t="shared" si="0"/>
        <v>77</v>
      </c>
      <c r="C13">
        <v>6</v>
      </c>
      <c r="D13">
        <v>12</v>
      </c>
      <c r="E13">
        <v>2</v>
      </c>
      <c r="F13">
        <v>4</v>
      </c>
      <c r="G13">
        <v>0</v>
      </c>
      <c r="H13">
        <v>8</v>
      </c>
      <c r="I13">
        <v>1</v>
      </c>
      <c r="J13">
        <v>0</v>
      </c>
      <c r="K13">
        <v>0</v>
      </c>
      <c r="L13">
        <v>18</v>
      </c>
      <c r="M13">
        <v>8</v>
      </c>
      <c r="N13">
        <v>0</v>
      </c>
      <c r="O13">
        <v>18</v>
      </c>
      <c r="P13">
        <v>0</v>
      </c>
    </row>
    <row r="14" spans="1:16" ht="18.75" x14ac:dyDescent="0.3">
      <c r="A14" t="s">
        <v>286</v>
      </c>
      <c r="B14" s="3">
        <f t="shared" si="0"/>
        <v>74</v>
      </c>
      <c r="C14">
        <v>8</v>
      </c>
      <c r="D14">
        <v>6</v>
      </c>
      <c r="E14">
        <v>6</v>
      </c>
      <c r="F14">
        <v>0</v>
      </c>
      <c r="G14">
        <v>10</v>
      </c>
      <c r="H14">
        <v>1</v>
      </c>
      <c r="I14">
        <v>0</v>
      </c>
      <c r="J14">
        <v>10</v>
      </c>
      <c r="K14">
        <v>15</v>
      </c>
      <c r="L14">
        <v>1</v>
      </c>
      <c r="M14">
        <v>2</v>
      </c>
      <c r="N14">
        <v>0</v>
      </c>
      <c r="O14">
        <v>0</v>
      </c>
      <c r="P14">
        <v>15</v>
      </c>
    </row>
    <row r="15" spans="1:16" ht="18.75" x14ac:dyDescent="0.3">
      <c r="A15" t="s">
        <v>311</v>
      </c>
      <c r="B15" s="3">
        <f t="shared" si="0"/>
        <v>63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6</v>
      </c>
      <c r="J15">
        <v>0</v>
      </c>
      <c r="K15">
        <v>18</v>
      </c>
      <c r="L15">
        <v>2</v>
      </c>
      <c r="M15">
        <v>25</v>
      </c>
      <c r="N15">
        <v>10</v>
      </c>
      <c r="O15">
        <v>0</v>
      </c>
      <c r="P15">
        <v>0</v>
      </c>
    </row>
    <row r="16" spans="1:16" ht="18.75" x14ac:dyDescent="0.3">
      <c r="A16" t="s">
        <v>0</v>
      </c>
      <c r="B16" s="3">
        <f t="shared" si="0"/>
        <v>36</v>
      </c>
      <c r="C16">
        <v>10</v>
      </c>
      <c r="D16">
        <v>0</v>
      </c>
      <c r="E16">
        <v>0</v>
      </c>
      <c r="F16">
        <v>15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4</v>
      </c>
      <c r="O16">
        <v>0</v>
      </c>
      <c r="P16">
        <v>1</v>
      </c>
    </row>
    <row r="17" spans="1:16" ht="18.75" x14ac:dyDescent="0.3">
      <c r="A17" t="s">
        <v>279</v>
      </c>
      <c r="B17" s="3">
        <f t="shared" si="0"/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6</v>
      </c>
      <c r="K17">
        <v>0</v>
      </c>
      <c r="L17">
        <v>0</v>
      </c>
      <c r="M17">
        <v>0</v>
      </c>
      <c r="N17">
        <v>0</v>
      </c>
      <c r="O17">
        <v>6</v>
      </c>
      <c r="P17">
        <v>0</v>
      </c>
    </row>
    <row r="18" spans="1:16" ht="18.75" x14ac:dyDescent="0.3">
      <c r="A18" t="s">
        <v>300</v>
      </c>
      <c r="B18" s="3">
        <f t="shared" si="0"/>
        <v>19</v>
      </c>
      <c r="C18">
        <v>0</v>
      </c>
      <c r="D18">
        <v>0</v>
      </c>
      <c r="E18">
        <v>0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8</v>
      </c>
      <c r="M18">
        <v>1</v>
      </c>
      <c r="N18">
        <v>2</v>
      </c>
      <c r="O18">
        <v>0</v>
      </c>
      <c r="P18">
        <v>0</v>
      </c>
    </row>
    <row r="19" spans="1:16" ht="18.75" x14ac:dyDescent="0.3">
      <c r="A19" t="s">
        <v>304</v>
      </c>
      <c r="B19" s="3">
        <f t="shared" si="0"/>
        <v>14</v>
      </c>
      <c r="C19">
        <v>0</v>
      </c>
      <c r="D19">
        <v>0</v>
      </c>
      <c r="E19">
        <v>1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</row>
    <row r="20" spans="1:16" ht="18.75" x14ac:dyDescent="0.3">
      <c r="A20" t="s">
        <v>259</v>
      </c>
      <c r="B20" s="3">
        <f t="shared" si="0"/>
        <v>13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0</v>
      </c>
      <c r="M20">
        <v>0</v>
      </c>
      <c r="N20">
        <v>0</v>
      </c>
      <c r="O20">
        <v>1</v>
      </c>
      <c r="P20">
        <v>0</v>
      </c>
    </row>
  </sheetData>
  <sortState ref="A4:P19">
    <sortCondition descending="1" ref="B4:B19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85546875" customWidth="1"/>
    <col min="3" max="13" width="3" bestFit="1" customWidth="1"/>
  </cols>
  <sheetData>
    <row r="1" spans="1:13" ht="23.25" x14ac:dyDescent="0.35">
      <c r="A1" s="4" t="s">
        <v>335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320</v>
      </c>
      <c r="B3" t="s">
        <v>330</v>
      </c>
    </row>
    <row r="4" spans="1:13" x14ac:dyDescent="0.25">
      <c r="A4" t="s">
        <v>400</v>
      </c>
    </row>
    <row r="5" spans="1:13" ht="18.75" x14ac:dyDescent="0.3">
      <c r="A5" t="s">
        <v>278</v>
      </c>
      <c r="B5" s="3">
        <f t="shared" ref="B5:B16" si="0">SUM(C5:MQ5)</f>
        <v>217</v>
      </c>
      <c r="C5">
        <v>25</v>
      </c>
      <c r="D5">
        <v>18</v>
      </c>
      <c r="E5">
        <v>10</v>
      </c>
      <c r="F5">
        <v>25</v>
      </c>
      <c r="G5">
        <v>25</v>
      </c>
      <c r="H5">
        <v>25</v>
      </c>
      <c r="I5">
        <v>18</v>
      </c>
      <c r="J5">
        <v>18</v>
      </c>
      <c r="K5">
        <v>10</v>
      </c>
      <c r="L5">
        <v>18</v>
      </c>
      <c r="M5">
        <v>25</v>
      </c>
    </row>
    <row r="6" spans="1:13" ht="18.75" x14ac:dyDescent="0.3">
      <c r="A6" t="s">
        <v>274</v>
      </c>
      <c r="B6" s="3">
        <f t="shared" si="0"/>
        <v>201</v>
      </c>
      <c r="C6">
        <v>18</v>
      </c>
      <c r="D6">
        <v>15</v>
      </c>
      <c r="E6">
        <v>25</v>
      </c>
      <c r="F6">
        <v>18</v>
      </c>
      <c r="G6">
        <v>15</v>
      </c>
      <c r="H6">
        <v>15</v>
      </c>
      <c r="I6">
        <v>12</v>
      </c>
      <c r="J6">
        <v>15</v>
      </c>
      <c r="K6">
        <v>25</v>
      </c>
      <c r="L6">
        <v>25</v>
      </c>
      <c r="M6">
        <v>18</v>
      </c>
    </row>
    <row r="7" spans="1:13" ht="18.75" x14ac:dyDescent="0.3">
      <c r="A7" t="s">
        <v>282</v>
      </c>
      <c r="B7" s="3">
        <f t="shared" si="0"/>
        <v>201</v>
      </c>
      <c r="C7">
        <v>15</v>
      </c>
      <c r="D7">
        <v>25</v>
      </c>
      <c r="E7">
        <v>18</v>
      </c>
      <c r="F7">
        <v>12</v>
      </c>
      <c r="G7">
        <v>18</v>
      </c>
      <c r="H7">
        <v>18</v>
      </c>
      <c r="I7">
        <v>25</v>
      </c>
      <c r="J7">
        <v>25</v>
      </c>
      <c r="K7">
        <v>15</v>
      </c>
      <c r="L7">
        <v>15</v>
      </c>
      <c r="M7">
        <v>15</v>
      </c>
    </row>
    <row r="8" spans="1:13" ht="18.75" x14ac:dyDescent="0.3">
      <c r="A8" t="s">
        <v>292</v>
      </c>
      <c r="B8" s="3">
        <f t="shared" si="0"/>
        <v>100</v>
      </c>
      <c r="C8">
        <v>4</v>
      </c>
      <c r="D8">
        <v>4</v>
      </c>
      <c r="E8">
        <v>12</v>
      </c>
      <c r="F8">
        <v>15</v>
      </c>
      <c r="G8">
        <v>6</v>
      </c>
      <c r="H8">
        <v>2</v>
      </c>
      <c r="I8">
        <v>15</v>
      </c>
      <c r="J8">
        <v>8</v>
      </c>
      <c r="K8">
        <v>12</v>
      </c>
      <c r="L8">
        <v>12</v>
      </c>
      <c r="M8">
        <v>10</v>
      </c>
    </row>
    <row r="9" spans="1:13" ht="18.75" x14ac:dyDescent="0.3">
      <c r="A9" t="s">
        <v>267</v>
      </c>
      <c r="B9" s="3">
        <f t="shared" si="0"/>
        <v>81</v>
      </c>
      <c r="C9">
        <v>2</v>
      </c>
      <c r="D9">
        <v>12</v>
      </c>
      <c r="E9">
        <v>15</v>
      </c>
      <c r="F9">
        <v>0</v>
      </c>
      <c r="G9">
        <v>10</v>
      </c>
      <c r="H9">
        <v>6</v>
      </c>
      <c r="I9">
        <v>8</v>
      </c>
      <c r="J9">
        <v>6</v>
      </c>
      <c r="K9">
        <v>6</v>
      </c>
      <c r="L9">
        <v>4</v>
      </c>
      <c r="M9">
        <v>12</v>
      </c>
    </row>
    <row r="10" spans="1:13" ht="18.75" x14ac:dyDescent="0.3">
      <c r="A10" t="s">
        <v>302</v>
      </c>
      <c r="B10" s="3">
        <f t="shared" si="0"/>
        <v>74</v>
      </c>
      <c r="C10">
        <v>10</v>
      </c>
      <c r="D10">
        <v>6</v>
      </c>
      <c r="E10">
        <v>2</v>
      </c>
      <c r="F10">
        <v>2</v>
      </c>
      <c r="G10">
        <v>8</v>
      </c>
      <c r="H10">
        <v>1</v>
      </c>
      <c r="I10">
        <v>10</v>
      </c>
      <c r="J10">
        <v>12</v>
      </c>
      <c r="K10">
        <v>18</v>
      </c>
      <c r="L10">
        <v>1</v>
      </c>
      <c r="M10">
        <v>4</v>
      </c>
    </row>
    <row r="11" spans="1:13" ht="18.75" x14ac:dyDescent="0.3">
      <c r="A11" t="s">
        <v>290</v>
      </c>
      <c r="B11" s="3">
        <f t="shared" si="0"/>
        <v>64</v>
      </c>
      <c r="C11">
        <v>8</v>
      </c>
      <c r="D11">
        <v>8</v>
      </c>
      <c r="E11">
        <v>8</v>
      </c>
      <c r="F11">
        <v>4</v>
      </c>
      <c r="G11">
        <v>12</v>
      </c>
      <c r="H11">
        <v>12</v>
      </c>
      <c r="I11">
        <v>4</v>
      </c>
      <c r="J11">
        <v>0</v>
      </c>
      <c r="K11">
        <v>2</v>
      </c>
      <c r="L11">
        <v>0</v>
      </c>
      <c r="M11">
        <v>6</v>
      </c>
    </row>
    <row r="12" spans="1:13" ht="18.75" x14ac:dyDescent="0.3">
      <c r="A12" t="s">
        <v>297</v>
      </c>
      <c r="B12" s="3">
        <f t="shared" si="0"/>
        <v>58</v>
      </c>
      <c r="C12">
        <v>6</v>
      </c>
      <c r="D12">
        <v>2</v>
      </c>
      <c r="E12">
        <v>4</v>
      </c>
      <c r="F12">
        <v>10</v>
      </c>
      <c r="G12">
        <v>2</v>
      </c>
      <c r="H12">
        <v>8</v>
      </c>
      <c r="I12">
        <v>0</v>
      </c>
      <c r="J12">
        <v>4</v>
      </c>
      <c r="K12">
        <v>4</v>
      </c>
      <c r="L12">
        <v>10</v>
      </c>
      <c r="M12">
        <v>8</v>
      </c>
    </row>
    <row r="13" spans="1:13" ht="18.75" x14ac:dyDescent="0.3">
      <c r="A13" t="s">
        <v>261</v>
      </c>
      <c r="B13" s="3">
        <f t="shared" si="0"/>
        <v>40</v>
      </c>
      <c r="C13">
        <v>0</v>
      </c>
      <c r="D13">
        <v>10</v>
      </c>
      <c r="E13">
        <v>6</v>
      </c>
      <c r="F13">
        <v>6</v>
      </c>
      <c r="G13">
        <v>1</v>
      </c>
      <c r="H13">
        <v>4</v>
      </c>
      <c r="I13">
        <v>1</v>
      </c>
      <c r="J13">
        <v>10</v>
      </c>
      <c r="K13">
        <v>0</v>
      </c>
      <c r="L13">
        <v>2</v>
      </c>
      <c r="M13">
        <v>0</v>
      </c>
    </row>
    <row r="14" spans="1:13" ht="18.75" x14ac:dyDescent="0.3">
      <c r="A14" t="s">
        <v>276</v>
      </c>
      <c r="B14" s="3">
        <f t="shared" si="0"/>
        <v>34</v>
      </c>
      <c r="C14">
        <v>12</v>
      </c>
      <c r="D14">
        <v>0</v>
      </c>
      <c r="E14">
        <v>1</v>
      </c>
      <c r="F14">
        <v>0</v>
      </c>
      <c r="G14">
        <v>0</v>
      </c>
      <c r="H14">
        <v>10</v>
      </c>
      <c r="I14">
        <v>2</v>
      </c>
      <c r="J14">
        <v>0</v>
      </c>
      <c r="K14">
        <v>8</v>
      </c>
      <c r="L14">
        <v>0</v>
      </c>
      <c r="M14">
        <v>1</v>
      </c>
    </row>
    <row r="15" spans="1:13" ht="18.75" x14ac:dyDescent="0.3">
      <c r="A15" t="s">
        <v>283</v>
      </c>
      <c r="B15" s="3">
        <f t="shared" si="0"/>
        <v>22</v>
      </c>
      <c r="C15">
        <v>0</v>
      </c>
      <c r="D15">
        <v>0</v>
      </c>
      <c r="E15">
        <v>0</v>
      </c>
      <c r="F15">
        <v>1</v>
      </c>
      <c r="G15">
        <v>4</v>
      </c>
      <c r="H15">
        <v>0</v>
      </c>
      <c r="I15">
        <v>6</v>
      </c>
      <c r="J15">
        <v>1</v>
      </c>
      <c r="K15">
        <v>0</v>
      </c>
      <c r="L15">
        <v>8</v>
      </c>
      <c r="M15">
        <v>2</v>
      </c>
    </row>
    <row r="16" spans="1:13" ht="18.75" x14ac:dyDescent="0.3">
      <c r="A16" t="s">
        <v>285</v>
      </c>
      <c r="B16" s="3">
        <f t="shared" si="0"/>
        <v>19</v>
      </c>
      <c r="C16">
        <v>1</v>
      </c>
      <c r="D16">
        <v>1</v>
      </c>
      <c r="E16">
        <v>0</v>
      </c>
      <c r="F16">
        <v>8</v>
      </c>
      <c r="G16">
        <v>0</v>
      </c>
      <c r="H16">
        <v>0</v>
      </c>
      <c r="I16">
        <v>0</v>
      </c>
      <c r="J16">
        <v>2</v>
      </c>
      <c r="K16">
        <v>1</v>
      </c>
      <c r="L16">
        <v>6</v>
      </c>
      <c r="M16">
        <v>0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0.7109375" customWidth="1"/>
    <col min="3" max="15" width="3" bestFit="1" customWidth="1"/>
  </cols>
  <sheetData>
    <row r="1" spans="1:15" ht="23.25" x14ac:dyDescent="0.35">
      <c r="A1" s="4" t="s">
        <v>334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320</v>
      </c>
      <c r="B3" t="s">
        <v>331</v>
      </c>
    </row>
    <row r="4" spans="1:15" x14ac:dyDescent="0.25">
      <c r="A4" t="s">
        <v>401</v>
      </c>
    </row>
    <row r="5" spans="1:15" ht="18.75" x14ac:dyDescent="0.3">
      <c r="A5" t="s">
        <v>269</v>
      </c>
      <c r="B5" s="3">
        <f t="shared" ref="B5:B16" si="0">SUM(C5:MQ5)</f>
        <v>200</v>
      </c>
      <c r="C5">
        <v>25</v>
      </c>
      <c r="D5">
        <v>25</v>
      </c>
      <c r="E5">
        <v>6</v>
      </c>
      <c r="F5">
        <v>15</v>
      </c>
      <c r="G5">
        <v>15</v>
      </c>
      <c r="H5">
        <v>2</v>
      </c>
      <c r="I5">
        <v>18</v>
      </c>
      <c r="J5">
        <v>25</v>
      </c>
      <c r="K5">
        <v>10</v>
      </c>
      <c r="L5">
        <v>6</v>
      </c>
      <c r="M5">
        <v>18</v>
      </c>
      <c r="N5">
        <v>25</v>
      </c>
      <c r="O5">
        <v>10</v>
      </c>
    </row>
    <row r="6" spans="1:15" ht="18.75" x14ac:dyDescent="0.3">
      <c r="A6" t="s">
        <v>293</v>
      </c>
      <c r="B6" s="3">
        <f t="shared" si="0"/>
        <v>179</v>
      </c>
      <c r="C6">
        <v>18</v>
      </c>
      <c r="D6">
        <v>18</v>
      </c>
      <c r="E6">
        <v>1</v>
      </c>
      <c r="F6">
        <v>6</v>
      </c>
      <c r="G6">
        <v>12</v>
      </c>
      <c r="H6">
        <v>6</v>
      </c>
      <c r="I6">
        <v>15</v>
      </c>
      <c r="J6">
        <v>1</v>
      </c>
      <c r="K6">
        <v>15</v>
      </c>
      <c r="L6">
        <v>25</v>
      </c>
      <c r="M6">
        <v>25</v>
      </c>
      <c r="N6">
        <v>12</v>
      </c>
      <c r="O6">
        <v>25</v>
      </c>
    </row>
    <row r="7" spans="1:15" ht="18.75" x14ac:dyDescent="0.3">
      <c r="A7" t="s">
        <v>273</v>
      </c>
      <c r="B7" s="3">
        <f t="shared" si="0"/>
        <v>178</v>
      </c>
      <c r="C7">
        <v>1</v>
      </c>
      <c r="D7">
        <v>8</v>
      </c>
      <c r="E7">
        <v>18</v>
      </c>
      <c r="F7">
        <v>25</v>
      </c>
      <c r="G7">
        <v>25</v>
      </c>
      <c r="H7">
        <v>25</v>
      </c>
      <c r="I7">
        <v>6</v>
      </c>
      <c r="J7">
        <v>18</v>
      </c>
      <c r="K7">
        <v>2</v>
      </c>
      <c r="L7">
        <v>12</v>
      </c>
      <c r="M7">
        <v>8</v>
      </c>
      <c r="N7">
        <v>18</v>
      </c>
      <c r="O7">
        <v>12</v>
      </c>
    </row>
    <row r="8" spans="1:15" ht="18.75" x14ac:dyDescent="0.3">
      <c r="A8" t="s">
        <v>264</v>
      </c>
      <c r="B8" s="3">
        <f t="shared" si="0"/>
        <v>148</v>
      </c>
      <c r="C8">
        <v>15</v>
      </c>
      <c r="D8">
        <v>10</v>
      </c>
      <c r="E8">
        <v>8</v>
      </c>
      <c r="F8">
        <v>10</v>
      </c>
      <c r="G8">
        <v>6</v>
      </c>
      <c r="H8">
        <v>18</v>
      </c>
      <c r="I8">
        <v>12</v>
      </c>
      <c r="J8">
        <v>15</v>
      </c>
      <c r="K8">
        <v>6</v>
      </c>
      <c r="L8">
        <v>18</v>
      </c>
      <c r="M8">
        <v>12</v>
      </c>
      <c r="N8">
        <v>10</v>
      </c>
      <c r="O8">
        <v>8</v>
      </c>
    </row>
    <row r="9" spans="1:15" ht="18.75" x14ac:dyDescent="0.3">
      <c r="A9" t="s">
        <v>295</v>
      </c>
      <c r="B9" s="3">
        <f t="shared" si="0"/>
        <v>145</v>
      </c>
      <c r="C9">
        <v>6</v>
      </c>
      <c r="D9">
        <v>2</v>
      </c>
      <c r="E9">
        <v>12</v>
      </c>
      <c r="F9">
        <v>12</v>
      </c>
      <c r="G9">
        <v>8</v>
      </c>
      <c r="H9">
        <v>8</v>
      </c>
      <c r="I9">
        <v>25</v>
      </c>
      <c r="J9">
        <v>4</v>
      </c>
      <c r="K9">
        <v>25</v>
      </c>
      <c r="L9">
        <v>10</v>
      </c>
      <c r="M9">
        <v>10</v>
      </c>
      <c r="N9">
        <v>8</v>
      </c>
      <c r="O9">
        <v>15</v>
      </c>
    </row>
    <row r="10" spans="1:15" ht="18.75" x14ac:dyDescent="0.3">
      <c r="A10" t="s">
        <v>271</v>
      </c>
      <c r="B10" s="3">
        <f t="shared" si="0"/>
        <v>129</v>
      </c>
      <c r="C10">
        <v>10</v>
      </c>
      <c r="D10">
        <v>4</v>
      </c>
      <c r="E10">
        <v>10</v>
      </c>
      <c r="F10">
        <v>18</v>
      </c>
      <c r="G10">
        <v>10</v>
      </c>
      <c r="H10">
        <v>1</v>
      </c>
      <c r="I10">
        <v>0</v>
      </c>
      <c r="J10">
        <v>10</v>
      </c>
      <c r="K10">
        <v>12</v>
      </c>
      <c r="L10">
        <v>15</v>
      </c>
      <c r="M10">
        <v>15</v>
      </c>
      <c r="N10">
        <v>6</v>
      </c>
      <c r="O10">
        <v>18</v>
      </c>
    </row>
    <row r="11" spans="1:15" ht="18.75" x14ac:dyDescent="0.3">
      <c r="A11" t="s">
        <v>288</v>
      </c>
      <c r="B11" s="3">
        <f t="shared" si="0"/>
        <v>128</v>
      </c>
      <c r="C11">
        <v>12</v>
      </c>
      <c r="D11">
        <v>1</v>
      </c>
      <c r="E11">
        <v>25</v>
      </c>
      <c r="F11">
        <v>1</v>
      </c>
      <c r="G11">
        <v>18</v>
      </c>
      <c r="H11">
        <v>15</v>
      </c>
      <c r="I11">
        <v>2</v>
      </c>
      <c r="J11">
        <v>8</v>
      </c>
      <c r="K11">
        <v>18</v>
      </c>
      <c r="L11">
        <v>8</v>
      </c>
      <c r="M11">
        <v>4</v>
      </c>
      <c r="N11">
        <v>15</v>
      </c>
      <c r="O11">
        <v>1</v>
      </c>
    </row>
    <row r="12" spans="1:15" ht="18.75" x14ac:dyDescent="0.3">
      <c r="A12" t="s">
        <v>309</v>
      </c>
      <c r="B12" s="3">
        <f t="shared" si="0"/>
        <v>70</v>
      </c>
      <c r="C12">
        <v>8</v>
      </c>
      <c r="D12">
        <v>12</v>
      </c>
      <c r="E12">
        <v>15</v>
      </c>
      <c r="F12">
        <v>4</v>
      </c>
      <c r="G12">
        <v>1</v>
      </c>
      <c r="H12">
        <v>12</v>
      </c>
      <c r="I12">
        <v>1</v>
      </c>
      <c r="J12">
        <v>12</v>
      </c>
      <c r="K12">
        <v>0</v>
      </c>
      <c r="L12">
        <v>0</v>
      </c>
      <c r="M12">
        <v>1</v>
      </c>
      <c r="N12">
        <v>0</v>
      </c>
      <c r="O12">
        <v>4</v>
      </c>
    </row>
    <row r="13" spans="1:15" ht="18.75" x14ac:dyDescent="0.3">
      <c r="A13" t="s">
        <v>265</v>
      </c>
      <c r="B13" s="3">
        <f t="shared" si="0"/>
        <v>45</v>
      </c>
      <c r="C13">
        <v>4</v>
      </c>
      <c r="D13">
        <v>0</v>
      </c>
      <c r="E13">
        <v>0</v>
      </c>
      <c r="F13">
        <v>8</v>
      </c>
      <c r="G13">
        <v>4</v>
      </c>
      <c r="H13">
        <v>4</v>
      </c>
      <c r="I13">
        <v>10</v>
      </c>
      <c r="J13">
        <v>6</v>
      </c>
      <c r="K13">
        <v>1</v>
      </c>
      <c r="L13">
        <v>4</v>
      </c>
      <c r="M13">
        <v>0</v>
      </c>
      <c r="N13">
        <v>2</v>
      </c>
      <c r="O13">
        <v>2</v>
      </c>
    </row>
    <row r="14" spans="1:15" ht="18.75" x14ac:dyDescent="0.3">
      <c r="A14" t="s">
        <v>307</v>
      </c>
      <c r="B14" s="3">
        <f t="shared" si="0"/>
        <v>36</v>
      </c>
      <c r="C14">
        <v>0</v>
      </c>
      <c r="D14">
        <v>15</v>
      </c>
      <c r="E14">
        <v>4</v>
      </c>
      <c r="F14">
        <v>2</v>
      </c>
      <c r="G14">
        <v>0</v>
      </c>
      <c r="H14">
        <v>0</v>
      </c>
      <c r="I14">
        <v>4</v>
      </c>
      <c r="J14">
        <v>0</v>
      </c>
      <c r="K14">
        <v>4</v>
      </c>
      <c r="L14">
        <v>1</v>
      </c>
      <c r="M14">
        <v>2</v>
      </c>
      <c r="N14">
        <v>4</v>
      </c>
      <c r="O14">
        <v>0</v>
      </c>
    </row>
    <row r="15" spans="1:15" ht="18.75" x14ac:dyDescent="0.3">
      <c r="A15" t="s">
        <v>306</v>
      </c>
      <c r="B15" s="3">
        <f t="shared" si="0"/>
        <v>33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8</v>
      </c>
      <c r="J15">
        <v>0</v>
      </c>
      <c r="K15">
        <v>8</v>
      </c>
      <c r="L15">
        <v>2</v>
      </c>
      <c r="M15">
        <v>6</v>
      </c>
      <c r="N15">
        <v>1</v>
      </c>
      <c r="O15">
        <v>0</v>
      </c>
    </row>
    <row r="16" spans="1:15" ht="18.75" x14ac:dyDescent="0.3">
      <c r="A16" t="s">
        <v>299</v>
      </c>
      <c r="B16" s="3">
        <f t="shared" si="0"/>
        <v>22</v>
      </c>
      <c r="C16">
        <v>2</v>
      </c>
      <c r="D16">
        <v>0</v>
      </c>
      <c r="E16">
        <v>0</v>
      </c>
      <c r="F16">
        <v>0</v>
      </c>
      <c r="G16">
        <v>2</v>
      </c>
      <c r="H16">
        <v>10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6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5" sqref="A5"/>
    </sheetView>
  </sheetViews>
  <sheetFormatPr baseColWidth="10" defaultRowHeight="15" x14ac:dyDescent="0.25"/>
  <cols>
    <col min="1" max="1" width="24.42578125" customWidth="1"/>
    <col min="3" max="19" width="3" bestFit="1" customWidth="1"/>
  </cols>
  <sheetData>
    <row r="1" spans="1:19" ht="23.25" x14ac:dyDescent="0.35">
      <c r="A1" s="4" t="s">
        <v>333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320</v>
      </c>
      <c r="B3" t="s">
        <v>332</v>
      </c>
    </row>
    <row r="4" spans="1:19" x14ac:dyDescent="0.25">
      <c r="A4" t="s">
        <v>401</v>
      </c>
    </row>
    <row r="5" spans="1:19" ht="18.75" x14ac:dyDescent="0.3">
      <c r="A5" t="s">
        <v>257</v>
      </c>
      <c r="B5" s="3">
        <f t="shared" ref="B5:B16" si="0">SUM(C5:MQ5)</f>
        <v>206</v>
      </c>
      <c r="C5">
        <v>12</v>
      </c>
      <c r="D5">
        <v>0</v>
      </c>
      <c r="E5">
        <v>1</v>
      </c>
      <c r="F5">
        <v>6</v>
      </c>
      <c r="G5">
        <v>25</v>
      </c>
      <c r="H5">
        <v>25</v>
      </c>
      <c r="I5">
        <v>4</v>
      </c>
      <c r="J5">
        <v>6</v>
      </c>
      <c r="K5">
        <v>6</v>
      </c>
      <c r="L5">
        <v>8</v>
      </c>
      <c r="M5">
        <v>18</v>
      </c>
      <c r="N5">
        <v>10</v>
      </c>
      <c r="O5">
        <v>2</v>
      </c>
      <c r="P5">
        <v>15</v>
      </c>
      <c r="Q5">
        <v>25</v>
      </c>
      <c r="R5">
        <v>25</v>
      </c>
      <c r="S5">
        <v>18</v>
      </c>
    </row>
    <row r="6" spans="1:19" ht="18.75" x14ac:dyDescent="0.3">
      <c r="A6" t="s">
        <v>323</v>
      </c>
      <c r="B6" s="3">
        <f t="shared" si="0"/>
        <v>179</v>
      </c>
      <c r="C6">
        <v>15</v>
      </c>
      <c r="D6">
        <v>25</v>
      </c>
      <c r="E6">
        <v>15</v>
      </c>
      <c r="F6">
        <v>18</v>
      </c>
      <c r="G6">
        <v>8</v>
      </c>
      <c r="H6">
        <v>2</v>
      </c>
      <c r="I6">
        <v>25</v>
      </c>
      <c r="J6">
        <v>8</v>
      </c>
      <c r="K6">
        <v>25</v>
      </c>
      <c r="L6">
        <v>0</v>
      </c>
      <c r="M6">
        <v>0</v>
      </c>
      <c r="N6">
        <v>4</v>
      </c>
      <c r="O6">
        <v>6</v>
      </c>
      <c r="P6">
        <v>0</v>
      </c>
      <c r="Q6">
        <v>12</v>
      </c>
      <c r="R6">
        <v>1</v>
      </c>
      <c r="S6">
        <v>15</v>
      </c>
    </row>
    <row r="7" spans="1:19" ht="18.75" x14ac:dyDescent="0.3">
      <c r="A7" t="s">
        <v>326</v>
      </c>
      <c r="B7" s="3">
        <f t="shared" si="0"/>
        <v>170</v>
      </c>
      <c r="C7">
        <v>1</v>
      </c>
      <c r="D7">
        <v>2</v>
      </c>
      <c r="E7">
        <v>0</v>
      </c>
      <c r="F7">
        <v>2</v>
      </c>
      <c r="G7">
        <v>1</v>
      </c>
      <c r="H7">
        <v>1</v>
      </c>
      <c r="I7">
        <v>12</v>
      </c>
      <c r="J7">
        <v>18</v>
      </c>
      <c r="K7">
        <v>15</v>
      </c>
      <c r="L7">
        <v>25</v>
      </c>
      <c r="M7">
        <v>2</v>
      </c>
      <c r="N7">
        <v>12</v>
      </c>
      <c r="O7">
        <v>25</v>
      </c>
      <c r="P7">
        <v>25</v>
      </c>
      <c r="Q7">
        <v>15</v>
      </c>
      <c r="R7">
        <v>4</v>
      </c>
      <c r="S7">
        <v>10</v>
      </c>
    </row>
    <row r="8" spans="1:19" ht="18.75" x14ac:dyDescent="0.3">
      <c r="A8" t="s">
        <v>304</v>
      </c>
      <c r="B8" s="3">
        <f t="shared" si="0"/>
        <v>168</v>
      </c>
      <c r="C8">
        <v>10</v>
      </c>
      <c r="D8">
        <v>12</v>
      </c>
      <c r="E8">
        <v>0</v>
      </c>
      <c r="F8">
        <v>25</v>
      </c>
      <c r="G8">
        <v>0</v>
      </c>
      <c r="H8">
        <v>18</v>
      </c>
      <c r="I8">
        <v>10</v>
      </c>
      <c r="J8">
        <v>12</v>
      </c>
      <c r="K8">
        <v>1</v>
      </c>
      <c r="L8">
        <v>4</v>
      </c>
      <c r="M8">
        <v>25</v>
      </c>
      <c r="N8">
        <v>25</v>
      </c>
      <c r="O8">
        <v>0</v>
      </c>
      <c r="P8">
        <v>6</v>
      </c>
      <c r="Q8">
        <v>4</v>
      </c>
      <c r="R8">
        <v>12</v>
      </c>
      <c r="S8">
        <v>4</v>
      </c>
    </row>
    <row r="9" spans="1:19" ht="18.75" x14ac:dyDescent="0.3">
      <c r="A9" t="s">
        <v>259</v>
      </c>
      <c r="B9" s="3">
        <f t="shared" si="0"/>
        <v>168</v>
      </c>
      <c r="C9">
        <v>25</v>
      </c>
      <c r="D9">
        <v>6</v>
      </c>
      <c r="E9">
        <v>18</v>
      </c>
      <c r="F9">
        <v>1</v>
      </c>
      <c r="G9">
        <v>12</v>
      </c>
      <c r="H9">
        <v>0</v>
      </c>
      <c r="I9">
        <v>1</v>
      </c>
      <c r="J9">
        <v>0</v>
      </c>
      <c r="K9">
        <v>12</v>
      </c>
      <c r="L9">
        <v>15</v>
      </c>
      <c r="M9">
        <v>12</v>
      </c>
      <c r="N9">
        <v>18</v>
      </c>
      <c r="O9">
        <v>1</v>
      </c>
      <c r="P9">
        <v>2</v>
      </c>
      <c r="Q9">
        <v>2</v>
      </c>
      <c r="R9">
        <v>18</v>
      </c>
      <c r="S9">
        <v>25</v>
      </c>
    </row>
    <row r="10" spans="1:19" ht="18.75" x14ac:dyDescent="0.3">
      <c r="A10" t="s">
        <v>311</v>
      </c>
      <c r="B10" s="3">
        <f t="shared" si="0"/>
        <v>155</v>
      </c>
      <c r="C10">
        <v>4</v>
      </c>
      <c r="D10">
        <v>15</v>
      </c>
      <c r="E10">
        <v>12</v>
      </c>
      <c r="F10">
        <v>4</v>
      </c>
      <c r="G10">
        <v>15</v>
      </c>
      <c r="H10">
        <v>6</v>
      </c>
      <c r="I10">
        <v>15</v>
      </c>
      <c r="J10">
        <v>25</v>
      </c>
      <c r="K10">
        <v>18</v>
      </c>
      <c r="L10">
        <v>10</v>
      </c>
      <c r="M10">
        <v>1</v>
      </c>
      <c r="N10">
        <v>8</v>
      </c>
      <c r="O10">
        <v>8</v>
      </c>
      <c r="P10">
        <v>8</v>
      </c>
      <c r="Q10">
        <v>0</v>
      </c>
      <c r="R10">
        <v>6</v>
      </c>
      <c r="S10">
        <v>0</v>
      </c>
    </row>
    <row r="11" spans="1:19" ht="18.75" x14ac:dyDescent="0.3">
      <c r="A11" t="s">
        <v>279</v>
      </c>
      <c r="B11" s="3">
        <f t="shared" si="0"/>
        <v>127</v>
      </c>
      <c r="C11">
        <v>0</v>
      </c>
      <c r="D11">
        <v>8</v>
      </c>
      <c r="E11">
        <v>25</v>
      </c>
      <c r="F11">
        <v>15</v>
      </c>
      <c r="G11">
        <v>10</v>
      </c>
      <c r="H11">
        <v>10</v>
      </c>
      <c r="I11">
        <v>8</v>
      </c>
      <c r="J11">
        <v>2</v>
      </c>
      <c r="K11">
        <v>2</v>
      </c>
      <c r="L11">
        <v>6</v>
      </c>
      <c r="M11">
        <v>8</v>
      </c>
      <c r="N11">
        <v>15</v>
      </c>
      <c r="O11">
        <v>0</v>
      </c>
      <c r="P11">
        <v>1</v>
      </c>
      <c r="Q11">
        <v>1</v>
      </c>
      <c r="R11">
        <v>8</v>
      </c>
      <c r="S11">
        <v>8</v>
      </c>
    </row>
    <row r="12" spans="1:19" ht="18.75" x14ac:dyDescent="0.3">
      <c r="A12" t="s">
        <v>328</v>
      </c>
      <c r="B12" s="3">
        <f t="shared" si="0"/>
        <v>127</v>
      </c>
      <c r="C12">
        <v>6</v>
      </c>
      <c r="D12">
        <v>18</v>
      </c>
      <c r="E12">
        <v>10</v>
      </c>
      <c r="F12">
        <v>0</v>
      </c>
      <c r="G12">
        <v>4</v>
      </c>
      <c r="H12">
        <v>4</v>
      </c>
      <c r="I12">
        <v>2</v>
      </c>
      <c r="J12">
        <v>0</v>
      </c>
      <c r="K12">
        <v>8</v>
      </c>
      <c r="L12">
        <v>18</v>
      </c>
      <c r="M12">
        <v>15</v>
      </c>
      <c r="N12">
        <v>2</v>
      </c>
      <c r="O12">
        <v>12</v>
      </c>
      <c r="P12">
        <v>4</v>
      </c>
      <c r="Q12">
        <v>8</v>
      </c>
      <c r="R12">
        <v>15</v>
      </c>
      <c r="S12">
        <v>1</v>
      </c>
    </row>
    <row r="13" spans="1:19" ht="18.75" x14ac:dyDescent="0.3">
      <c r="A13" t="s">
        <v>324</v>
      </c>
      <c r="B13" s="3">
        <f t="shared" si="0"/>
        <v>116</v>
      </c>
      <c r="C13">
        <v>18</v>
      </c>
      <c r="D13">
        <v>1</v>
      </c>
      <c r="E13">
        <v>6</v>
      </c>
      <c r="F13">
        <v>8</v>
      </c>
      <c r="G13">
        <v>2</v>
      </c>
      <c r="H13">
        <v>15</v>
      </c>
      <c r="I13">
        <v>18</v>
      </c>
      <c r="J13">
        <v>1</v>
      </c>
      <c r="K13">
        <v>4</v>
      </c>
      <c r="L13">
        <v>1</v>
      </c>
      <c r="M13">
        <v>4</v>
      </c>
      <c r="N13">
        <v>6</v>
      </c>
      <c r="O13">
        <v>10</v>
      </c>
      <c r="P13">
        <v>0</v>
      </c>
      <c r="Q13">
        <v>10</v>
      </c>
      <c r="R13">
        <v>0</v>
      </c>
      <c r="S13">
        <v>12</v>
      </c>
    </row>
    <row r="14" spans="1:19" ht="18.75" x14ac:dyDescent="0.3">
      <c r="A14" t="s">
        <v>300</v>
      </c>
      <c r="B14" s="3">
        <f t="shared" si="0"/>
        <v>115</v>
      </c>
      <c r="C14">
        <v>2</v>
      </c>
      <c r="D14">
        <v>0</v>
      </c>
      <c r="E14">
        <v>4</v>
      </c>
      <c r="F14">
        <v>10</v>
      </c>
      <c r="G14">
        <v>0</v>
      </c>
      <c r="H14">
        <v>12</v>
      </c>
      <c r="I14">
        <v>0</v>
      </c>
      <c r="J14">
        <v>15</v>
      </c>
      <c r="K14">
        <v>0</v>
      </c>
      <c r="L14">
        <v>12</v>
      </c>
      <c r="M14">
        <v>10</v>
      </c>
      <c r="N14">
        <v>1</v>
      </c>
      <c r="O14">
        <v>15</v>
      </c>
      <c r="P14">
        <v>12</v>
      </c>
      <c r="Q14">
        <v>18</v>
      </c>
      <c r="R14">
        <v>2</v>
      </c>
      <c r="S14">
        <v>2</v>
      </c>
    </row>
    <row r="15" spans="1:19" ht="18.75" x14ac:dyDescent="0.3">
      <c r="A15" t="s">
        <v>286</v>
      </c>
      <c r="B15" s="3">
        <f t="shared" si="0"/>
        <v>98</v>
      </c>
      <c r="C15">
        <v>8</v>
      </c>
      <c r="D15">
        <v>4</v>
      </c>
      <c r="E15">
        <v>8</v>
      </c>
      <c r="F15">
        <v>12</v>
      </c>
      <c r="G15">
        <v>6</v>
      </c>
      <c r="H15">
        <v>8</v>
      </c>
      <c r="I15">
        <v>6</v>
      </c>
      <c r="J15">
        <v>10</v>
      </c>
      <c r="K15">
        <v>0</v>
      </c>
      <c r="L15">
        <v>0</v>
      </c>
      <c r="M15">
        <v>0</v>
      </c>
      <c r="N15">
        <v>0</v>
      </c>
      <c r="O15">
        <v>4</v>
      </c>
      <c r="P15">
        <v>10</v>
      </c>
      <c r="Q15">
        <v>6</v>
      </c>
      <c r="R15">
        <v>10</v>
      </c>
      <c r="S15">
        <v>6</v>
      </c>
    </row>
    <row r="16" spans="1:19" ht="18.75" x14ac:dyDescent="0.3">
      <c r="A16" t="s">
        <v>0</v>
      </c>
      <c r="B16" s="3">
        <f t="shared" si="0"/>
        <v>88</v>
      </c>
      <c r="C16">
        <v>0</v>
      </c>
      <c r="D16">
        <v>10</v>
      </c>
      <c r="E16">
        <v>2</v>
      </c>
      <c r="F16">
        <v>0</v>
      </c>
      <c r="G16">
        <v>18</v>
      </c>
      <c r="H16">
        <v>0</v>
      </c>
      <c r="I16">
        <v>0</v>
      </c>
      <c r="J16">
        <v>4</v>
      </c>
      <c r="K16">
        <v>10</v>
      </c>
      <c r="L16">
        <v>2</v>
      </c>
      <c r="M16">
        <v>6</v>
      </c>
      <c r="N16">
        <v>0</v>
      </c>
      <c r="O16">
        <v>18</v>
      </c>
      <c r="P16">
        <v>18</v>
      </c>
      <c r="Q16">
        <v>0</v>
      </c>
      <c r="R16">
        <v>0</v>
      </c>
      <c r="S16">
        <v>0</v>
      </c>
    </row>
  </sheetData>
  <sortState ref="A4:S15">
    <sortCondition descending="1" ref="B4:B15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A5" sqref="A5"/>
    </sheetView>
  </sheetViews>
  <sheetFormatPr baseColWidth="10" defaultRowHeight="15" x14ac:dyDescent="0.25"/>
  <cols>
    <col min="1" max="1" width="22.140625" customWidth="1"/>
    <col min="3" max="21" width="3" bestFit="1" customWidth="1"/>
  </cols>
  <sheetData>
    <row r="1" spans="1:21" ht="23.25" x14ac:dyDescent="0.35">
      <c r="A1" s="4" t="s">
        <v>350</v>
      </c>
      <c r="B1" s="5"/>
    </row>
    <row r="2" spans="1:21" ht="18.75" x14ac:dyDescent="0.3">
      <c r="A2">
        <v>0</v>
      </c>
      <c r="B2" s="3">
        <v>200</v>
      </c>
    </row>
    <row r="3" spans="1:21" x14ac:dyDescent="0.25">
      <c r="A3" t="s">
        <v>320</v>
      </c>
      <c r="B3" t="s">
        <v>351</v>
      </c>
    </row>
    <row r="4" spans="1:21" x14ac:dyDescent="0.25">
      <c r="A4" t="s">
        <v>401</v>
      </c>
    </row>
    <row r="5" spans="1:21" ht="18.75" x14ac:dyDescent="0.3">
      <c r="A5" t="s">
        <v>347</v>
      </c>
      <c r="B5" s="3">
        <f t="shared" ref="B5:B16" si="0">SUM(C5:MQ5)</f>
        <v>201</v>
      </c>
      <c r="C5">
        <v>12</v>
      </c>
      <c r="D5">
        <v>4</v>
      </c>
      <c r="E5">
        <v>8</v>
      </c>
      <c r="F5">
        <v>12</v>
      </c>
      <c r="G5">
        <v>15</v>
      </c>
      <c r="H5">
        <v>2</v>
      </c>
      <c r="I5">
        <v>25</v>
      </c>
      <c r="J5">
        <v>4</v>
      </c>
      <c r="K5">
        <v>0</v>
      </c>
      <c r="L5">
        <v>15</v>
      </c>
      <c r="M5">
        <v>8</v>
      </c>
      <c r="N5">
        <v>10</v>
      </c>
      <c r="O5">
        <v>8</v>
      </c>
      <c r="P5">
        <v>18</v>
      </c>
      <c r="Q5">
        <v>25</v>
      </c>
      <c r="R5">
        <v>0</v>
      </c>
      <c r="S5">
        <v>25</v>
      </c>
      <c r="T5">
        <v>0</v>
      </c>
      <c r="U5">
        <v>10</v>
      </c>
    </row>
    <row r="6" spans="1:21" ht="18.75" x14ac:dyDescent="0.3">
      <c r="A6" t="s">
        <v>324</v>
      </c>
      <c r="B6" s="3">
        <f t="shared" si="0"/>
        <v>195</v>
      </c>
      <c r="C6">
        <v>4</v>
      </c>
      <c r="D6">
        <v>2</v>
      </c>
      <c r="E6">
        <v>25</v>
      </c>
      <c r="F6">
        <v>1</v>
      </c>
      <c r="G6">
        <v>25</v>
      </c>
      <c r="H6">
        <v>15</v>
      </c>
      <c r="I6">
        <v>6</v>
      </c>
      <c r="J6">
        <v>15</v>
      </c>
      <c r="K6">
        <v>15</v>
      </c>
      <c r="L6">
        <v>1</v>
      </c>
      <c r="M6">
        <v>25</v>
      </c>
      <c r="N6">
        <v>1</v>
      </c>
      <c r="O6">
        <v>10</v>
      </c>
      <c r="P6">
        <v>25</v>
      </c>
      <c r="Q6">
        <v>0</v>
      </c>
      <c r="R6">
        <v>0</v>
      </c>
      <c r="S6">
        <v>18</v>
      </c>
      <c r="T6">
        <v>6</v>
      </c>
      <c r="U6">
        <v>1</v>
      </c>
    </row>
    <row r="7" spans="1:21" ht="18.75" x14ac:dyDescent="0.3">
      <c r="A7" t="s">
        <v>300</v>
      </c>
      <c r="B7" s="3">
        <f t="shared" si="0"/>
        <v>192</v>
      </c>
      <c r="C7">
        <v>10</v>
      </c>
      <c r="D7">
        <v>18</v>
      </c>
      <c r="E7">
        <v>6</v>
      </c>
      <c r="F7">
        <v>6</v>
      </c>
      <c r="G7">
        <v>4</v>
      </c>
      <c r="H7">
        <v>6</v>
      </c>
      <c r="I7">
        <v>4</v>
      </c>
      <c r="J7">
        <v>25</v>
      </c>
      <c r="K7">
        <v>12</v>
      </c>
      <c r="L7">
        <v>25</v>
      </c>
      <c r="M7">
        <v>0</v>
      </c>
      <c r="N7">
        <v>6</v>
      </c>
      <c r="O7">
        <v>6</v>
      </c>
      <c r="P7">
        <v>15</v>
      </c>
      <c r="Q7">
        <v>0</v>
      </c>
      <c r="R7">
        <v>8</v>
      </c>
      <c r="S7">
        <v>8</v>
      </c>
      <c r="T7">
        <v>18</v>
      </c>
      <c r="U7">
        <v>15</v>
      </c>
    </row>
    <row r="8" spans="1:21" ht="18.75" x14ac:dyDescent="0.3">
      <c r="A8" t="s">
        <v>286</v>
      </c>
      <c r="B8" s="3">
        <f t="shared" si="0"/>
        <v>192</v>
      </c>
      <c r="C8">
        <v>1</v>
      </c>
      <c r="D8">
        <v>15</v>
      </c>
      <c r="E8">
        <v>0</v>
      </c>
      <c r="F8">
        <v>18</v>
      </c>
      <c r="G8">
        <v>18</v>
      </c>
      <c r="H8">
        <v>25</v>
      </c>
      <c r="I8">
        <v>18</v>
      </c>
      <c r="J8">
        <v>8</v>
      </c>
      <c r="K8">
        <v>18</v>
      </c>
      <c r="L8">
        <v>12</v>
      </c>
      <c r="M8">
        <v>1</v>
      </c>
      <c r="N8">
        <v>2</v>
      </c>
      <c r="O8">
        <v>25</v>
      </c>
      <c r="P8">
        <v>0</v>
      </c>
      <c r="Q8">
        <v>15</v>
      </c>
      <c r="R8">
        <v>6</v>
      </c>
      <c r="S8">
        <v>0</v>
      </c>
      <c r="T8">
        <v>8</v>
      </c>
      <c r="U8">
        <v>2</v>
      </c>
    </row>
    <row r="9" spans="1:21" ht="18.75" x14ac:dyDescent="0.3">
      <c r="A9" t="s">
        <v>338</v>
      </c>
      <c r="B9" s="3">
        <f t="shared" si="0"/>
        <v>181</v>
      </c>
      <c r="C9">
        <v>2</v>
      </c>
      <c r="D9">
        <v>1</v>
      </c>
      <c r="E9">
        <v>4</v>
      </c>
      <c r="F9">
        <v>0</v>
      </c>
      <c r="G9">
        <v>2</v>
      </c>
      <c r="H9">
        <v>1</v>
      </c>
      <c r="I9">
        <v>12</v>
      </c>
      <c r="J9">
        <v>10</v>
      </c>
      <c r="K9">
        <v>25</v>
      </c>
      <c r="L9">
        <v>18</v>
      </c>
      <c r="M9">
        <v>12</v>
      </c>
      <c r="N9">
        <v>25</v>
      </c>
      <c r="O9">
        <v>15</v>
      </c>
      <c r="P9">
        <v>8</v>
      </c>
      <c r="Q9">
        <v>4</v>
      </c>
      <c r="R9">
        <v>1</v>
      </c>
      <c r="S9">
        <v>4</v>
      </c>
      <c r="T9">
        <v>12</v>
      </c>
      <c r="U9">
        <v>25</v>
      </c>
    </row>
    <row r="10" spans="1:21" ht="18.75" x14ac:dyDescent="0.3">
      <c r="A10" t="s">
        <v>339</v>
      </c>
      <c r="B10" s="3">
        <f t="shared" si="0"/>
        <v>160</v>
      </c>
      <c r="C10">
        <v>6</v>
      </c>
      <c r="D10">
        <v>25</v>
      </c>
      <c r="E10">
        <v>2</v>
      </c>
      <c r="F10">
        <v>2</v>
      </c>
      <c r="G10">
        <v>10</v>
      </c>
      <c r="H10">
        <v>18</v>
      </c>
      <c r="I10">
        <v>1</v>
      </c>
      <c r="J10">
        <v>1</v>
      </c>
      <c r="K10">
        <v>10</v>
      </c>
      <c r="L10">
        <v>0</v>
      </c>
      <c r="M10">
        <v>10</v>
      </c>
      <c r="N10">
        <v>12</v>
      </c>
      <c r="O10">
        <v>2</v>
      </c>
      <c r="P10">
        <v>0</v>
      </c>
      <c r="Q10">
        <v>1</v>
      </c>
      <c r="R10">
        <v>25</v>
      </c>
      <c r="S10">
        <v>2</v>
      </c>
      <c r="T10">
        <v>15</v>
      </c>
      <c r="U10">
        <v>18</v>
      </c>
    </row>
    <row r="11" spans="1:21" ht="18.75" x14ac:dyDescent="0.3">
      <c r="A11" t="s">
        <v>348</v>
      </c>
      <c r="B11" s="3">
        <f t="shared" si="0"/>
        <v>153</v>
      </c>
      <c r="C11">
        <v>0</v>
      </c>
      <c r="D11">
        <v>6</v>
      </c>
      <c r="E11">
        <v>1</v>
      </c>
      <c r="F11">
        <v>8</v>
      </c>
      <c r="G11">
        <v>6</v>
      </c>
      <c r="H11">
        <v>12</v>
      </c>
      <c r="I11">
        <v>15</v>
      </c>
      <c r="J11">
        <v>12</v>
      </c>
      <c r="K11">
        <v>6</v>
      </c>
      <c r="L11">
        <v>8</v>
      </c>
      <c r="M11">
        <v>15</v>
      </c>
      <c r="N11">
        <v>8</v>
      </c>
      <c r="O11">
        <v>1</v>
      </c>
      <c r="P11">
        <v>2</v>
      </c>
      <c r="Q11">
        <v>8</v>
      </c>
      <c r="R11">
        <v>10</v>
      </c>
      <c r="S11">
        <v>10</v>
      </c>
      <c r="T11">
        <v>25</v>
      </c>
      <c r="U11">
        <v>0</v>
      </c>
    </row>
    <row r="12" spans="1:21" ht="18.75" x14ac:dyDescent="0.3">
      <c r="A12" t="s">
        <v>342</v>
      </c>
      <c r="B12" s="3">
        <f t="shared" si="0"/>
        <v>144</v>
      </c>
      <c r="C12">
        <v>15</v>
      </c>
      <c r="D12">
        <v>10</v>
      </c>
      <c r="E12">
        <v>15</v>
      </c>
      <c r="F12">
        <v>0</v>
      </c>
      <c r="G12">
        <v>0</v>
      </c>
      <c r="H12">
        <v>0</v>
      </c>
      <c r="I12">
        <v>0</v>
      </c>
      <c r="J12">
        <v>18</v>
      </c>
      <c r="K12">
        <v>0</v>
      </c>
      <c r="L12">
        <v>10</v>
      </c>
      <c r="M12">
        <v>0</v>
      </c>
      <c r="N12">
        <v>18</v>
      </c>
      <c r="O12">
        <v>12</v>
      </c>
      <c r="P12">
        <v>12</v>
      </c>
      <c r="Q12">
        <v>6</v>
      </c>
      <c r="R12">
        <v>18</v>
      </c>
      <c r="S12">
        <v>0</v>
      </c>
      <c r="T12">
        <v>4</v>
      </c>
      <c r="U12">
        <v>6</v>
      </c>
    </row>
    <row r="13" spans="1:21" ht="18.75" x14ac:dyDescent="0.3">
      <c r="A13" t="s">
        <v>340</v>
      </c>
      <c r="B13" s="3">
        <f t="shared" si="0"/>
        <v>137</v>
      </c>
      <c r="C13">
        <v>18</v>
      </c>
      <c r="D13">
        <v>0</v>
      </c>
      <c r="E13">
        <v>18</v>
      </c>
      <c r="F13">
        <v>10</v>
      </c>
      <c r="G13">
        <v>12</v>
      </c>
      <c r="H13">
        <v>8</v>
      </c>
      <c r="I13">
        <v>8</v>
      </c>
      <c r="J13">
        <v>2</v>
      </c>
      <c r="K13">
        <v>4</v>
      </c>
      <c r="L13">
        <v>6</v>
      </c>
      <c r="M13">
        <v>4</v>
      </c>
      <c r="N13">
        <v>0</v>
      </c>
      <c r="O13">
        <v>0</v>
      </c>
      <c r="P13">
        <v>10</v>
      </c>
      <c r="Q13">
        <v>10</v>
      </c>
      <c r="R13">
        <v>12</v>
      </c>
      <c r="S13">
        <v>6</v>
      </c>
      <c r="T13">
        <v>1</v>
      </c>
      <c r="U13">
        <v>8</v>
      </c>
    </row>
    <row r="14" spans="1:21" ht="18.75" x14ac:dyDescent="0.3">
      <c r="A14" t="s">
        <v>0</v>
      </c>
      <c r="B14" s="3">
        <f t="shared" si="0"/>
        <v>131</v>
      </c>
      <c r="C14">
        <v>8</v>
      </c>
      <c r="D14">
        <v>8</v>
      </c>
      <c r="E14">
        <v>0</v>
      </c>
      <c r="F14">
        <v>25</v>
      </c>
      <c r="G14">
        <v>0</v>
      </c>
      <c r="H14">
        <v>10</v>
      </c>
      <c r="I14">
        <v>0</v>
      </c>
      <c r="J14">
        <v>0</v>
      </c>
      <c r="K14">
        <v>2</v>
      </c>
      <c r="L14">
        <v>4</v>
      </c>
      <c r="M14">
        <v>2</v>
      </c>
      <c r="N14">
        <v>15</v>
      </c>
      <c r="O14">
        <v>0</v>
      </c>
      <c r="P14">
        <v>1</v>
      </c>
      <c r="Q14">
        <v>18</v>
      </c>
      <c r="R14">
        <v>4</v>
      </c>
      <c r="S14">
        <v>12</v>
      </c>
      <c r="T14">
        <v>10</v>
      </c>
      <c r="U14">
        <v>12</v>
      </c>
    </row>
    <row r="15" spans="1:21" ht="18.75" x14ac:dyDescent="0.3">
      <c r="A15" t="s">
        <v>337</v>
      </c>
      <c r="B15" s="3">
        <f t="shared" si="0"/>
        <v>125</v>
      </c>
      <c r="C15">
        <v>0</v>
      </c>
      <c r="D15">
        <v>12</v>
      </c>
      <c r="E15">
        <v>12</v>
      </c>
      <c r="F15">
        <v>15</v>
      </c>
      <c r="G15">
        <v>1</v>
      </c>
      <c r="H15">
        <v>4</v>
      </c>
      <c r="I15">
        <v>2</v>
      </c>
      <c r="J15">
        <v>6</v>
      </c>
      <c r="K15">
        <v>1</v>
      </c>
      <c r="L15">
        <v>2</v>
      </c>
      <c r="M15">
        <v>6</v>
      </c>
      <c r="N15">
        <v>4</v>
      </c>
      <c r="O15">
        <v>18</v>
      </c>
      <c r="P15">
        <v>4</v>
      </c>
      <c r="Q15">
        <v>2</v>
      </c>
      <c r="R15">
        <v>15</v>
      </c>
      <c r="S15">
        <v>15</v>
      </c>
      <c r="T15">
        <v>2</v>
      </c>
      <c r="U15">
        <v>4</v>
      </c>
    </row>
    <row r="16" spans="1:21" ht="18.75" x14ac:dyDescent="0.3">
      <c r="A16" t="s">
        <v>349</v>
      </c>
      <c r="B16" s="3">
        <f t="shared" si="0"/>
        <v>108</v>
      </c>
      <c r="C16">
        <v>25</v>
      </c>
      <c r="D16">
        <v>0</v>
      </c>
      <c r="E16">
        <v>10</v>
      </c>
      <c r="F16">
        <v>4</v>
      </c>
      <c r="G16">
        <v>8</v>
      </c>
      <c r="H16">
        <v>0</v>
      </c>
      <c r="I16">
        <v>10</v>
      </c>
      <c r="J16">
        <v>0</v>
      </c>
      <c r="K16">
        <v>8</v>
      </c>
      <c r="L16">
        <v>0</v>
      </c>
      <c r="M16">
        <v>18</v>
      </c>
      <c r="N16">
        <v>0</v>
      </c>
      <c r="O16">
        <v>4</v>
      </c>
      <c r="P16">
        <v>6</v>
      </c>
      <c r="Q16">
        <v>12</v>
      </c>
      <c r="R16">
        <v>2</v>
      </c>
      <c r="S16">
        <v>1</v>
      </c>
      <c r="T16">
        <v>0</v>
      </c>
      <c r="U16">
        <v>0</v>
      </c>
    </row>
  </sheetData>
  <sortState ref="A4:U15">
    <sortCondition descending="1" ref="B4:B15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5" sqref="A5"/>
    </sheetView>
  </sheetViews>
  <sheetFormatPr baseColWidth="10" defaultRowHeight="15" x14ac:dyDescent="0.25"/>
  <cols>
    <col min="1" max="1" width="21.85546875" customWidth="1"/>
    <col min="3" max="15" width="3" bestFit="1" customWidth="1"/>
  </cols>
  <sheetData>
    <row r="1" spans="1:15" ht="23.25" x14ac:dyDescent="0.35">
      <c r="A1" s="4" t="s">
        <v>352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320</v>
      </c>
      <c r="B3" t="s">
        <v>332</v>
      </c>
    </row>
    <row r="4" spans="1:15" x14ac:dyDescent="0.25">
      <c r="A4" t="s">
        <v>401</v>
      </c>
    </row>
    <row r="5" spans="1:15" ht="18.75" x14ac:dyDescent="0.3">
      <c r="A5" t="s">
        <v>265</v>
      </c>
      <c r="B5" s="3">
        <f t="shared" ref="B5:B16" si="0">SUM(C5:MQ5)</f>
        <v>203</v>
      </c>
      <c r="C5">
        <v>25</v>
      </c>
      <c r="D5">
        <v>8</v>
      </c>
      <c r="E5">
        <v>10</v>
      </c>
      <c r="F5">
        <v>25</v>
      </c>
      <c r="G5">
        <v>25</v>
      </c>
      <c r="H5">
        <v>12</v>
      </c>
      <c r="I5">
        <v>18</v>
      </c>
      <c r="J5">
        <v>10</v>
      </c>
      <c r="K5">
        <v>25</v>
      </c>
      <c r="L5">
        <v>4</v>
      </c>
      <c r="M5">
        <v>10</v>
      </c>
      <c r="N5">
        <v>6</v>
      </c>
      <c r="O5">
        <v>25</v>
      </c>
    </row>
    <row r="6" spans="1:15" ht="18.75" x14ac:dyDescent="0.3">
      <c r="A6" t="s">
        <v>279</v>
      </c>
      <c r="B6" s="3">
        <f t="shared" si="0"/>
        <v>160</v>
      </c>
      <c r="C6">
        <v>10</v>
      </c>
      <c r="D6">
        <v>25</v>
      </c>
      <c r="E6">
        <v>15</v>
      </c>
      <c r="F6">
        <v>18</v>
      </c>
      <c r="G6">
        <v>0</v>
      </c>
      <c r="H6">
        <v>6</v>
      </c>
      <c r="I6">
        <v>0</v>
      </c>
      <c r="J6">
        <v>12</v>
      </c>
      <c r="K6">
        <v>8</v>
      </c>
      <c r="L6">
        <v>18</v>
      </c>
      <c r="M6">
        <v>25</v>
      </c>
      <c r="N6">
        <v>15</v>
      </c>
      <c r="O6">
        <v>8</v>
      </c>
    </row>
    <row r="7" spans="1:15" ht="18.75" x14ac:dyDescent="0.3">
      <c r="A7" t="s">
        <v>311</v>
      </c>
      <c r="B7" s="3">
        <f t="shared" si="0"/>
        <v>150</v>
      </c>
      <c r="C7">
        <v>18</v>
      </c>
      <c r="D7">
        <v>15</v>
      </c>
      <c r="E7">
        <v>18</v>
      </c>
      <c r="F7">
        <v>2</v>
      </c>
      <c r="G7">
        <v>1</v>
      </c>
      <c r="H7">
        <v>18</v>
      </c>
      <c r="I7">
        <v>12</v>
      </c>
      <c r="J7">
        <v>1</v>
      </c>
      <c r="K7">
        <v>15</v>
      </c>
      <c r="L7">
        <v>25</v>
      </c>
      <c r="M7">
        <v>6</v>
      </c>
      <c r="N7">
        <v>18</v>
      </c>
      <c r="O7">
        <v>1</v>
      </c>
    </row>
    <row r="8" spans="1:15" ht="18.75" x14ac:dyDescent="0.3">
      <c r="A8" t="s">
        <v>307</v>
      </c>
      <c r="B8" s="3">
        <f t="shared" si="0"/>
        <v>143</v>
      </c>
      <c r="C8">
        <v>0</v>
      </c>
      <c r="D8">
        <v>1</v>
      </c>
      <c r="E8">
        <v>0</v>
      </c>
      <c r="F8">
        <v>15</v>
      </c>
      <c r="G8">
        <v>12</v>
      </c>
      <c r="H8">
        <v>25</v>
      </c>
      <c r="I8">
        <v>15</v>
      </c>
      <c r="J8">
        <v>18</v>
      </c>
      <c r="K8">
        <v>10</v>
      </c>
      <c r="L8">
        <v>10</v>
      </c>
      <c r="M8">
        <v>18</v>
      </c>
      <c r="N8">
        <v>1</v>
      </c>
      <c r="O8">
        <v>18</v>
      </c>
    </row>
    <row r="9" spans="1:15" ht="18.75" x14ac:dyDescent="0.3">
      <c r="A9" t="s">
        <v>328</v>
      </c>
      <c r="B9" s="3">
        <f t="shared" si="0"/>
        <v>123</v>
      </c>
      <c r="C9">
        <v>1</v>
      </c>
      <c r="D9">
        <v>6</v>
      </c>
      <c r="E9">
        <v>12</v>
      </c>
      <c r="F9">
        <v>1</v>
      </c>
      <c r="G9">
        <v>4</v>
      </c>
      <c r="H9">
        <v>8</v>
      </c>
      <c r="I9">
        <v>4</v>
      </c>
      <c r="J9">
        <v>2</v>
      </c>
      <c r="K9">
        <v>18</v>
      </c>
      <c r="L9">
        <v>12</v>
      </c>
      <c r="M9">
        <v>15</v>
      </c>
      <c r="N9">
        <v>25</v>
      </c>
      <c r="O9">
        <v>15</v>
      </c>
    </row>
    <row r="10" spans="1:15" ht="18.75" x14ac:dyDescent="0.3">
      <c r="A10" t="s">
        <v>306</v>
      </c>
      <c r="B10" s="3">
        <f t="shared" si="0"/>
        <v>100</v>
      </c>
      <c r="C10">
        <v>6</v>
      </c>
      <c r="D10">
        <v>12</v>
      </c>
      <c r="E10">
        <v>4</v>
      </c>
      <c r="F10">
        <v>12</v>
      </c>
      <c r="G10">
        <v>18</v>
      </c>
      <c r="H10">
        <v>10</v>
      </c>
      <c r="I10">
        <v>10</v>
      </c>
      <c r="J10">
        <v>0</v>
      </c>
      <c r="K10">
        <v>2</v>
      </c>
      <c r="L10">
        <v>2</v>
      </c>
      <c r="M10">
        <v>4</v>
      </c>
      <c r="N10">
        <v>8</v>
      </c>
      <c r="O10">
        <v>12</v>
      </c>
    </row>
    <row r="11" spans="1:15" ht="18.75" x14ac:dyDescent="0.3">
      <c r="A11" t="s">
        <v>360</v>
      </c>
      <c r="B11" s="3">
        <f t="shared" si="0"/>
        <v>95</v>
      </c>
      <c r="C11">
        <v>0</v>
      </c>
      <c r="D11">
        <v>0</v>
      </c>
      <c r="E11">
        <v>0</v>
      </c>
      <c r="F11">
        <v>0</v>
      </c>
      <c r="G11">
        <v>10</v>
      </c>
      <c r="H11">
        <v>0</v>
      </c>
      <c r="I11">
        <v>8</v>
      </c>
      <c r="J11">
        <v>25</v>
      </c>
      <c r="K11">
        <v>12</v>
      </c>
      <c r="L11">
        <v>6</v>
      </c>
      <c r="M11">
        <v>12</v>
      </c>
      <c r="N11">
        <v>12</v>
      </c>
      <c r="O11">
        <v>10</v>
      </c>
    </row>
    <row r="12" spans="1:15" ht="18.75" x14ac:dyDescent="0.3">
      <c r="A12" t="s">
        <v>361</v>
      </c>
      <c r="B12" s="3">
        <f t="shared" si="0"/>
        <v>89</v>
      </c>
      <c r="C12">
        <v>15</v>
      </c>
      <c r="D12">
        <v>18</v>
      </c>
      <c r="E12">
        <v>8</v>
      </c>
      <c r="F12">
        <v>8</v>
      </c>
      <c r="G12">
        <v>6</v>
      </c>
      <c r="H12">
        <v>0</v>
      </c>
      <c r="I12">
        <v>6</v>
      </c>
      <c r="J12">
        <v>15</v>
      </c>
      <c r="K12">
        <v>1</v>
      </c>
      <c r="L12">
        <v>0</v>
      </c>
      <c r="M12">
        <v>8</v>
      </c>
      <c r="N12">
        <v>2</v>
      </c>
      <c r="O12">
        <v>2</v>
      </c>
    </row>
    <row r="13" spans="1:15" ht="18.75" x14ac:dyDescent="0.3">
      <c r="A13" t="s">
        <v>299</v>
      </c>
      <c r="B13" s="3">
        <f t="shared" si="0"/>
        <v>83</v>
      </c>
      <c r="C13">
        <v>12</v>
      </c>
      <c r="D13">
        <v>2</v>
      </c>
      <c r="E13">
        <v>6</v>
      </c>
      <c r="F13">
        <v>10</v>
      </c>
      <c r="G13">
        <v>8</v>
      </c>
      <c r="H13">
        <v>4</v>
      </c>
      <c r="I13">
        <v>2</v>
      </c>
      <c r="J13">
        <v>8</v>
      </c>
      <c r="K13">
        <v>6</v>
      </c>
      <c r="L13">
        <v>15</v>
      </c>
      <c r="M13">
        <v>2</v>
      </c>
      <c r="N13">
        <v>4</v>
      </c>
      <c r="O13">
        <v>4</v>
      </c>
    </row>
    <row r="14" spans="1:15" ht="18.75" x14ac:dyDescent="0.3">
      <c r="A14" t="s">
        <v>359</v>
      </c>
      <c r="B14" s="3">
        <f t="shared" si="0"/>
        <v>59</v>
      </c>
      <c r="C14">
        <v>8</v>
      </c>
      <c r="D14">
        <v>4</v>
      </c>
      <c r="E14">
        <v>25</v>
      </c>
      <c r="F14">
        <v>6</v>
      </c>
      <c r="G14">
        <v>0</v>
      </c>
      <c r="H14">
        <v>1</v>
      </c>
      <c r="I14">
        <v>0</v>
      </c>
      <c r="J14">
        <v>0</v>
      </c>
      <c r="K14">
        <v>0</v>
      </c>
      <c r="L14">
        <v>8</v>
      </c>
      <c r="M14">
        <v>1</v>
      </c>
      <c r="N14">
        <v>0</v>
      </c>
      <c r="O14">
        <v>6</v>
      </c>
    </row>
    <row r="15" spans="1:15" ht="18.75" x14ac:dyDescent="0.3">
      <c r="A15" t="s">
        <v>362</v>
      </c>
      <c r="B15" s="3">
        <f t="shared" si="0"/>
        <v>55</v>
      </c>
      <c r="C15">
        <v>4</v>
      </c>
      <c r="D15">
        <v>10</v>
      </c>
      <c r="E15">
        <v>2</v>
      </c>
      <c r="F15">
        <v>4</v>
      </c>
      <c r="G15">
        <v>2</v>
      </c>
      <c r="H15">
        <v>15</v>
      </c>
      <c r="I15">
        <v>1</v>
      </c>
      <c r="J15">
        <v>6</v>
      </c>
      <c r="K15">
        <v>0</v>
      </c>
      <c r="L15">
        <v>1</v>
      </c>
      <c r="M15">
        <v>0</v>
      </c>
      <c r="N15">
        <v>10</v>
      </c>
      <c r="O15">
        <v>0</v>
      </c>
    </row>
    <row r="16" spans="1:15" ht="18.75" x14ac:dyDescent="0.3">
      <c r="A16" t="s">
        <v>259</v>
      </c>
      <c r="B16" s="3">
        <f t="shared" si="0"/>
        <v>53</v>
      </c>
      <c r="C16">
        <v>2</v>
      </c>
      <c r="D16">
        <v>0</v>
      </c>
      <c r="E16">
        <v>1</v>
      </c>
      <c r="F16">
        <v>0</v>
      </c>
      <c r="G16">
        <v>15</v>
      </c>
      <c r="H16">
        <v>2</v>
      </c>
      <c r="I16">
        <v>25</v>
      </c>
      <c r="J16">
        <v>4</v>
      </c>
      <c r="K16">
        <v>4</v>
      </c>
      <c r="L16">
        <v>0</v>
      </c>
      <c r="M16">
        <v>0</v>
      </c>
      <c r="N16">
        <v>0</v>
      </c>
      <c r="O16">
        <v>0</v>
      </c>
    </row>
  </sheetData>
  <sortState ref="A4:O15">
    <sortCondition descending="1" ref="B4:B15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"/>
    </sheetView>
  </sheetViews>
  <sheetFormatPr baseColWidth="10" defaultRowHeight="15" x14ac:dyDescent="0.25"/>
  <cols>
    <col min="1" max="1" width="24.28515625" customWidth="1"/>
    <col min="3" max="13" width="3" bestFit="1" customWidth="1"/>
  </cols>
  <sheetData>
    <row r="1" spans="1:13" ht="23.25" x14ac:dyDescent="0.35">
      <c r="A1" s="4" t="s">
        <v>354</v>
      </c>
      <c r="B1" s="5"/>
    </row>
    <row r="2" spans="1:13" ht="18.75" x14ac:dyDescent="0.3">
      <c r="A2">
        <v>0</v>
      </c>
      <c r="B2" s="3">
        <v>200</v>
      </c>
    </row>
    <row r="3" spans="1:13" x14ac:dyDescent="0.25">
      <c r="A3" t="s">
        <v>320</v>
      </c>
      <c r="B3" t="s">
        <v>331</v>
      </c>
    </row>
    <row r="4" spans="1:13" x14ac:dyDescent="0.25">
      <c r="A4" t="s">
        <v>401</v>
      </c>
    </row>
    <row r="5" spans="1:13" ht="18.75" x14ac:dyDescent="0.3">
      <c r="A5" t="s">
        <v>261</v>
      </c>
      <c r="B5" s="3">
        <f t="shared" ref="B5:B16" si="0">SUM(C5:MQ5)</f>
        <v>216</v>
      </c>
      <c r="C5">
        <v>25</v>
      </c>
      <c r="D5">
        <v>10</v>
      </c>
      <c r="E5">
        <v>15</v>
      </c>
      <c r="F5">
        <v>8</v>
      </c>
      <c r="G5">
        <v>25</v>
      </c>
      <c r="H5">
        <v>25</v>
      </c>
      <c r="I5">
        <v>15</v>
      </c>
      <c r="J5">
        <v>25</v>
      </c>
      <c r="K5">
        <v>25</v>
      </c>
      <c r="L5">
        <v>18</v>
      </c>
      <c r="M5">
        <v>25</v>
      </c>
    </row>
    <row r="6" spans="1:13" ht="18.75" x14ac:dyDescent="0.3">
      <c r="A6" t="s">
        <v>295</v>
      </c>
      <c r="B6" s="3">
        <f t="shared" si="0"/>
        <v>186</v>
      </c>
      <c r="C6">
        <v>18</v>
      </c>
      <c r="D6">
        <v>18</v>
      </c>
      <c r="E6">
        <v>25</v>
      </c>
      <c r="F6">
        <v>12</v>
      </c>
      <c r="G6">
        <v>18</v>
      </c>
      <c r="H6">
        <v>12</v>
      </c>
      <c r="I6">
        <v>25</v>
      </c>
      <c r="J6">
        <v>15</v>
      </c>
      <c r="K6">
        <v>18</v>
      </c>
      <c r="L6">
        <v>10</v>
      </c>
      <c r="M6">
        <v>15</v>
      </c>
    </row>
    <row r="7" spans="1:13" ht="18.75" x14ac:dyDescent="0.3">
      <c r="A7" t="s">
        <v>288</v>
      </c>
      <c r="B7" s="3">
        <f t="shared" si="0"/>
        <v>124</v>
      </c>
      <c r="C7">
        <v>15</v>
      </c>
      <c r="D7">
        <v>6</v>
      </c>
      <c r="E7">
        <v>10</v>
      </c>
      <c r="F7">
        <v>10</v>
      </c>
      <c r="G7">
        <v>15</v>
      </c>
      <c r="H7">
        <v>1</v>
      </c>
      <c r="I7">
        <v>1</v>
      </c>
      <c r="J7">
        <v>18</v>
      </c>
      <c r="K7">
        <v>15</v>
      </c>
      <c r="L7">
        <v>15</v>
      </c>
      <c r="M7">
        <v>18</v>
      </c>
    </row>
    <row r="8" spans="1:13" ht="18.75" x14ac:dyDescent="0.3">
      <c r="A8" t="s">
        <v>271</v>
      </c>
      <c r="B8" s="3">
        <f t="shared" si="0"/>
        <v>115</v>
      </c>
      <c r="C8">
        <v>12</v>
      </c>
      <c r="D8">
        <v>25</v>
      </c>
      <c r="E8">
        <v>18</v>
      </c>
      <c r="F8">
        <v>15</v>
      </c>
      <c r="G8">
        <v>1</v>
      </c>
      <c r="H8">
        <v>4</v>
      </c>
      <c r="I8">
        <v>18</v>
      </c>
      <c r="J8">
        <v>12</v>
      </c>
      <c r="K8">
        <v>2</v>
      </c>
      <c r="L8">
        <v>6</v>
      </c>
      <c r="M8">
        <v>2</v>
      </c>
    </row>
    <row r="9" spans="1:13" ht="18.75" x14ac:dyDescent="0.3">
      <c r="A9" t="s">
        <v>283</v>
      </c>
      <c r="B9" s="3">
        <f t="shared" si="0"/>
        <v>99</v>
      </c>
      <c r="C9">
        <v>6</v>
      </c>
      <c r="D9">
        <v>4</v>
      </c>
      <c r="E9">
        <v>6</v>
      </c>
      <c r="F9">
        <v>18</v>
      </c>
      <c r="G9">
        <v>12</v>
      </c>
      <c r="H9">
        <v>18</v>
      </c>
      <c r="I9">
        <v>0</v>
      </c>
      <c r="J9">
        <v>6</v>
      </c>
      <c r="K9">
        <v>4</v>
      </c>
      <c r="L9">
        <v>25</v>
      </c>
      <c r="M9">
        <v>0</v>
      </c>
    </row>
    <row r="10" spans="1:13" ht="18.75" x14ac:dyDescent="0.3">
      <c r="A10" t="s">
        <v>276</v>
      </c>
      <c r="B10" s="3">
        <f t="shared" si="0"/>
        <v>83</v>
      </c>
      <c r="C10">
        <v>10</v>
      </c>
      <c r="D10">
        <v>1</v>
      </c>
      <c r="E10">
        <v>4</v>
      </c>
      <c r="F10">
        <v>25</v>
      </c>
      <c r="G10">
        <v>10</v>
      </c>
      <c r="H10">
        <v>0</v>
      </c>
      <c r="I10">
        <v>12</v>
      </c>
      <c r="J10">
        <v>1</v>
      </c>
      <c r="K10">
        <v>6</v>
      </c>
      <c r="L10">
        <v>4</v>
      </c>
      <c r="M10">
        <v>10</v>
      </c>
    </row>
    <row r="11" spans="1:13" ht="18.75" x14ac:dyDescent="0.3">
      <c r="A11" t="s">
        <v>285</v>
      </c>
      <c r="B11" s="3">
        <f t="shared" si="0"/>
        <v>65</v>
      </c>
      <c r="C11">
        <v>0</v>
      </c>
      <c r="D11">
        <v>15</v>
      </c>
      <c r="E11">
        <v>12</v>
      </c>
      <c r="F11">
        <v>6</v>
      </c>
      <c r="G11">
        <v>4</v>
      </c>
      <c r="H11">
        <v>6</v>
      </c>
      <c r="I11">
        <v>10</v>
      </c>
      <c r="J11">
        <v>0</v>
      </c>
      <c r="K11">
        <v>0</v>
      </c>
      <c r="L11">
        <v>8</v>
      </c>
      <c r="M11">
        <v>4</v>
      </c>
    </row>
    <row r="12" spans="1:13" ht="18.75" x14ac:dyDescent="0.3">
      <c r="A12" t="s">
        <v>257</v>
      </c>
      <c r="B12" s="3">
        <f t="shared" si="0"/>
        <v>64</v>
      </c>
      <c r="C12">
        <v>2</v>
      </c>
      <c r="D12">
        <v>2</v>
      </c>
      <c r="E12">
        <v>8</v>
      </c>
      <c r="F12">
        <v>2</v>
      </c>
      <c r="G12">
        <v>6</v>
      </c>
      <c r="H12">
        <v>10</v>
      </c>
      <c r="I12">
        <v>2</v>
      </c>
      <c r="J12">
        <v>8</v>
      </c>
      <c r="K12">
        <v>12</v>
      </c>
      <c r="L12">
        <v>12</v>
      </c>
      <c r="M12">
        <v>0</v>
      </c>
    </row>
    <row r="13" spans="1:13" ht="18.75" x14ac:dyDescent="0.3">
      <c r="A13" t="s">
        <v>326</v>
      </c>
      <c r="B13" s="3">
        <f t="shared" si="0"/>
        <v>44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10</v>
      </c>
      <c r="K13">
        <v>10</v>
      </c>
      <c r="L13">
        <v>0</v>
      </c>
      <c r="M13">
        <v>12</v>
      </c>
    </row>
    <row r="14" spans="1:13" ht="18.75" x14ac:dyDescent="0.3">
      <c r="A14" t="s">
        <v>323</v>
      </c>
      <c r="B14" s="3">
        <f t="shared" si="0"/>
        <v>43</v>
      </c>
      <c r="C14">
        <v>4</v>
      </c>
      <c r="D14">
        <v>12</v>
      </c>
      <c r="E14">
        <v>1</v>
      </c>
      <c r="F14">
        <v>1</v>
      </c>
      <c r="G14">
        <v>8</v>
      </c>
      <c r="H14">
        <v>8</v>
      </c>
      <c r="I14">
        <v>6</v>
      </c>
      <c r="J14">
        <v>0</v>
      </c>
      <c r="K14">
        <v>0</v>
      </c>
      <c r="L14">
        <v>2</v>
      </c>
      <c r="M14">
        <v>1</v>
      </c>
    </row>
    <row r="15" spans="1:13" ht="18.75" x14ac:dyDescent="0.3">
      <c r="A15" t="s">
        <v>309</v>
      </c>
      <c r="B15" s="3">
        <f t="shared" si="0"/>
        <v>37</v>
      </c>
      <c r="C15">
        <v>1</v>
      </c>
      <c r="D15">
        <v>8</v>
      </c>
      <c r="E15">
        <v>2</v>
      </c>
      <c r="F15">
        <v>0</v>
      </c>
      <c r="G15">
        <v>0</v>
      </c>
      <c r="H15">
        <v>2</v>
      </c>
      <c r="I15">
        <v>8</v>
      </c>
      <c r="J15">
        <v>2</v>
      </c>
      <c r="K15">
        <v>8</v>
      </c>
      <c r="L15">
        <v>0</v>
      </c>
      <c r="M15">
        <v>6</v>
      </c>
    </row>
    <row r="16" spans="1:13" ht="18.75" x14ac:dyDescent="0.3">
      <c r="A16" t="s">
        <v>304</v>
      </c>
      <c r="B16" s="3">
        <f t="shared" si="0"/>
        <v>35</v>
      </c>
      <c r="C16">
        <v>0</v>
      </c>
      <c r="D16">
        <v>0</v>
      </c>
      <c r="E16">
        <v>0</v>
      </c>
      <c r="F16">
        <v>4</v>
      </c>
      <c r="G16">
        <v>2</v>
      </c>
      <c r="H16">
        <v>15</v>
      </c>
      <c r="I16">
        <v>0</v>
      </c>
      <c r="J16">
        <v>4</v>
      </c>
      <c r="K16">
        <v>1</v>
      </c>
      <c r="L16">
        <v>1</v>
      </c>
      <c r="M16">
        <v>8</v>
      </c>
    </row>
  </sheetData>
  <sortState ref="A4:M15">
    <sortCondition descending="1" ref="B4:B15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5" sqref="A5"/>
    </sheetView>
  </sheetViews>
  <sheetFormatPr baseColWidth="10" defaultRowHeight="15" x14ac:dyDescent="0.25"/>
  <cols>
    <col min="1" max="1" width="23.42578125" customWidth="1"/>
    <col min="3" max="17" width="3" bestFit="1" customWidth="1"/>
  </cols>
  <sheetData>
    <row r="1" spans="1:17" ht="23.25" x14ac:dyDescent="0.35">
      <c r="A1" s="4" t="s">
        <v>353</v>
      </c>
      <c r="B1" s="5"/>
    </row>
    <row r="2" spans="1:17" ht="18.75" x14ac:dyDescent="0.3">
      <c r="A2">
        <v>0</v>
      </c>
      <c r="B2" s="3">
        <v>300</v>
      </c>
    </row>
    <row r="3" spans="1:17" x14ac:dyDescent="0.25">
      <c r="A3" t="s">
        <v>320</v>
      </c>
      <c r="B3" t="s">
        <v>330</v>
      </c>
    </row>
    <row r="4" spans="1:17" x14ac:dyDescent="0.25">
      <c r="A4" t="s">
        <v>400</v>
      </c>
    </row>
    <row r="5" spans="1:17" ht="18.75" x14ac:dyDescent="0.3">
      <c r="A5" t="s">
        <v>274</v>
      </c>
      <c r="B5" s="3">
        <f t="shared" ref="B5:B16" si="0">SUM(C5:MQ5)</f>
        <v>307</v>
      </c>
      <c r="C5">
        <v>25</v>
      </c>
      <c r="D5">
        <v>25</v>
      </c>
      <c r="E5">
        <v>18</v>
      </c>
      <c r="F5">
        <v>25</v>
      </c>
      <c r="G5">
        <v>25</v>
      </c>
      <c r="H5">
        <v>18</v>
      </c>
      <c r="I5">
        <v>12</v>
      </c>
      <c r="J5">
        <v>25</v>
      </c>
      <c r="K5">
        <v>18</v>
      </c>
      <c r="L5">
        <v>25</v>
      </c>
      <c r="M5">
        <v>25</v>
      </c>
      <c r="N5">
        <v>15</v>
      </c>
      <c r="O5">
        <v>18</v>
      </c>
      <c r="P5">
        <v>18</v>
      </c>
      <c r="Q5">
        <v>15</v>
      </c>
    </row>
    <row r="6" spans="1:17" ht="18.75" x14ac:dyDescent="0.3">
      <c r="A6" t="s">
        <v>282</v>
      </c>
      <c r="B6" s="3">
        <f t="shared" si="0"/>
        <v>281</v>
      </c>
      <c r="C6">
        <v>18</v>
      </c>
      <c r="D6">
        <v>8</v>
      </c>
      <c r="E6">
        <v>25</v>
      </c>
      <c r="F6">
        <v>6</v>
      </c>
      <c r="G6">
        <v>15</v>
      </c>
      <c r="H6">
        <v>25</v>
      </c>
      <c r="I6">
        <v>25</v>
      </c>
      <c r="J6">
        <v>18</v>
      </c>
      <c r="K6">
        <v>25</v>
      </c>
      <c r="L6">
        <v>18</v>
      </c>
      <c r="M6">
        <v>18</v>
      </c>
      <c r="N6">
        <v>25</v>
      </c>
      <c r="O6">
        <v>15</v>
      </c>
      <c r="P6">
        <v>15</v>
      </c>
      <c r="Q6">
        <v>25</v>
      </c>
    </row>
    <row r="7" spans="1:17" ht="18.75" x14ac:dyDescent="0.3">
      <c r="A7" t="s">
        <v>278</v>
      </c>
      <c r="B7" s="3">
        <f t="shared" si="0"/>
        <v>231</v>
      </c>
      <c r="C7">
        <v>2</v>
      </c>
      <c r="D7">
        <v>15</v>
      </c>
      <c r="E7">
        <v>15</v>
      </c>
      <c r="F7">
        <v>12</v>
      </c>
      <c r="G7">
        <v>18</v>
      </c>
      <c r="H7">
        <v>15</v>
      </c>
      <c r="I7">
        <v>8</v>
      </c>
      <c r="J7">
        <v>15</v>
      </c>
      <c r="K7">
        <v>15</v>
      </c>
      <c r="L7">
        <v>15</v>
      </c>
      <c r="M7">
        <v>15</v>
      </c>
      <c r="N7">
        <v>18</v>
      </c>
      <c r="O7">
        <v>25</v>
      </c>
      <c r="P7">
        <v>25</v>
      </c>
      <c r="Q7">
        <v>18</v>
      </c>
    </row>
    <row r="8" spans="1:17" ht="18.75" x14ac:dyDescent="0.3">
      <c r="A8" t="s">
        <v>302</v>
      </c>
      <c r="B8" s="3">
        <f t="shared" si="0"/>
        <v>114</v>
      </c>
      <c r="C8">
        <v>10</v>
      </c>
      <c r="D8">
        <v>10</v>
      </c>
      <c r="E8">
        <v>10</v>
      </c>
      <c r="F8">
        <v>15</v>
      </c>
      <c r="G8">
        <v>0</v>
      </c>
      <c r="H8">
        <v>12</v>
      </c>
      <c r="I8">
        <v>4</v>
      </c>
      <c r="J8">
        <v>2</v>
      </c>
      <c r="K8">
        <v>12</v>
      </c>
      <c r="L8">
        <v>1</v>
      </c>
      <c r="M8">
        <v>10</v>
      </c>
      <c r="N8">
        <v>8</v>
      </c>
      <c r="O8">
        <v>4</v>
      </c>
      <c r="P8">
        <v>4</v>
      </c>
      <c r="Q8">
        <v>12</v>
      </c>
    </row>
    <row r="9" spans="1:17" ht="18.75" x14ac:dyDescent="0.3">
      <c r="A9" t="s">
        <v>267</v>
      </c>
      <c r="B9" s="3">
        <f t="shared" si="0"/>
        <v>112</v>
      </c>
      <c r="C9">
        <v>12</v>
      </c>
      <c r="D9">
        <v>18</v>
      </c>
      <c r="E9">
        <v>1</v>
      </c>
      <c r="F9">
        <v>8</v>
      </c>
      <c r="G9">
        <v>1</v>
      </c>
      <c r="H9">
        <v>6</v>
      </c>
      <c r="I9">
        <v>18</v>
      </c>
      <c r="J9">
        <v>10</v>
      </c>
      <c r="K9">
        <v>2</v>
      </c>
      <c r="L9">
        <v>8</v>
      </c>
      <c r="M9">
        <v>0</v>
      </c>
      <c r="N9">
        <v>6</v>
      </c>
      <c r="O9">
        <v>6</v>
      </c>
      <c r="P9">
        <v>8</v>
      </c>
      <c r="Q9">
        <v>8</v>
      </c>
    </row>
    <row r="10" spans="1:17" ht="18.75" x14ac:dyDescent="0.3">
      <c r="A10" t="s">
        <v>292</v>
      </c>
      <c r="B10" s="3">
        <f t="shared" si="0"/>
        <v>109</v>
      </c>
      <c r="C10">
        <v>4</v>
      </c>
      <c r="D10">
        <v>12</v>
      </c>
      <c r="E10">
        <v>12</v>
      </c>
      <c r="F10">
        <v>10</v>
      </c>
      <c r="G10">
        <v>8</v>
      </c>
      <c r="H10">
        <v>10</v>
      </c>
      <c r="I10">
        <v>6</v>
      </c>
      <c r="J10">
        <v>1</v>
      </c>
      <c r="K10">
        <v>4</v>
      </c>
      <c r="L10">
        <v>6</v>
      </c>
      <c r="M10">
        <v>8</v>
      </c>
      <c r="N10">
        <v>10</v>
      </c>
      <c r="O10">
        <v>8</v>
      </c>
      <c r="P10">
        <v>6</v>
      </c>
      <c r="Q10">
        <v>4</v>
      </c>
    </row>
    <row r="11" spans="1:17" ht="18.75" x14ac:dyDescent="0.3">
      <c r="A11" t="s">
        <v>269</v>
      </c>
      <c r="B11" s="3">
        <f t="shared" si="0"/>
        <v>86</v>
      </c>
      <c r="C11">
        <v>1</v>
      </c>
      <c r="D11">
        <v>2</v>
      </c>
      <c r="E11">
        <v>2</v>
      </c>
      <c r="F11">
        <v>2</v>
      </c>
      <c r="G11">
        <v>6</v>
      </c>
      <c r="H11">
        <v>8</v>
      </c>
      <c r="I11">
        <v>0</v>
      </c>
      <c r="J11">
        <v>12</v>
      </c>
      <c r="K11">
        <v>10</v>
      </c>
      <c r="L11">
        <v>10</v>
      </c>
      <c r="M11">
        <v>6</v>
      </c>
      <c r="N11">
        <v>4</v>
      </c>
      <c r="O11">
        <v>12</v>
      </c>
      <c r="P11">
        <v>1</v>
      </c>
      <c r="Q11">
        <v>10</v>
      </c>
    </row>
    <row r="12" spans="1:17" ht="18.75" x14ac:dyDescent="0.3">
      <c r="A12" t="s">
        <v>293</v>
      </c>
      <c r="B12" s="3">
        <f t="shared" si="0"/>
        <v>79</v>
      </c>
      <c r="C12">
        <v>15</v>
      </c>
      <c r="D12">
        <v>4</v>
      </c>
      <c r="E12">
        <v>8</v>
      </c>
      <c r="F12">
        <v>0</v>
      </c>
      <c r="G12">
        <v>2</v>
      </c>
      <c r="H12">
        <v>0</v>
      </c>
      <c r="I12">
        <v>15</v>
      </c>
      <c r="J12">
        <v>6</v>
      </c>
      <c r="K12">
        <v>1</v>
      </c>
      <c r="L12">
        <v>12</v>
      </c>
      <c r="M12">
        <v>12</v>
      </c>
      <c r="N12">
        <v>1</v>
      </c>
      <c r="O12">
        <v>2</v>
      </c>
      <c r="P12">
        <v>0</v>
      </c>
      <c r="Q12">
        <v>1</v>
      </c>
    </row>
    <row r="13" spans="1:17" ht="18.75" x14ac:dyDescent="0.3">
      <c r="A13" t="s">
        <v>297</v>
      </c>
      <c r="B13" s="3">
        <f t="shared" si="0"/>
        <v>70</v>
      </c>
      <c r="C13">
        <v>0</v>
      </c>
      <c r="D13">
        <v>1</v>
      </c>
      <c r="E13">
        <v>0</v>
      </c>
      <c r="F13">
        <v>18</v>
      </c>
      <c r="G13">
        <v>10</v>
      </c>
      <c r="H13">
        <v>2</v>
      </c>
      <c r="I13">
        <v>1</v>
      </c>
      <c r="J13">
        <v>0</v>
      </c>
      <c r="K13">
        <v>8</v>
      </c>
      <c r="L13">
        <v>0</v>
      </c>
      <c r="M13">
        <v>2</v>
      </c>
      <c r="N13">
        <v>0</v>
      </c>
      <c r="O13">
        <v>10</v>
      </c>
      <c r="P13">
        <v>12</v>
      </c>
      <c r="Q13">
        <v>6</v>
      </c>
    </row>
    <row r="14" spans="1:17" ht="18.75" x14ac:dyDescent="0.3">
      <c r="A14" t="s">
        <v>264</v>
      </c>
      <c r="B14" s="3">
        <f t="shared" si="0"/>
        <v>64</v>
      </c>
      <c r="C14">
        <v>8</v>
      </c>
      <c r="D14">
        <v>6</v>
      </c>
      <c r="E14">
        <v>0</v>
      </c>
      <c r="F14">
        <v>1</v>
      </c>
      <c r="G14">
        <v>4</v>
      </c>
      <c r="H14">
        <v>0</v>
      </c>
      <c r="I14">
        <v>10</v>
      </c>
      <c r="J14">
        <v>8</v>
      </c>
      <c r="K14">
        <v>6</v>
      </c>
      <c r="L14">
        <v>4</v>
      </c>
      <c r="M14">
        <v>1</v>
      </c>
      <c r="N14">
        <v>12</v>
      </c>
      <c r="O14">
        <v>0</v>
      </c>
      <c r="P14">
        <v>2</v>
      </c>
      <c r="Q14">
        <v>2</v>
      </c>
    </row>
    <row r="15" spans="1:17" ht="18.75" x14ac:dyDescent="0.3">
      <c r="A15" t="s">
        <v>273</v>
      </c>
      <c r="B15" s="3">
        <f t="shared" si="0"/>
        <v>34</v>
      </c>
      <c r="C15">
        <v>6</v>
      </c>
      <c r="D15">
        <v>0</v>
      </c>
      <c r="E15">
        <v>4</v>
      </c>
      <c r="F15">
        <v>4</v>
      </c>
      <c r="G15">
        <v>12</v>
      </c>
      <c r="H15">
        <v>4</v>
      </c>
      <c r="I15">
        <v>2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8.75" x14ac:dyDescent="0.3">
      <c r="A16" t="s">
        <v>290</v>
      </c>
      <c r="B16" s="3">
        <f t="shared" si="0"/>
        <v>28</v>
      </c>
      <c r="C16">
        <v>0</v>
      </c>
      <c r="D16">
        <v>0</v>
      </c>
      <c r="E16">
        <v>6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0</v>
      </c>
      <c r="M16">
        <v>4</v>
      </c>
      <c r="N16">
        <v>2</v>
      </c>
      <c r="O16">
        <v>1</v>
      </c>
      <c r="P16">
        <v>10</v>
      </c>
      <c r="Q16">
        <v>0</v>
      </c>
    </row>
  </sheetData>
  <sortState ref="A4:Q15">
    <sortCondition descending="1" ref="B4:B15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35" sqref="D35"/>
    </sheetView>
  </sheetViews>
  <sheetFormatPr baseColWidth="10" defaultRowHeight="15" x14ac:dyDescent="0.25"/>
  <cols>
    <col min="1" max="1" width="22.140625" customWidth="1"/>
  </cols>
  <sheetData>
    <row r="1" spans="1:2" ht="23.25" x14ac:dyDescent="0.35">
      <c r="A1" s="4" t="s">
        <v>365</v>
      </c>
      <c r="B1" s="5"/>
    </row>
    <row r="2" spans="1:2" ht="18.75" x14ac:dyDescent="0.3">
      <c r="A2">
        <v>0</v>
      </c>
      <c r="B2" s="3">
        <v>200</v>
      </c>
    </row>
    <row r="3" spans="1:2" x14ac:dyDescent="0.25">
      <c r="A3" t="s">
        <v>320</v>
      </c>
      <c r="B3" t="s">
        <v>370</v>
      </c>
    </row>
    <row r="4" spans="1:2" x14ac:dyDescent="0.25">
      <c r="A4" t="s">
        <v>397</v>
      </c>
    </row>
    <row r="5" spans="1:2" ht="18.75" x14ac:dyDescent="0.3">
      <c r="A5" t="s">
        <v>340</v>
      </c>
      <c r="B5" s="3">
        <f t="shared" ref="B5:B16" si="0">SUM(C5:MQ5)</f>
        <v>0</v>
      </c>
    </row>
    <row r="6" spans="1:2" ht="18.75" x14ac:dyDescent="0.3">
      <c r="A6" t="s">
        <v>0</v>
      </c>
      <c r="B6" s="3">
        <f t="shared" si="0"/>
        <v>0</v>
      </c>
    </row>
    <row r="7" spans="1:2" ht="18.75" x14ac:dyDescent="0.3">
      <c r="A7" t="s">
        <v>337</v>
      </c>
      <c r="B7" s="3">
        <f t="shared" si="0"/>
        <v>0</v>
      </c>
    </row>
    <row r="8" spans="1:2" ht="18.75" x14ac:dyDescent="0.3">
      <c r="A8" t="s">
        <v>349</v>
      </c>
      <c r="B8" s="3">
        <f t="shared" si="0"/>
        <v>0</v>
      </c>
    </row>
    <row r="9" spans="1:2" ht="18.75" x14ac:dyDescent="0.3">
      <c r="A9" t="s">
        <v>388</v>
      </c>
      <c r="B9" s="3">
        <f t="shared" si="0"/>
        <v>0</v>
      </c>
    </row>
    <row r="10" spans="1:2" ht="18.75" x14ac:dyDescent="0.3">
      <c r="A10" t="s">
        <v>389</v>
      </c>
      <c r="B10" s="3">
        <f t="shared" si="0"/>
        <v>0</v>
      </c>
    </row>
    <row r="11" spans="1:2" ht="18.75" x14ac:dyDescent="0.3">
      <c r="A11" t="s">
        <v>390</v>
      </c>
      <c r="B11" s="3">
        <f t="shared" si="0"/>
        <v>0</v>
      </c>
    </row>
    <row r="12" spans="1:2" ht="18.75" x14ac:dyDescent="0.3">
      <c r="A12" t="s">
        <v>391</v>
      </c>
      <c r="B12" s="3">
        <f t="shared" si="0"/>
        <v>0</v>
      </c>
    </row>
    <row r="13" spans="1:2" ht="18.75" x14ac:dyDescent="0.3">
      <c r="A13" t="s">
        <v>392</v>
      </c>
      <c r="B13" s="3">
        <f t="shared" si="0"/>
        <v>0</v>
      </c>
    </row>
    <row r="14" spans="1:2" ht="18.75" x14ac:dyDescent="0.3">
      <c r="A14" t="s">
        <v>393</v>
      </c>
      <c r="B14" s="3">
        <f t="shared" si="0"/>
        <v>0</v>
      </c>
    </row>
    <row r="15" spans="1:2" ht="18.75" x14ac:dyDescent="0.3">
      <c r="A15" t="s">
        <v>394</v>
      </c>
      <c r="B15" s="3">
        <f t="shared" si="0"/>
        <v>0</v>
      </c>
    </row>
    <row r="16" spans="1:2" ht="18.75" x14ac:dyDescent="0.3">
      <c r="A16" t="s">
        <v>384</v>
      </c>
      <c r="B16" s="3">
        <f t="shared" si="0"/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42" sqref="E42"/>
    </sheetView>
  </sheetViews>
  <sheetFormatPr baseColWidth="10" defaultRowHeight="15" x14ac:dyDescent="0.25"/>
  <cols>
    <col min="1" max="1" width="22.140625" customWidth="1"/>
  </cols>
  <sheetData>
    <row r="1" spans="1:2" ht="23.25" x14ac:dyDescent="0.35">
      <c r="A1" s="4" t="s">
        <v>366</v>
      </c>
      <c r="B1" s="5"/>
    </row>
    <row r="2" spans="1:2" ht="18.75" x14ac:dyDescent="0.3">
      <c r="A2">
        <v>0</v>
      </c>
      <c r="B2" s="3">
        <v>200</v>
      </c>
    </row>
    <row r="3" spans="1:2" x14ac:dyDescent="0.25">
      <c r="A3" t="s">
        <v>320</v>
      </c>
      <c r="B3" t="s">
        <v>351</v>
      </c>
    </row>
    <row r="4" spans="1:2" x14ac:dyDescent="0.25">
      <c r="A4" t="s">
        <v>397</v>
      </c>
    </row>
    <row r="5" spans="1:2" ht="18.75" x14ac:dyDescent="0.3">
      <c r="A5" t="s">
        <v>338</v>
      </c>
      <c r="B5" s="3">
        <f t="shared" ref="B5:B16" si="0">SUM(C5:MQ5)</f>
        <v>0</v>
      </c>
    </row>
    <row r="6" spans="1:2" ht="18.75" x14ac:dyDescent="0.3">
      <c r="A6" t="s">
        <v>339</v>
      </c>
      <c r="B6" s="3">
        <f t="shared" si="0"/>
        <v>0</v>
      </c>
    </row>
    <row r="7" spans="1:2" ht="18.75" x14ac:dyDescent="0.3">
      <c r="A7" t="s">
        <v>348</v>
      </c>
      <c r="B7" s="3">
        <f t="shared" si="0"/>
        <v>0</v>
      </c>
    </row>
    <row r="8" spans="1:2" ht="18.75" x14ac:dyDescent="0.3">
      <c r="A8" t="s">
        <v>342</v>
      </c>
      <c r="B8" s="3">
        <f t="shared" si="0"/>
        <v>0</v>
      </c>
    </row>
    <row r="9" spans="1:2" ht="18.75" x14ac:dyDescent="0.3">
      <c r="A9" t="s">
        <v>299</v>
      </c>
      <c r="B9" s="3">
        <f t="shared" si="0"/>
        <v>0</v>
      </c>
    </row>
    <row r="10" spans="1:2" ht="18.75" x14ac:dyDescent="0.3">
      <c r="A10" t="s">
        <v>359</v>
      </c>
      <c r="B10" s="3">
        <f t="shared" si="0"/>
        <v>0</v>
      </c>
    </row>
    <row r="11" spans="1:2" ht="18.75" x14ac:dyDescent="0.3">
      <c r="A11" t="s">
        <v>362</v>
      </c>
      <c r="B11" s="3">
        <f t="shared" si="0"/>
        <v>0</v>
      </c>
    </row>
    <row r="12" spans="1:2" ht="18.75" x14ac:dyDescent="0.3">
      <c r="A12" t="s">
        <v>259</v>
      </c>
      <c r="B12" s="3">
        <f t="shared" si="0"/>
        <v>0</v>
      </c>
    </row>
    <row r="13" spans="1:2" ht="18.75" x14ac:dyDescent="0.3">
      <c r="A13" t="s">
        <v>383</v>
      </c>
      <c r="B13" s="3">
        <f t="shared" si="0"/>
        <v>0</v>
      </c>
    </row>
    <row r="14" spans="1:2" ht="18.75" x14ac:dyDescent="0.3">
      <c r="A14" t="s">
        <v>385</v>
      </c>
      <c r="B14" s="3">
        <f t="shared" si="0"/>
        <v>0</v>
      </c>
    </row>
    <row r="15" spans="1:2" ht="18.75" x14ac:dyDescent="0.3">
      <c r="A15" t="s">
        <v>386</v>
      </c>
      <c r="B15" s="3">
        <f t="shared" si="0"/>
        <v>0</v>
      </c>
    </row>
    <row r="16" spans="1:2" ht="18.75" x14ac:dyDescent="0.3">
      <c r="A16" t="s">
        <v>387</v>
      </c>
      <c r="B16" s="3">
        <f t="shared" si="0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60"/>
  <sheetViews>
    <sheetView topLeftCell="A25" workbookViewId="0">
      <selection activeCell="E42" sqref="E42"/>
    </sheetView>
  </sheetViews>
  <sheetFormatPr baseColWidth="10" defaultColWidth="9.140625" defaultRowHeight="15" x14ac:dyDescent="0.25"/>
  <cols>
    <col min="1" max="1" width="24.140625" customWidth="1"/>
    <col min="2" max="2" width="18.42578125" customWidth="1"/>
    <col min="3" max="3" width="9.140625" style="2"/>
  </cols>
  <sheetData>
    <row r="1" spans="1:222" x14ac:dyDescent="0.25">
      <c r="A1" t="s">
        <v>0</v>
      </c>
      <c r="B1" t="s">
        <v>256</v>
      </c>
      <c r="C1" s="2">
        <f t="shared" ref="C1:C28" si="0">1000+SUM(D1:XV1)</f>
        <v>985</v>
      </c>
      <c r="D1">
        <v>1</v>
      </c>
      <c r="E1">
        <v>1</v>
      </c>
      <c r="F1">
        <v>2</v>
      </c>
      <c r="G1">
        <v>-3</v>
      </c>
      <c r="H1">
        <v>-2</v>
      </c>
      <c r="I1">
        <v>3</v>
      </c>
      <c r="J1">
        <v>-2</v>
      </c>
      <c r="K1">
        <v>3</v>
      </c>
      <c r="L1">
        <v>1</v>
      </c>
      <c r="M1">
        <v>4</v>
      </c>
      <c r="N1">
        <v>2</v>
      </c>
      <c r="O1">
        <v>3</v>
      </c>
      <c r="P1">
        <v>5</v>
      </c>
      <c r="Q1">
        <v>2</v>
      </c>
      <c r="R1">
        <v>-1</v>
      </c>
      <c r="S1">
        <v>3</v>
      </c>
      <c r="T1">
        <v>1</v>
      </c>
      <c r="U1">
        <v>1</v>
      </c>
      <c r="V1">
        <v>3</v>
      </c>
      <c r="W1">
        <v>7</v>
      </c>
      <c r="X1">
        <v>-1</v>
      </c>
      <c r="Y1">
        <v>7</v>
      </c>
      <c r="Z1">
        <v>0</v>
      </c>
      <c r="AA1">
        <v>2</v>
      </c>
      <c r="AB1">
        <v>0</v>
      </c>
      <c r="AC1">
        <v>-1</v>
      </c>
      <c r="AD1">
        <v>-2</v>
      </c>
      <c r="AE1">
        <v>8</v>
      </c>
      <c r="AF1">
        <v>-3</v>
      </c>
      <c r="AG1">
        <v>5</v>
      </c>
      <c r="AH1">
        <v>8</v>
      </c>
      <c r="AI1">
        <v>6</v>
      </c>
      <c r="AJ1">
        <v>4</v>
      </c>
      <c r="AK1">
        <v>-4</v>
      </c>
      <c r="AL1">
        <v>-5</v>
      </c>
      <c r="AM1">
        <v>-3</v>
      </c>
      <c r="AN1">
        <v>7</v>
      </c>
      <c r="AO1">
        <v>-3</v>
      </c>
      <c r="AP1">
        <v>5</v>
      </c>
      <c r="AQ1">
        <v>6</v>
      </c>
      <c r="AR1">
        <v>-2</v>
      </c>
      <c r="AS1">
        <v>7</v>
      </c>
      <c r="AT1">
        <v>4</v>
      </c>
      <c r="AU1">
        <v>-4</v>
      </c>
      <c r="AV1">
        <v>3</v>
      </c>
      <c r="AW1">
        <v>6</v>
      </c>
      <c r="AX1">
        <v>-7</v>
      </c>
      <c r="AY1">
        <v>21</v>
      </c>
      <c r="AZ1">
        <v>10</v>
      </c>
      <c r="BA1">
        <v>17</v>
      </c>
      <c r="BB1">
        <v>21</v>
      </c>
      <c r="BC1">
        <v>5</v>
      </c>
      <c r="BD1">
        <v>-30</v>
      </c>
      <c r="BE1">
        <v>-2</v>
      </c>
      <c r="BF1">
        <v>-31</v>
      </c>
      <c r="BG1">
        <v>2</v>
      </c>
      <c r="BH1">
        <v>14</v>
      </c>
      <c r="BI1">
        <v>18</v>
      </c>
      <c r="BJ1">
        <v>-29</v>
      </c>
      <c r="BK1">
        <v>-22</v>
      </c>
      <c r="BL1">
        <v>10</v>
      </c>
      <c r="BM1">
        <v>-19</v>
      </c>
      <c r="BN1">
        <v>7</v>
      </c>
      <c r="BO1">
        <v>-12</v>
      </c>
      <c r="BP1">
        <v>4</v>
      </c>
      <c r="BQ1">
        <v>24</v>
      </c>
      <c r="BR1">
        <v>12</v>
      </c>
      <c r="BS1">
        <v>29</v>
      </c>
      <c r="BT1">
        <v>-1</v>
      </c>
      <c r="BU1">
        <v>20</v>
      </c>
      <c r="BV1">
        <v>9</v>
      </c>
      <c r="BW1">
        <v>12</v>
      </c>
      <c r="BX1">
        <v>4</v>
      </c>
      <c r="BY1">
        <v>0</v>
      </c>
      <c r="BZ1">
        <v>-35</v>
      </c>
      <c r="CA1">
        <v>19</v>
      </c>
      <c r="CB1">
        <v>-8</v>
      </c>
      <c r="CC1">
        <v>-16</v>
      </c>
      <c r="CD1">
        <v>13</v>
      </c>
      <c r="CE1">
        <v>-30</v>
      </c>
      <c r="CF1">
        <v>-30</v>
      </c>
      <c r="CG1">
        <v>-10</v>
      </c>
      <c r="CH1">
        <v>-39</v>
      </c>
      <c r="CI1">
        <v>-1</v>
      </c>
      <c r="CJ1">
        <v>57</v>
      </c>
      <c r="CK1">
        <v>-54</v>
      </c>
      <c r="CL1">
        <v>-35</v>
      </c>
      <c r="CM1">
        <v>-40</v>
      </c>
      <c r="CN1">
        <v>-13</v>
      </c>
      <c r="CO1">
        <v>-33</v>
      </c>
      <c r="CP1">
        <v>-33</v>
      </c>
      <c r="CQ1">
        <v>-27</v>
      </c>
      <c r="CR1">
        <v>-35</v>
      </c>
      <c r="CS1">
        <v>-27</v>
      </c>
      <c r="CT1">
        <v>30</v>
      </c>
      <c r="CV1">
        <v>-9</v>
      </c>
      <c r="CY1">
        <v>-13</v>
      </c>
      <c r="DA1">
        <v>26</v>
      </c>
      <c r="DB1">
        <v>-10</v>
      </c>
      <c r="DE1">
        <v>0</v>
      </c>
      <c r="DF1">
        <v>14</v>
      </c>
      <c r="DG1">
        <v>14</v>
      </c>
      <c r="DJ1">
        <v>-10</v>
      </c>
      <c r="DK1">
        <v>-4</v>
      </c>
      <c r="DM1">
        <v>-8</v>
      </c>
      <c r="DN1">
        <v>19</v>
      </c>
      <c r="DP1">
        <v>-9</v>
      </c>
      <c r="DS1">
        <v>3</v>
      </c>
      <c r="DT1">
        <v>0</v>
      </c>
      <c r="DU1">
        <v>13</v>
      </c>
      <c r="DV1">
        <v>-2</v>
      </c>
      <c r="DW1">
        <v>-11</v>
      </c>
      <c r="DX1">
        <v>22</v>
      </c>
      <c r="DY1">
        <v>-7</v>
      </c>
      <c r="DZ1">
        <v>-7</v>
      </c>
      <c r="EA1">
        <v>10</v>
      </c>
      <c r="EB1">
        <v>18</v>
      </c>
      <c r="EC1">
        <v>6</v>
      </c>
      <c r="ED1">
        <v>11</v>
      </c>
      <c r="EE1">
        <v>-3</v>
      </c>
      <c r="EF1">
        <v>31</v>
      </c>
      <c r="EG1">
        <v>22</v>
      </c>
      <c r="EH1">
        <v>-10</v>
      </c>
      <c r="EI1">
        <v>-11</v>
      </c>
      <c r="EJ1">
        <v>-3</v>
      </c>
      <c r="FI1">
        <v>-1</v>
      </c>
      <c r="FJ1">
        <v>-1</v>
      </c>
      <c r="FK1">
        <v>-18</v>
      </c>
      <c r="FL1">
        <v>31</v>
      </c>
      <c r="FM1">
        <v>-27</v>
      </c>
      <c r="FN1">
        <v>13</v>
      </c>
      <c r="FO1">
        <v>-10</v>
      </c>
      <c r="FP1">
        <v>-10</v>
      </c>
      <c r="FQ1">
        <v>2</v>
      </c>
      <c r="FR1">
        <v>4</v>
      </c>
      <c r="FS1">
        <v>-5</v>
      </c>
      <c r="FT1">
        <v>22</v>
      </c>
      <c r="FU1">
        <v>-8</v>
      </c>
      <c r="FV1">
        <v>-3</v>
      </c>
      <c r="FW1">
        <v>28</v>
      </c>
      <c r="FX1">
        <v>0</v>
      </c>
      <c r="FY1">
        <v>18</v>
      </c>
      <c r="FZ1">
        <v>17</v>
      </c>
      <c r="GA1">
        <v>18</v>
      </c>
    </row>
    <row r="2" spans="1:222" x14ac:dyDescent="0.25">
      <c r="A2" t="s">
        <v>257</v>
      </c>
      <c r="B2" t="s">
        <v>258</v>
      </c>
      <c r="C2" s="2">
        <f t="shared" si="0"/>
        <v>1062</v>
      </c>
      <c r="D2">
        <v>-1</v>
      </c>
      <c r="E2">
        <v>-2</v>
      </c>
      <c r="F2">
        <v>-3</v>
      </c>
      <c r="G2">
        <v>2</v>
      </c>
      <c r="H2">
        <v>3</v>
      </c>
      <c r="I2">
        <v>1</v>
      </c>
      <c r="J2">
        <v>-3</v>
      </c>
      <c r="K2">
        <v>1</v>
      </c>
      <c r="L2">
        <v>6</v>
      </c>
      <c r="M2">
        <v>-1</v>
      </c>
      <c r="N2">
        <v>-1</v>
      </c>
      <c r="O2">
        <v>-1</v>
      </c>
      <c r="P2">
        <v>6</v>
      </c>
      <c r="Q2">
        <v>4</v>
      </c>
      <c r="R2">
        <v>0</v>
      </c>
      <c r="S2">
        <v>2</v>
      </c>
      <c r="T2">
        <v>0</v>
      </c>
      <c r="U2">
        <v>2</v>
      </c>
      <c r="V2">
        <v>8</v>
      </c>
      <c r="W2">
        <v>0</v>
      </c>
      <c r="X2">
        <v>2</v>
      </c>
      <c r="Y2">
        <v>-3</v>
      </c>
      <c r="Z2">
        <v>7</v>
      </c>
      <c r="AA2">
        <v>-1</v>
      </c>
      <c r="AB2">
        <v>-2</v>
      </c>
      <c r="AC2">
        <v>-3</v>
      </c>
      <c r="AD2">
        <v>-3</v>
      </c>
      <c r="AE2">
        <v>-1</v>
      </c>
      <c r="AF2">
        <v>-1</v>
      </c>
      <c r="AG2">
        <v>2</v>
      </c>
      <c r="AH2">
        <v>1</v>
      </c>
      <c r="AI2">
        <v>-4</v>
      </c>
      <c r="AJ2">
        <v>2</v>
      </c>
      <c r="AK2">
        <v>2</v>
      </c>
      <c r="AL2">
        <v>-3</v>
      </c>
      <c r="AM2">
        <v>2</v>
      </c>
      <c r="AN2">
        <v>-4</v>
      </c>
      <c r="AO2">
        <v>-5</v>
      </c>
      <c r="AP2">
        <v>-2</v>
      </c>
      <c r="AQ2">
        <v>7</v>
      </c>
      <c r="AR2">
        <v>1</v>
      </c>
      <c r="AS2">
        <v>4</v>
      </c>
      <c r="AT2">
        <v>7</v>
      </c>
      <c r="AU2">
        <v>4</v>
      </c>
      <c r="AV2">
        <v>-5</v>
      </c>
      <c r="AW2">
        <v>0</v>
      </c>
      <c r="AX2">
        <v>-22</v>
      </c>
      <c r="AY2">
        <v>23</v>
      </c>
      <c r="AZ2">
        <v>-18</v>
      </c>
      <c r="BA2">
        <v>-15</v>
      </c>
      <c r="BB2">
        <v>25</v>
      </c>
      <c r="BC2">
        <v>-7</v>
      </c>
      <c r="BD2">
        <v>-9</v>
      </c>
      <c r="BE2">
        <v>-3</v>
      </c>
      <c r="BF2">
        <v>-7</v>
      </c>
      <c r="BG2">
        <v>-17</v>
      </c>
      <c r="BH2">
        <v>16</v>
      </c>
      <c r="BI2">
        <v>-16</v>
      </c>
      <c r="BJ2">
        <v>27</v>
      </c>
      <c r="BK2">
        <v>-15</v>
      </c>
      <c r="BL2">
        <v>25</v>
      </c>
      <c r="BM2">
        <v>0</v>
      </c>
      <c r="BN2">
        <v>8</v>
      </c>
      <c r="BO2">
        <v>-3</v>
      </c>
      <c r="BP2">
        <v>-1</v>
      </c>
      <c r="BQ2">
        <v>52</v>
      </c>
      <c r="BR2">
        <v>16</v>
      </c>
      <c r="BS2">
        <v>24</v>
      </c>
      <c r="BT2">
        <v>-23</v>
      </c>
      <c r="BU2">
        <v>-26</v>
      </c>
      <c r="BV2">
        <v>-4</v>
      </c>
      <c r="BW2">
        <v>16</v>
      </c>
      <c r="BX2">
        <v>29</v>
      </c>
      <c r="BY2">
        <v>-42</v>
      </c>
      <c r="BZ2">
        <v>9</v>
      </c>
      <c r="CA2">
        <v>-31</v>
      </c>
      <c r="CB2">
        <v>21</v>
      </c>
      <c r="CC2">
        <v>-8</v>
      </c>
      <c r="CD2">
        <v>-28</v>
      </c>
      <c r="CE2">
        <v>-24</v>
      </c>
      <c r="CF2">
        <v>-18</v>
      </c>
      <c r="CG2">
        <v>-7</v>
      </c>
      <c r="CH2">
        <v>61</v>
      </c>
      <c r="CI2">
        <v>-52</v>
      </c>
      <c r="CJ2">
        <v>11</v>
      </c>
      <c r="CK2">
        <v>2</v>
      </c>
      <c r="CL2">
        <v>-18</v>
      </c>
      <c r="CM2">
        <v>-2</v>
      </c>
      <c r="CN2">
        <v>-30</v>
      </c>
      <c r="CO2">
        <v>-19</v>
      </c>
      <c r="CP2">
        <v>-26</v>
      </c>
      <c r="CQ2">
        <v>-15</v>
      </c>
      <c r="CR2">
        <v>-29</v>
      </c>
      <c r="CS2">
        <v>-30</v>
      </c>
      <c r="CT2">
        <v>17</v>
      </c>
      <c r="CV2">
        <v>25</v>
      </c>
      <c r="CY2">
        <v>6</v>
      </c>
      <c r="DA2">
        <v>8</v>
      </c>
      <c r="DB2">
        <v>-9</v>
      </c>
      <c r="DE2">
        <v>19</v>
      </c>
      <c r="DF2">
        <v>0</v>
      </c>
      <c r="DG2">
        <v>-7</v>
      </c>
      <c r="DJ2">
        <v>1</v>
      </c>
      <c r="DK2">
        <v>32</v>
      </c>
      <c r="DM2">
        <v>14</v>
      </c>
      <c r="DN2">
        <v>-6</v>
      </c>
      <c r="DP2">
        <v>33</v>
      </c>
      <c r="DS2">
        <v>-4</v>
      </c>
      <c r="DT2">
        <v>-3</v>
      </c>
      <c r="DU2">
        <v>-27</v>
      </c>
      <c r="DV2">
        <v>-10</v>
      </c>
      <c r="DW2">
        <v>8</v>
      </c>
      <c r="DX2">
        <v>26</v>
      </c>
      <c r="DY2">
        <v>13</v>
      </c>
      <c r="DZ2">
        <v>-14</v>
      </c>
      <c r="EA2">
        <v>-6</v>
      </c>
      <c r="EB2">
        <v>-7</v>
      </c>
      <c r="EC2">
        <v>3</v>
      </c>
      <c r="ED2">
        <v>11</v>
      </c>
      <c r="EE2">
        <v>1</v>
      </c>
      <c r="EF2">
        <v>-9</v>
      </c>
      <c r="EG2">
        <v>15</v>
      </c>
      <c r="EH2">
        <v>13</v>
      </c>
      <c r="EI2">
        <v>5</v>
      </c>
      <c r="EJ2">
        <v>10</v>
      </c>
      <c r="GO2">
        <v>2</v>
      </c>
      <c r="GP2">
        <v>-6</v>
      </c>
      <c r="GQ2">
        <v>15</v>
      </c>
      <c r="GR2">
        <v>1</v>
      </c>
      <c r="GS2">
        <v>8</v>
      </c>
      <c r="GT2">
        <v>24</v>
      </c>
      <c r="GU2">
        <v>-6</v>
      </c>
      <c r="GV2">
        <v>19</v>
      </c>
      <c r="GW2">
        <v>20</v>
      </c>
      <c r="GX2">
        <v>17</v>
      </c>
      <c r="GY2">
        <v>-17</v>
      </c>
    </row>
    <row r="3" spans="1:222" x14ac:dyDescent="0.25">
      <c r="A3" t="s">
        <v>259</v>
      </c>
      <c r="B3" t="s">
        <v>260</v>
      </c>
      <c r="C3" s="2">
        <f t="shared" si="0"/>
        <v>903</v>
      </c>
      <c r="D3">
        <v>-4</v>
      </c>
      <c r="E3">
        <v>3</v>
      </c>
      <c r="F3">
        <v>3</v>
      </c>
      <c r="G3">
        <v>-1</v>
      </c>
      <c r="H3">
        <v>2</v>
      </c>
      <c r="I3">
        <v>-3</v>
      </c>
      <c r="J3">
        <v>-4</v>
      </c>
      <c r="K3">
        <v>0</v>
      </c>
      <c r="L3">
        <v>-1</v>
      </c>
      <c r="M3">
        <v>1</v>
      </c>
      <c r="N3">
        <v>6</v>
      </c>
      <c r="O3">
        <v>0</v>
      </c>
      <c r="P3">
        <v>-1</v>
      </c>
      <c r="Q3">
        <v>0</v>
      </c>
      <c r="R3">
        <v>1</v>
      </c>
      <c r="S3">
        <v>4</v>
      </c>
      <c r="T3">
        <v>8</v>
      </c>
      <c r="U3">
        <v>5</v>
      </c>
      <c r="V3">
        <v>-2</v>
      </c>
      <c r="W3">
        <v>-1</v>
      </c>
      <c r="X3">
        <v>6</v>
      </c>
      <c r="Y3">
        <v>0</v>
      </c>
      <c r="Z3">
        <v>6</v>
      </c>
      <c r="AA3">
        <v>1</v>
      </c>
      <c r="AB3">
        <v>7</v>
      </c>
      <c r="AC3">
        <v>1</v>
      </c>
      <c r="AD3">
        <v>-1</v>
      </c>
      <c r="AE3">
        <v>7</v>
      </c>
      <c r="AF3">
        <v>0</v>
      </c>
      <c r="AG3">
        <v>-1</v>
      </c>
      <c r="AH3">
        <v>-1</v>
      </c>
      <c r="AI3">
        <v>1</v>
      </c>
      <c r="AJ3">
        <v>9</v>
      </c>
      <c r="AK3">
        <v>8</v>
      </c>
      <c r="AL3">
        <v>8</v>
      </c>
      <c r="AM3">
        <v>1</v>
      </c>
      <c r="AN3">
        <v>-2</v>
      </c>
      <c r="AO3">
        <v>5</v>
      </c>
      <c r="AP3">
        <v>4</v>
      </c>
      <c r="AQ3">
        <v>-4</v>
      </c>
      <c r="AR3">
        <v>0</v>
      </c>
      <c r="AS3">
        <v>1</v>
      </c>
      <c r="AT3">
        <v>2</v>
      </c>
      <c r="AU3">
        <v>0</v>
      </c>
      <c r="AV3">
        <v>2</v>
      </c>
      <c r="AW3">
        <v>4</v>
      </c>
      <c r="AX3">
        <v>-15</v>
      </c>
      <c r="AY3">
        <v>10</v>
      </c>
      <c r="AZ3">
        <v>-4</v>
      </c>
      <c r="BA3">
        <v>-2</v>
      </c>
      <c r="BB3">
        <v>11</v>
      </c>
      <c r="BC3">
        <v>22</v>
      </c>
      <c r="BD3">
        <v>-1</v>
      </c>
      <c r="BE3">
        <v>19</v>
      </c>
      <c r="BF3">
        <v>3</v>
      </c>
      <c r="BG3">
        <v>-27</v>
      </c>
      <c r="BH3">
        <v>-16</v>
      </c>
      <c r="BI3">
        <v>33</v>
      </c>
      <c r="BJ3">
        <v>-7</v>
      </c>
      <c r="BK3">
        <v>22</v>
      </c>
      <c r="BL3">
        <v>-32</v>
      </c>
      <c r="BM3">
        <v>9</v>
      </c>
      <c r="BN3">
        <v>29</v>
      </c>
      <c r="BO3">
        <v>-6</v>
      </c>
      <c r="BP3">
        <v>22</v>
      </c>
      <c r="BQ3">
        <v>-50</v>
      </c>
      <c r="BR3">
        <v>-37</v>
      </c>
      <c r="BS3">
        <v>-11</v>
      </c>
      <c r="BT3">
        <v>-6</v>
      </c>
      <c r="BU3">
        <v>-1</v>
      </c>
      <c r="BV3">
        <v>20</v>
      </c>
      <c r="BW3">
        <v>1</v>
      </c>
      <c r="BX3">
        <v>-16</v>
      </c>
      <c r="BY3">
        <v>21</v>
      </c>
      <c r="BZ3">
        <v>43</v>
      </c>
      <c r="CA3">
        <v>-7</v>
      </c>
      <c r="CB3">
        <v>-8</v>
      </c>
      <c r="CC3">
        <v>-21</v>
      </c>
      <c r="CD3">
        <v>10</v>
      </c>
      <c r="CE3">
        <v>-25</v>
      </c>
      <c r="CF3">
        <v>23</v>
      </c>
      <c r="CG3">
        <v>-20</v>
      </c>
      <c r="CH3">
        <v>36</v>
      </c>
      <c r="CI3">
        <v>-46</v>
      </c>
      <c r="CJ3">
        <v>-44</v>
      </c>
      <c r="CK3">
        <v>-32</v>
      </c>
      <c r="CL3">
        <v>3</v>
      </c>
      <c r="CM3">
        <v>-26</v>
      </c>
      <c r="CN3">
        <v>7</v>
      </c>
      <c r="CO3">
        <v>-4</v>
      </c>
      <c r="CP3">
        <v>-37</v>
      </c>
      <c r="CQ3">
        <v>-6</v>
      </c>
      <c r="CR3">
        <v>-22</v>
      </c>
      <c r="CS3">
        <v>9</v>
      </c>
      <c r="CT3">
        <v>13</v>
      </c>
      <c r="CV3">
        <v>-10</v>
      </c>
      <c r="CY3">
        <v>2</v>
      </c>
      <c r="DA3">
        <v>1</v>
      </c>
      <c r="DB3">
        <v>-15</v>
      </c>
      <c r="DE3">
        <v>-1</v>
      </c>
      <c r="DF3">
        <v>6</v>
      </c>
      <c r="DG3">
        <v>-10</v>
      </c>
      <c r="DJ3">
        <v>19</v>
      </c>
      <c r="DK3">
        <v>-12</v>
      </c>
      <c r="DM3">
        <v>-7</v>
      </c>
      <c r="DN3">
        <v>-9</v>
      </c>
      <c r="DP3">
        <v>12</v>
      </c>
      <c r="DS3">
        <v>-9</v>
      </c>
      <c r="DT3">
        <v>30</v>
      </c>
      <c r="DU3">
        <v>-4</v>
      </c>
      <c r="DV3">
        <v>14</v>
      </c>
      <c r="DW3">
        <v>-16</v>
      </c>
      <c r="DX3">
        <v>11</v>
      </c>
      <c r="DY3">
        <v>-15</v>
      </c>
      <c r="DZ3">
        <v>-8</v>
      </c>
      <c r="EA3">
        <v>-8</v>
      </c>
      <c r="EB3">
        <v>20</v>
      </c>
      <c r="EC3">
        <v>15</v>
      </c>
      <c r="ED3">
        <v>15</v>
      </c>
      <c r="EE3">
        <v>14</v>
      </c>
      <c r="EF3">
        <v>-10</v>
      </c>
      <c r="EG3">
        <v>-3</v>
      </c>
      <c r="EH3">
        <v>-7</v>
      </c>
      <c r="EI3">
        <v>18</v>
      </c>
      <c r="EJ3">
        <v>20</v>
      </c>
      <c r="GB3">
        <v>-17</v>
      </c>
      <c r="GC3">
        <v>-19</v>
      </c>
      <c r="GD3">
        <v>-8</v>
      </c>
      <c r="GE3">
        <v>-15</v>
      </c>
      <c r="GF3">
        <v>23</v>
      </c>
      <c r="GG3">
        <v>-4</v>
      </c>
      <c r="GH3">
        <v>34</v>
      </c>
      <c r="GI3">
        <v>-5</v>
      </c>
      <c r="GJ3">
        <v>-1</v>
      </c>
      <c r="GK3">
        <v>-21</v>
      </c>
      <c r="GL3">
        <v>-14</v>
      </c>
      <c r="GM3">
        <v>-9</v>
      </c>
      <c r="GN3">
        <v>-11</v>
      </c>
    </row>
    <row r="4" spans="1:222" x14ac:dyDescent="0.25">
      <c r="A4" t="s">
        <v>261</v>
      </c>
      <c r="B4" t="s">
        <v>262</v>
      </c>
      <c r="C4" s="2">
        <f t="shared" si="0"/>
        <v>1315</v>
      </c>
      <c r="D4">
        <v>3</v>
      </c>
      <c r="E4">
        <v>2</v>
      </c>
      <c r="F4">
        <v>-4</v>
      </c>
      <c r="G4">
        <v>-2</v>
      </c>
      <c r="H4">
        <v>1</v>
      </c>
      <c r="I4">
        <v>4</v>
      </c>
      <c r="J4">
        <v>1</v>
      </c>
      <c r="K4">
        <v>5</v>
      </c>
      <c r="L4">
        <v>0</v>
      </c>
      <c r="M4">
        <v>6</v>
      </c>
      <c r="N4">
        <v>3</v>
      </c>
      <c r="O4">
        <v>1</v>
      </c>
      <c r="P4">
        <v>2</v>
      </c>
      <c r="Q4">
        <v>1</v>
      </c>
      <c r="R4">
        <v>4</v>
      </c>
      <c r="S4">
        <v>5</v>
      </c>
      <c r="T4">
        <v>5</v>
      </c>
      <c r="U4">
        <v>0</v>
      </c>
      <c r="V4">
        <v>-3</v>
      </c>
      <c r="W4">
        <v>1</v>
      </c>
      <c r="X4">
        <v>3</v>
      </c>
      <c r="Y4">
        <v>2</v>
      </c>
      <c r="Z4">
        <v>-1</v>
      </c>
      <c r="AA4">
        <v>8</v>
      </c>
      <c r="AB4">
        <v>4</v>
      </c>
      <c r="AC4">
        <v>5</v>
      </c>
      <c r="AD4">
        <v>0</v>
      </c>
      <c r="AE4">
        <v>0</v>
      </c>
      <c r="AF4">
        <v>7</v>
      </c>
      <c r="AG4">
        <v>10</v>
      </c>
      <c r="AH4">
        <v>10</v>
      </c>
      <c r="AI4">
        <v>-1</v>
      </c>
      <c r="AJ4">
        <v>6</v>
      </c>
      <c r="AK4">
        <v>6</v>
      </c>
      <c r="AL4">
        <v>2</v>
      </c>
      <c r="AM4">
        <v>10</v>
      </c>
      <c r="AN4">
        <v>9</v>
      </c>
      <c r="AO4">
        <v>0</v>
      </c>
      <c r="AP4">
        <v>7</v>
      </c>
      <c r="AQ4">
        <v>3</v>
      </c>
      <c r="AR4">
        <v>8</v>
      </c>
      <c r="AS4">
        <v>8</v>
      </c>
      <c r="AT4">
        <v>0</v>
      </c>
      <c r="AU4">
        <v>9</v>
      </c>
      <c r="AV4">
        <v>6</v>
      </c>
      <c r="AW4">
        <v>2</v>
      </c>
      <c r="AX4">
        <v>10</v>
      </c>
      <c r="AY4">
        <v>3</v>
      </c>
      <c r="AZ4">
        <v>-11</v>
      </c>
      <c r="BA4">
        <v>1</v>
      </c>
      <c r="BB4">
        <v>2</v>
      </c>
      <c r="BC4">
        <v>5</v>
      </c>
      <c r="BD4">
        <v>5</v>
      </c>
      <c r="BE4">
        <v>19</v>
      </c>
      <c r="BF4">
        <v>11</v>
      </c>
      <c r="BG4">
        <v>13</v>
      </c>
      <c r="BH4">
        <v>-48</v>
      </c>
      <c r="BI4">
        <v>3</v>
      </c>
      <c r="BJ4">
        <v>-14</v>
      </c>
      <c r="BK4">
        <v>-9</v>
      </c>
      <c r="BL4">
        <v>-18</v>
      </c>
      <c r="BM4">
        <v>12</v>
      </c>
      <c r="BN4">
        <v>6</v>
      </c>
      <c r="BO4">
        <v>-46</v>
      </c>
      <c r="BP4">
        <v>26</v>
      </c>
      <c r="BQ4">
        <v>-1</v>
      </c>
      <c r="BR4">
        <v>-3</v>
      </c>
      <c r="BS4">
        <v>20</v>
      </c>
      <c r="BT4">
        <v>-36</v>
      </c>
      <c r="BU4">
        <v>1</v>
      </c>
      <c r="BV4">
        <v>15</v>
      </c>
      <c r="BW4">
        <v>7</v>
      </c>
      <c r="BX4">
        <v>-18</v>
      </c>
      <c r="BY4">
        <v>-16</v>
      </c>
      <c r="BZ4">
        <v>28</v>
      </c>
      <c r="CA4">
        <v>6</v>
      </c>
      <c r="CB4">
        <v>16</v>
      </c>
      <c r="CC4">
        <v>-23</v>
      </c>
      <c r="CD4">
        <v>34</v>
      </c>
      <c r="CE4">
        <v>15</v>
      </c>
      <c r="CF4">
        <v>-26</v>
      </c>
      <c r="CG4">
        <v>11</v>
      </c>
      <c r="CH4">
        <v>27</v>
      </c>
      <c r="CI4">
        <v>6</v>
      </c>
      <c r="CJ4">
        <v>4</v>
      </c>
      <c r="CK4">
        <v>-5</v>
      </c>
      <c r="CL4">
        <v>-29</v>
      </c>
      <c r="CM4">
        <v>24</v>
      </c>
      <c r="CN4">
        <v>-59</v>
      </c>
      <c r="CO4">
        <v>6</v>
      </c>
      <c r="CP4">
        <v>-41</v>
      </c>
      <c r="CQ4">
        <v>37</v>
      </c>
      <c r="CR4">
        <v>26</v>
      </c>
      <c r="CS4">
        <v>14</v>
      </c>
      <c r="CU4">
        <v>-3</v>
      </c>
      <c r="CW4">
        <v>6</v>
      </c>
      <c r="CX4">
        <v>24</v>
      </c>
      <c r="CZ4">
        <v>16</v>
      </c>
      <c r="DC4">
        <v>-11</v>
      </c>
      <c r="DD4">
        <v>7</v>
      </c>
      <c r="DH4">
        <v>5</v>
      </c>
      <c r="DI4">
        <v>14</v>
      </c>
      <c r="DL4">
        <v>1</v>
      </c>
      <c r="DO4">
        <v>3</v>
      </c>
      <c r="DQ4">
        <v>14</v>
      </c>
      <c r="DR4">
        <v>1</v>
      </c>
      <c r="EX4">
        <v>-16</v>
      </c>
      <c r="EY4">
        <v>18</v>
      </c>
      <c r="EZ4">
        <v>3</v>
      </c>
      <c r="FA4">
        <v>-1</v>
      </c>
      <c r="FB4">
        <v>-9</v>
      </c>
      <c r="FC4">
        <v>-3</v>
      </c>
      <c r="FD4">
        <v>-7</v>
      </c>
      <c r="FE4">
        <v>16</v>
      </c>
      <c r="FF4">
        <v>-10</v>
      </c>
      <c r="FG4">
        <v>1</v>
      </c>
      <c r="FH4">
        <v>-16</v>
      </c>
      <c r="GO4">
        <v>12</v>
      </c>
      <c r="GP4">
        <v>-1</v>
      </c>
      <c r="GQ4">
        <v>16</v>
      </c>
      <c r="GR4">
        <v>-16</v>
      </c>
      <c r="GS4">
        <v>17</v>
      </c>
      <c r="GT4">
        <v>12</v>
      </c>
      <c r="GU4">
        <v>7</v>
      </c>
      <c r="GV4">
        <v>17</v>
      </c>
      <c r="GW4">
        <v>14</v>
      </c>
      <c r="GX4">
        <v>5</v>
      </c>
      <c r="GY4">
        <v>11</v>
      </c>
    </row>
    <row r="5" spans="1:222" x14ac:dyDescent="0.25">
      <c r="A5" t="s">
        <v>264</v>
      </c>
      <c r="B5" t="s">
        <v>263</v>
      </c>
      <c r="C5" s="2">
        <f t="shared" si="0"/>
        <v>1226</v>
      </c>
      <c r="D5">
        <v>-2</v>
      </c>
      <c r="E5">
        <v>-1</v>
      </c>
      <c r="F5">
        <v>4</v>
      </c>
      <c r="G5">
        <v>3</v>
      </c>
      <c r="H5">
        <v>-1</v>
      </c>
      <c r="I5">
        <v>2</v>
      </c>
      <c r="J5">
        <v>3</v>
      </c>
      <c r="K5">
        <v>6</v>
      </c>
      <c r="L5">
        <v>4</v>
      </c>
      <c r="M5">
        <v>3</v>
      </c>
      <c r="N5">
        <v>0</v>
      </c>
      <c r="O5">
        <v>5</v>
      </c>
      <c r="P5">
        <v>3</v>
      </c>
      <c r="Q5">
        <v>-1</v>
      </c>
      <c r="R5">
        <v>3</v>
      </c>
      <c r="S5">
        <v>8</v>
      </c>
      <c r="T5">
        <v>2</v>
      </c>
      <c r="U5">
        <v>3</v>
      </c>
      <c r="V5">
        <v>7</v>
      </c>
      <c r="W5">
        <v>6</v>
      </c>
      <c r="X5">
        <v>4</v>
      </c>
      <c r="Y5">
        <v>8</v>
      </c>
      <c r="Z5">
        <v>4</v>
      </c>
      <c r="AA5">
        <v>7</v>
      </c>
      <c r="AB5">
        <v>8</v>
      </c>
      <c r="AC5">
        <v>3</v>
      </c>
      <c r="AD5">
        <v>7</v>
      </c>
      <c r="AE5">
        <v>-3</v>
      </c>
      <c r="AF5">
        <v>1</v>
      </c>
      <c r="AG5">
        <v>3</v>
      </c>
      <c r="AH5">
        <v>4</v>
      </c>
      <c r="AI5">
        <v>4</v>
      </c>
      <c r="AJ5">
        <v>8</v>
      </c>
      <c r="AK5">
        <v>1</v>
      </c>
      <c r="AL5">
        <v>10</v>
      </c>
      <c r="AM5">
        <v>7</v>
      </c>
      <c r="AN5">
        <v>1</v>
      </c>
      <c r="AO5">
        <v>2</v>
      </c>
      <c r="AP5">
        <v>9</v>
      </c>
      <c r="AQ5">
        <v>8</v>
      </c>
      <c r="AR5">
        <v>10</v>
      </c>
      <c r="AS5">
        <v>6</v>
      </c>
      <c r="AT5">
        <v>10</v>
      </c>
      <c r="AU5">
        <v>10</v>
      </c>
      <c r="AV5">
        <v>10</v>
      </c>
      <c r="AW5">
        <v>9</v>
      </c>
      <c r="AX5">
        <v>3</v>
      </c>
      <c r="AY5">
        <v>12</v>
      </c>
      <c r="AZ5">
        <v>-3</v>
      </c>
      <c r="BA5">
        <v>7</v>
      </c>
      <c r="BB5">
        <v>-25</v>
      </c>
      <c r="BC5">
        <v>15</v>
      </c>
      <c r="BD5">
        <v>17</v>
      </c>
      <c r="BE5">
        <v>-14</v>
      </c>
      <c r="BF5">
        <v>-5</v>
      </c>
      <c r="BG5">
        <v>-15</v>
      </c>
      <c r="BH5">
        <v>8</v>
      </c>
      <c r="BI5">
        <v>-14</v>
      </c>
      <c r="BJ5">
        <v>2</v>
      </c>
      <c r="BK5">
        <v>-2</v>
      </c>
      <c r="BL5">
        <v>-7</v>
      </c>
      <c r="BM5">
        <v>12</v>
      </c>
      <c r="BN5">
        <v>-11</v>
      </c>
      <c r="BO5">
        <v>13</v>
      </c>
      <c r="BP5">
        <v>10</v>
      </c>
      <c r="BQ5">
        <v>7</v>
      </c>
      <c r="BR5">
        <v>8</v>
      </c>
      <c r="BS5">
        <v>-27</v>
      </c>
      <c r="BT5">
        <v>0</v>
      </c>
      <c r="BU5">
        <v>-20</v>
      </c>
      <c r="BV5">
        <v>-41</v>
      </c>
      <c r="BW5">
        <v>16</v>
      </c>
      <c r="BX5">
        <v>20</v>
      </c>
      <c r="BY5">
        <v>-39</v>
      </c>
      <c r="BZ5">
        <v>-46</v>
      </c>
      <c r="CA5">
        <v>23</v>
      </c>
      <c r="CB5">
        <v>-16</v>
      </c>
      <c r="CC5">
        <v>-1</v>
      </c>
      <c r="CD5">
        <v>-4</v>
      </c>
      <c r="CE5">
        <v>-20</v>
      </c>
      <c r="CF5">
        <v>17</v>
      </c>
      <c r="CG5">
        <v>-10</v>
      </c>
      <c r="CH5">
        <v>-14</v>
      </c>
      <c r="CI5">
        <v>-4</v>
      </c>
      <c r="CJ5">
        <v>3</v>
      </c>
      <c r="CK5">
        <v>-31</v>
      </c>
      <c r="CL5">
        <v>28</v>
      </c>
      <c r="CM5">
        <v>-5</v>
      </c>
      <c r="CN5">
        <v>48</v>
      </c>
      <c r="CO5">
        <v>2</v>
      </c>
      <c r="CP5">
        <v>54</v>
      </c>
      <c r="CQ5">
        <v>-12</v>
      </c>
      <c r="CR5">
        <v>-14</v>
      </c>
      <c r="CS5">
        <v>6</v>
      </c>
      <c r="CU5">
        <v>-6</v>
      </c>
      <c r="CW5">
        <v>-9</v>
      </c>
      <c r="CX5">
        <v>23</v>
      </c>
      <c r="CZ5">
        <v>6</v>
      </c>
      <c r="DC5">
        <v>-4</v>
      </c>
      <c r="DD5">
        <v>19</v>
      </c>
      <c r="DH5">
        <v>11</v>
      </c>
      <c r="DI5">
        <v>-12</v>
      </c>
      <c r="DL5">
        <v>-8</v>
      </c>
      <c r="DO5">
        <v>1</v>
      </c>
      <c r="DQ5">
        <v>15</v>
      </c>
      <c r="DR5">
        <v>-10</v>
      </c>
      <c r="EK5">
        <v>3</v>
      </c>
      <c r="EL5">
        <v>-1</v>
      </c>
      <c r="EM5">
        <v>-1</v>
      </c>
      <c r="EN5">
        <v>-1</v>
      </c>
      <c r="EO5">
        <v>-9</v>
      </c>
      <c r="EP5">
        <v>12</v>
      </c>
      <c r="EQ5">
        <v>1</v>
      </c>
      <c r="ER5">
        <v>13</v>
      </c>
      <c r="ES5">
        <v>-3</v>
      </c>
      <c r="ET5">
        <v>13</v>
      </c>
      <c r="EU5">
        <v>2</v>
      </c>
      <c r="EV5">
        <v>0</v>
      </c>
      <c r="EW5">
        <v>-4</v>
      </c>
      <c r="GZ5">
        <v>19</v>
      </c>
      <c r="HA5">
        <v>5</v>
      </c>
      <c r="HB5">
        <v>-13</v>
      </c>
      <c r="HC5">
        <v>-5</v>
      </c>
      <c r="HD5">
        <v>5</v>
      </c>
      <c r="HE5">
        <v>-7</v>
      </c>
      <c r="HF5">
        <v>24</v>
      </c>
      <c r="HG5">
        <v>13</v>
      </c>
      <c r="HH5">
        <v>0</v>
      </c>
      <c r="HI5">
        <v>6</v>
      </c>
      <c r="HJ5">
        <v>-5</v>
      </c>
      <c r="HK5">
        <v>26</v>
      </c>
      <c r="HL5">
        <v>-26</v>
      </c>
      <c r="HM5">
        <v>-8</v>
      </c>
      <c r="HN5">
        <v>2</v>
      </c>
    </row>
    <row r="6" spans="1:222" x14ac:dyDescent="0.25">
      <c r="A6" t="s">
        <v>265</v>
      </c>
      <c r="B6" t="s">
        <v>266</v>
      </c>
      <c r="C6" s="2">
        <f t="shared" si="0"/>
        <v>1072</v>
      </c>
      <c r="D6">
        <v>4</v>
      </c>
      <c r="E6">
        <v>4</v>
      </c>
      <c r="F6">
        <v>-1</v>
      </c>
      <c r="G6">
        <v>4</v>
      </c>
      <c r="H6">
        <v>-4</v>
      </c>
      <c r="I6">
        <v>-2</v>
      </c>
      <c r="J6">
        <v>4</v>
      </c>
      <c r="K6">
        <v>4</v>
      </c>
      <c r="L6">
        <v>2</v>
      </c>
      <c r="M6">
        <v>2</v>
      </c>
      <c r="N6">
        <v>5</v>
      </c>
      <c r="O6">
        <v>4</v>
      </c>
      <c r="P6">
        <v>0</v>
      </c>
      <c r="Q6">
        <v>6</v>
      </c>
      <c r="R6">
        <v>5</v>
      </c>
      <c r="S6">
        <v>0</v>
      </c>
      <c r="T6">
        <v>-3</v>
      </c>
      <c r="U6">
        <v>4</v>
      </c>
      <c r="V6">
        <v>0</v>
      </c>
      <c r="W6">
        <v>2</v>
      </c>
      <c r="X6">
        <v>5</v>
      </c>
      <c r="Y6">
        <v>-2</v>
      </c>
      <c r="Z6">
        <v>8</v>
      </c>
      <c r="AA6">
        <v>6</v>
      </c>
      <c r="AB6">
        <v>6</v>
      </c>
      <c r="AC6">
        <v>4</v>
      </c>
      <c r="AD6">
        <v>1</v>
      </c>
      <c r="AE6">
        <v>3</v>
      </c>
      <c r="AF6">
        <v>5</v>
      </c>
      <c r="AG6">
        <v>4</v>
      </c>
      <c r="AH6">
        <v>9</v>
      </c>
      <c r="AI6">
        <v>2</v>
      </c>
      <c r="AJ6">
        <v>5</v>
      </c>
      <c r="AK6">
        <v>7</v>
      </c>
      <c r="AL6">
        <v>7</v>
      </c>
      <c r="AM6">
        <v>8</v>
      </c>
      <c r="AN6">
        <v>6</v>
      </c>
      <c r="AO6">
        <v>9</v>
      </c>
      <c r="AP6">
        <v>8</v>
      </c>
      <c r="AQ6">
        <v>10</v>
      </c>
      <c r="AR6">
        <v>9</v>
      </c>
      <c r="AS6">
        <v>0</v>
      </c>
      <c r="AT6">
        <v>5</v>
      </c>
      <c r="AU6">
        <v>7</v>
      </c>
      <c r="AV6">
        <v>7</v>
      </c>
      <c r="AW6">
        <v>10</v>
      </c>
      <c r="AX6">
        <v>3</v>
      </c>
      <c r="AY6">
        <v>-12</v>
      </c>
      <c r="AZ6">
        <v>8</v>
      </c>
      <c r="BA6">
        <v>-29</v>
      </c>
      <c r="BB6">
        <v>-9</v>
      </c>
      <c r="BC6">
        <v>21</v>
      </c>
      <c r="BD6">
        <v>11</v>
      </c>
      <c r="BE6">
        <v>-8</v>
      </c>
      <c r="BF6">
        <v>3</v>
      </c>
      <c r="BG6">
        <v>18</v>
      </c>
      <c r="BH6">
        <v>-24</v>
      </c>
      <c r="BI6">
        <v>-26</v>
      </c>
      <c r="BJ6">
        <v>-26</v>
      </c>
      <c r="BK6">
        <v>-13</v>
      </c>
      <c r="BL6">
        <v>7</v>
      </c>
      <c r="BM6">
        <v>-3</v>
      </c>
      <c r="BN6">
        <v>24</v>
      </c>
      <c r="BO6">
        <v>-14</v>
      </c>
      <c r="BP6">
        <v>11</v>
      </c>
      <c r="BQ6">
        <v>-26</v>
      </c>
      <c r="BR6">
        <v>-30</v>
      </c>
      <c r="BS6">
        <v>29</v>
      </c>
      <c r="BT6">
        <v>8</v>
      </c>
      <c r="BU6">
        <v>26</v>
      </c>
      <c r="BV6">
        <v>-8</v>
      </c>
      <c r="BW6">
        <v>-39</v>
      </c>
      <c r="BX6">
        <v>10</v>
      </c>
      <c r="BY6">
        <v>34</v>
      </c>
      <c r="BZ6">
        <v>-8</v>
      </c>
      <c r="CA6">
        <v>-9</v>
      </c>
      <c r="CB6">
        <v>12</v>
      </c>
      <c r="CC6">
        <v>-34</v>
      </c>
      <c r="CD6">
        <v>-25</v>
      </c>
      <c r="CE6">
        <v>-7</v>
      </c>
      <c r="CF6">
        <v>11</v>
      </c>
      <c r="CG6">
        <v>16</v>
      </c>
      <c r="CH6">
        <v>17</v>
      </c>
      <c r="CI6">
        <v>40</v>
      </c>
      <c r="CJ6">
        <v>-26</v>
      </c>
      <c r="CK6">
        <v>-17</v>
      </c>
      <c r="CL6">
        <v>-30</v>
      </c>
      <c r="CM6">
        <v>-13</v>
      </c>
      <c r="CN6">
        <v>-42</v>
      </c>
      <c r="CO6">
        <v>13</v>
      </c>
      <c r="CP6">
        <v>-22</v>
      </c>
      <c r="CQ6">
        <v>-39</v>
      </c>
      <c r="CR6">
        <v>26</v>
      </c>
      <c r="CS6">
        <v>20</v>
      </c>
      <c r="CU6">
        <v>15</v>
      </c>
      <c r="CW6">
        <v>-7</v>
      </c>
      <c r="CX6">
        <v>-9</v>
      </c>
      <c r="CZ6">
        <v>15</v>
      </c>
      <c r="DC6">
        <v>-9</v>
      </c>
      <c r="DD6">
        <v>-1</v>
      </c>
      <c r="DH6">
        <v>2</v>
      </c>
      <c r="DI6">
        <v>1</v>
      </c>
      <c r="DL6">
        <v>-2</v>
      </c>
      <c r="DO6">
        <v>13</v>
      </c>
      <c r="DQ6">
        <v>-2</v>
      </c>
      <c r="DR6">
        <v>0</v>
      </c>
      <c r="EK6">
        <v>4</v>
      </c>
      <c r="EL6">
        <v>-16</v>
      </c>
      <c r="EM6">
        <v>1</v>
      </c>
      <c r="EN6">
        <v>18</v>
      </c>
      <c r="EO6">
        <v>2</v>
      </c>
      <c r="EP6">
        <v>0</v>
      </c>
      <c r="EQ6">
        <v>16</v>
      </c>
      <c r="ER6">
        <v>7</v>
      </c>
      <c r="ES6">
        <v>0</v>
      </c>
      <c r="ET6">
        <v>1</v>
      </c>
      <c r="EU6">
        <v>-6</v>
      </c>
      <c r="EV6">
        <v>2</v>
      </c>
      <c r="EW6">
        <v>-4</v>
      </c>
      <c r="GB6">
        <v>16</v>
      </c>
      <c r="GC6">
        <v>-11</v>
      </c>
      <c r="GD6">
        <v>-7</v>
      </c>
      <c r="GE6">
        <v>11</v>
      </c>
      <c r="GF6">
        <v>16</v>
      </c>
      <c r="GG6">
        <v>-3</v>
      </c>
      <c r="GH6">
        <v>6</v>
      </c>
      <c r="GI6">
        <v>-3</v>
      </c>
      <c r="GJ6">
        <v>11</v>
      </c>
      <c r="GK6">
        <v>-24</v>
      </c>
      <c r="GL6">
        <v>-3</v>
      </c>
      <c r="GM6">
        <v>-15</v>
      </c>
      <c r="GN6">
        <v>19</v>
      </c>
    </row>
    <row r="7" spans="1:222" x14ac:dyDescent="0.25">
      <c r="A7" t="s">
        <v>267</v>
      </c>
      <c r="B7" t="s">
        <v>268</v>
      </c>
      <c r="C7" s="2">
        <f t="shared" si="0"/>
        <v>1312</v>
      </c>
      <c r="D7">
        <v>-3</v>
      </c>
      <c r="E7">
        <v>-4</v>
      </c>
      <c r="F7">
        <v>1</v>
      </c>
      <c r="G7">
        <v>1</v>
      </c>
      <c r="H7">
        <v>-3</v>
      </c>
      <c r="I7">
        <v>-4</v>
      </c>
      <c r="J7">
        <v>-1</v>
      </c>
      <c r="K7">
        <v>-1</v>
      </c>
      <c r="L7">
        <v>3</v>
      </c>
      <c r="M7">
        <v>5</v>
      </c>
      <c r="N7">
        <v>1</v>
      </c>
      <c r="O7">
        <v>2</v>
      </c>
      <c r="P7">
        <v>4</v>
      </c>
      <c r="Q7">
        <v>5</v>
      </c>
      <c r="R7">
        <v>2</v>
      </c>
      <c r="S7">
        <v>6</v>
      </c>
      <c r="T7">
        <v>-2</v>
      </c>
      <c r="U7">
        <v>-1</v>
      </c>
      <c r="V7">
        <v>1</v>
      </c>
      <c r="W7">
        <v>4</v>
      </c>
      <c r="X7">
        <v>1</v>
      </c>
      <c r="Y7">
        <v>-1</v>
      </c>
      <c r="Z7">
        <v>1</v>
      </c>
      <c r="AA7">
        <v>3</v>
      </c>
      <c r="AB7">
        <v>5</v>
      </c>
      <c r="AC7">
        <v>2</v>
      </c>
      <c r="AD7">
        <v>2</v>
      </c>
      <c r="AE7">
        <v>6</v>
      </c>
      <c r="AF7">
        <v>8</v>
      </c>
      <c r="AG7">
        <v>7</v>
      </c>
      <c r="AH7">
        <v>-5</v>
      </c>
      <c r="AI7">
        <v>0</v>
      </c>
      <c r="AJ7">
        <v>-4</v>
      </c>
      <c r="AK7">
        <v>0</v>
      </c>
      <c r="AL7">
        <v>5</v>
      </c>
      <c r="AM7">
        <v>-4</v>
      </c>
      <c r="AN7">
        <v>-1</v>
      </c>
      <c r="AO7">
        <v>6</v>
      </c>
      <c r="AP7">
        <v>-1</v>
      </c>
      <c r="AQ7">
        <v>2</v>
      </c>
      <c r="AR7">
        <v>-3</v>
      </c>
      <c r="AS7">
        <v>3</v>
      </c>
      <c r="AT7">
        <v>9</v>
      </c>
      <c r="AU7">
        <v>8</v>
      </c>
      <c r="AV7">
        <v>1</v>
      </c>
      <c r="AW7">
        <v>1</v>
      </c>
      <c r="AX7">
        <v>-20</v>
      </c>
      <c r="AY7">
        <v>24</v>
      </c>
      <c r="AZ7">
        <v>-10</v>
      </c>
      <c r="BA7">
        <v>22</v>
      </c>
      <c r="BB7">
        <v>-22</v>
      </c>
      <c r="BC7">
        <v>3</v>
      </c>
      <c r="BD7">
        <v>-11</v>
      </c>
      <c r="BE7">
        <v>27</v>
      </c>
      <c r="BF7">
        <v>-14</v>
      </c>
      <c r="BG7">
        <v>28</v>
      </c>
      <c r="BH7">
        <v>26</v>
      </c>
      <c r="BI7">
        <v>15</v>
      </c>
      <c r="BJ7">
        <v>2</v>
      </c>
      <c r="BK7">
        <v>13</v>
      </c>
      <c r="BL7">
        <v>-26</v>
      </c>
      <c r="BM7">
        <v>15</v>
      </c>
      <c r="BN7">
        <v>4</v>
      </c>
      <c r="BO7">
        <v>0</v>
      </c>
      <c r="BP7">
        <v>-46</v>
      </c>
      <c r="BQ7">
        <v>0</v>
      </c>
      <c r="BR7">
        <v>25</v>
      </c>
      <c r="BS7">
        <v>-2</v>
      </c>
      <c r="BT7">
        <v>14</v>
      </c>
      <c r="BU7">
        <v>21</v>
      </c>
      <c r="BV7">
        <v>25</v>
      </c>
      <c r="BW7">
        <v>-16</v>
      </c>
      <c r="BX7">
        <v>-34</v>
      </c>
      <c r="BY7">
        <v>16</v>
      </c>
      <c r="BZ7">
        <v>10</v>
      </c>
      <c r="CA7">
        <v>-31</v>
      </c>
      <c r="CB7">
        <v>-10</v>
      </c>
      <c r="CC7">
        <v>11</v>
      </c>
      <c r="CD7">
        <v>16</v>
      </c>
      <c r="CE7">
        <v>22</v>
      </c>
      <c r="CF7">
        <v>25</v>
      </c>
      <c r="CG7">
        <v>17</v>
      </c>
      <c r="CH7">
        <v>-23</v>
      </c>
      <c r="CI7">
        <v>44</v>
      </c>
      <c r="CJ7">
        <v>3</v>
      </c>
      <c r="CK7">
        <v>-43</v>
      </c>
      <c r="CL7">
        <v>-19</v>
      </c>
      <c r="CM7">
        <v>30</v>
      </c>
      <c r="CN7">
        <v>2</v>
      </c>
      <c r="CO7">
        <v>-14</v>
      </c>
      <c r="CP7">
        <v>22</v>
      </c>
      <c r="CQ7">
        <v>-1</v>
      </c>
      <c r="CR7">
        <v>15</v>
      </c>
      <c r="CS7">
        <v>35</v>
      </c>
      <c r="CU7">
        <v>-4</v>
      </c>
      <c r="CW7">
        <v>7</v>
      </c>
      <c r="CX7">
        <v>-5</v>
      </c>
      <c r="CZ7">
        <v>-4</v>
      </c>
      <c r="DC7">
        <v>14</v>
      </c>
      <c r="DD7">
        <v>8</v>
      </c>
      <c r="DH7">
        <v>-3</v>
      </c>
      <c r="DI7">
        <v>17</v>
      </c>
      <c r="DL7">
        <v>7</v>
      </c>
      <c r="DO7">
        <v>20</v>
      </c>
      <c r="DQ7">
        <v>1</v>
      </c>
      <c r="DR7">
        <v>21</v>
      </c>
      <c r="EX7">
        <v>-7</v>
      </c>
      <c r="EY7">
        <v>15</v>
      </c>
      <c r="EZ7">
        <v>10</v>
      </c>
      <c r="FA7">
        <v>-14</v>
      </c>
      <c r="FB7">
        <v>-1</v>
      </c>
      <c r="FC7">
        <v>2</v>
      </c>
      <c r="FD7">
        <v>-2</v>
      </c>
      <c r="FE7">
        <v>-5</v>
      </c>
      <c r="FF7">
        <v>0</v>
      </c>
      <c r="FG7">
        <v>-3</v>
      </c>
      <c r="FH7">
        <v>8</v>
      </c>
      <c r="GZ7">
        <v>8</v>
      </c>
      <c r="HA7">
        <v>40</v>
      </c>
      <c r="HB7">
        <v>-26</v>
      </c>
      <c r="HC7">
        <v>-2</v>
      </c>
      <c r="HD7">
        <v>-24</v>
      </c>
      <c r="HE7">
        <v>1</v>
      </c>
      <c r="HF7">
        <v>38</v>
      </c>
      <c r="HG7">
        <v>2</v>
      </c>
      <c r="HH7">
        <v>-23</v>
      </c>
      <c r="HI7">
        <v>-10</v>
      </c>
      <c r="HJ7">
        <v>-30</v>
      </c>
      <c r="HK7">
        <v>-7</v>
      </c>
      <c r="HL7">
        <v>2</v>
      </c>
      <c r="HM7">
        <v>-1</v>
      </c>
      <c r="HN7">
        <v>5</v>
      </c>
    </row>
    <row r="8" spans="1:222" x14ac:dyDescent="0.25">
      <c r="A8" t="s">
        <v>269</v>
      </c>
      <c r="B8" t="s">
        <v>270</v>
      </c>
      <c r="C8" s="2">
        <f t="shared" si="0"/>
        <v>1301</v>
      </c>
      <c r="D8">
        <v>2</v>
      </c>
      <c r="E8">
        <v>-3</v>
      </c>
      <c r="F8">
        <v>-2</v>
      </c>
      <c r="G8">
        <v>-4</v>
      </c>
      <c r="H8">
        <v>4</v>
      </c>
      <c r="I8">
        <v>-1</v>
      </c>
      <c r="J8">
        <v>2</v>
      </c>
      <c r="K8">
        <v>2</v>
      </c>
      <c r="L8">
        <v>5</v>
      </c>
      <c r="M8">
        <v>0</v>
      </c>
      <c r="N8">
        <v>4</v>
      </c>
      <c r="O8">
        <v>6</v>
      </c>
      <c r="P8">
        <v>1</v>
      </c>
      <c r="Q8">
        <v>3</v>
      </c>
      <c r="R8">
        <v>6</v>
      </c>
      <c r="S8">
        <v>1</v>
      </c>
      <c r="T8">
        <v>-1</v>
      </c>
      <c r="U8">
        <v>-2</v>
      </c>
      <c r="V8">
        <v>4</v>
      </c>
      <c r="W8">
        <v>3</v>
      </c>
      <c r="X8">
        <v>0</v>
      </c>
      <c r="Y8">
        <v>1</v>
      </c>
      <c r="Z8">
        <v>5</v>
      </c>
      <c r="AA8">
        <v>-2</v>
      </c>
      <c r="AB8">
        <v>-3</v>
      </c>
      <c r="AC8">
        <v>-2</v>
      </c>
      <c r="AD8">
        <v>5</v>
      </c>
      <c r="AE8">
        <v>2</v>
      </c>
      <c r="AF8">
        <v>-2</v>
      </c>
      <c r="AG8">
        <v>8</v>
      </c>
      <c r="AH8">
        <v>0</v>
      </c>
      <c r="AI8">
        <v>9</v>
      </c>
      <c r="AJ8">
        <v>3</v>
      </c>
      <c r="AK8">
        <v>5</v>
      </c>
      <c r="AL8">
        <v>6</v>
      </c>
      <c r="AM8">
        <v>-1</v>
      </c>
      <c r="AN8">
        <v>2</v>
      </c>
      <c r="AO8">
        <v>-1</v>
      </c>
      <c r="AP8">
        <v>1</v>
      </c>
      <c r="AQ8">
        <v>5</v>
      </c>
      <c r="AR8">
        <v>-5</v>
      </c>
      <c r="AS8">
        <v>2</v>
      </c>
      <c r="AT8">
        <v>-1</v>
      </c>
      <c r="AU8">
        <v>2</v>
      </c>
      <c r="AV8">
        <v>0</v>
      </c>
      <c r="AW8">
        <v>-3</v>
      </c>
      <c r="AX8">
        <v>13</v>
      </c>
      <c r="AY8">
        <v>-32</v>
      </c>
      <c r="AZ8">
        <v>-12</v>
      </c>
      <c r="BA8">
        <v>12</v>
      </c>
      <c r="BB8">
        <v>-12</v>
      </c>
      <c r="BC8">
        <v>-25</v>
      </c>
      <c r="BD8">
        <v>7</v>
      </c>
      <c r="BE8">
        <v>31</v>
      </c>
      <c r="BF8">
        <v>31</v>
      </c>
      <c r="BG8">
        <v>-12</v>
      </c>
      <c r="BH8">
        <v>-14</v>
      </c>
      <c r="BI8">
        <v>-15</v>
      </c>
      <c r="BJ8">
        <v>42</v>
      </c>
      <c r="BK8">
        <v>32</v>
      </c>
      <c r="BL8">
        <v>19</v>
      </c>
      <c r="BM8">
        <v>-2</v>
      </c>
      <c r="BN8">
        <v>-28</v>
      </c>
      <c r="BO8">
        <v>-14</v>
      </c>
      <c r="BP8">
        <v>-36</v>
      </c>
      <c r="BQ8">
        <v>-24</v>
      </c>
      <c r="BR8">
        <v>-19</v>
      </c>
      <c r="BS8">
        <v>32</v>
      </c>
      <c r="BT8">
        <v>16</v>
      </c>
      <c r="BU8">
        <v>47</v>
      </c>
      <c r="BV8">
        <v>-24</v>
      </c>
      <c r="BW8">
        <v>-32</v>
      </c>
      <c r="BX8">
        <v>16</v>
      </c>
      <c r="BY8">
        <v>14</v>
      </c>
      <c r="BZ8">
        <v>-25</v>
      </c>
      <c r="CA8">
        <v>-10</v>
      </c>
      <c r="CB8">
        <v>49</v>
      </c>
      <c r="CC8">
        <v>41</v>
      </c>
      <c r="CD8">
        <v>25</v>
      </c>
      <c r="CE8">
        <v>10</v>
      </c>
      <c r="CF8">
        <v>22</v>
      </c>
      <c r="CG8">
        <v>-49</v>
      </c>
      <c r="CH8">
        <v>-36</v>
      </c>
      <c r="CI8">
        <v>7</v>
      </c>
      <c r="CJ8">
        <v>-2</v>
      </c>
      <c r="CK8">
        <v>33</v>
      </c>
      <c r="CL8">
        <v>21</v>
      </c>
      <c r="CM8">
        <v>0</v>
      </c>
      <c r="CN8">
        <v>8</v>
      </c>
      <c r="CO8">
        <v>20</v>
      </c>
      <c r="CP8">
        <v>51</v>
      </c>
      <c r="CQ8">
        <v>32</v>
      </c>
      <c r="CR8">
        <v>-20</v>
      </c>
      <c r="CS8">
        <v>26</v>
      </c>
      <c r="CU8">
        <v>-8</v>
      </c>
      <c r="CW8">
        <v>-2</v>
      </c>
      <c r="CX8">
        <v>22</v>
      </c>
      <c r="CZ8">
        <v>-25</v>
      </c>
      <c r="DC8">
        <v>-9</v>
      </c>
      <c r="DD8">
        <v>3</v>
      </c>
      <c r="DH8">
        <v>16</v>
      </c>
      <c r="DI8">
        <v>1</v>
      </c>
      <c r="DL8">
        <v>19</v>
      </c>
      <c r="DO8">
        <v>-20</v>
      </c>
      <c r="DQ8">
        <v>-21</v>
      </c>
      <c r="DR8">
        <v>-15</v>
      </c>
      <c r="EK8">
        <v>13</v>
      </c>
      <c r="EL8">
        <v>13</v>
      </c>
      <c r="EM8">
        <v>-15</v>
      </c>
      <c r="EN8">
        <v>-2</v>
      </c>
      <c r="EO8">
        <v>-2</v>
      </c>
      <c r="EP8">
        <v>-19</v>
      </c>
      <c r="EQ8">
        <v>6</v>
      </c>
      <c r="ER8">
        <v>7</v>
      </c>
      <c r="ES8">
        <v>1</v>
      </c>
      <c r="ET8">
        <v>-8</v>
      </c>
      <c r="EU8">
        <v>2</v>
      </c>
      <c r="EV8">
        <v>7</v>
      </c>
      <c r="EW8">
        <v>-9</v>
      </c>
      <c r="GZ8">
        <v>-13</v>
      </c>
      <c r="HA8">
        <v>2</v>
      </c>
      <c r="HB8">
        <v>-5</v>
      </c>
      <c r="HC8">
        <v>0</v>
      </c>
      <c r="HD8">
        <v>4</v>
      </c>
      <c r="HE8">
        <v>16</v>
      </c>
      <c r="HF8">
        <v>-22</v>
      </c>
      <c r="HG8">
        <v>23</v>
      </c>
      <c r="HH8">
        <v>20</v>
      </c>
      <c r="HI8">
        <v>19</v>
      </c>
      <c r="HJ8">
        <v>1</v>
      </c>
      <c r="HK8">
        <v>1</v>
      </c>
      <c r="HL8">
        <v>19</v>
      </c>
      <c r="HM8">
        <v>-13</v>
      </c>
      <c r="HN8">
        <v>14</v>
      </c>
    </row>
    <row r="9" spans="1:222" x14ac:dyDescent="0.25">
      <c r="A9" t="s">
        <v>271</v>
      </c>
      <c r="B9" t="s">
        <v>266</v>
      </c>
      <c r="C9" s="2">
        <f t="shared" si="0"/>
        <v>1150</v>
      </c>
      <c r="S9">
        <v>-1</v>
      </c>
      <c r="T9">
        <v>4</v>
      </c>
      <c r="U9">
        <v>6</v>
      </c>
      <c r="V9">
        <v>2</v>
      </c>
      <c r="W9">
        <v>-3</v>
      </c>
      <c r="X9">
        <v>7</v>
      </c>
      <c r="Y9">
        <v>6</v>
      </c>
      <c r="Z9">
        <v>2</v>
      </c>
      <c r="AA9">
        <v>5</v>
      </c>
      <c r="AB9">
        <v>-1</v>
      </c>
      <c r="AC9">
        <v>7</v>
      </c>
      <c r="AD9">
        <v>3</v>
      </c>
      <c r="AE9">
        <v>1</v>
      </c>
      <c r="AF9">
        <v>6</v>
      </c>
      <c r="AG9">
        <v>-5</v>
      </c>
      <c r="AH9">
        <v>-2</v>
      </c>
      <c r="AI9">
        <v>5</v>
      </c>
      <c r="AJ9">
        <v>0</v>
      </c>
      <c r="AK9">
        <v>-1</v>
      </c>
      <c r="AL9">
        <v>-1</v>
      </c>
      <c r="AM9">
        <v>0</v>
      </c>
      <c r="AN9">
        <v>4</v>
      </c>
      <c r="AO9">
        <v>1</v>
      </c>
      <c r="AP9">
        <v>0</v>
      </c>
      <c r="AQ9">
        <v>1</v>
      </c>
      <c r="AR9">
        <v>4</v>
      </c>
      <c r="AS9">
        <v>-1</v>
      </c>
      <c r="AT9">
        <v>3</v>
      </c>
      <c r="AU9">
        <v>-3</v>
      </c>
      <c r="AV9">
        <v>4</v>
      </c>
      <c r="AW9">
        <v>7</v>
      </c>
      <c r="AX9">
        <v>14</v>
      </c>
      <c r="AY9">
        <v>11</v>
      </c>
      <c r="AZ9">
        <v>25</v>
      </c>
      <c r="BA9">
        <v>12</v>
      </c>
      <c r="BB9">
        <v>17</v>
      </c>
      <c r="BC9">
        <v>-29</v>
      </c>
      <c r="BD9">
        <v>-7</v>
      </c>
      <c r="BE9">
        <v>12</v>
      </c>
      <c r="BF9">
        <v>-30</v>
      </c>
      <c r="BG9">
        <v>-7</v>
      </c>
      <c r="BH9">
        <v>-16</v>
      </c>
      <c r="BI9">
        <v>19</v>
      </c>
      <c r="BJ9">
        <v>3</v>
      </c>
      <c r="BK9">
        <v>-10</v>
      </c>
      <c r="BL9">
        <v>14</v>
      </c>
      <c r="BM9">
        <v>-12</v>
      </c>
      <c r="BN9">
        <v>-23</v>
      </c>
      <c r="BO9">
        <v>19</v>
      </c>
      <c r="BP9">
        <v>20</v>
      </c>
      <c r="BQ9">
        <v>-7</v>
      </c>
      <c r="BR9">
        <v>-7</v>
      </c>
      <c r="BS9">
        <v>26</v>
      </c>
      <c r="BT9">
        <v>8</v>
      </c>
      <c r="BU9">
        <v>-3</v>
      </c>
      <c r="BV9">
        <v>-18</v>
      </c>
      <c r="BW9">
        <v>36</v>
      </c>
      <c r="BX9">
        <v>12</v>
      </c>
      <c r="BY9">
        <v>-13</v>
      </c>
      <c r="BZ9">
        <v>31</v>
      </c>
      <c r="CA9">
        <v>23</v>
      </c>
      <c r="CB9">
        <v>-21</v>
      </c>
      <c r="CC9">
        <v>-45</v>
      </c>
      <c r="CD9">
        <v>-24</v>
      </c>
      <c r="CE9">
        <v>19</v>
      </c>
      <c r="CF9">
        <v>14</v>
      </c>
      <c r="CG9">
        <v>-19</v>
      </c>
      <c r="CH9">
        <v>-4</v>
      </c>
      <c r="CI9">
        <v>-50</v>
      </c>
      <c r="CJ9">
        <v>7</v>
      </c>
      <c r="CK9">
        <v>4</v>
      </c>
      <c r="CL9">
        <v>10</v>
      </c>
      <c r="CM9">
        <v>30</v>
      </c>
      <c r="CN9">
        <v>43</v>
      </c>
      <c r="CO9">
        <v>49</v>
      </c>
      <c r="CP9">
        <v>-18</v>
      </c>
      <c r="CQ9">
        <v>1</v>
      </c>
      <c r="CR9">
        <v>-3</v>
      </c>
      <c r="CS9">
        <v>-6</v>
      </c>
      <c r="CU9">
        <v>11</v>
      </c>
      <c r="CW9">
        <v>-20</v>
      </c>
      <c r="CX9">
        <v>16</v>
      </c>
      <c r="CZ9">
        <v>-12</v>
      </c>
      <c r="DC9">
        <v>-13</v>
      </c>
      <c r="DD9">
        <v>6</v>
      </c>
      <c r="DH9">
        <v>-1</v>
      </c>
      <c r="DI9">
        <v>-2</v>
      </c>
      <c r="DL9">
        <v>1</v>
      </c>
      <c r="DO9">
        <v>-13</v>
      </c>
      <c r="DQ9">
        <v>33</v>
      </c>
      <c r="DR9">
        <v>20</v>
      </c>
      <c r="EK9">
        <v>0</v>
      </c>
      <c r="EL9">
        <v>-5</v>
      </c>
      <c r="EM9">
        <v>7</v>
      </c>
      <c r="EN9">
        <v>11</v>
      </c>
      <c r="EO9">
        <v>2</v>
      </c>
      <c r="EP9">
        <v>-16</v>
      </c>
      <c r="EQ9">
        <v>-16</v>
      </c>
      <c r="ER9">
        <v>9</v>
      </c>
      <c r="ES9">
        <v>4</v>
      </c>
      <c r="ET9">
        <v>15</v>
      </c>
      <c r="EU9">
        <v>10</v>
      </c>
      <c r="EV9">
        <v>-8</v>
      </c>
      <c r="EW9">
        <v>11</v>
      </c>
      <c r="GO9">
        <v>0</v>
      </c>
      <c r="GP9">
        <v>15</v>
      </c>
      <c r="GQ9">
        <v>4</v>
      </c>
      <c r="GR9">
        <v>13</v>
      </c>
      <c r="GS9">
        <v>-41</v>
      </c>
      <c r="GT9">
        <v>-22</v>
      </c>
      <c r="GU9">
        <v>16</v>
      </c>
      <c r="GV9">
        <v>7</v>
      </c>
      <c r="GW9">
        <v>-21</v>
      </c>
      <c r="GX9">
        <v>-17</v>
      </c>
      <c r="GY9">
        <v>-21</v>
      </c>
    </row>
    <row r="10" spans="1:222" x14ac:dyDescent="0.25">
      <c r="A10" t="s">
        <v>273</v>
      </c>
      <c r="B10" t="s">
        <v>272</v>
      </c>
      <c r="C10" s="2">
        <f t="shared" si="0"/>
        <v>1152</v>
      </c>
      <c r="S10">
        <v>7</v>
      </c>
      <c r="T10">
        <v>3</v>
      </c>
      <c r="U10">
        <v>7</v>
      </c>
      <c r="V10">
        <v>5</v>
      </c>
      <c r="W10">
        <v>5</v>
      </c>
      <c r="X10">
        <v>8</v>
      </c>
      <c r="Y10">
        <v>3</v>
      </c>
      <c r="Z10">
        <v>-2</v>
      </c>
      <c r="AA10">
        <v>4</v>
      </c>
      <c r="AB10">
        <v>1</v>
      </c>
      <c r="AC10">
        <v>6</v>
      </c>
      <c r="AD10">
        <v>6</v>
      </c>
      <c r="AE10">
        <v>4</v>
      </c>
      <c r="AF10">
        <v>2</v>
      </c>
      <c r="AG10">
        <v>-2</v>
      </c>
      <c r="AH10">
        <v>3</v>
      </c>
      <c r="AI10">
        <v>-2</v>
      </c>
      <c r="AJ10">
        <v>10</v>
      </c>
      <c r="AK10">
        <v>-2</v>
      </c>
      <c r="AL10">
        <v>1</v>
      </c>
      <c r="AM10">
        <v>9</v>
      </c>
      <c r="AN10">
        <v>3</v>
      </c>
      <c r="AO10">
        <v>10</v>
      </c>
      <c r="AP10">
        <v>10</v>
      </c>
      <c r="AQ10">
        <v>9</v>
      </c>
      <c r="AR10">
        <v>7</v>
      </c>
      <c r="AS10">
        <v>10</v>
      </c>
      <c r="AT10">
        <v>8</v>
      </c>
      <c r="AU10">
        <v>-2</v>
      </c>
      <c r="AV10">
        <v>8</v>
      </c>
      <c r="AW10">
        <v>3</v>
      </c>
      <c r="AX10">
        <v>-24</v>
      </c>
      <c r="AY10">
        <v>-4</v>
      </c>
      <c r="AZ10">
        <v>30</v>
      </c>
      <c r="BA10">
        <v>-3</v>
      </c>
      <c r="BB10">
        <v>-11</v>
      </c>
      <c r="BC10">
        <v>7</v>
      </c>
      <c r="BD10">
        <v>18</v>
      </c>
      <c r="BE10">
        <v>5</v>
      </c>
      <c r="BF10">
        <v>3</v>
      </c>
      <c r="BG10">
        <v>-28</v>
      </c>
      <c r="BH10">
        <v>-4</v>
      </c>
      <c r="BI10">
        <v>7</v>
      </c>
      <c r="BJ10">
        <v>-28</v>
      </c>
      <c r="BK10">
        <v>12</v>
      </c>
      <c r="BL10">
        <v>-12</v>
      </c>
      <c r="BM10">
        <v>7</v>
      </c>
      <c r="BN10">
        <v>-36</v>
      </c>
      <c r="BO10">
        <v>25</v>
      </c>
      <c r="BP10">
        <v>-20</v>
      </c>
      <c r="BQ10">
        <v>-16</v>
      </c>
      <c r="BR10">
        <v>15</v>
      </c>
      <c r="BS10">
        <v>40</v>
      </c>
      <c r="BT10">
        <v>16</v>
      </c>
      <c r="BU10">
        <v>14</v>
      </c>
      <c r="BV10">
        <v>12</v>
      </c>
      <c r="BW10">
        <v>19</v>
      </c>
      <c r="BX10">
        <v>-35</v>
      </c>
      <c r="BY10">
        <v>10</v>
      </c>
      <c r="BZ10">
        <v>5</v>
      </c>
      <c r="CA10">
        <v>8</v>
      </c>
      <c r="CB10">
        <v>11</v>
      </c>
      <c r="CC10">
        <v>19</v>
      </c>
      <c r="CD10">
        <v>7</v>
      </c>
      <c r="CE10">
        <v>-17</v>
      </c>
      <c r="CF10">
        <v>-15</v>
      </c>
      <c r="CG10">
        <v>-40</v>
      </c>
      <c r="CH10">
        <v>-57</v>
      </c>
      <c r="CI10">
        <v>29</v>
      </c>
      <c r="CJ10">
        <v>28</v>
      </c>
      <c r="CK10">
        <v>4</v>
      </c>
      <c r="CL10">
        <v>37</v>
      </c>
      <c r="CM10">
        <v>37</v>
      </c>
      <c r="CN10">
        <v>-2</v>
      </c>
      <c r="CO10">
        <v>-38</v>
      </c>
      <c r="CP10">
        <v>1</v>
      </c>
      <c r="CQ10">
        <v>-32</v>
      </c>
      <c r="CR10">
        <v>6</v>
      </c>
      <c r="CS10">
        <v>-7</v>
      </c>
      <c r="CU10">
        <v>-5</v>
      </c>
      <c r="CW10">
        <v>-1</v>
      </c>
      <c r="CX10">
        <v>3</v>
      </c>
      <c r="CZ10">
        <v>-5</v>
      </c>
      <c r="DC10">
        <v>-6</v>
      </c>
      <c r="DD10">
        <v>11</v>
      </c>
      <c r="DH10">
        <v>0</v>
      </c>
      <c r="DI10">
        <v>11</v>
      </c>
      <c r="DL10">
        <v>4</v>
      </c>
      <c r="DO10">
        <v>19</v>
      </c>
      <c r="DQ10">
        <v>-4</v>
      </c>
      <c r="DR10">
        <v>-9</v>
      </c>
      <c r="EK10">
        <v>-17</v>
      </c>
      <c r="EL10">
        <v>7</v>
      </c>
      <c r="EM10">
        <v>17</v>
      </c>
      <c r="EN10">
        <v>12</v>
      </c>
      <c r="EO10">
        <v>12</v>
      </c>
      <c r="EP10">
        <v>13</v>
      </c>
      <c r="EQ10">
        <v>-12</v>
      </c>
      <c r="ER10">
        <v>4</v>
      </c>
      <c r="ES10">
        <v>-16</v>
      </c>
      <c r="ET10">
        <v>8</v>
      </c>
      <c r="EU10">
        <v>3</v>
      </c>
      <c r="EV10">
        <v>14</v>
      </c>
      <c r="EW10">
        <v>-2</v>
      </c>
      <c r="GZ10">
        <v>6</v>
      </c>
      <c r="HA10">
        <v>-23</v>
      </c>
      <c r="HB10">
        <v>2</v>
      </c>
      <c r="HC10">
        <v>0</v>
      </c>
      <c r="HD10">
        <v>34</v>
      </c>
      <c r="HE10">
        <v>2</v>
      </c>
      <c r="HF10">
        <v>-5</v>
      </c>
      <c r="HG10">
        <v>-21</v>
      </c>
      <c r="HH10">
        <v>-7</v>
      </c>
      <c r="HI10">
        <v>1</v>
      </c>
      <c r="HJ10">
        <v>-14</v>
      </c>
      <c r="HK10">
        <v>-11</v>
      </c>
      <c r="HL10">
        <v>-4</v>
      </c>
      <c r="HM10">
        <v>-6</v>
      </c>
      <c r="HN10">
        <v>-8</v>
      </c>
    </row>
    <row r="11" spans="1:222" x14ac:dyDescent="0.25">
      <c r="A11" t="s">
        <v>274</v>
      </c>
      <c r="B11" t="s">
        <v>275</v>
      </c>
      <c r="C11" s="2">
        <f t="shared" si="0"/>
        <v>1758</v>
      </c>
      <c r="S11">
        <v>-3</v>
      </c>
      <c r="T11">
        <v>7</v>
      </c>
      <c r="U11">
        <v>-3</v>
      </c>
      <c r="V11">
        <v>-1</v>
      </c>
      <c r="W11">
        <v>-2</v>
      </c>
      <c r="X11">
        <v>-3</v>
      </c>
      <c r="Y11">
        <v>4</v>
      </c>
      <c r="Z11">
        <v>3</v>
      </c>
      <c r="AA11">
        <v>0</v>
      </c>
      <c r="AB11">
        <v>2</v>
      </c>
      <c r="AC11">
        <v>8</v>
      </c>
      <c r="AD11">
        <v>4</v>
      </c>
      <c r="AE11">
        <v>5</v>
      </c>
      <c r="AF11">
        <v>4</v>
      </c>
      <c r="AG11">
        <v>-3</v>
      </c>
      <c r="AH11">
        <v>6</v>
      </c>
      <c r="AI11">
        <v>7</v>
      </c>
      <c r="AJ11">
        <v>7</v>
      </c>
      <c r="AK11">
        <v>9</v>
      </c>
      <c r="AL11">
        <v>9</v>
      </c>
      <c r="AM11">
        <v>5</v>
      </c>
      <c r="AN11">
        <v>8</v>
      </c>
      <c r="AO11">
        <v>4</v>
      </c>
      <c r="AP11">
        <v>6</v>
      </c>
      <c r="AQ11">
        <v>4</v>
      </c>
      <c r="AR11">
        <v>6</v>
      </c>
      <c r="AS11">
        <v>-4</v>
      </c>
      <c r="AT11">
        <v>1</v>
      </c>
      <c r="AU11">
        <v>-5</v>
      </c>
      <c r="AV11">
        <v>-3</v>
      </c>
      <c r="AW11">
        <v>-4</v>
      </c>
      <c r="AX11">
        <v>12</v>
      </c>
      <c r="AY11">
        <v>24</v>
      </c>
      <c r="AZ11">
        <v>-19</v>
      </c>
      <c r="BA11">
        <v>-8</v>
      </c>
      <c r="BB11">
        <v>-15</v>
      </c>
      <c r="BC11">
        <v>-23</v>
      </c>
      <c r="BD11">
        <v>15</v>
      </c>
      <c r="BE11">
        <v>10</v>
      </c>
      <c r="BF11">
        <v>32</v>
      </c>
      <c r="BG11">
        <v>11</v>
      </c>
      <c r="BH11">
        <v>-11</v>
      </c>
      <c r="BI11">
        <v>-5</v>
      </c>
      <c r="BJ11">
        <v>18</v>
      </c>
      <c r="BK11">
        <v>10</v>
      </c>
      <c r="BL11">
        <v>19</v>
      </c>
      <c r="BM11">
        <v>6</v>
      </c>
      <c r="BN11">
        <v>-10</v>
      </c>
      <c r="BO11">
        <v>3</v>
      </c>
      <c r="BP11">
        <v>-23</v>
      </c>
      <c r="BQ11">
        <v>-5</v>
      </c>
      <c r="BR11">
        <v>21</v>
      </c>
      <c r="BS11">
        <v>-18</v>
      </c>
      <c r="BT11">
        <v>20</v>
      </c>
      <c r="BU11">
        <v>3</v>
      </c>
      <c r="BV11">
        <v>19</v>
      </c>
      <c r="BW11">
        <v>0</v>
      </c>
      <c r="BX11">
        <v>-1</v>
      </c>
      <c r="BY11">
        <v>-6</v>
      </c>
      <c r="BZ11">
        <v>13</v>
      </c>
      <c r="CA11">
        <v>-6</v>
      </c>
      <c r="CB11">
        <v>19</v>
      </c>
      <c r="CC11">
        <v>20</v>
      </c>
      <c r="CD11">
        <v>-5</v>
      </c>
      <c r="CE11">
        <v>18</v>
      </c>
      <c r="CF11">
        <v>20</v>
      </c>
      <c r="CG11">
        <v>4</v>
      </c>
      <c r="CH11">
        <v>35</v>
      </c>
      <c r="CI11">
        <v>4</v>
      </c>
      <c r="CJ11">
        <v>19</v>
      </c>
      <c r="CK11">
        <v>33</v>
      </c>
      <c r="CL11">
        <v>18</v>
      </c>
      <c r="CM11">
        <v>12</v>
      </c>
      <c r="CN11">
        <v>30</v>
      </c>
      <c r="CO11">
        <v>28</v>
      </c>
      <c r="CP11">
        <v>23</v>
      </c>
      <c r="CQ11">
        <v>22</v>
      </c>
      <c r="CR11">
        <v>31</v>
      </c>
      <c r="CS11">
        <v>30</v>
      </c>
      <c r="CU11">
        <v>9</v>
      </c>
      <c r="CW11">
        <v>13</v>
      </c>
      <c r="CX11">
        <v>12</v>
      </c>
      <c r="CZ11">
        <v>6</v>
      </c>
      <c r="DC11">
        <v>11</v>
      </c>
      <c r="DD11">
        <v>5</v>
      </c>
      <c r="DH11">
        <v>-2</v>
      </c>
      <c r="DI11">
        <v>11</v>
      </c>
      <c r="DL11">
        <v>8</v>
      </c>
      <c r="DO11">
        <v>5</v>
      </c>
      <c r="DQ11">
        <v>-19</v>
      </c>
      <c r="DR11">
        <v>4</v>
      </c>
      <c r="EX11">
        <v>8</v>
      </c>
      <c r="EY11">
        <v>7</v>
      </c>
      <c r="EZ11">
        <v>10</v>
      </c>
      <c r="FA11">
        <v>1</v>
      </c>
      <c r="FB11">
        <v>-1</v>
      </c>
      <c r="FC11">
        <v>-1</v>
      </c>
      <c r="FD11">
        <v>1</v>
      </c>
      <c r="FE11">
        <v>4</v>
      </c>
      <c r="FF11">
        <v>14</v>
      </c>
      <c r="FG11">
        <v>12</v>
      </c>
      <c r="FH11">
        <v>10</v>
      </c>
      <c r="GZ11">
        <v>9</v>
      </c>
      <c r="HA11">
        <v>19</v>
      </c>
      <c r="HB11">
        <v>3</v>
      </c>
      <c r="HC11">
        <v>10</v>
      </c>
      <c r="HD11">
        <v>13</v>
      </c>
      <c r="HE11">
        <v>3</v>
      </c>
      <c r="HF11">
        <v>-18</v>
      </c>
      <c r="HG11">
        <v>16</v>
      </c>
      <c r="HH11">
        <v>9</v>
      </c>
      <c r="HI11">
        <v>18</v>
      </c>
      <c r="HJ11">
        <v>15</v>
      </c>
      <c r="HK11">
        <v>-1</v>
      </c>
      <c r="HL11">
        <v>-4</v>
      </c>
      <c r="HM11">
        <v>12</v>
      </c>
      <c r="HN11">
        <v>1</v>
      </c>
    </row>
    <row r="12" spans="1:222" x14ac:dyDescent="0.25">
      <c r="A12" t="s">
        <v>276</v>
      </c>
      <c r="B12" t="s">
        <v>277</v>
      </c>
      <c r="C12" s="2">
        <f t="shared" si="0"/>
        <v>1099</v>
      </c>
      <c r="S12">
        <v>-2</v>
      </c>
      <c r="T12">
        <v>6</v>
      </c>
      <c r="U12">
        <v>8</v>
      </c>
      <c r="V12">
        <v>6</v>
      </c>
      <c r="W12">
        <v>8</v>
      </c>
      <c r="X12">
        <v>-2</v>
      </c>
      <c r="Y12">
        <v>5</v>
      </c>
      <c r="Z12">
        <v>-3</v>
      </c>
      <c r="AA12">
        <v>-3</v>
      </c>
      <c r="AB12">
        <v>3</v>
      </c>
      <c r="AC12">
        <v>0</v>
      </c>
      <c r="AD12">
        <v>8</v>
      </c>
      <c r="AE12">
        <v>-2</v>
      </c>
      <c r="AF12">
        <v>3</v>
      </c>
      <c r="AG12">
        <v>9</v>
      </c>
      <c r="AH12">
        <v>5</v>
      </c>
      <c r="AI12">
        <v>10</v>
      </c>
      <c r="AJ12">
        <v>-3</v>
      </c>
      <c r="AK12">
        <v>3</v>
      </c>
      <c r="AL12">
        <v>-4</v>
      </c>
      <c r="AM12">
        <v>6</v>
      </c>
      <c r="AN12">
        <v>10</v>
      </c>
      <c r="AO12">
        <v>7</v>
      </c>
      <c r="AP12">
        <v>-3</v>
      </c>
      <c r="AQ12">
        <v>-1</v>
      </c>
      <c r="AR12">
        <v>5</v>
      </c>
      <c r="AS12">
        <v>9</v>
      </c>
      <c r="AT12">
        <v>6</v>
      </c>
      <c r="AU12">
        <v>1</v>
      </c>
      <c r="AV12">
        <v>5</v>
      </c>
      <c r="AW12">
        <v>5</v>
      </c>
      <c r="AX12">
        <v>19</v>
      </c>
      <c r="AY12">
        <v>-29</v>
      </c>
      <c r="AZ12">
        <v>-31</v>
      </c>
      <c r="BA12">
        <v>17</v>
      </c>
      <c r="BB12">
        <v>18</v>
      </c>
      <c r="BC12">
        <v>-29</v>
      </c>
      <c r="BD12">
        <v>24</v>
      </c>
      <c r="BE12">
        <v>-15</v>
      </c>
      <c r="BF12">
        <v>11</v>
      </c>
      <c r="BG12">
        <v>-25</v>
      </c>
      <c r="BH12">
        <v>13</v>
      </c>
      <c r="BI12">
        <v>-1</v>
      </c>
      <c r="BJ12">
        <v>-3</v>
      </c>
      <c r="BK12">
        <v>-3</v>
      </c>
      <c r="BL12">
        <v>0</v>
      </c>
      <c r="BM12">
        <v>-21</v>
      </c>
      <c r="BN12">
        <v>-12</v>
      </c>
      <c r="BO12">
        <v>8</v>
      </c>
      <c r="BP12">
        <v>-24</v>
      </c>
      <c r="BQ12">
        <v>28</v>
      </c>
      <c r="BR12">
        <v>21</v>
      </c>
      <c r="BS12">
        <v>18</v>
      </c>
      <c r="BT12">
        <v>33</v>
      </c>
      <c r="BU12">
        <v>-1</v>
      </c>
      <c r="BV12">
        <v>-9</v>
      </c>
      <c r="BW12">
        <v>-21</v>
      </c>
      <c r="BX12">
        <v>-8</v>
      </c>
      <c r="BY12">
        <v>19</v>
      </c>
      <c r="BZ12">
        <v>-27</v>
      </c>
      <c r="CA12">
        <v>11</v>
      </c>
      <c r="CB12">
        <v>11</v>
      </c>
      <c r="CC12">
        <v>-6</v>
      </c>
      <c r="CD12">
        <v>4</v>
      </c>
      <c r="CE12">
        <v>-30</v>
      </c>
      <c r="CF12">
        <v>10</v>
      </c>
      <c r="CG12">
        <v>26</v>
      </c>
      <c r="CH12">
        <v>-9</v>
      </c>
      <c r="CI12">
        <v>-34</v>
      </c>
      <c r="CJ12">
        <v>-33</v>
      </c>
      <c r="CK12">
        <v>38</v>
      </c>
      <c r="CL12">
        <v>-19</v>
      </c>
      <c r="CM12">
        <v>28</v>
      </c>
      <c r="CN12">
        <v>32</v>
      </c>
      <c r="CO12">
        <v>-3</v>
      </c>
      <c r="CP12">
        <v>29</v>
      </c>
      <c r="CQ12">
        <v>14</v>
      </c>
      <c r="CR12">
        <v>27</v>
      </c>
      <c r="CS12">
        <v>-21</v>
      </c>
      <c r="CT12">
        <v>15</v>
      </c>
      <c r="CV12">
        <v>2</v>
      </c>
      <c r="CY12">
        <v>9</v>
      </c>
      <c r="DA12">
        <v>-7</v>
      </c>
      <c r="DB12">
        <v>11</v>
      </c>
      <c r="DE12">
        <v>-16</v>
      </c>
      <c r="DF12">
        <v>-1</v>
      </c>
      <c r="DG12">
        <v>6</v>
      </c>
      <c r="DJ12">
        <v>-3</v>
      </c>
      <c r="DK12">
        <v>-10</v>
      </c>
      <c r="DM12">
        <v>-7</v>
      </c>
      <c r="DN12">
        <v>-7</v>
      </c>
      <c r="DP12">
        <v>-3</v>
      </c>
      <c r="DS12">
        <v>-2</v>
      </c>
      <c r="EX12">
        <v>18</v>
      </c>
      <c r="EY12">
        <v>-19</v>
      </c>
      <c r="EZ12">
        <v>-2</v>
      </c>
      <c r="FA12">
        <v>-9</v>
      </c>
      <c r="FB12">
        <v>-6</v>
      </c>
      <c r="FC12">
        <v>16</v>
      </c>
      <c r="FD12">
        <v>2</v>
      </c>
      <c r="FE12">
        <v>-13</v>
      </c>
      <c r="FF12">
        <v>13</v>
      </c>
      <c r="FG12">
        <v>-13</v>
      </c>
      <c r="FH12">
        <v>-4</v>
      </c>
      <c r="GO12">
        <v>11</v>
      </c>
      <c r="GP12">
        <v>-28</v>
      </c>
      <c r="GQ12">
        <v>-3</v>
      </c>
      <c r="GR12">
        <v>35</v>
      </c>
      <c r="GS12">
        <v>11</v>
      </c>
      <c r="GT12">
        <v>-28</v>
      </c>
      <c r="GU12">
        <v>11</v>
      </c>
      <c r="GV12">
        <v>-17</v>
      </c>
      <c r="GW12">
        <v>-9</v>
      </c>
      <c r="GX12">
        <v>-14</v>
      </c>
      <c r="GY12">
        <v>10</v>
      </c>
    </row>
    <row r="13" spans="1:222" x14ac:dyDescent="0.25">
      <c r="A13" t="s">
        <v>278</v>
      </c>
      <c r="B13" t="s">
        <v>263</v>
      </c>
      <c r="C13" s="2">
        <f t="shared" si="0"/>
        <v>1704</v>
      </c>
      <c r="AG13">
        <v>-4</v>
      </c>
      <c r="AH13">
        <v>-3</v>
      </c>
      <c r="AI13">
        <v>8</v>
      </c>
      <c r="AJ13">
        <v>-1</v>
      </c>
      <c r="AK13">
        <v>-5</v>
      </c>
      <c r="AL13">
        <v>4</v>
      </c>
      <c r="AM13">
        <v>4</v>
      </c>
      <c r="AN13">
        <v>-3</v>
      </c>
      <c r="AO13">
        <v>-2</v>
      </c>
      <c r="AP13">
        <v>-5</v>
      </c>
      <c r="AQ13">
        <v>-2</v>
      </c>
      <c r="AR13">
        <v>-1</v>
      </c>
      <c r="AS13">
        <v>5</v>
      </c>
      <c r="AT13">
        <v>-4</v>
      </c>
      <c r="AU13">
        <v>3</v>
      </c>
      <c r="AV13">
        <v>9</v>
      </c>
      <c r="AW13">
        <v>8</v>
      </c>
      <c r="AX13">
        <v>-19</v>
      </c>
      <c r="AY13">
        <v>28</v>
      </c>
      <c r="AZ13">
        <v>11</v>
      </c>
      <c r="BA13">
        <v>6</v>
      </c>
      <c r="BB13">
        <v>-14</v>
      </c>
      <c r="BC13">
        <v>-3</v>
      </c>
      <c r="BD13">
        <v>23</v>
      </c>
      <c r="BE13">
        <v>-10</v>
      </c>
      <c r="BF13">
        <v>-5</v>
      </c>
      <c r="BG13">
        <v>11</v>
      </c>
      <c r="BH13">
        <v>-1</v>
      </c>
      <c r="BI13">
        <v>3</v>
      </c>
      <c r="BJ13">
        <v>26</v>
      </c>
      <c r="BK13">
        <v>0</v>
      </c>
      <c r="BL13">
        <v>28</v>
      </c>
      <c r="BM13">
        <v>7</v>
      </c>
      <c r="BN13">
        <v>9</v>
      </c>
      <c r="BO13">
        <v>-11</v>
      </c>
      <c r="BP13">
        <v>8</v>
      </c>
      <c r="BQ13">
        <v>3</v>
      </c>
      <c r="BR13">
        <v>-1</v>
      </c>
      <c r="BS13">
        <v>23</v>
      </c>
      <c r="BT13">
        <v>36</v>
      </c>
      <c r="BU13">
        <v>5</v>
      </c>
      <c r="BV13">
        <v>13</v>
      </c>
      <c r="BW13">
        <v>19</v>
      </c>
      <c r="BX13">
        <v>14</v>
      </c>
      <c r="BY13">
        <v>7</v>
      </c>
      <c r="BZ13">
        <v>-42</v>
      </c>
      <c r="CA13">
        <v>15</v>
      </c>
      <c r="CB13">
        <v>8</v>
      </c>
      <c r="CC13">
        <v>11</v>
      </c>
      <c r="CD13">
        <v>-31</v>
      </c>
      <c r="CE13">
        <v>-5</v>
      </c>
      <c r="CF13">
        <v>3</v>
      </c>
      <c r="CG13">
        <v>14</v>
      </c>
      <c r="CH13">
        <v>32</v>
      </c>
      <c r="CI13">
        <v>28</v>
      </c>
      <c r="CJ13">
        <v>27</v>
      </c>
      <c r="CK13">
        <v>15</v>
      </c>
      <c r="CL13">
        <v>27</v>
      </c>
      <c r="CM13">
        <v>26</v>
      </c>
      <c r="CN13">
        <v>22</v>
      </c>
      <c r="CO13">
        <v>8</v>
      </c>
      <c r="CP13">
        <v>19</v>
      </c>
      <c r="CQ13">
        <v>14</v>
      </c>
      <c r="CR13">
        <v>33</v>
      </c>
      <c r="CS13">
        <v>5</v>
      </c>
      <c r="CU13">
        <v>0</v>
      </c>
      <c r="CW13">
        <v>8</v>
      </c>
      <c r="CX13">
        <v>-21</v>
      </c>
      <c r="CZ13">
        <v>14</v>
      </c>
      <c r="DC13">
        <v>11</v>
      </c>
      <c r="DD13">
        <v>12</v>
      </c>
      <c r="DH13">
        <v>11</v>
      </c>
      <c r="DI13">
        <v>18</v>
      </c>
      <c r="DL13">
        <v>-1</v>
      </c>
      <c r="DO13">
        <v>14</v>
      </c>
      <c r="DQ13">
        <v>2</v>
      </c>
      <c r="DR13">
        <v>1</v>
      </c>
      <c r="EX13">
        <v>10</v>
      </c>
      <c r="EY13">
        <v>5</v>
      </c>
      <c r="EZ13">
        <v>-2</v>
      </c>
      <c r="FA13">
        <v>8</v>
      </c>
      <c r="FB13">
        <v>6</v>
      </c>
      <c r="FC13">
        <v>8</v>
      </c>
      <c r="FD13">
        <v>11</v>
      </c>
      <c r="FE13">
        <v>9</v>
      </c>
      <c r="FF13">
        <v>-5</v>
      </c>
      <c r="FG13">
        <v>12</v>
      </c>
      <c r="FH13">
        <v>9</v>
      </c>
      <c r="GZ13">
        <v>-42</v>
      </c>
      <c r="HA13">
        <v>13</v>
      </c>
      <c r="HB13">
        <v>12</v>
      </c>
      <c r="HC13">
        <v>-13</v>
      </c>
      <c r="HD13">
        <v>16</v>
      </c>
      <c r="HE13">
        <v>15</v>
      </c>
      <c r="HF13">
        <v>-21</v>
      </c>
      <c r="HG13">
        <v>14</v>
      </c>
      <c r="HH13">
        <v>15</v>
      </c>
      <c r="HI13">
        <v>12</v>
      </c>
      <c r="HJ13">
        <v>10</v>
      </c>
      <c r="HK13">
        <v>20</v>
      </c>
      <c r="HL13">
        <v>26</v>
      </c>
      <c r="HM13">
        <v>17</v>
      </c>
      <c r="HN13">
        <v>14</v>
      </c>
    </row>
    <row r="14" spans="1:222" x14ac:dyDescent="0.25">
      <c r="A14" t="s">
        <v>279</v>
      </c>
      <c r="B14" t="s">
        <v>280</v>
      </c>
      <c r="C14" s="2">
        <f t="shared" si="0"/>
        <v>1022</v>
      </c>
      <c r="AG14">
        <v>0</v>
      </c>
      <c r="AH14">
        <v>7</v>
      </c>
      <c r="AI14">
        <v>3</v>
      </c>
      <c r="AJ14">
        <v>-2</v>
      </c>
      <c r="AK14">
        <v>-3</v>
      </c>
      <c r="AL14">
        <v>-2</v>
      </c>
      <c r="AM14">
        <v>-2</v>
      </c>
      <c r="AN14">
        <v>0</v>
      </c>
      <c r="AO14">
        <v>-4</v>
      </c>
      <c r="AP14">
        <v>-4</v>
      </c>
      <c r="AQ14">
        <v>-3</v>
      </c>
      <c r="AR14">
        <v>3</v>
      </c>
      <c r="AS14">
        <v>-2</v>
      </c>
      <c r="AT14">
        <v>-5</v>
      </c>
      <c r="AU14">
        <v>5</v>
      </c>
      <c r="AV14">
        <v>-1</v>
      </c>
      <c r="AW14">
        <v>-5</v>
      </c>
      <c r="AX14">
        <v>33</v>
      </c>
      <c r="AY14">
        <v>1</v>
      </c>
      <c r="AZ14">
        <v>14</v>
      </c>
      <c r="BA14">
        <v>10</v>
      </c>
      <c r="BB14">
        <v>-23</v>
      </c>
      <c r="BC14">
        <v>4</v>
      </c>
      <c r="BD14">
        <v>-25</v>
      </c>
      <c r="BE14">
        <v>-18</v>
      </c>
      <c r="BF14">
        <v>-4</v>
      </c>
      <c r="BG14">
        <v>37</v>
      </c>
      <c r="BH14">
        <v>-12</v>
      </c>
      <c r="BI14">
        <v>9</v>
      </c>
      <c r="BJ14">
        <v>-15</v>
      </c>
      <c r="BK14">
        <v>-5</v>
      </c>
      <c r="BL14">
        <v>-4</v>
      </c>
      <c r="BM14">
        <v>-14</v>
      </c>
      <c r="BN14">
        <v>5</v>
      </c>
      <c r="BO14">
        <v>39</v>
      </c>
      <c r="BP14">
        <v>-8</v>
      </c>
      <c r="BQ14">
        <v>-9</v>
      </c>
      <c r="BR14">
        <v>13</v>
      </c>
      <c r="BS14">
        <v>-16</v>
      </c>
      <c r="BT14">
        <v>-11</v>
      </c>
      <c r="BU14">
        <v>16</v>
      </c>
      <c r="BV14">
        <v>11</v>
      </c>
      <c r="BW14">
        <v>-11</v>
      </c>
      <c r="BX14">
        <v>-10</v>
      </c>
      <c r="BY14">
        <v>-3</v>
      </c>
      <c r="BZ14">
        <v>36</v>
      </c>
      <c r="CA14">
        <v>23</v>
      </c>
      <c r="CB14">
        <v>-9</v>
      </c>
      <c r="CC14">
        <v>-7</v>
      </c>
      <c r="CD14">
        <v>4</v>
      </c>
      <c r="CE14">
        <v>-5</v>
      </c>
      <c r="CF14">
        <v>26</v>
      </c>
      <c r="CG14">
        <v>-12</v>
      </c>
      <c r="CH14">
        <v>-6</v>
      </c>
      <c r="CI14">
        <v>16</v>
      </c>
      <c r="CJ14">
        <v>-19</v>
      </c>
      <c r="CK14">
        <v>-14</v>
      </c>
      <c r="CL14">
        <v>-26</v>
      </c>
      <c r="CM14">
        <v>-13</v>
      </c>
      <c r="CN14">
        <v>-8</v>
      </c>
      <c r="CO14">
        <v>64</v>
      </c>
      <c r="CP14">
        <v>-32</v>
      </c>
      <c r="CQ14">
        <v>-21</v>
      </c>
      <c r="CR14">
        <v>-15</v>
      </c>
      <c r="CS14">
        <v>-8</v>
      </c>
      <c r="CT14">
        <v>-16</v>
      </c>
      <c r="CV14">
        <v>-10</v>
      </c>
      <c r="CY14">
        <v>-12</v>
      </c>
      <c r="DA14">
        <v>-6</v>
      </c>
      <c r="DB14">
        <v>-12</v>
      </c>
      <c r="DE14">
        <v>22</v>
      </c>
      <c r="DF14">
        <v>-4</v>
      </c>
      <c r="DG14">
        <v>9</v>
      </c>
      <c r="DJ14">
        <v>-10</v>
      </c>
      <c r="DK14">
        <v>-6</v>
      </c>
      <c r="DM14">
        <v>-2</v>
      </c>
      <c r="DN14">
        <v>6</v>
      </c>
      <c r="DP14">
        <v>21</v>
      </c>
      <c r="DS14">
        <v>-10</v>
      </c>
      <c r="DT14">
        <v>-16</v>
      </c>
      <c r="DU14">
        <v>11</v>
      </c>
      <c r="DV14">
        <v>22</v>
      </c>
      <c r="DW14">
        <v>12</v>
      </c>
      <c r="DX14">
        <v>-3</v>
      </c>
      <c r="DY14">
        <v>1</v>
      </c>
      <c r="DZ14">
        <v>-3</v>
      </c>
      <c r="EA14">
        <v>-13</v>
      </c>
      <c r="EB14">
        <v>-12</v>
      </c>
      <c r="EC14">
        <v>-3</v>
      </c>
      <c r="ED14">
        <v>9</v>
      </c>
      <c r="EE14">
        <v>18</v>
      </c>
      <c r="EF14">
        <v>-23</v>
      </c>
      <c r="EG14">
        <v>-3</v>
      </c>
      <c r="EH14">
        <v>-1</v>
      </c>
      <c r="EI14">
        <v>11</v>
      </c>
      <c r="EJ14">
        <v>7</v>
      </c>
      <c r="GB14">
        <v>5</v>
      </c>
      <c r="GC14">
        <v>24</v>
      </c>
      <c r="GD14">
        <v>11</v>
      </c>
      <c r="GE14">
        <v>19</v>
      </c>
      <c r="GF14">
        <v>-28</v>
      </c>
      <c r="GG14">
        <v>-2</v>
      </c>
      <c r="GH14">
        <v>-21</v>
      </c>
      <c r="GI14">
        <v>8</v>
      </c>
      <c r="GJ14">
        <v>4</v>
      </c>
      <c r="GK14">
        <v>25</v>
      </c>
      <c r="GL14">
        <v>24</v>
      </c>
      <c r="GM14">
        <v>9</v>
      </c>
      <c r="GN14">
        <v>-3</v>
      </c>
    </row>
    <row r="15" spans="1:222" x14ac:dyDescent="0.25">
      <c r="A15" t="s">
        <v>282</v>
      </c>
      <c r="B15" t="s">
        <v>281</v>
      </c>
      <c r="C15" s="2">
        <f t="shared" si="0"/>
        <v>1742</v>
      </c>
      <c r="AG15">
        <v>6</v>
      </c>
      <c r="AH15">
        <v>-4</v>
      </c>
      <c r="AI15">
        <v>-5</v>
      </c>
      <c r="AJ15">
        <v>-5</v>
      </c>
      <c r="AK15">
        <v>10</v>
      </c>
      <c r="AL15">
        <v>0</v>
      </c>
      <c r="AM15">
        <v>-5</v>
      </c>
      <c r="AN15">
        <v>5</v>
      </c>
      <c r="AO15">
        <v>8</v>
      </c>
      <c r="AP15">
        <v>2</v>
      </c>
      <c r="AQ15">
        <v>0</v>
      </c>
      <c r="AR15">
        <v>2</v>
      </c>
      <c r="AS15">
        <v>-3</v>
      </c>
      <c r="AT15">
        <v>-3</v>
      </c>
      <c r="AU15">
        <v>-1</v>
      </c>
      <c r="AV15">
        <v>-4</v>
      </c>
      <c r="AW15">
        <v>-2</v>
      </c>
      <c r="AX15">
        <v>16</v>
      </c>
      <c r="AY15">
        <v>-15</v>
      </c>
      <c r="AZ15">
        <v>14</v>
      </c>
      <c r="BA15">
        <v>16</v>
      </c>
      <c r="BB15">
        <v>21</v>
      </c>
      <c r="BC15">
        <v>2</v>
      </c>
      <c r="BD15">
        <v>-3</v>
      </c>
      <c r="BE15">
        <v>-14</v>
      </c>
      <c r="BF15">
        <v>13</v>
      </c>
      <c r="BG15">
        <v>19</v>
      </c>
      <c r="BH15">
        <v>15</v>
      </c>
      <c r="BI15">
        <v>-7</v>
      </c>
      <c r="BJ15">
        <v>7</v>
      </c>
      <c r="BK15">
        <v>13</v>
      </c>
      <c r="BL15">
        <v>-18</v>
      </c>
      <c r="BM15">
        <v>-13</v>
      </c>
      <c r="BN15">
        <v>0</v>
      </c>
      <c r="BO15">
        <v>-16</v>
      </c>
      <c r="BP15">
        <v>0</v>
      </c>
      <c r="BQ15">
        <v>-9</v>
      </c>
      <c r="BR15">
        <v>44</v>
      </c>
      <c r="BS15">
        <v>-12</v>
      </c>
      <c r="BT15">
        <v>-4</v>
      </c>
      <c r="BU15">
        <v>-18</v>
      </c>
      <c r="BV15">
        <v>25</v>
      </c>
      <c r="BW15">
        <v>-25</v>
      </c>
      <c r="BX15">
        <v>38</v>
      </c>
      <c r="BY15">
        <v>-10</v>
      </c>
      <c r="BZ15">
        <v>5</v>
      </c>
      <c r="CA15">
        <v>23</v>
      </c>
      <c r="CB15">
        <v>3</v>
      </c>
      <c r="CC15">
        <v>-14</v>
      </c>
      <c r="CD15">
        <v>26</v>
      </c>
      <c r="CE15">
        <v>6</v>
      </c>
      <c r="CF15">
        <v>14</v>
      </c>
      <c r="CG15">
        <v>17</v>
      </c>
      <c r="CH15">
        <v>34</v>
      </c>
      <c r="CI15">
        <v>27</v>
      </c>
      <c r="CJ15">
        <v>-1</v>
      </c>
      <c r="CK15">
        <v>25</v>
      </c>
      <c r="CL15">
        <v>20</v>
      </c>
      <c r="CM15">
        <v>32</v>
      </c>
      <c r="CN15">
        <v>34</v>
      </c>
      <c r="CO15">
        <v>18</v>
      </c>
      <c r="CP15">
        <v>32</v>
      </c>
      <c r="CQ15">
        <v>32</v>
      </c>
      <c r="CR15">
        <v>25</v>
      </c>
      <c r="CS15">
        <v>-1</v>
      </c>
      <c r="CU15">
        <v>5</v>
      </c>
      <c r="CW15">
        <v>18</v>
      </c>
      <c r="CX15">
        <v>-13</v>
      </c>
      <c r="CZ15">
        <v>11</v>
      </c>
      <c r="DC15">
        <v>15</v>
      </c>
      <c r="DD15">
        <v>9</v>
      </c>
      <c r="DH15">
        <v>12</v>
      </c>
      <c r="DI15">
        <v>-6</v>
      </c>
      <c r="DL15">
        <v>7</v>
      </c>
      <c r="DO15">
        <v>11</v>
      </c>
      <c r="DQ15">
        <v>4</v>
      </c>
      <c r="DR15">
        <v>6</v>
      </c>
      <c r="EX15">
        <v>11</v>
      </c>
      <c r="EY15">
        <v>12</v>
      </c>
      <c r="EZ15">
        <v>3</v>
      </c>
      <c r="FA15">
        <v>2</v>
      </c>
      <c r="FB15">
        <v>14</v>
      </c>
      <c r="FC15">
        <v>9</v>
      </c>
      <c r="FD15">
        <v>14</v>
      </c>
      <c r="FE15">
        <v>12</v>
      </c>
      <c r="FF15">
        <v>-1</v>
      </c>
      <c r="FG15">
        <v>4</v>
      </c>
      <c r="FH15">
        <v>2</v>
      </c>
      <c r="GZ15">
        <v>17</v>
      </c>
      <c r="HA15">
        <v>-26</v>
      </c>
      <c r="HB15">
        <v>28</v>
      </c>
      <c r="HC15">
        <v>-32</v>
      </c>
      <c r="HD15">
        <v>3</v>
      </c>
      <c r="HE15">
        <v>25</v>
      </c>
      <c r="HF15">
        <v>28</v>
      </c>
      <c r="HG15">
        <v>12</v>
      </c>
      <c r="HH15">
        <v>18</v>
      </c>
      <c r="HI15">
        <v>9</v>
      </c>
      <c r="HJ15">
        <v>8</v>
      </c>
      <c r="HK15">
        <v>22</v>
      </c>
      <c r="HL15">
        <v>9</v>
      </c>
      <c r="HM15">
        <v>3</v>
      </c>
      <c r="HN15">
        <v>20</v>
      </c>
    </row>
    <row r="16" spans="1:222" x14ac:dyDescent="0.25">
      <c r="A16" t="s">
        <v>283</v>
      </c>
      <c r="B16" t="s">
        <v>284</v>
      </c>
      <c r="C16" s="2">
        <f t="shared" si="0"/>
        <v>1100</v>
      </c>
      <c r="AG16">
        <v>1</v>
      </c>
      <c r="AH16">
        <v>2</v>
      </c>
      <c r="AI16">
        <v>-3</v>
      </c>
      <c r="AJ16">
        <v>1</v>
      </c>
      <c r="AK16">
        <v>4</v>
      </c>
      <c r="AL16">
        <v>3</v>
      </c>
      <c r="AM16">
        <v>3</v>
      </c>
      <c r="AN16">
        <v>-5</v>
      </c>
      <c r="AO16">
        <v>3</v>
      </c>
      <c r="AP16">
        <v>3</v>
      </c>
      <c r="AQ16">
        <v>-5</v>
      </c>
      <c r="AR16">
        <v>-4</v>
      </c>
      <c r="AS16">
        <v>-5</v>
      </c>
      <c r="AT16">
        <v>-2</v>
      </c>
      <c r="AU16">
        <v>6</v>
      </c>
      <c r="AV16">
        <v>-2</v>
      </c>
      <c r="AW16">
        <v>-1</v>
      </c>
      <c r="AX16">
        <v>19</v>
      </c>
      <c r="AY16">
        <v>-14</v>
      </c>
      <c r="AZ16">
        <v>25</v>
      </c>
      <c r="BA16">
        <v>-19</v>
      </c>
      <c r="BB16">
        <v>30</v>
      </c>
      <c r="BC16">
        <v>9</v>
      </c>
      <c r="BD16">
        <v>17</v>
      </c>
      <c r="BE16">
        <v>-14</v>
      </c>
      <c r="BF16">
        <v>6</v>
      </c>
      <c r="BG16">
        <v>-2</v>
      </c>
      <c r="BH16">
        <v>16</v>
      </c>
      <c r="BI16">
        <v>-13</v>
      </c>
      <c r="BJ16">
        <v>9</v>
      </c>
      <c r="BK16">
        <v>-14</v>
      </c>
      <c r="BL16">
        <v>40</v>
      </c>
      <c r="BM16">
        <v>16</v>
      </c>
      <c r="BN16">
        <v>35</v>
      </c>
      <c r="BO16">
        <v>9</v>
      </c>
      <c r="BP16">
        <v>8</v>
      </c>
      <c r="BQ16">
        <v>-30</v>
      </c>
      <c r="BR16">
        <v>-15</v>
      </c>
      <c r="BS16">
        <v>-8</v>
      </c>
      <c r="BT16">
        <v>28</v>
      </c>
      <c r="BU16">
        <v>-4</v>
      </c>
      <c r="BV16">
        <v>-17</v>
      </c>
      <c r="BW16">
        <v>14</v>
      </c>
      <c r="BX16">
        <v>-22</v>
      </c>
      <c r="BY16">
        <v>-29</v>
      </c>
      <c r="BZ16">
        <v>-10</v>
      </c>
      <c r="CA16">
        <v>31</v>
      </c>
      <c r="CB16">
        <v>-25</v>
      </c>
      <c r="CC16">
        <v>0</v>
      </c>
      <c r="CD16">
        <v>17</v>
      </c>
      <c r="CE16">
        <v>17</v>
      </c>
      <c r="CF16">
        <v>-3</v>
      </c>
      <c r="CG16">
        <v>-23</v>
      </c>
      <c r="CH16">
        <v>15</v>
      </c>
      <c r="CI16">
        <v>20</v>
      </c>
      <c r="CJ16">
        <v>-40</v>
      </c>
      <c r="CK16">
        <v>-19</v>
      </c>
      <c r="CL16">
        <v>13</v>
      </c>
      <c r="CM16">
        <v>-30</v>
      </c>
      <c r="CN16">
        <v>1</v>
      </c>
      <c r="CO16">
        <v>1</v>
      </c>
      <c r="CP16">
        <v>3</v>
      </c>
      <c r="CQ16">
        <v>7</v>
      </c>
      <c r="CR16">
        <v>-20</v>
      </c>
      <c r="CS16">
        <v>-11</v>
      </c>
      <c r="CT16">
        <v>-14</v>
      </c>
      <c r="CV16">
        <v>20</v>
      </c>
      <c r="CY16">
        <v>15</v>
      </c>
      <c r="DA16">
        <v>0</v>
      </c>
      <c r="DB16">
        <v>11</v>
      </c>
      <c r="DE16">
        <v>-4</v>
      </c>
      <c r="DF16">
        <v>13</v>
      </c>
      <c r="DG16">
        <v>-13</v>
      </c>
      <c r="DJ16">
        <v>-6</v>
      </c>
      <c r="DK16">
        <v>12</v>
      </c>
      <c r="DM16">
        <v>-9</v>
      </c>
      <c r="DN16">
        <v>17</v>
      </c>
      <c r="DP16">
        <v>-19</v>
      </c>
      <c r="DS16">
        <v>2</v>
      </c>
      <c r="EX16">
        <v>-1</v>
      </c>
      <c r="EY16">
        <v>-7</v>
      </c>
      <c r="EZ16">
        <v>-4</v>
      </c>
      <c r="FA16">
        <v>7</v>
      </c>
      <c r="FB16">
        <v>11</v>
      </c>
      <c r="FC16">
        <v>1</v>
      </c>
      <c r="FD16">
        <v>11</v>
      </c>
      <c r="FE16">
        <v>-5</v>
      </c>
      <c r="FF16">
        <v>-10</v>
      </c>
      <c r="FG16">
        <v>17</v>
      </c>
      <c r="FH16">
        <v>0</v>
      </c>
      <c r="GO16">
        <v>3</v>
      </c>
      <c r="GP16">
        <v>-4</v>
      </c>
      <c r="GQ16">
        <v>4</v>
      </c>
      <c r="GR16">
        <v>29</v>
      </c>
      <c r="GS16">
        <v>15</v>
      </c>
      <c r="GT16">
        <v>31</v>
      </c>
      <c r="GU16">
        <v>-35</v>
      </c>
      <c r="GV16">
        <v>-9</v>
      </c>
      <c r="GW16">
        <v>-9</v>
      </c>
      <c r="GX16">
        <v>34</v>
      </c>
      <c r="GY16">
        <v>-27</v>
      </c>
    </row>
    <row r="17" spans="1:222" x14ac:dyDescent="0.25">
      <c r="A17" t="s">
        <v>285</v>
      </c>
      <c r="B17" t="s">
        <v>262</v>
      </c>
      <c r="C17" s="2">
        <f t="shared" si="0"/>
        <v>1044</v>
      </c>
      <c r="AX17">
        <v>-21</v>
      </c>
      <c r="AY17">
        <v>17</v>
      </c>
      <c r="AZ17">
        <v>3</v>
      </c>
      <c r="BA17">
        <v>-6</v>
      </c>
      <c r="BB17">
        <v>-15</v>
      </c>
      <c r="BC17">
        <v>-10</v>
      </c>
      <c r="BD17">
        <v>0</v>
      </c>
      <c r="BE17">
        <v>-8</v>
      </c>
      <c r="BF17">
        <v>-4</v>
      </c>
      <c r="BG17">
        <v>0</v>
      </c>
      <c r="BH17">
        <v>-2</v>
      </c>
      <c r="BI17">
        <v>-4</v>
      </c>
      <c r="BJ17">
        <v>6</v>
      </c>
      <c r="BK17">
        <v>43</v>
      </c>
      <c r="BL17">
        <v>-10</v>
      </c>
      <c r="BM17">
        <v>-3</v>
      </c>
      <c r="BN17">
        <v>35</v>
      </c>
      <c r="BO17">
        <v>-6</v>
      </c>
      <c r="BP17">
        <v>-9</v>
      </c>
      <c r="BQ17">
        <v>-7</v>
      </c>
      <c r="BR17">
        <v>-7</v>
      </c>
      <c r="BS17">
        <v>-7</v>
      </c>
      <c r="BT17">
        <v>1</v>
      </c>
      <c r="BU17">
        <v>-12</v>
      </c>
      <c r="BV17">
        <v>3</v>
      </c>
      <c r="BW17">
        <v>7</v>
      </c>
      <c r="BX17">
        <v>-9</v>
      </c>
      <c r="BY17">
        <v>0</v>
      </c>
      <c r="BZ17">
        <v>51</v>
      </c>
      <c r="CA17">
        <v>2</v>
      </c>
      <c r="CB17">
        <v>-18</v>
      </c>
      <c r="CC17">
        <v>43</v>
      </c>
      <c r="CD17">
        <v>-11</v>
      </c>
      <c r="CE17">
        <v>-8</v>
      </c>
      <c r="CF17">
        <v>-3</v>
      </c>
      <c r="CG17">
        <v>12</v>
      </c>
      <c r="CH17">
        <v>-42</v>
      </c>
      <c r="CI17">
        <v>-8</v>
      </c>
      <c r="CJ17">
        <v>30</v>
      </c>
      <c r="CK17">
        <v>53</v>
      </c>
      <c r="CL17">
        <v>15</v>
      </c>
      <c r="CM17">
        <v>-7</v>
      </c>
      <c r="CN17">
        <v>-27</v>
      </c>
      <c r="CO17">
        <v>25</v>
      </c>
      <c r="CP17">
        <v>15</v>
      </c>
      <c r="CQ17">
        <v>14</v>
      </c>
      <c r="CR17">
        <v>-44</v>
      </c>
      <c r="CS17">
        <v>-18</v>
      </c>
      <c r="CT17">
        <v>-19</v>
      </c>
      <c r="CV17">
        <v>11</v>
      </c>
      <c r="CY17">
        <v>3</v>
      </c>
      <c r="DA17">
        <v>12</v>
      </c>
      <c r="DB17">
        <v>5</v>
      </c>
      <c r="DE17">
        <v>15</v>
      </c>
      <c r="DF17">
        <v>8</v>
      </c>
      <c r="DG17">
        <v>-18</v>
      </c>
      <c r="DJ17">
        <v>-9</v>
      </c>
      <c r="DK17">
        <v>-7</v>
      </c>
      <c r="DM17">
        <v>-14</v>
      </c>
      <c r="DN17">
        <v>-6</v>
      </c>
      <c r="DP17">
        <v>10</v>
      </c>
      <c r="DS17">
        <v>0</v>
      </c>
      <c r="EX17">
        <v>4</v>
      </c>
      <c r="EY17">
        <v>-4</v>
      </c>
      <c r="EZ17">
        <v>-3</v>
      </c>
      <c r="FA17">
        <v>13</v>
      </c>
      <c r="FB17">
        <v>-1</v>
      </c>
      <c r="FC17">
        <v>-3</v>
      </c>
      <c r="FD17">
        <v>-6</v>
      </c>
      <c r="FE17">
        <v>5</v>
      </c>
      <c r="FF17">
        <v>2</v>
      </c>
      <c r="FG17">
        <v>9</v>
      </c>
      <c r="FH17">
        <v>0</v>
      </c>
      <c r="GO17">
        <v>-24</v>
      </c>
      <c r="GP17">
        <v>34</v>
      </c>
      <c r="GQ17">
        <v>16</v>
      </c>
      <c r="GR17">
        <v>-7</v>
      </c>
      <c r="GS17">
        <v>-12</v>
      </c>
      <c r="GT17">
        <v>-3</v>
      </c>
      <c r="GU17">
        <v>23</v>
      </c>
      <c r="GV17">
        <v>-23</v>
      </c>
      <c r="GW17">
        <v>-24</v>
      </c>
      <c r="GX17">
        <v>5</v>
      </c>
      <c r="GY17">
        <v>3</v>
      </c>
    </row>
    <row r="18" spans="1:222" x14ac:dyDescent="0.25">
      <c r="A18" t="s">
        <v>286</v>
      </c>
      <c r="B18" t="s">
        <v>287</v>
      </c>
      <c r="C18" s="2">
        <f t="shared" si="0"/>
        <v>928</v>
      </c>
      <c r="AX18">
        <v>3</v>
      </c>
      <c r="AY18">
        <v>-12</v>
      </c>
      <c r="AZ18">
        <v>32</v>
      </c>
      <c r="BA18">
        <v>7</v>
      </c>
      <c r="BB18">
        <v>30</v>
      </c>
      <c r="BC18">
        <v>12</v>
      </c>
      <c r="BD18">
        <v>2</v>
      </c>
      <c r="BE18">
        <v>3</v>
      </c>
      <c r="BF18">
        <v>17</v>
      </c>
      <c r="BG18">
        <v>-8</v>
      </c>
      <c r="BH18">
        <v>20</v>
      </c>
      <c r="BI18">
        <v>-11</v>
      </c>
      <c r="BJ18">
        <v>-10</v>
      </c>
      <c r="BK18">
        <v>-26</v>
      </c>
      <c r="BL18">
        <v>-10</v>
      </c>
      <c r="BM18">
        <v>3</v>
      </c>
      <c r="BN18">
        <v>-1</v>
      </c>
      <c r="BO18">
        <v>14</v>
      </c>
      <c r="BP18">
        <v>17</v>
      </c>
      <c r="BQ18">
        <v>25</v>
      </c>
      <c r="BR18">
        <v>24</v>
      </c>
      <c r="BS18">
        <v>-32</v>
      </c>
      <c r="BT18">
        <v>-36</v>
      </c>
      <c r="BU18">
        <v>-8</v>
      </c>
      <c r="BV18">
        <v>4</v>
      </c>
      <c r="BW18">
        <v>-22</v>
      </c>
      <c r="BX18">
        <v>10</v>
      </c>
      <c r="BY18">
        <v>-30</v>
      </c>
      <c r="BZ18">
        <v>-19</v>
      </c>
      <c r="CA18">
        <v>-25</v>
      </c>
      <c r="CB18">
        <v>-1</v>
      </c>
      <c r="CC18">
        <v>26</v>
      </c>
      <c r="CD18">
        <v>9</v>
      </c>
      <c r="CE18">
        <v>16</v>
      </c>
      <c r="CF18">
        <v>-12</v>
      </c>
      <c r="CG18">
        <v>20</v>
      </c>
      <c r="CH18">
        <v>-25</v>
      </c>
      <c r="CI18">
        <v>-28</v>
      </c>
      <c r="CJ18">
        <v>-4</v>
      </c>
      <c r="CK18">
        <v>17</v>
      </c>
      <c r="CL18">
        <v>-8</v>
      </c>
      <c r="CM18">
        <v>-33</v>
      </c>
      <c r="CN18">
        <v>-24</v>
      </c>
      <c r="CO18">
        <v>-27</v>
      </c>
      <c r="CP18">
        <v>-19</v>
      </c>
      <c r="CQ18">
        <v>-26</v>
      </c>
      <c r="CR18">
        <v>19</v>
      </c>
      <c r="CS18">
        <v>-18</v>
      </c>
      <c r="CT18">
        <v>19</v>
      </c>
      <c r="CV18">
        <v>11</v>
      </c>
      <c r="CY18">
        <v>11</v>
      </c>
      <c r="DA18">
        <v>4</v>
      </c>
      <c r="DB18">
        <v>15</v>
      </c>
      <c r="DE18">
        <v>4</v>
      </c>
      <c r="DF18">
        <v>-16</v>
      </c>
      <c r="DG18">
        <v>17</v>
      </c>
      <c r="DJ18">
        <v>19</v>
      </c>
      <c r="DK18">
        <v>2</v>
      </c>
      <c r="DM18">
        <v>3</v>
      </c>
      <c r="DN18">
        <v>-13</v>
      </c>
      <c r="DP18">
        <v>-23</v>
      </c>
      <c r="DS18">
        <v>24</v>
      </c>
      <c r="DT18">
        <v>0</v>
      </c>
      <c r="DU18">
        <v>-1</v>
      </c>
      <c r="DV18">
        <v>-2</v>
      </c>
      <c r="DW18">
        <v>10</v>
      </c>
      <c r="DX18">
        <v>0</v>
      </c>
      <c r="DY18">
        <v>4</v>
      </c>
      <c r="DZ18">
        <v>4</v>
      </c>
      <c r="EA18">
        <v>10</v>
      </c>
      <c r="EB18">
        <v>-14</v>
      </c>
      <c r="EC18">
        <v>-20</v>
      </c>
      <c r="ED18">
        <v>-1</v>
      </c>
      <c r="EE18">
        <v>-6</v>
      </c>
      <c r="EF18">
        <v>8</v>
      </c>
      <c r="EG18">
        <v>18</v>
      </c>
      <c r="EH18">
        <v>7</v>
      </c>
      <c r="EI18">
        <v>9</v>
      </c>
      <c r="EJ18">
        <v>8</v>
      </c>
      <c r="FI18">
        <v>-15</v>
      </c>
      <c r="FJ18">
        <v>12</v>
      </c>
      <c r="FK18">
        <v>-26</v>
      </c>
      <c r="FL18">
        <v>21</v>
      </c>
      <c r="FM18">
        <v>21</v>
      </c>
      <c r="FN18">
        <v>17</v>
      </c>
      <c r="FO18">
        <v>11</v>
      </c>
      <c r="FP18">
        <v>-11</v>
      </c>
      <c r="FQ18">
        <v>10</v>
      </c>
      <c r="FR18">
        <v>3</v>
      </c>
      <c r="FS18">
        <v>-28</v>
      </c>
      <c r="FT18">
        <v>-16</v>
      </c>
      <c r="FU18">
        <v>21</v>
      </c>
      <c r="FV18">
        <v>-19</v>
      </c>
      <c r="FW18">
        <v>8</v>
      </c>
      <c r="FX18">
        <v>-13</v>
      </c>
      <c r="FY18">
        <v>-28</v>
      </c>
      <c r="FZ18">
        <v>2</v>
      </c>
      <c r="GA18">
        <v>-8</v>
      </c>
    </row>
    <row r="19" spans="1:222" x14ac:dyDescent="0.25">
      <c r="A19" t="s">
        <v>288</v>
      </c>
      <c r="B19" t="s">
        <v>289</v>
      </c>
      <c r="C19" s="2">
        <f t="shared" si="0"/>
        <v>1222</v>
      </c>
      <c r="AX19">
        <v>20</v>
      </c>
      <c r="AY19">
        <v>-1</v>
      </c>
      <c r="AZ19">
        <v>-14</v>
      </c>
      <c r="BA19">
        <v>-3</v>
      </c>
      <c r="BB19">
        <v>17</v>
      </c>
      <c r="BC19">
        <v>4</v>
      </c>
      <c r="BD19">
        <v>0</v>
      </c>
      <c r="BE19">
        <v>8</v>
      </c>
      <c r="BF19">
        <v>10</v>
      </c>
      <c r="BG19">
        <v>25</v>
      </c>
      <c r="BH19">
        <v>11</v>
      </c>
      <c r="BI19">
        <v>20</v>
      </c>
      <c r="BJ19">
        <v>27</v>
      </c>
      <c r="BK19">
        <v>-17</v>
      </c>
      <c r="BL19">
        <v>-7</v>
      </c>
      <c r="BM19">
        <v>24</v>
      </c>
      <c r="BN19">
        <v>1</v>
      </c>
      <c r="BO19">
        <v>26</v>
      </c>
      <c r="BP19">
        <v>-19</v>
      </c>
      <c r="BQ19">
        <v>10</v>
      </c>
      <c r="BR19">
        <v>-27</v>
      </c>
      <c r="BS19">
        <v>-23</v>
      </c>
      <c r="BT19">
        <v>-13</v>
      </c>
      <c r="BU19">
        <v>-21</v>
      </c>
      <c r="BV19">
        <v>-9</v>
      </c>
      <c r="BW19">
        <v>39</v>
      </c>
      <c r="BX19">
        <v>2</v>
      </c>
      <c r="BY19">
        <v>-26</v>
      </c>
      <c r="BZ19">
        <v>10</v>
      </c>
      <c r="CA19">
        <v>6</v>
      </c>
      <c r="CB19">
        <v>28</v>
      </c>
      <c r="CC19">
        <v>13</v>
      </c>
      <c r="CD19">
        <v>0</v>
      </c>
      <c r="CE19">
        <v>42</v>
      </c>
      <c r="CF19">
        <v>-8</v>
      </c>
      <c r="CG19">
        <v>-21</v>
      </c>
      <c r="CH19">
        <v>4</v>
      </c>
      <c r="CI19">
        <v>23</v>
      </c>
      <c r="CJ19">
        <v>-5</v>
      </c>
      <c r="CK19">
        <v>2</v>
      </c>
      <c r="CL19">
        <v>17</v>
      </c>
      <c r="CM19">
        <v>6</v>
      </c>
      <c r="CN19">
        <v>-4</v>
      </c>
      <c r="CO19">
        <v>21</v>
      </c>
      <c r="CP19">
        <v>-27</v>
      </c>
      <c r="CQ19">
        <v>-2</v>
      </c>
      <c r="CR19">
        <v>13</v>
      </c>
      <c r="CS19">
        <v>26</v>
      </c>
      <c r="CU19">
        <v>4</v>
      </c>
      <c r="CW19">
        <v>2</v>
      </c>
      <c r="CX19">
        <v>10</v>
      </c>
      <c r="CZ19">
        <v>14</v>
      </c>
      <c r="DC19">
        <v>-5</v>
      </c>
      <c r="DD19">
        <v>-27</v>
      </c>
      <c r="DH19">
        <v>4</v>
      </c>
      <c r="DI19">
        <v>-13</v>
      </c>
      <c r="DL19">
        <v>7</v>
      </c>
      <c r="DO19">
        <v>-8</v>
      </c>
      <c r="DQ19">
        <v>4</v>
      </c>
      <c r="DR19">
        <v>-5</v>
      </c>
      <c r="EK19">
        <v>4</v>
      </c>
      <c r="EL19">
        <v>-19</v>
      </c>
      <c r="EM19">
        <v>22</v>
      </c>
      <c r="EN19">
        <v>-13</v>
      </c>
      <c r="EO19">
        <v>17</v>
      </c>
      <c r="EP19">
        <v>8</v>
      </c>
      <c r="EQ19">
        <v>-9</v>
      </c>
      <c r="ER19">
        <v>-7</v>
      </c>
      <c r="ES19">
        <v>9</v>
      </c>
      <c r="ET19">
        <v>-2</v>
      </c>
      <c r="EU19">
        <v>-9</v>
      </c>
      <c r="EV19">
        <v>12</v>
      </c>
      <c r="EW19">
        <v>-18</v>
      </c>
      <c r="GO19">
        <v>15</v>
      </c>
      <c r="GP19">
        <v>-18</v>
      </c>
      <c r="GQ19">
        <v>-7</v>
      </c>
      <c r="GR19">
        <v>0</v>
      </c>
      <c r="GS19">
        <v>16</v>
      </c>
      <c r="GT19">
        <v>-35</v>
      </c>
      <c r="GU19">
        <v>-20</v>
      </c>
      <c r="GV19">
        <v>26</v>
      </c>
      <c r="GW19">
        <v>17</v>
      </c>
      <c r="GX19">
        <v>15</v>
      </c>
      <c r="GY19">
        <v>23</v>
      </c>
    </row>
    <row r="20" spans="1:222" x14ac:dyDescent="0.25">
      <c r="A20" t="s">
        <v>290</v>
      </c>
      <c r="B20" t="s">
        <v>291</v>
      </c>
      <c r="C20" s="2">
        <f t="shared" si="0"/>
        <v>1182</v>
      </c>
      <c r="AX20">
        <v>-7</v>
      </c>
      <c r="AY20">
        <v>-4</v>
      </c>
      <c r="AZ20">
        <v>-9</v>
      </c>
      <c r="BA20">
        <v>4</v>
      </c>
      <c r="BB20">
        <v>5</v>
      </c>
      <c r="BC20">
        <v>37</v>
      </c>
      <c r="BD20">
        <v>6</v>
      </c>
      <c r="BE20">
        <v>3</v>
      </c>
      <c r="BF20">
        <v>2</v>
      </c>
      <c r="BG20">
        <v>9</v>
      </c>
      <c r="BH20">
        <v>30</v>
      </c>
      <c r="BI20">
        <v>26</v>
      </c>
      <c r="BJ20">
        <v>-29</v>
      </c>
      <c r="BK20">
        <v>15</v>
      </c>
      <c r="BL20">
        <v>24</v>
      </c>
      <c r="BM20">
        <v>21</v>
      </c>
      <c r="BN20">
        <v>1</v>
      </c>
      <c r="BO20">
        <v>2</v>
      </c>
      <c r="BP20">
        <v>-5</v>
      </c>
      <c r="BQ20">
        <v>24</v>
      </c>
      <c r="BR20">
        <v>8</v>
      </c>
      <c r="BS20">
        <v>-9</v>
      </c>
      <c r="BT20">
        <v>10</v>
      </c>
      <c r="BU20">
        <v>24</v>
      </c>
      <c r="BV20">
        <v>19</v>
      </c>
      <c r="BW20">
        <v>-5</v>
      </c>
      <c r="BX20">
        <v>1</v>
      </c>
      <c r="BY20">
        <v>17</v>
      </c>
      <c r="BZ20">
        <v>7</v>
      </c>
      <c r="CA20">
        <v>-39</v>
      </c>
      <c r="CB20">
        <v>19</v>
      </c>
      <c r="CC20">
        <v>-26</v>
      </c>
      <c r="CD20">
        <v>14</v>
      </c>
      <c r="CE20">
        <v>-30</v>
      </c>
      <c r="CF20">
        <v>-42</v>
      </c>
      <c r="CG20">
        <v>-8</v>
      </c>
      <c r="CH20">
        <v>-34</v>
      </c>
      <c r="CI20">
        <v>-16</v>
      </c>
      <c r="CJ20">
        <v>-12</v>
      </c>
      <c r="CK20">
        <v>-6</v>
      </c>
      <c r="CL20">
        <v>-19</v>
      </c>
      <c r="CM20">
        <v>-4</v>
      </c>
      <c r="CN20">
        <v>-17</v>
      </c>
      <c r="CO20">
        <v>34</v>
      </c>
      <c r="CP20">
        <v>2</v>
      </c>
      <c r="CQ20">
        <v>43</v>
      </c>
      <c r="CR20">
        <v>-5</v>
      </c>
      <c r="CS20">
        <v>11</v>
      </c>
      <c r="CT20">
        <v>10</v>
      </c>
      <c r="CV20">
        <v>-16</v>
      </c>
      <c r="CY20">
        <v>-20</v>
      </c>
      <c r="DA20">
        <v>10</v>
      </c>
      <c r="DB20">
        <v>2</v>
      </c>
      <c r="DE20">
        <v>10</v>
      </c>
      <c r="DF20">
        <v>0</v>
      </c>
      <c r="DG20">
        <v>17</v>
      </c>
      <c r="DJ20">
        <v>7</v>
      </c>
      <c r="DK20">
        <v>5</v>
      </c>
      <c r="DM20">
        <v>1</v>
      </c>
      <c r="DN20">
        <v>8</v>
      </c>
      <c r="DP20">
        <v>-2</v>
      </c>
      <c r="DS20">
        <v>14</v>
      </c>
      <c r="EX20">
        <v>4</v>
      </c>
      <c r="EY20">
        <v>6</v>
      </c>
      <c r="EZ20">
        <v>1</v>
      </c>
      <c r="FA20">
        <v>-7</v>
      </c>
      <c r="FB20">
        <v>13</v>
      </c>
      <c r="FC20">
        <v>9</v>
      </c>
      <c r="FD20">
        <v>-5</v>
      </c>
      <c r="FE20">
        <v>-15</v>
      </c>
      <c r="FF20">
        <v>-5</v>
      </c>
      <c r="FG20">
        <v>-10</v>
      </c>
      <c r="FH20">
        <v>-2</v>
      </c>
      <c r="GZ20">
        <v>1</v>
      </c>
      <c r="HA20">
        <v>4</v>
      </c>
      <c r="HB20">
        <v>19</v>
      </c>
      <c r="HC20">
        <v>-1</v>
      </c>
      <c r="HD20">
        <v>-15</v>
      </c>
      <c r="HE20">
        <v>9</v>
      </c>
      <c r="HF20">
        <v>0</v>
      </c>
      <c r="HG20">
        <v>13</v>
      </c>
      <c r="HH20">
        <v>-7</v>
      </c>
      <c r="HI20">
        <v>0</v>
      </c>
      <c r="HJ20">
        <v>10</v>
      </c>
      <c r="HK20">
        <v>1</v>
      </c>
      <c r="HL20">
        <v>5</v>
      </c>
      <c r="HM20">
        <v>21</v>
      </c>
      <c r="HN20">
        <v>-5</v>
      </c>
    </row>
    <row r="21" spans="1:222" x14ac:dyDescent="0.25">
      <c r="A21" t="s">
        <v>292</v>
      </c>
      <c r="B21" t="s">
        <v>268</v>
      </c>
      <c r="C21" s="2">
        <f t="shared" si="0"/>
        <v>1340</v>
      </c>
      <c r="BP21">
        <v>-1</v>
      </c>
      <c r="BQ21">
        <v>47</v>
      </c>
      <c r="BR21">
        <v>-14</v>
      </c>
      <c r="BS21">
        <v>-13</v>
      </c>
      <c r="BT21">
        <v>-4</v>
      </c>
      <c r="BU21">
        <v>-14</v>
      </c>
      <c r="BV21">
        <v>-16</v>
      </c>
      <c r="BW21">
        <v>4</v>
      </c>
      <c r="BX21">
        <v>9</v>
      </c>
      <c r="BY21">
        <v>6</v>
      </c>
      <c r="BZ21">
        <v>5</v>
      </c>
      <c r="CA21">
        <v>21</v>
      </c>
      <c r="CB21">
        <v>-3</v>
      </c>
      <c r="CC21">
        <v>-12</v>
      </c>
      <c r="CD21">
        <v>36</v>
      </c>
      <c r="CE21">
        <v>31</v>
      </c>
      <c r="CF21">
        <v>-22</v>
      </c>
      <c r="CG21">
        <v>55</v>
      </c>
      <c r="CH21">
        <v>23</v>
      </c>
      <c r="CI21">
        <v>3</v>
      </c>
      <c r="CJ21">
        <v>-57</v>
      </c>
      <c r="CK21">
        <v>56</v>
      </c>
      <c r="CL21">
        <v>38</v>
      </c>
      <c r="CM21">
        <v>28</v>
      </c>
      <c r="CN21">
        <v>17</v>
      </c>
      <c r="CO21">
        <v>11</v>
      </c>
      <c r="CP21">
        <v>19</v>
      </c>
      <c r="CQ21">
        <v>8</v>
      </c>
      <c r="CR21">
        <v>18</v>
      </c>
      <c r="CS21">
        <v>18</v>
      </c>
      <c r="CU21">
        <v>23</v>
      </c>
      <c r="CW21">
        <v>1</v>
      </c>
      <c r="CX21">
        <v>7</v>
      </c>
      <c r="CZ21">
        <v>2</v>
      </c>
      <c r="DC21">
        <v>2</v>
      </c>
      <c r="DD21">
        <v>5</v>
      </c>
      <c r="DH21">
        <v>5</v>
      </c>
      <c r="DI21">
        <v>6</v>
      </c>
      <c r="DL21">
        <v>-28</v>
      </c>
      <c r="DO21">
        <v>2</v>
      </c>
      <c r="DQ21">
        <v>-2</v>
      </c>
      <c r="DR21">
        <v>-5</v>
      </c>
      <c r="EX21">
        <v>-4</v>
      </c>
      <c r="EY21">
        <v>-2</v>
      </c>
      <c r="EZ21">
        <v>14</v>
      </c>
      <c r="FA21">
        <v>15</v>
      </c>
      <c r="FB21">
        <v>2</v>
      </c>
      <c r="FC21">
        <v>-10</v>
      </c>
      <c r="FD21">
        <v>10</v>
      </c>
      <c r="FE21">
        <v>2</v>
      </c>
      <c r="FF21">
        <v>11</v>
      </c>
      <c r="FG21">
        <v>8</v>
      </c>
      <c r="FH21">
        <v>3</v>
      </c>
      <c r="GZ21">
        <v>-14</v>
      </c>
      <c r="HA21">
        <v>14</v>
      </c>
      <c r="HB21">
        <v>8</v>
      </c>
      <c r="HC21">
        <v>10</v>
      </c>
      <c r="HD21">
        <v>5</v>
      </c>
      <c r="HE21">
        <v>6</v>
      </c>
      <c r="HF21">
        <v>-9</v>
      </c>
      <c r="HG21">
        <v>-20</v>
      </c>
      <c r="HH21">
        <v>-18</v>
      </c>
      <c r="HI21">
        <v>9</v>
      </c>
      <c r="HJ21">
        <v>3</v>
      </c>
      <c r="HK21">
        <v>2</v>
      </c>
      <c r="HL21">
        <v>-6</v>
      </c>
      <c r="HM21">
        <v>-4</v>
      </c>
      <c r="HN21">
        <v>-10</v>
      </c>
    </row>
    <row r="22" spans="1:222" x14ac:dyDescent="0.25">
      <c r="A22" t="s">
        <v>293</v>
      </c>
      <c r="B22" t="s">
        <v>294</v>
      </c>
      <c r="C22" s="2">
        <f t="shared" si="0"/>
        <v>1225</v>
      </c>
      <c r="BP22">
        <v>30</v>
      </c>
      <c r="BQ22">
        <v>-14</v>
      </c>
      <c r="BR22">
        <v>-19</v>
      </c>
      <c r="BS22">
        <v>-1</v>
      </c>
      <c r="BT22">
        <v>12</v>
      </c>
      <c r="BU22">
        <v>32</v>
      </c>
      <c r="BV22">
        <v>7</v>
      </c>
      <c r="BW22">
        <v>22</v>
      </c>
      <c r="BX22">
        <v>29</v>
      </c>
      <c r="BY22">
        <v>36</v>
      </c>
      <c r="BZ22">
        <v>-7</v>
      </c>
      <c r="CA22">
        <v>12</v>
      </c>
      <c r="CB22">
        <v>-16</v>
      </c>
      <c r="CC22">
        <v>6</v>
      </c>
      <c r="CD22">
        <v>22</v>
      </c>
      <c r="CE22">
        <v>-9</v>
      </c>
      <c r="CF22">
        <v>4</v>
      </c>
      <c r="CG22">
        <v>-11</v>
      </c>
      <c r="CH22">
        <v>-7</v>
      </c>
      <c r="CI22">
        <v>-25</v>
      </c>
      <c r="CJ22">
        <v>35</v>
      </c>
      <c r="CK22">
        <v>-49</v>
      </c>
      <c r="CL22">
        <v>-24</v>
      </c>
      <c r="CM22">
        <v>-1</v>
      </c>
      <c r="CN22">
        <v>10</v>
      </c>
      <c r="CO22">
        <v>-31</v>
      </c>
      <c r="CP22">
        <v>43</v>
      </c>
      <c r="CQ22">
        <v>-7</v>
      </c>
      <c r="CR22">
        <v>50</v>
      </c>
      <c r="CS22">
        <v>42</v>
      </c>
      <c r="CU22">
        <v>-15</v>
      </c>
      <c r="CW22">
        <v>21</v>
      </c>
      <c r="CX22">
        <v>1</v>
      </c>
      <c r="CZ22">
        <v>-8</v>
      </c>
      <c r="DC22">
        <v>-6</v>
      </c>
      <c r="DD22">
        <v>-8</v>
      </c>
      <c r="DH22">
        <v>2</v>
      </c>
      <c r="DI22">
        <v>2</v>
      </c>
      <c r="DL22">
        <v>-16</v>
      </c>
      <c r="DO22">
        <v>-7</v>
      </c>
      <c r="DQ22">
        <v>-6</v>
      </c>
      <c r="DR22">
        <v>17</v>
      </c>
      <c r="EK22">
        <v>19</v>
      </c>
      <c r="EL22">
        <v>14</v>
      </c>
      <c r="EM22">
        <v>-20</v>
      </c>
      <c r="EN22">
        <v>-6</v>
      </c>
      <c r="EO22">
        <v>8</v>
      </c>
      <c r="EP22">
        <v>-2</v>
      </c>
      <c r="EQ22">
        <v>10</v>
      </c>
      <c r="ER22">
        <v>-11</v>
      </c>
      <c r="ES22">
        <v>16</v>
      </c>
      <c r="ET22">
        <v>17</v>
      </c>
      <c r="EU22">
        <v>10</v>
      </c>
      <c r="EV22">
        <v>8</v>
      </c>
      <c r="EW22">
        <v>9</v>
      </c>
      <c r="GZ22">
        <v>49</v>
      </c>
      <c r="HA22">
        <v>-13</v>
      </c>
      <c r="HB22">
        <v>12</v>
      </c>
      <c r="HC22">
        <v>-29</v>
      </c>
      <c r="HD22">
        <v>-10</v>
      </c>
      <c r="HE22">
        <v>-19</v>
      </c>
      <c r="HF22">
        <v>53</v>
      </c>
      <c r="HG22">
        <v>3</v>
      </c>
      <c r="HH22">
        <v>-12</v>
      </c>
      <c r="HI22">
        <v>17</v>
      </c>
      <c r="HJ22">
        <v>16</v>
      </c>
      <c r="HK22">
        <v>-16</v>
      </c>
      <c r="HL22">
        <v>-11</v>
      </c>
      <c r="HM22">
        <v>-24</v>
      </c>
      <c r="HN22">
        <v>-11</v>
      </c>
    </row>
    <row r="23" spans="1:222" x14ac:dyDescent="0.25">
      <c r="A23" t="s">
        <v>295</v>
      </c>
      <c r="B23" t="s">
        <v>296</v>
      </c>
      <c r="C23" s="2">
        <f t="shared" si="0"/>
        <v>1280</v>
      </c>
      <c r="BP23">
        <v>51</v>
      </c>
      <c r="BQ23">
        <v>3</v>
      </c>
      <c r="BR23">
        <v>-17</v>
      </c>
      <c r="BS23">
        <v>-10</v>
      </c>
      <c r="BT23">
        <v>-21</v>
      </c>
      <c r="BU23">
        <v>-7</v>
      </c>
      <c r="BV23">
        <v>-8</v>
      </c>
      <c r="BW23">
        <v>4</v>
      </c>
      <c r="BX23">
        <v>-12</v>
      </c>
      <c r="BY23">
        <v>43</v>
      </c>
      <c r="BZ23">
        <v>26</v>
      </c>
      <c r="CA23">
        <v>-6</v>
      </c>
      <c r="CB23">
        <v>-14</v>
      </c>
      <c r="CC23">
        <v>38</v>
      </c>
      <c r="CD23">
        <v>-16</v>
      </c>
      <c r="CE23">
        <v>18</v>
      </c>
      <c r="CF23">
        <v>-17</v>
      </c>
      <c r="CG23">
        <v>24</v>
      </c>
      <c r="CH23">
        <v>-8</v>
      </c>
      <c r="CI23">
        <v>14</v>
      </c>
      <c r="CJ23">
        <v>40</v>
      </c>
      <c r="CK23">
        <v>28</v>
      </c>
      <c r="CL23">
        <v>45</v>
      </c>
      <c r="CM23">
        <v>11</v>
      </c>
      <c r="CN23">
        <v>-34</v>
      </c>
      <c r="CO23">
        <v>-30</v>
      </c>
      <c r="CP23">
        <v>9</v>
      </c>
      <c r="CQ23">
        <v>15</v>
      </c>
      <c r="CR23">
        <v>-28</v>
      </c>
      <c r="CS23">
        <v>-21</v>
      </c>
      <c r="CU23">
        <v>20</v>
      </c>
      <c r="CW23">
        <v>-11</v>
      </c>
      <c r="CX23">
        <v>-8</v>
      </c>
      <c r="CZ23">
        <v>12</v>
      </c>
      <c r="DC23">
        <v>11</v>
      </c>
      <c r="DD23">
        <v>-2</v>
      </c>
      <c r="DH23">
        <v>-15</v>
      </c>
      <c r="DI23">
        <v>-11</v>
      </c>
      <c r="DL23">
        <v>-2</v>
      </c>
      <c r="DO23">
        <v>-8</v>
      </c>
      <c r="DQ23">
        <v>0</v>
      </c>
      <c r="DR23">
        <v>-3</v>
      </c>
      <c r="EK23">
        <v>-2</v>
      </c>
      <c r="EL23">
        <v>0</v>
      </c>
      <c r="EM23">
        <v>14</v>
      </c>
      <c r="EN23">
        <v>15</v>
      </c>
      <c r="EO23">
        <v>3</v>
      </c>
      <c r="EP23">
        <v>6</v>
      </c>
      <c r="EQ23">
        <v>25</v>
      </c>
      <c r="ER23">
        <v>1</v>
      </c>
      <c r="ES23">
        <v>14</v>
      </c>
      <c r="ET23">
        <v>1</v>
      </c>
      <c r="EU23">
        <v>3</v>
      </c>
      <c r="EV23">
        <v>6</v>
      </c>
      <c r="EW23">
        <v>7</v>
      </c>
      <c r="GO23">
        <v>18</v>
      </c>
      <c r="GP23">
        <v>10</v>
      </c>
      <c r="GQ23">
        <v>19</v>
      </c>
      <c r="GR23">
        <v>-3</v>
      </c>
      <c r="GS23">
        <v>12</v>
      </c>
      <c r="GT23">
        <v>1</v>
      </c>
      <c r="GU23">
        <v>13</v>
      </c>
      <c r="GV23">
        <v>7</v>
      </c>
      <c r="GW23">
        <v>13</v>
      </c>
      <c r="GX23">
        <v>-9</v>
      </c>
      <c r="GY23">
        <v>3</v>
      </c>
    </row>
    <row r="24" spans="1:222" x14ac:dyDescent="0.25">
      <c r="A24" t="s">
        <v>297</v>
      </c>
      <c r="B24" t="s">
        <v>298</v>
      </c>
      <c r="C24" s="2">
        <f t="shared" si="0"/>
        <v>1273</v>
      </c>
      <c r="BP24">
        <v>12</v>
      </c>
      <c r="BQ24">
        <v>6</v>
      </c>
      <c r="BR24">
        <v>13</v>
      </c>
      <c r="BS24">
        <v>-9</v>
      </c>
      <c r="BT24">
        <v>7</v>
      </c>
      <c r="BU24">
        <v>-1</v>
      </c>
      <c r="BV24">
        <v>24</v>
      </c>
      <c r="BW24">
        <v>2</v>
      </c>
      <c r="BX24">
        <v>-1</v>
      </c>
      <c r="BY24">
        <v>14</v>
      </c>
      <c r="BZ24">
        <v>-18</v>
      </c>
      <c r="CA24">
        <v>-5</v>
      </c>
      <c r="CB24">
        <v>1</v>
      </c>
      <c r="CC24">
        <v>40</v>
      </c>
      <c r="CD24">
        <v>-7</v>
      </c>
      <c r="CE24">
        <v>12</v>
      </c>
      <c r="CF24">
        <v>32</v>
      </c>
      <c r="CG24">
        <v>41</v>
      </c>
      <c r="CH24">
        <v>24</v>
      </c>
      <c r="CI24">
        <v>21</v>
      </c>
      <c r="CJ24">
        <v>35</v>
      </c>
      <c r="CK24">
        <v>13</v>
      </c>
      <c r="CL24">
        <v>3</v>
      </c>
      <c r="CM24">
        <v>-12</v>
      </c>
      <c r="CN24">
        <v>14</v>
      </c>
      <c r="CO24">
        <v>-28</v>
      </c>
      <c r="CP24">
        <v>-18</v>
      </c>
      <c r="CQ24">
        <v>26</v>
      </c>
      <c r="CR24">
        <v>24</v>
      </c>
      <c r="CS24">
        <v>-1</v>
      </c>
      <c r="CU24">
        <v>24</v>
      </c>
      <c r="CW24">
        <v>-1</v>
      </c>
      <c r="CX24">
        <v>-1</v>
      </c>
      <c r="CZ24">
        <v>-2</v>
      </c>
      <c r="DC24">
        <v>11</v>
      </c>
      <c r="DD24">
        <v>-11</v>
      </c>
      <c r="DH24">
        <v>-26</v>
      </c>
      <c r="DI24">
        <v>-2</v>
      </c>
      <c r="DL24">
        <v>1</v>
      </c>
      <c r="DO24">
        <v>-11</v>
      </c>
      <c r="DQ24">
        <v>-8</v>
      </c>
      <c r="DR24">
        <v>-5</v>
      </c>
      <c r="EX24">
        <v>6</v>
      </c>
      <c r="EY24">
        <v>-1</v>
      </c>
      <c r="EZ24">
        <v>6</v>
      </c>
      <c r="FA24">
        <v>10</v>
      </c>
      <c r="FB24">
        <v>-3</v>
      </c>
      <c r="FC24">
        <v>3</v>
      </c>
      <c r="FD24">
        <v>-11</v>
      </c>
      <c r="FE24">
        <v>-2</v>
      </c>
      <c r="FF24">
        <v>6</v>
      </c>
      <c r="FG24">
        <v>12</v>
      </c>
      <c r="FH24">
        <v>3</v>
      </c>
      <c r="GZ24">
        <v>-21</v>
      </c>
      <c r="HA24">
        <v>-9</v>
      </c>
      <c r="HB24">
        <v>-16</v>
      </c>
      <c r="HC24">
        <v>58</v>
      </c>
      <c r="HD24">
        <v>18</v>
      </c>
      <c r="HE24">
        <v>-14</v>
      </c>
      <c r="HF24">
        <v>-16</v>
      </c>
      <c r="HG24">
        <v>-13</v>
      </c>
      <c r="HH24">
        <v>12</v>
      </c>
      <c r="HI24">
        <v>-24</v>
      </c>
      <c r="HJ24">
        <v>1</v>
      </c>
      <c r="HK24">
        <v>-13</v>
      </c>
      <c r="HL24">
        <v>22</v>
      </c>
      <c r="HM24">
        <v>19</v>
      </c>
      <c r="HN24">
        <v>7</v>
      </c>
    </row>
    <row r="25" spans="1:222" x14ac:dyDescent="0.25">
      <c r="A25" t="s">
        <v>299</v>
      </c>
      <c r="B25" t="s">
        <v>291</v>
      </c>
      <c r="C25" s="2">
        <f t="shared" si="0"/>
        <v>944</v>
      </c>
      <c r="CH25">
        <v>56</v>
      </c>
      <c r="CI25">
        <v>-9</v>
      </c>
      <c r="CJ25">
        <v>-47</v>
      </c>
      <c r="CK25">
        <v>30</v>
      </c>
      <c r="CL25">
        <v>16</v>
      </c>
      <c r="CM25">
        <v>-31</v>
      </c>
      <c r="CN25">
        <v>-8</v>
      </c>
      <c r="CO25">
        <v>-34</v>
      </c>
      <c r="CP25">
        <v>-16</v>
      </c>
      <c r="CQ25">
        <v>-7</v>
      </c>
      <c r="CR25">
        <v>-28</v>
      </c>
      <c r="CS25">
        <v>-18</v>
      </c>
      <c r="CT25">
        <v>26</v>
      </c>
      <c r="CV25">
        <v>-1</v>
      </c>
      <c r="CY25">
        <v>13</v>
      </c>
      <c r="DA25">
        <v>24</v>
      </c>
      <c r="DB25">
        <v>-12</v>
      </c>
      <c r="DE25">
        <v>-21</v>
      </c>
      <c r="DF25">
        <v>9</v>
      </c>
      <c r="DG25">
        <v>-3</v>
      </c>
      <c r="DJ25">
        <v>-9</v>
      </c>
      <c r="DK25">
        <v>15</v>
      </c>
      <c r="DM25">
        <v>-24</v>
      </c>
      <c r="DN25">
        <v>-15</v>
      </c>
      <c r="DP25">
        <v>1</v>
      </c>
      <c r="DS25">
        <v>7</v>
      </c>
      <c r="EK25">
        <v>4</v>
      </c>
      <c r="EL25">
        <v>-6</v>
      </c>
      <c r="EM25">
        <v>0</v>
      </c>
      <c r="EN25">
        <v>-2</v>
      </c>
      <c r="EO25">
        <v>9</v>
      </c>
      <c r="EP25">
        <v>21</v>
      </c>
      <c r="EQ25">
        <v>-7</v>
      </c>
      <c r="ER25">
        <v>1</v>
      </c>
      <c r="ES25">
        <v>-4</v>
      </c>
      <c r="ET25">
        <v>-2</v>
      </c>
      <c r="EU25">
        <v>-3</v>
      </c>
      <c r="EV25">
        <v>-3</v>
      </c>
      <c r="EW25">
        <v>6</v>
      </c>
      <c r="GB25">
        <v>12</v>
      </c>
      <c r="GC25">
        <v>-13</v>
      </c>
      <c r="GD25">
        <v>-4</v>
      </c>
      <c r="GE25">
        <v>12</v>
      </c>
      <c r="GF25">
        <v>3</v>
      </c>
      <c r="GG25">
        <v>-1</v>
      </c>
      <c r="GH25">
        <v>-4</v>
      </c>
      <c r="GI25">
        <v>11</v>
      </c>
      <c r="GJ25">
        <v>2</v>
      </c>
      <c r="GK25">
        <v>19</v>
      </c>
      <c r="GL25">
        <v>-13</v>
      </c>
      <c r="GM25">
        <v>-6</v>
      </c>
      <c r="GN25">
        <v>-2</v>
      </c>
    </row>
    <row r="26" spans="1:222" x14ac:dyDescent="0.25">
      <c r="A26" t="s">
        <v>300</v>
      </c>
      <c r="B26" t="s">
        <v>301</v>
      </c>
      <c r="C26" s="2">
        <f t="shared" si="0"/>
        <v>971</v>
      </c>
      <c r="CH26">
        <v>-27</v>
      </c>
      <c r="CI26">
        <v>-8</v>
      </c>
      <c r="CJ26">
        <v>14</v>
      </c>
      <c r="CK26">
        <v>-4</v>
      </c>
      <c r="CL26">
        <v>-21</v>
      </c>
      <c r="CM26">
        <v>-19</v>
      </c>
      <c r="CN26">
        <v>-10</v>
      </c>
      <c r="CO26">
        <v>-18</v>
      </c>
      <c r="CP26">
        <v>32</v>
      </c>
      <c r="CQ26">
        <v>-21</v>
      </c>
      <c r="CR26">
        <v>23</v>
      </c>
      <c r="CS26">
        <v>-29</v>
      </c>
      <c r="CT26">
        <v>-6</v>
      </c>
      <c r="CV26">
        <v>-7</v>
      </c>
      <c r="CY26">
        <v>-3</v>
      </c>
      <c r="DA26">
        <v>1</v>
      </c>
      <c r="DB26">
        <v>21</v>
      </c>
      <c r="DE26">
        <v>-11</v>
      </c>
      <c r="DF26">
        <v>-1</v>
      </c>
      <c r="DG26">
        <v>-7</v>
      </c>
      <c r="DJ26">
        <v>-14</v>
      </c>
      <c r="DK26">
        <v>28</v>
      </c>
      <c r="DM26">
        <v>10</v>
      </c>
      <c r="DN26">
        <v>13</v>
      </c>
      <c r="DP26">
        <v>-15</v>
      </c>
      <c r="DS26">
        <v>-4</v>
      </c>
      <c r="DT26">
        <v>-11</v>
      </c>
      <c r="DU26">
        <v>-12</v>
      </c>
      <c r="DV26">
        <v>2</v>
      </c>
      <c r="DW26">
        <v>14</v>
      </c>
      <c r="DX26">
        <v>-9</v>
      </c>
      <c r="DY26">
        <v>21</v>
      </c>
      <c r="DZ26">
        <v>-8</v>
      </c>
      <c r="EA26">
        <v>15</v>
      </c>
      <c r="EB26">
        <v>-4</v>
      </c>
      <c r="EC26">
        <v>19</v>
      </c>
      <c r="ED26">
        <v>12</v>
      </c>
      <c r="EE26">
        <v>-6</v>
      </c>
      <c r="EF26">
        <v>16</v>
      </c>
      <c r="EG26">
        <v>9</v>
      </c>
      <c r="EH26">
        <v>18</v>
      </c>
      <c r="EI26">
        <v>-15</v>
      </c>
      <c r="EJ26">
        <v>-3</v>
      </c>
      <c r="FI26">
        <v>-7</v>
      </c>
      <c r="FJ26">
        <v>15</v>
      </c>
      <c r="FK26">
        <v>-16</v>
      </c>
      <c r="FL26">
        <v>-7</v>
      </c>
      <c r="FM26">
        <v>-11</v>
      </c>
      <c r="FN26">
        <v>0</v>
      </c>
      <c r="FO26">
        <v>-5</v>
      </c>
      <c r="FP26">
        <v>23</v>
      </c>
      <c r="FQ26">
        <v>11</v>
      </c>
      <c r="FR26">
        <v>16</v>
      </c>
      <c r="FS26">
        <v>-24</v>
      </c>
      <c r="FT26">
        <v>-3</v>
      </c>
      <c r="FU26">
        <v>-11</v>
      </c>
      <c r="FV26">
        <v>9</v>
      </c>
      <c r="FW26">
        <v>-24</v>
      </c>
      <c r="FX26">
        <v>6</v>
      </c>
      <c r="FY26">
        <v>0</v>
      </c>
      <c r="FZ26">
        <v>13</v>
      </c>
      <c r="GA26">
        <v>11</v>
      </c>
    </row>
    <row r="27" spans="1:222" x14ac:dyDescent="0.25">
      <c r="A27" t="s">
        <v>302</v>
      </c>
      <c r="B27" t="s">
        <v>303</v>
      </c>
      <c r="C27" s="2">
        <f t="shared" si="0"/>
        <v>1317</v>
      </c>
      <c r="CH27">
        <v>41</v>
      </c>
      <c r="CI27">
        <v>21</v>
      </c>
      <c r="CJ27">
        <v>63</v>
      </c>
      <c r="CK27">
        <v>5</v>
      </c>
      <c r="CL27">
        <v>19</v>
      </c>
      <c r="CM27">
        <v>6</v>
      </c>
      <c r="CN27">
        <v>31</v>
      </c>
      <c r="CO27">
        <v>33</v>
      </c>
      <c r="CP27">
        <v>3</v>
      </c>
      <c r="CQ27">
        <v>40</v>
      </c>
      <c r="CR27">
        <v>23</v>
      </c>
      <c r="CS27">
        <v>35</v>
      </c>
      <c r="CU27">
        <v>-17</v>
      </c>
      <c r="CW27">
        <v>0</v>
      </c>
      <c r="CX27">
        <v>-23</v>
      </c>
      <c r="CZ27">
        <v>14</v>
      </c>
      <c r="DC27">
        <v>3</v>
      </c>
      <c r="DD27">
        <v>12</v>
      </c>
      <c r="DH27">
        <v>-3</v>
      </c>
      <c r="DI27">
        <v>14</v>
      </c>
      <c r="DL27">
        <v>1</v>
      </c>
      <c r="DO27">
        <v>4</v>
      </c>
      <c r="DQ27">
        <v>15</v>
      </c>
      <c r="DR27">
        <v>16</v>
      </c>
      <c r="EX27">
        <v>1</v>
      </c>
      <c r="EY27">
        <v>-1</v>
      </c>
      <c r="EZ27">
        <v>-7</v>
      </c>
      <c r="FA27">
        <v>0</v>
      </c>
      <c r="FB27">
        <v>2</v>
      </c>
      <c r="FC27">
        <v>-11</v>
      </c>
      <c r="FD27">
        <v>7</v>
      </c>
      <c r="FE27">
        <v>4</v>
      </c>
      <c r="FF27">
        <v>10</v>
      </c>
      <c r="FG27">
        <v>-18</v>
      </c>
      <c r="FH27">
        <v>-10</v>
      </c>
      <c r="GZ27">
        <v>16</v>
      </c>
      <c r="HA27">
        <v>2</v>
      </c>
      <c r="HB27">
        <v>7</v>
      </c>
      <c r="HC27">
        <v>25</v>
      </c>
      <c r="HD27">
        <v>-35</v>
      </c>
      <c r="HE27">
        <v>10</v>
      </c>
      <c r="HF27">
        <v>-19</v>
      </c>
      <c r="HG27">
        <v>-17</v>
      </c>
      <c r="HH27">
        <v>18</v>
      </c>
      <c r="HI27">
        <v>-17</v>
      </c>
      <c r="HJ27">
        <v>4</v>
      </c>
      <c r="HK27">
        <v>0</v>
      </c>
      <c r="HL27">
        <v>-14</v>
      </c>
      <c r="HM27">
        <v>-12</v>
      </c>
      <c r="HN27">
        <v>16</v>
      </c>
    </row>
    <row r="28" spans="1:222" x14ac:dyDescent="0.25">
      <c r="A28" t="s">
        <v>304</v>
      </c>
      <c r="B28" t="s">
        <v>305</v>
      </c>
      <c r="C28" s="2">
        <f t="shared" si="0"/>
        <v>1004</v>
      </c>
      <c r="CH28">
        <v>-9</v>
      </c>
      <c r="CI28">
        <v>19</v>
      </c>
      <c r="CJ28">
        <v>-9</v>
      </c>
      <c r="CK28">
        <v>-37</v>
      </c>
      <c r="CL28">
        <v>-27</v>
      </c>
      <c r="CM28">
        <v>21</v>
      </c>
      <c r="CN28">
        <v>27</v>
      </c>
      <c r="CO28">
        <v>-16</v>
      </c>
      <c r="CP28">
        <v>4</v>
      </c>
      <c r="CQ28">
        <v>-16</v>
      </c>
      <c r="CR28">
        <v>-8</v>
      </c>
      <c r="CS28">
        <v>-16</v>
      </c>
      <c r="CT28">
        <v>-8</v>
      </c>
      <c r="CV28">
        <v>2</v>
      </c>
      <c r="CY28">
        <v>4</v>
      </c>
      <c r="DA28">
        <v>-12</v>
      </c>
      <c r="DB28">
        <v>7</v>
      </c>
      <c r="DE28">
        <v>20</v>
      </c>
      <c r="DF28">
        <v>-8</v>
      </c>
      <c r="DG28">
        <v>2</v>
      </c>
      <c r="DJ28">
        <v>2</v>
      </c>
      <c r="DK28">
        <v>-6</v>
      </c>
      <c r="DM28">
        <v>-6</v>
      </c>
      <c r="DN28">
        <v>-2</v>
      </c>
      <c r="DP28">
        <v>-1</v>
      </c>
      <c r="DS28">
        <v>15</v>
      </c>
      <c r="DT28">
        <v>-3</v>
      </c>
      <c r="DU28">
        <v>0</v>
      </c>
      <c r="DV28">
        <v>-27</v>
      </c>
      <c r="DW28">
        <v>26</v>
      </c>
      <c r="DX28">
        <v>-18</v>
      </c>
      <c r="DY28">
        <v>13</v>
      </c>
      <c r="DZ28">
        <v>4</v>
      </c>
      <c r="EA28">
        <v>12</v>
      </c>
      <c r="EB28">
        <v>-12</v>
      </c>
      <c r="EC28">
        <v>-6</v>
      </c>
      <c r="ED28">
        <v>21</v>
      </c>
      <c r="EE28">
        <v>17</v>
      </c>
      <c r="EF28">
        <v>-19</v>
      </c>
      <c r="EG28">
        <v>-3</v>
      </c>
      <c r="EH28">
        <v>-5</v>
      </c>
      <c r="EI28">
        <v>12</v>
      </c>
      <c r="EJ28">
        <v>-7</v>
      </c>
      <c r="GO28">
        <v>-12</v>
      </c>
      <c r="GP28">
        <v>-11</v>
      </c>
      <c r="GQ28">
        <v>-13</v>
      </c>
      <c r="GR28">
        <v>14</v>
      </c>
      <c r="GS28">
        <v>3</v>
      </c>
      <c r="GT28">
        <v>46</v>
      </c>
      <c r="GU28">
        <v>-4</v>
      </c>
      <c r="GV28">
        <v>10</v>
      </c>
      <c r="GW28">
        <v>-2</v>
      </c>
      <c r="GX28">
        <v>3</v>
      </c>
      <c r="GY28">
        <v>23</v>
      </c>
    </row>
    <row r="29" spans="1:222" x14ac:dyDescent="0.25">
      <c r="A29" t="s">
        <v>306</v>
      </c>
      <c r="B29" t="s">
        <v>275</v>
      </c>
      <c r="C29" s="2">
        <f>1000+SUM(D29:XV29)</f>
        <v>1012</v>
      </c>
      <c r="CT29">
        <v>-23</v>
      </c>
      <c r="CV29">
        <v>28</v>
      </c>
      <c r="CY29">
        <v>4</v>
      </c>
      <c r="DA29">
        <v>-19</v>
      </c>
      <c r="DB29">
        <v>-4</v>
      </c>
      <c r="DE29">
        <v>-7</v>
      </c>
      <c r="DF29">
        <v>-3</v>
      </c>
      <c r="DG29">
        <v>4</v>
      </c>
      <c r="DJ29">
        <v>10</v>
      </c>
      <c r="DK29">
        <v>15</v>
      </c>
      <c r="DM29">
        <v>15</v>
      </c>
      <c r="DN29">
        <v>-8</v>
      </c>
      <c r="DP29">
        <v>6</v>
      </c>
      <c r="DS29">
        <v>16</v>
      </c>
      <c r="EK29">
        <v>-9</v>
      </c>
      <c r="EL29">
        <v>3</v>
      </c>
      <c r="EM29">
        <v>-1</v>
      </c>
      <c r="EN29">
        <v>-5</v>
      </c>
      <c r="EO29">
        <v>2</v>
      </c>
      <c r="EP29">
        <v>-4</v>
      </c>
      <c r="EQ29">
        <v>14</v>
      </c>
      <c r="ER29">
        <v>-4</v>
      </c>
      <c r="ES29">
        <v>8</v>
      </c>
      <c r="ET29">
        <v>3</v>
      </c>
      <c r="EU29">
        <v>3</v>
      </c>
      <c r="EV29">
        <v>0</v>
      </c>
      <c r="EW29">
        <v>-6</v>
      </c>
      <c r="GB29">
        <v>-12</v>
      </c>
      <c r="GC29">
        <v>9</v>
      </c>
      <c r="GD29">
        <v>-11</v>
      </c>
      <c r="GE29">
        <v>7</v>
      </c>
      <c r="GF29">
        <v>18</v>
      </c>
      <c r="GG29">
        <v>2</v>
      </c>
      <c r="GH29">
        <v>1</v>
      </c>
      <c r="GI29">
        <v>-28</v>
      </c>
      <c r="GJ29">
        <v>-13</v>
      </c>
      <c r="GK29">
        <v>-10</v>
      </c>
      <c r="GL29">
        <v>-8</v>
      </c>
      <c r="GM29">
        <v>1</v>
      </c>
      <c r="GN29">
        <v>18</v>
      </c>
    </row>
    <row r="30" spans="1:222" x14ac:dyDescent="0.25">
      <c r="A30" t="s">
        <v>307</v>
      </c>
      <c r="B30" t="s">
        <v>308</v>
      </c>
      <c r="C30" s="2">
        <f>1000+SUM(D30:XV30)</f>
        <v>1054</v>
      </c>
      <c r="CT30">
        <v>19</v>
      </c>
      <c r="CV30">
        <v>4</v>
      </c>
      <c r="CY30">
        <v>-6</v>
      </c>
      <c r="DA30">
        <v>-9</v>
      </c>
      <c r="DB30">
        <v>3</v>
      </c>
      <c r="DE30">
        <v>19</v>
      </c>
      <c r="DF30">
        <v>3</v>
      </c>
      <c r="DG30">
        <v>8</v>
      </c>
      <c r="DJ30">
        <v>-8</v>
      </c>
      <c r="DK30">
        <v>-14</v>
      </c>
      <c r="DM30">
        <v>9</v>
      </c>
      <c r="DN30">
        <v>9</v>
      </c>
      <c r="DP30">
        <v>-1</v>
      </c>
      <c r="DS30">
        <v>-26</v>
      </c>
      <c r="EK30">
        <v>-2</v>
      </c>
      <c r="EL30">
        <v>24</v>
      </c>
      <c r="EM30">
        <v>0</v>
      </c>
      <c r="EN30">
        <v>1</v>
      </c>
      <c r="EO30">
        <v>-5</v>
      </c>
      <c r="EP30">
        <v>-2</v>
      </c>
      <c r="EQ30">
        <v>2</v>
      </c>
      <c r="ER30">
        <v>-4</v>
      </c>
      <c r="ES30">
        <v>0</v>
      </c>
      <c r="ET30">
        <v>4</v>
      </c>
      <c r="EU30">
        <v>-3</v>
      </c>
      <c r="EV30">
        <v>6</v>
      </c>
      <c r="EW30">
        <v>-10</v>
      </c>
      <c r="GB30">
        <v>-31</v>
      </c>
      <c r="GC30">
        <v>-10</v>
      </c>
      <c r="GD30">
        <v>-24</v>
      </c>
      <c r="GE30">
        <v>16</v>
      </c>
      <c r="GF30">
        <v>15</v>
      </c>
      <c r="GG30">
        <v>34</v>
      </c>
      <c r="GH30">
        <v>15</v>
      </c>
      <c r="GI30">
        <v>14</v>
      </c>
      <c r="GJ30">
        <v>1</v>
      </c>
      <c r="GK30">
        <v>1</v>
      </c>
      <c r="GL30">
        <v>14</v>
      </c>
      <c r="GM30">
        <v>-23</v>
      </c>
      <c r="GN30">
        <v>11</v>
      </c>
    </row>
    <row r="31" spans="1:222" x14ac:dyDescent="0.25">
      <c r="A31" t="s">
        <v>309</v>
      </c>
      <c r="B31" t="s">
        <v>310</v>
      </c>
      <c r="C31" s="2">
        <f>1000+SUM(D31:XV31)</f>
        <v>1035</v>
      </c>
      <c r="CT31">
        <v>-13</v>
      </c>
      <c r="CV31">
        <v>-1</v>
      </c>
      <c r="CY31">
        <v>22</v>
      </c>
      <c r="DA31">
        <v>17</v>
      </c>
      <c r="DB31">
        <v>-8</v>
      </c>
      <c r="DE31">
        <v>18</v>
      </c>
      <c r="DF31">
        <v>-25</v>
      </c>
      <c r="DG31">
        <v>17</v>
      </c>
      <c r="DJ31">
        <v>1</v>
      </c>
      <c r="DK31">
        <v>-15</v>
      </c>
      <c r="DM31">
        <v>7</v>
      </c>
      <c r="DN31">
        <v>18</v>
      </c>
      <c r="DP31">
        <v>25</v>
      </c>
      <c r="DS31">
        <v>-13</v>
      </c>
      <c r="EK31">
        <v>12</v>
      </c>
      <c r="EL31">
        <v>7</v>
      </c>
      <c r="EM31">
        <v>5</v>
      </c>
      <c r="EN31">
        <v>0</v>
      </c>
      <c r="EO31">
        <v>-7</v>
      </c>
      <c r="EP31">
        <v>16</v>
      </c>
      <c r="EQ31">
        <v>-12</v>
      </c>
      <c r="ER31">
        <v>8</v>
      </c>
      <c r="ES31">
        <v>-12</v>
      </c>
      <c r="ET31">
        <v>-11</v>
      </c>
      <c r="EU31">
        <v>-1</v>
      </c>
      <c r="EV31">
        <v>-8</v>
      </c>
      <c r="EW31">
        <v>5</v>
      </c>
      <c r="GO31">
        <v>-13</v>
      </c>
      <c r="GP31">
        <v>11</v>
      </c>
      <c r="GQ31">
        <v>-9</v>
      </c>
      <c r="GR31">
        <v>-17</v>
      </c>
      <c r="GS31">
        <v>-15</v>
      </c>
      <c r="GT31">
        <v>-5</v>
      </c>
      <c r="GU31">
        <v>23</v>
      </c>
      <c r="GV31">
        <v>-1</v>
      </c>
      <c r="GW31">
        <v>12</v>
      </c>
      <c r="GX31">
        <v>-15</v>
      </c>
      <c r="GY31">
        <v>12</v>
      </c>
    </row>
    <row r="32" spans="1:222" x14ac:dyDescent="0.25">
      <c r="A32" t="s">
        <v>311</v>
      </c>
      <c r="B32" t="s">
        <v>312</v>
      </c>
      <c r="C32" s="2">
        <f>1000+SUM(D32:XV32)</f>
        <v>1016</v>
      </c>
      <c r="CT32">
        <v>-23</v>
      </c>
      <c r="CV32">
        <v>-1</v>
      </c>
      <c r="CY32">
        <v>-10</v>
      </c>
      <c r="DA32">
        <v>-10</v>
      </c>
      <c r="DB32">
        <v>7</v>
      </c>
      <c r="DE32">
        <v>-16</v>
      </c>
      <c r="DF32">
        <v>17</v>
      </c>
      <c r="DG32">
        <v>-9</v>
      </c>
      <c r="DJ32">
        <v>29</v>
      </c>
      <c r="DK32">
        <v>1</v>
      </c>
      <c r="DM32">
        <v>30</v>
      </c>
      <c r="DN32">
        <v>10</v>
      </c>
      <c r="DP32">
        <v>-13</v>
      </c>
      <c r="DS32">
        <v>-12</v>
      </c>
      <c r="DT32">
        <v>-9</v>
      </c>
      <c r="DU32">
        <v>7</v>
      </c>
      <c r="DV32">
        <v>3</v>
      </c>
      <c r="DW32">
        <v>-13</v>
      </c>
      <c r="DX32">
        <v>5</v>
      </c>
      <c r="DY32">
        <v>-6</v>
      </c>
      <c r="DZ32">
        <v>11</v>
      </c>
      <c r="EA32">
        <v>15</v>
      </c>
      <c r="EB32">
        <v>11</v>
      </c>
      <c r="EC32">
        <v>-7</v>
      </c>
      <c r="ED32">
        <v>-15</v>
      </c>
      <c r="EE32">
        <v>-4</v>
      </c>
      <c r="EF32">
        <v>-4</v>
      </c>
      <c r="EG32">
        <v>-1</v>
      </c>
      <c r="EH32">
        <v>-29</v>
      </c>
      <c r="EI32">
        <v>-4</v>
      </c>
      <c r="EJ32">
        <v>-11</v>
      </c>
      <c r="GB32">
        <v>22</v>
      </c>
      <c r="GC32">
        <v>13</v>
      </c>
      <c r="GD32">
        <v>18</v>
      </c>
      <c r="GE32">
        <v>-18</v>
      </c>
      <c r="GF32">
        <v>-15</v>
      </c>
      <c r="GG32">
        <v>25</v>
      </c>
      <c r="GH32">
        <v>3</v>
      </c>
      <c r="GI32">
        <v>-16</v>
      </c>
      <c r="GJ32">
        <v>15</v>
      </c>
      <c r="GK32">
        <v>21</v>
      </c>
      <c r="GL32">
        <v>-6</v>
      </c>
      <c r="GM32">
        <v>22</v>
      </c>
      <c r="GN32">
        <v>-17</v>
      </c>
    </row>
    <row r="33" spans="1:207" x14ac:dyDescent="0.25">
      <c r="A33" t="s">
        <v>323</v>
      </c>
      <c r="B33" t="s">
        <v>275</v>
      </c>
      <c r="C33" s="2">
        <f>900+SUM(D33:XV33)</f>
        <v>956</v>
      </c>
      <c r="DT33">
        <v>23</v>
      </c>
      <c r="DU33">
        <v>11</v>
      </c>
      <c r="DV33">
        <v>9</v>
      </c>
      <c r="DW33">
        <v>4</v>
      </c>
      <c r="DX33">
        <v>-4</v>
      </c>
      <c r="DY33">
        <v>-18</v>
      </c>
      <c r="DZ33">
        <v>12</v>
      </c>
      <c r="EA33">
        <v>-5</v>
      </c>
      <c r="EB33">
        <v>18</v>
      </c>
      <c r="EC33">
        <v>-18</v>
      </c>
      <c r="ED33">
        <v>-22</v>
      </c>
      <c r="EE33">
        <v>1</v>
      </c>
      <c r="EF33">
        <v>3</v>
      </c>
      <c r="EG33">
        <v>-8</v>
      </c>
      <c r="EH33">
        <v>15</v>
      </c>
      <c r="EI33">
        <v>-13</v>
      </c>
      <c r="EJ33">
        <v>11</v>
      </c>
      <c r="GO33">
        <v>12</v>
      </c>
      <c r="GP33">
        <v>38</v>
      </c>
      <c r="GQ33">
        <v>-9</v>
      </c>
      <c r="GR33">
        <v>-12</v>
      </c>
      <c r="GS33">
        <v>15</v>
      </c>
      <c r="GT33">
        <v>21</v>
      </c>
      <c r="GU33">
        <v>3</v>
      </c>
      <c r="GV33">
        <v>-13</v>
      </c>
      <c r="GW33">
        <v>-12</v>
      </c>
      <c r="GX33">
        <v>-1</v>
      </c>
      <c r="GY33">
        <v>-5</v>
      </c>
    </row>
    <row r="34" spans="1:207" x14ac:dyDescent="0.25">
      <c r="A34" t="s">
        <v>324</v>
      </c>
      <c r="B34" t="s">
        <v>325</v>
      </c>
      <c r="C34" s="2">
        <f>900+SUM(D34:XV34)</f>
        <v>932</v>
      </c>
      <c r="DT34">
        <v>26</v>
      </c>
      <c r="DU34">
        <v>-11</v>
      </c>
      <c r="DV34">
        <v>0</v>
      </c>
      <c r="DW34">
        <v>8</v>
      </c>
      <c r="DX34">
        <v>-2</v>
      </c>
      <c r="DY34">
        <v>16</v>
      </c>
      <c r="DZ34">
        <v>17</v>
      </c>
      <c r="EA34">
        <v>-12</v>
      </c>
      <c r="EB34">
        <v>0</v>
      </c>
      <c r="EC34">
        <v>-10</v>
      </c>
      <c r="ED34">
        <v>4</v>
      </c>
      <c r="EE34">
        <v>3</v>
      </c>
      <c r="EF34">
        <v>11</v>
      </c>
      <c r="EG34">
        <v>-17</v>
      </c>
      <c r="EH34">
        <v>16</v>
      </c>
      <c r="EI34">
        <v>-8</v>
      </c>
      <c r="EJ34">
        <v>17</v>
      </c>
      <c r="FI34">
        <v>-7</v>
      </c>
      <c r="FJ34">
        <v>-7</v>
      </c>
      <c r="FK34">
        <v>31</v>
      </c>
      <c r="FL34">
        <v>-12</v>
      </c>
      <c r="FM34">
        <v>24</v>
      </c>
      <c r="FN34">
        <v>11</v>
      </c>
      <c r="FO34">
        <v>-12</v>
      </c>
      <c r="FP34">
        <v>8</v>
      </c>
      <c r="FQ34">
        <v>3</v>
      </c>
      <c r="FR34">
        <v>-17</v>
      </c>
      <c r="FS34">
        <v>19</v>
      </c>
      <c r="FT34">
        <v>-27</v>
      </c>
      <c r="FU34">
        <v>2</v>
      </c>
      <c r="FV34">
        <v>14</v>
      </c>
      <c r="FW34">
        <v>-30</v>
      </c>
      <c r="FX34">
        <v>-16</v>
      </c>
      <c r="FY34">
        <v>13</v>
      </c>
      <c r="FZ34">
        <v>-3</v>
      </c>
      <c r="GA34">
        <v>-20</v>
      </c>
    </row>
    <row r="35" spans="1:207" x14ac:dyDescent="0.25">
      <c r="A35" t="s">
        <v>326</v>
      </c>
      <c r="B35" t="s">
        <v>327</v>
      </c>
      <c r="C35" s="2">
        <f>900+SUM(D35:XV35)</f>
        <v>1026</v>
      </c>
      <c r="DT35">
        <v>-7</v>
      </c>
      <c r="DU35">
        <v>0</v>
      </c>
      <c r="DV35">
        <v>-2</v>
      </c>
      <c r="DW35">
        <v>9</v>
      </c>
      <c r="DX35">
        <v>4</v>
      </c>
      <c r="DY35">
        <v>-3</v>
      </c>
      <c r="DZ35">
        <v>23</v>
      </c>
      <c r="EA35">
        <v>25</v>
      </c>
      <c r="EB35">
        <v>18</v>
      </c>
      <c r="EC35">
        <v>17</v>
      </c>
      <c r="ED35">
        <v>-12</v>
      </c>
      <c r="EE35">
        <v>12</v>
      </c>
      <c r="EF35">
        <v>13</v>
      </c>
      <c r="EG35">
        <v>11</v>
      </c>
      <c r="EH35">
        <v>1</v>
      </c>
      <c r="EI35">
        <v>-10</v>
      </c>
      <c r="EJ35">
        <v>0</v>
      </c>
      <c r="GO35">
        <v>13</v>
      </c>
      <c r="GP35">
        <v>-17</v>
      </c>
      <c r="GQ35">
        <v>-9</v>
      </c>
      <c r="GR35">
        <v>-14</v>
      </c>
      <c r="GS35">
        <v>-10</v>
      </c>
      <c r="GT35">
        <v>-13</v>
      </c>
      <c r="GU35">
        <v>11</v>
      </c>
      <c r="GV35">
        <v>28</v>
      </c>
      <c r="GW35">
        <v>21</v>
      </c>
      <c r="GX35">
        <v>-12</v>
      </c>
      <c r="GY35">
        <v>29</v>
      </c>
    </row>
    <row r="36" spans="1:207" x14ac:dyDescent="0.25">
      <c r="A36" t="s">
        <v>328</v>
      </c>
      <c r="B36" t="s">
        <v>329</v>
      </c>
      <c r="C36" s="2">
        <f>900+SUM(D36:XV36)</f>
        <v>1054</v>
      </c>
      <c r="DT36">
        <v>1</v>
      </c>
      <c r="DU36">
        <v>25</v>
      </c>
      <c r="DV36">
        <v>2</v>
      </c>
      <c r="DW36">
        <v>-21</v>
      </c>
      <c r="DX36">
        <v>4</v>
      </c>
      <c r="DY36">
        <v>-2</v>
      </c>
      <c r="DZ36">
        <v>-1</v>
      </c>
      <c r="EA36">
        <v>-6</v>
      </c>
      <c r="EB36">
        <v>14</v>
      </c>
      <c r="EC36">
        <v>24</v>
      </c>
      <c r="ED36">
        <v>16</v>
      </c>
      <c r="EE36">
        <v>-9</v>
      </c>
      <c r="EF36">
        <v>15</v>
      </c>
      <c r="EG36">
        <v>-1</v>
      </c>
      <c r="EH36">
        <v>-2</v>
      </c>
      <c r="EI36">
        <v>8</v>
      </c>
      <c r="EJ36">
        <v>-11</v>
      </c>
      <c r="GB36">
        <v>-11</v>
      </c>
      <c r="GC36">
        <v>2</v>
      </c>
      <c r="GD36">
        <v>15</v>
      </c>
      <c r="GE36">
        <v>-13</v>
      </c>
      <c r="GF36">
        <v>0</v>
      </c>
      <c r="GG36">
        <v>6</v>
      </c>
      <c r="GH36">
        <v>-4</v>
      </c>
      <c r="GI36">
        <v>-1</v>
      </c>
      <c r="GJ36">
        <v>31</v>
      </c>
      <c r="GK36">
        <v>10</v>
      </c>
      <c r="GL36">
        <v>20</v>
      </c>
      <c r="GM36">
        <v>28</v>
      </c>
      <c r="GN36">
        <v>15</v>
      </c>
    </row>
    <row r="37" spans="1:207" x14ac:dyDescent="0.25">
      <c r="A37" t="s">
        <v>337</v>
      </c>
      <c r="B37" t="s">
        <v>263</v>
      </c>
      <c r="C37" s="2">
        <f>900+SUM(D37:XV37)</f>
        <v>976</v>
      </c>
      <c r="FI37">
        <v>-13</v>
      </c>
      <c r="FJ37">
        <v>13</v>
      </c>
      <c r="FK37">
        <v>13</v>
      </c>
      <c r="FL37">
        <v>19</v>
      </c>
      <c r="FM37">
        <v>-18</v>
      </c>
      <c r="FN37">
        <v>-4</v>
      </c>
      <c r="FO37">
        <v>0</v>
      </c>
      <c r="FP37">
        <v>7</v>
      </c>
      <c r="FQ37">
        <v>-3</v>
      </c>
      <c r="FR37">
        <v>-1</v>
      </c>
      <c r="FS37">
        <v>10</v>
      </c>
      <c r="FT37">
        <v>-2</v>
      </c>
      <c r="FU37">
        <v>27</v>
      </c>
      <c r="FV37">
        <v>-1</v>
      </c>
      <c r="FW37">
        <v>-8</v>
      </c>
      <c r="FX37">
        <v>27</v>
      </c>
      <c r="FY37">
        <v>21</v>
      </c>
      <c r="FZ37">
        <v>-6</v>
      </c>
      <c r="GA37">
        <v>-5</v>
      </c>
    </row>
    <row r="38" spans="1:207" x14ac:dyDescent="0.25">
      <c r="A38" t="s">
        <v>338</v>
      </c>
      <c r="B38" t="s">
        <v>275</v>
      </c>
      <c r="C38" s="2">
        <f t="shared" ref="C38:C60" si="1">900+SUM(D38:XV38)</f>
        <v>1012</v>
      </c>
      <c r="FI38">
        <v>-1</v>
      </c>
      <c r="FJ38">
        <v>-4</v>
      </c>
      <c r="FK38">
        <v>3</v>
      </c>
      <c r="FL38">
        <v>-12</v>
      </c>
      <c r="FM38">
        <v>5</v>
      </c>
      <c r="FN38">
        <v>-8</v>
      </c>
      <c r="FO38">
        <v>24</v>
      </c>
      <c r="FP38">
        <v>15</v>
      </c>
      <c r="FQ38">
        <v>32</v>
      </c>
      <c r="FR38">
        <v>22</v>
      </c>
      <c r="FS38">
        <v>8</v>
      </c>
      <c r="FT38">
        <v>22</v>
      </c>
      <c r="FU38">
        <v>12</v>
      </c>
      <c r="FV38">
        <v>0</v>
      </c>
      <c r="FW38">
        <v>-9</v>
      </c>
      <c r="FX38">
        <v>-14</v>
      </c>
      <c r="FY38">
        <v>-7</v>
      </c>
      <c r="FZ38">
        <v>7</v>
      </c>
      <c r="GA38">
        <v>17</v>
      </c>
    </row>
    <row r="39" spans="1:207" x14ac:dyDescent="0.25">
      <c r="A39" t="s">
        <v>339</v>
      </c>
      <c r="B39" t="s">
        <v>281</v>
      </c>
      <c r="C39" s="2">
        <f t="shared" si="1"/>
        <v>969</v>
      </c>
      <c r="FI39">
        <v>0</v>
      </c>
      <c r="FJ39">
        <v>30</v>
      </c>
      <c r="FK39">
        <v>-15</v>
      </c>
      <c r="FL39">
        <v>-10</v>
      </c>
      <c r="FM39">
        <v>14</v>
      </c>
      <c r="FN39">
        <v>18</v>
      </c>
      <c r="FO39">
        <v>-11</v>
      </c>
      <c r="FP39">
        <v>-13</v>
      </c>
      <c r="FQ39">
        <v>4</v>
      </c>
      <c r="FR39">
        <v>-22</v>
      </c>
      <c r="FS39">
        <v>8</v>
      </c>
      <c r="FT39">
        <v>13</v>
      </c>
      <c r="FU39">
        <v>-8</v>
      </c>
      <c r="FV39">
        <v>-18</v>
      </c>
      <c r="FW39">
        <v>-2</v>
      </c>
      <c r="FX39">
        <v>36</v>
      </c>
      <c r="FY39">
        <v>-3</v>
      </c>
      <c r="FZ39">
        <v>23</v>
      </c>
      <c r="GA39">
        <v>25</v>
      </c>
    </row>
    <row r="40" spans="1:207" x14ac:dyDescent="0.25">
      <c r="A40" t="s">
        <v>340</v>
      </c>
      <c r="B40" t="s">
        <v>268</v>
      </c>
      <c r="C40" s="2">
        <f t="shared" si="1"/>
        <v>931</v>
      </c>
      <c r="FI40">
        <v>26</v>
      </c>
      <c r="FJ40">
        <v>-22</v>
      </c>
      <c r="FK40">
        <v>14</v>
      </c>
      <c r="FL40">
        <v>-2</v>
      </c>
      <c r="FM40">
        <v>3</v>
      </c>
      <c r="FN40">
        <v>0</v>
      </c>
      <c r="FO40">
        <v>3</v>
      </c>
      <c r="FP40">
        <v>-11</v>
      </c>
      <c r="FQ40">
        <v>0</v>
      </c>
      <c r="FR40">
        <v>-4</v>
      </c>
      <c r="FS40">
        <v>0</v>
      </c>
      <c r="FT40">
        <v>-13</v>
      </c>
      <c r="FU40">
        <v>-13</v>
      </c>
      <c r="FV40">
        <v>17</v>
      </c>
      <c r="FW40">
        <v>17</v>
      </c>
      <c r="FX40">
        <v>16</v>
      </c>
      <c r="FY40">
        <v>-2</v>
      </c>
      <c r="FZ40">
        <v>-8</v>
      </c>
      <c r="GA40">
        <v>10</v>
      </c>
    </row>
    <row r="41" spans="1:207" x14ac:dyDescent="0.25">
      <c r="A41" t="s">
        <v>342</v>
      </c>
      <c r="B41" t="s">
        <v>343</v>
      </c>
      <c r="C41" s="2">
        <f t="shared" si="1"/>
        <v>954</v>
      </c>
      <c r="FI41">
        <v>22</v>
      </c>
      <c r="FJ41">
        <v>5</v>
      </c>
      <c r="FK41">
        <v>11</v>
      </c>
      <c r="FL41">
        <v>-21</v>
      </c>
      <c r="FM41">
        <v>-18</v>
      </c>
      <c r="FN41">
        <v>-11</v>
      </c>
      <c r="FO41">
        <v>-16</v>
      </c>
      <c r="FP41">
        <v>32</v>
      </c>
      <c r="FQ41">
        <v>-15</v>
      </c>
      <c r="FR41">
        <v>10</v>
      </c>
      <c r="FS41">
        <v>-10</v>
      </c>
      <c r="FT41">
        <v>31</v>
      </c>
      <c r="FU41">
        <v>15</v>
      </c>
      <c r="FV41">
        <v>15</v>
      </c>
      <c r="FW41">
        <v>4</v>
      </c>
      <c r="FX41">
        <v>16</v>
      </c>
      <c r="FY41">
        <v>-14</v>
      </c>
      <c r="FZ41">
        <v>0</v>
      </c>
      <c r="GA41">
        <v>-2</v>
      </c>
    </row>
    <row r="42" spans="1:207" x14ac:dyDescent="0.25">
      <c r="A42" t="s">
        <v>347</v>
      </c>
      <c r="B42" t="s">
        <v>344</v>
      </c>
      <c r="C42" s="2">
        <f t="shared" si="1"/>
        <v>959</v>
      </c>
      <c r="FI42">
        <v>11</v>
      </c>
      <c r="FJ42">
        <v>-3</v>
      </c>
      <c r="FK42">
        <v>5</v>
      </c>
      <c r="FL42">
        <v>17</v>
      </c>
      <c r="FM42">
        <v>17</v>
      </c>
      <c r="FN42">
        <v>-16</v>
      </c>
      <c r="FO42">
        <v>26</v>
      </c>
      <c r="FP42">
        <v>-9</v>
      </c>
      <c r="FQ42">
        <v>-20</v>
      </c>
      <c r="FR42">
        <v>14</v>
      </c>
      <c r="FS42">
        <v>4</v>
      </c>
      <c r="FT42">
        <v>5</v>
      </c>
      <c r="FU42">
        <v>3</v>
      </c>
      <c r="FV42">
        <v>22</v>
      </c>
      <c r="FW42">
        <v>23</v>
      </c>
      <c r="FX42">
        <v>-26</v>
      </c>
      <c r="FY42">
        <v>15</v>
      </c>
      <c r="FZ42">
        <v>-30</v>
      </c>
      <c r="GA42">
        <v>1</v>
      </c>
    </row>
    <row r="43" spans="1:207" x14ac:dyDescent="0.25">
      <c r="A43" t="s">
        <v>348</v>
      </c>
      <c r="B43" t="s">
        <v>345</v>
      </c>
      <c r="C43" s="2">
        <f t="shared" si="1"/>
        <v>976</v>
      </c>
      <c r="FI43">
        <v>-22</v>
      </c>
      <c r="FJ43">
        <v>4</v>
      </c>
      <c r="FK43">
        <v>-6</v>
      </c>
      <c r="FL43">
        <v>17</v>
      </c>
      <c r="FM43">
        <v>6</v>
      </c>
      <c r="FN43">
        <v>23</v>
      </c>
      <c r="FO43">
        <v>20</v>
      </c>
      <c r="FP43">
        <v>14</v>
      </c>
      <c r="FQ43">
        <v>-8</v>
      </c>
      <c r="FR43">
        <v>5</v>
      </c>
      <c r="FS43">
        <v>13</v>
      </c>
      <c r="FT43">
        <v>8</v>
      </c>
      <c r="FU43">
        <v>-11</v>
      </c>
      <c r="FV43">
        <v>-13</v>
      </c>
      <c r="FW43">
        <v>10</v>
      </c>
      <c r="FX43">
        <v>4</v>
      </c>
      <c r="FY43">
        <v>15</v>
      </c>
      <c r="FZ43">
        <v>22</v>
      </c>
      <c r="GA43">
        <v>-25</v>
      </c>
    </row>
    <row r="44" spans="1:207" x14ac:dyDescent="0.25">
      <c r="A44" t="s">
        <v>349</v>
      </c>
      <c r="B44" t="s">
        <v>346</v>
      </c>
      <c r="C44" s="2">
        <f t="shared" si="1"/>
        <v>931</v>
      </c>
      <c r="FI44">
        <v>33</v>
      </c>
      <c r="FJ44">
        <v>-17</v>
      </c>
      <c r="FK44">
        <v>10</v>
      </c>
      <c r="FL44">
        <v>-6</v>
      </c>
      <c r="FM44">
        <v>2</v>
      </c>
      <c r="FN44">
        <v>-17</v>
      </c>
      <c r="FO44">
        <v>12</v>
      </c>
      <c r="FP44">
        <v>-19</v>
      </c>
      <c r="FQ44">
        <v>14</v>
      </c>
      <c r="FR44">
        <v>-13</v>
      </c>
      <c r="FS44">
        <v>22</v>
      </c>
      <c r="FT44">
        <v>-13</v>
      </c>
      <c r="FU44">
        <v>3</v>
      </c>
      <c r="FV44">
        <v>8</v>
      </c>
      <c r="FW44">
        <v>21</v>
      </c>
      <c r="FX44">
        <v>-2</v>
      </c>
      <c r="FY44">
        <v>-1</v>
      </c>
      <c r="FZ44">
        <v>-3</v>
      </c>
      <c r="GA44">
        <v>-3</v>
      </c>
    </row>
    <row r="45" spans="1:207" x14ac:dyDescent="0.25">
      <c r="A45" t="s">
        <v>359</v>
      </c>
      <c r="B45" t="s">
        <v>355</v>
      </c>
      <c r="C45" s="2">
        <f t="shared" si="1"/>
        <v>897</v>
      </c>
      <c r="GB45">
        <v>14</v>
      </c>
      <c r="GC45">
        <v>0</v>
      </c>
      <c r="GD45">
        <v>34</v>
      </c>
      <c r="GE45">
        <v>-6</v>
      </c>
      <c r="GF45">
        <v>-23</v>
      </c>
      <c r="GG45">
        <v>-9</v>
      </c>
      <c r="GH45">
        <v>-12</v>
      </c>
      <c r="GI45">
        <v>-13</v>
      </c>
      <c r="GJ45">
        <v>-10</v>
      </c>
      <c r="GK45">
        <v>21</v>
      </c>
      <c r="GL45">
        <v>1</v>
      </c>
      <c r="GM45">
        <v>-9</v>
      </c>
      <c r="GN45">
        <v>9</v>
      </c>
    </row>
    <row r="46" spans="1:207" x14ac:dyDescent="0.25">
      <c r="A46" t="s">
        <v>360</v>
      </c>
      <c r="B46" t="s">
        <v>356</v>
      </c>
      <c r="C46" s="2">
        <f t="shared" si="1"/>
        <v>1006</v>
      </c>
      <c r="GB46">
        <v>-13</v>
      </c>
      <c r="GC46">
        <v>-10</v>
      </c>
      <c r="GD46">
        <v>-5</v>
      </c>
      <c r="GE46">
        <v>-3</v>
      </c>
      <c r="GF46">
        <v>22</v>
      </c>
      <c r="GG46">
        <v>-6</v>
      </c>
      <c r="GH46">
        <v>20</v>
      </c>
      <c r="GI46">
        <v>36</v>
      </c>
      <c r="GJ46">
        <v>22</v>
      </c>
      <c r="GK46">
        <v>4</v>
      </c>
      <c r="GL46">
        <v>10</v>
      </c>
      <c r="GM46">
        <v>17</v>
      </c>
      <c r="GN46">
        <v>12</v>
      </c>
    </row>
    <row r="47" spans="1:207" x14ac:dyDescent="0.25">
      <c r="A47" t="s">
        <v>361</v>
      </c>
      <c r="B47" t="s">
        <v>357</v>
      </c>
      <c r="C47" s="2">
        <f t="shared" si="1"/>
        <v>918</v>
      </c>
      <c r="GB47">
        <v>30</v>
      </c>
      <c r="GC47">
        <v>22</v>
      </c>
      <c r="GD47">
        <v>6</v>
      </c>
      <c r="GE47">
        <v>2</v>
      </c>
      <c r="GF47">
        <v>-3</v>
      </c>
      <c r="GG47">
        <v>-20</v>
      </c>
      <c r="GH47">
        <v>-5</v>
      </c>
      <c r="GI47">
        <v>17</v>
      </c>
      <c r="GJ47">
        <v>-11</v>
      </c>
      <c r="GK47">
        <v>-14</v>
      </c>
      <c r="GL47">
        <v>9</v>
      </c>
      <c r="GM47">
        <v>-13</v>
      </c>
      <c r="GN47">
        <v>-2</v>
      </c>
    </row>
    <row r="48" spans="1:207" x14ac:dyDescent="0.25">
      <c r="A48" t="s">
        <v>362</v>
      </c>
      <c r="B48" t="s">
        <v>358</v>
      </c>
      <c r="C48" s="2">
        <f t="shared" si="1"/>
        <v>913</v>
      </c>
      <c r="GB48">
        <v>-2</v>
      </c>
      <c r="GC48">
        <v>13</v>
      </c>
      <c r="GD48">
        <v>-1</v>
      </c>
      <c r="GE48">
        <v>-2</v>
      </c>
      <c r="GF48">
        <v>2</v>
      </c>
      <c r="GG48">
        <v>27</v>
      </c>
      <c r="GH48">
        <v>-4</v>
      </c>
      <c r="GI48">
        <v>0</v>
      </c>
      <c r="GJ48">
        <v>-12</v>
      </c>
      <c r="GK48">
        <v>-6</v>
      </c>
      <c r="GL48">
        <v>-6</v>
      </c>
      <c r="GM48">
        <v>20</v>
      </c>
      <c r="GN48">
        <v>-16</v>
      </c>
    </row>
    <row r="49" spans="1:3" x14ac:dyDescent="0.25">
      <c r="A49" t="s">
        <v>383</v>
      </c>
      <c r="B49" t="s">
        <v>371</v>
      </c>
      <c r="C49" s="2">
        <f t="shared" si="1"/>
        <v>900</v>
      </c>
    </row>
    <row r="50" spans="1:3" x14ac:dyDescent="0.25">
      <c r="A50" t="s">
        <v>385</v>
      </c>
      <c r="B50" t="s">
        <v>373</v>
      </c>
      <c r="C50" s="2">
        <f t="shared" si="1"/>
        <v>900</v>
      </c>
    </row>
    <row r="51" spans="1:3" x14ac:dyDescent="0.25">
      <c r="A51" t="s">
        <v>386</v>
      </c>
      <c r="B51" t="s">
        <v>374</v>
      </c>
      <c r="C51" s="2">
        <f t="shared" si="1"/>
        <v>900</v>
      </c>
    </row>
    <row r="52" spans="1:3" x14ac:dyDescent="0.25">
      <c r="A52" t="s">
        <v>387</v>
      </c>
      <c r="B52" t="s">
        <v>375</v>
      </c>
      <c r="C52" s="2">
        <f t="shared" si="1"/>
        <v>900</v>
      </c>
    </row>
    <row r="53" spans="1:3" x14ac:dyDescent="0.25">
      <c r="A53" t="s">
        <v>388</v>
      </c>
      <c r="B53" t="s">
        <v>376</v>
      </c>
      <c r="C53" s="2">
        <f t="shared" si="1"/>
        <v>900</v>
      </c>
    </row>
    <row r="54" spans="1:3" x14ac:dyDescent="0.25">
      <c r="A54" t="s">
        <v>389</v>
      </c>
      <c r="B54" t="s">
        <v>377</v>
      </c>
      <c r="C54" s="2">
        <f t="shared" si="1"/>
        <v>900</v>
      </c>
    </row>
    <row r="55" spans="1:3" x14ac:dyDescent="0.25">
      <c r="A55" t="s">
        <v>390</v>
      </c>
      <c r="B55" t="s">
        <v>378</v>
      </c>
      <c r="C55" s="2">
        <f t="shared" si="1"/>
        <v>900</v>
      </c>
    </row>
    <row r="56" spans="1:3" x14ac:dyDescent="0.25">
      <c r="A56" t="s">
        <v>391</v>
      </c>
      <c r="B56" t="s">
        <v>379</v>
      </c>
      <c r="C56" s="2">
        <f t="shared" si="1"/>
        <v>900</v>
      </c>
    </row>
    <row r="57" spans="1:3" x14ac:dyDescent="0.25">
      <c r="A57" t="s">
        <v>392</v>
      </c>
      <c r="B57" t="s">
        <v>380</v>
      </c>
      <c r="C57" s="2">
        <f t="shared" si="1"/>
        <v>900</v>
      </c>
    </row>
    <row r="58" spans="1:3" x14ac:dyDescent="0.25">
      <c r="A58" t="s">
        <v>393</v>
      </c>
      <c r="B58" t="s">
        <v>381</v>
      </c>
      <c r="C58" s="2">
        <f t="shared" si="1"/>
        <v>900</v>
      </c>
    </row>
    <row r="59" spans="1:3" x14ac:dyDescent="0.25">
      <c r="A59" t="s">
        <v>394</v>
      </c>
      <c r="B59" t="s">
        <v>382</v>
      </c>
      <c r="C59" s="2">
        <f t="shared" si="1"/>
        <v>900</v>
      </c>
    </row>
    <row r="60" spans="1:3" x14ac:dyDescent="0.25">
      <c r="A60" t="s">
        <v>384</v>
      </c>
      <c r="B60" t="s">
        <v>371</v>
      </c>
      <c r="C60" s="2">
        <f t="shared" si="1"/>
        <v>900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42" sqref="E42"/>
    </sheetView>
  </sheetViews>
  <sheetFormatPr baseColWidth="10" defaultRowHeight="15" x14ac:dyDescent="0.25"/>
  <cols>
    <col min="1" max="1" width="21.85546875" customWidth="1"/>
  </cols>
  <sheetData>
    <row r="1" spans="1:2" ht="23.25" x14ac:dyDescent="0.35">
      <c r="A1" s="4" t="s">
        <v>367</v>
      </c>
      <c r="B1" s="5"/>
    </row>
    <row r="2" spans="1:2" ht="18.75" x14ac:dyDescent="0.3">
      <c r="A2">
        <v>0</v>
      </c>
      <c r="B2" s="3">
        <v>200</v>
      </c>
    </row>
    <row r="3" spans="1:2" x14ac:dyDescent="0.25">
      <c r="A3" t="s">
        <v>320</v>
      </c>
      <c r="B3" t="s">
        <v>332</v>
      </c>
    </row>
    <row r="4" spans="1:2" x14ac:dyDescent="0.25">
      <c r="A4" t="s">
        <v>397</v>
      </c>
    </row>
    <row r="5" spans="1:2" ht="18.75" x14ac:dyDescent="0.3">
      <c r="A5" t="s">
        <v>328</v>
      </c>
      <c r="B5" s="3">
        <f t="shared" ref="B5:B16" si="0">SUM(C5:MQ5)</f>
        <v>0</v>
      </c>
    </row>
    <row r="6" spans="1:2" ht="18.75" x14ac:dyDescent="0.3">
      <c r="A6" t="s">
        <v>306</v>
      </c>
      <c r="B6" s="3">
        <f t="shared" si="0"/>
        <v>0</v>
      </c>
    </row>
    <row r="7" spans="1:2" ht="18.75" x14ac:dyDescent="0.3">
      <c r="A7" t="s">
        <v>360</v>
      </c>
      <c r="B7" s="3">
        <f t="shared" si="0"/>
        <v>0</v>
      </c>
    </row>
    <row r="8" spans="1:2" ht="18.75" x14ac:dyDescent="0.3">
      <c r="A8" t="s">
        <v>361</v>
      </c>
      <c r="B8" s="3">
        <f t="shared" si="0"/>
        <v>0</v>
      </c>
    </row>
    <row r="9" spans="1:2" ht="18.75" x14ac:dyDescent="0.3">
      <c r="A9" t="s">
        <v>326</v>
      </c>
      <c r="B9" s="3">
        <f t="shared" si="0"/>
        <v>0</v>
      </c>
    </row>
    <row r="10" spans="1:2" ht="18.75" x14ac:dyDescent="0.3">
      <c r="A10" t="s">
        <v>323</v>
      </c>
      <c r="B10" s="3">
        <f t="shared" si="0"/>
        <v>0</v>
      </c>
    </row>
    <row r="11" spans="1:2" ht="18.75" x14ac:dyDescent="0.3">
      <c r="A11" t="s">
        <v>309</v>
      </c>
      <c r="B11" s="3">
        <f t="shared" si="0"/>
        <v>0</v>
      </c>
    </row>
    <row r="12" spans="1:2" ht="18.75" x14ac:dyDescent="0.3">
      <c r="A12" t="s">
        <v>304</v>
      </c>
      <c r="B12" s="3">
        <f t="shared" si="0"/>
        <v>0</v>
      </c>
    </row>
    <row r="13" spans="1:2" ht="18.75" x14ac:dyDescent="0.3">
      <c r="A13" t="s">
        <v>347</v>
      </c>
      <c r="B13" s="3">
        <f t="shared" si="0"/>
        <v>0</v>
      </c>
    </row>
    <row r="14" spans="1:2" ht="18.75" x14ac:dyDescent="0.3">
      <c r="A14" t="s">
        <v>324</v>
      </c>
      <c r="B14" s="3">
        <f t="shared" si="0"/>
        <v>0</v>
      </c>
    </row>
    <row r="15" spans="1:2" ht="18.75" x14ac:dyDescent="0.3">
      <c r="A15" t="s">
        <v>300</v>
      </c>
      <c r="B15" s="3">
        <f t="shared" si="0"/>
        <v>0</v>
      </c>
    </row>
    <row r="16" spans="1:2" ht="18.75" x14ac:dyDescent="0.3">
      <c r="A16" t="s">
        <v>286</v>
      </c>
      <c r="B16" s="3">
        <f t="shared" si="0"/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42" sqref="E42"/>
    </sheetView>
  </sheetViews>
  <sheetFormatPr baseColWidth="10" defaultRowHeight="15" x14ac:dyDescent="0.25"/>
  <cols>
    <col min="1" max="1" width="24.28515625" customWidth="1"/>
  </cols>
  <sheetData>
    <row r="1" spans="1:2" ht="23.25" x14ac:dyDescent="0.35">
      <c r="A1" s="4" t="s">
        <v>368</v>
      </c>
      <c r="B1" s="5"/>
    </row>
    <row r="2" spans="1:2" ht="18.75" x14ac:dyDescent="0.3">
      <c r="A2">
        <v>0</v>
      </c>
      <c r="B2" s="3">
        <v>200</v>
      </c>
    </row>
    <row r="3" spans="1:2" x14ac:dyDescent="0.25">
      <c r="A3" t="s">
        <v>320</v>
      </c>
      <c r="B3" t="s">
        <v>331</v>
      </c>
    </row>
    <row r="4" spans="1:2" x14ac:dyDescent="0.25">
      <c r="A4" t="s">
        <v>396</v>
      </c>
    </row>
    <row r="5" spans="1:2" ht="18.75" x14ac:dyDescent="0.3">
      <c r="A5" t="s">
        <v>283</v>
      </c>
      <c r="B5" s="3">
        <f t="shared" ref="B5:B16" si="0">SUM(C5:MQ5)</f>
        <v>0</v>
      </c>
    </row>
    <row r="6" spans="1:2" ht="18.75" x14ac:dyDescent="0.3">
      <c r="A6" t="s">
        <v>276</v>
      </c>
      <c r="B6" s="3">
        <f t="shared" si="0"/>
        <v>0</v>
      </c>
    </row>
    <row r="7" spans="1:2" ht="18.75" x14ac:dyDescent="0.3">
      <c r="A7" t="s">
        <v>285</v>
      </c>
      <c r="B7" s="3">
        <f t="shared" si="0"/>
        <v>0</v>
      </c>
    </row>
    <row r="8" spans="1:2" ht="18.75" x14ac:dyDescent="0.3">
      <c r="A8" t="s">
        <v>257</v>
      </c>
      <c r="B8" s="3">
        <f t="shared" si="0"/>
        <v>0</v>
      </c>
    </row>
    <row r="9" spans="1:2" ht="18.75" x14ac:dyDescent="0.3">
      <c r="A9" t="s">
        <v>265</v>
      </c>
      <c r="B9" s="3">
        <f t="shared" si="0"/>
        <v>0</v>
      </c>
    </row>
    <row r="10" spans="1:2" ht="18.75" x14ac:dyDescent="0.3">
      <c r="A10" t="s">
        <v>279</v>
      </c>
      <c r="B10" s="3">
        <f t="shared" si="0"/>
        <v>0</v>
      </c>
    </row>
    <row r="11" spans="1:2" ht="18.75" x14ac:dyDescent="0.3">
      <c r="A11" t="s">
        <v>311</v>
      </c>
      <c r="B11" s="3">
        <f t="shared" si="0"/>
        <v>0</v>
      </c>
    </row>
    <row r="12" spans="1:2" ht="18.75" x14ac:dyDescent="0.3">
      <c r="A12" t="s">
        <v>307</v>
      </c>
      <c r="B12" s="3">
        <f t="shared" si="0"/>
        <v>0</v>
      </c>
    </row>
    <row r="13" spans="1:2" ht="18.75" x14ac:dyDescent="0.3">
      <c r="A13" t="s">
        <v>297</v>
      </c>
      <c r="B13" s="3">
        <f t="shared" si="0"/>
        <v>0</v>
      </c>
    </row>
    <row r="14" spans="1:2" ht="18.75" x14ac:dyDescent="0.3">
      <c r="A14" t="s">
        <v>264</v>
      </c>
      <c r="B14" s="3">
        <f t="shared" si="0"/>
        <v>0</v>
      </c>
    </row>
    <row r="15" spans="1:2" ht="18.75" x14ac:dyDescent="0.3">
      <c r="A15" t="s">
        <v>273</v>
      </c>
      <c r="B15" s="3">
        <f t="shared" si="0"/>
        <v>0</v>
      </c>
    </row>
    <row r="16" spans="1:2" ht="18.75" x14ac:dyDescent="0.3">
      <c r="A16" t="s">
        <v>290</v>
      </c>
      <c r="B16" s="3">
        <f t="shared" si="0"/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42" sqref="E42"/>
    </sheetView>
  </sheetViews>
  <sheetFormatPr baseColWidth="10" defaultRowHeight="15" x14ac:dyDescent="0.25"/>
  <cols>
    <col min="1" max="1" width="23.42578125" customWidth="1"/>
  </cols>
  <sheetData>
    <row r="1" spans="1:2" ht="23.25" x14ac:dyDescent="0.35">
      <c r="A1" s="4" t="s">
        <v>369</v>
      </c>
      <c r="B1" s="5"/>
    </row>
    <row r="2" spans="1:2" ht="18.75" x14ac:dyDescent="0.3">
      <c r="A2">
        <v>0</v>
      </c>
      <c r="B2" s="3">
        <v>300</v>
      </c>
    </row>
    <row r="3" spans="1:2" x14ac:dyDescent="0.25">
      <c r="A3" t="s">
        <v>320</v>
      </c>
      <c r="B3" t="s">
        <v>330</v>
      </c>
    </row>
    <row r="4" spans="1:2" x14ac:dyDescent="0.25">
      <c r="A4" t="s">
        <v>395</v>
      </c>
    </row>
    <row r="5" spans="1:2" ht="18.75" x14ac:dyDescent="0.3">
      <c r="A5" t="s">
        <v>274</v>
      </c>
      <c r="B5" s="3">
        <f t="shared" ref="B5:B16" si="0">SUM(C5:MQ5)</f>
        <v>0</v>
      </c>
    </row>
    <row r="6" spans="1:2" ht="18.75" x14ac:dyDescent="0.3">
      <c r="A6" t="s">
        <v>282</v>
      </c>
      <c r="B6" s="3">
        <f t="shared" si="0"/>
        <v>0</v>
      </c>
    </row>
    <row r="7" spans="1:2" ht="18.75" x14ac:dyDescent="0.3">
      <c r="A7" t="s">
        <v>278</v>
      </c>
      <c r="B7" s="3">
        <f t="shared" si="0"/>
        <v>0</v>
      </c>
    </row>
    <row r="8" spans="1:2" ht="18.75" x14ac:dyDescent="0.3">
      <c r="A8" t="s">
        <v>302</v>
      </c>
      <c r="B8" s="3">
        <f t="shared" si="0"/>
        <v>0</v>
      </c>
    </row>
    <row r="9" spans="1:2" ht="18.75" x14ac:dyDescent="0.3">
      <c r="A9" t="s">
        <v>267</v>
      </c>
      <c r="B9" s="3">
        <f t="shared" si="0"/>
        <v>0</v>
      </c>
    </row>
    <row r="10" spans="1:2" ht="18.75" x14ac:dyDescent="0.3">
      <c r="A10" t="s">
        <v>292</v>
      </c>
      <c r="B10" s="3">
        <f t="shared" si="0"/>
        <v>0</v>
      </c>
    </row>
    <row r="11" spans="1:2" ht="18.75" x14ac:dyDescent="0.3">
      <c r="A11" t="s">
        <v>269</v>
      </c>
      <c r="B11" s="3">
        <f t="shared" si="0"/>
        <v>0</v>
      </c>
    </row>
    <row r="12" spans="1:2" ht="18.75" x14ac:dyDescent="0.3">
      <c r="A12" t="s">
        <v>293</v>
      </c>
      <c r="B12" s="3">
        <f t="shared" si="0"/>
        <v>0</v>
      </c>
    </row>
    <row r="13" spans="1:2" ht="18.75" x14ac:dyDescent="0.3">
      <c r="A13" t="s">
        <v>261</v>
      </c>
      <c r="B13" s="3">
        <f t="shared" si="0"/>
        <v>0</v>
      </c>
    </row>
    <row r="14" spans="1:2" ht="18.75" x14ac:dyDescent="0.3">
      <c r="A14" t="s">
        <v>295</v>
      </c>
      <c r="B14" s="3">
        <f t="shared" si="0"/>
        <v>0</v>
      </c>
    </row>
    <row r="15" spans="1:2" ht="18.75" x14ac:dyDescent="0.3">
      <c r="A15" t="s">
        <v>288</v>
      </c>
      <c r="B15" s="3">
        <f t="shared" si="0"/>
        <v>0</v>
      </c>
    </row>
    <row r="16" spans="1:2" ht="18.75" x14ac:dyDescent="0.3">
      <c r="A16" t="s">
        <v>271</v>
      </c>
      <c r="B16" s="3">
        <f t="shared" si="0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A4" sqref="A4:A7"/>
    </sheetView>
  </sheetViews>
  <sheetFormatPr baseColWidth="10" defaultColWidth="9.140625" defaultRowHeight="18.75" x14ac:dyDescent="0.3"/>
  <cols>
    <col min="1" max="1" width="15.7109375" bestFit="1" customWidth="1"/>
    <col min="2" max="2" width="9.140625" style="3"/>
  </cols>
  <sheetData>
    <row r="1" spans="1:17" s="4" customFormat="1" ht="23.25" x14ac:dyDescent="0.35">
      <c r="A1" s="4" t="s">
        <v>313</v>
      </c>
      <c r="B1" s="5"/>
    </row>
    <row r="2" spans="1:17" x14ac:dyDescent="0.3">
      <c r="A2">
        <v>0</v>
      </c>
      <c r="B2" s="3">
        <v>80</v>
      </c>
    </row>
    <row r="3" spans="1:17" x14ac:dyDescent="0.3">
      <c r="A3" t="s">
        <v>319</v>
      </c>
    </row>
    <row r="4" spans="1:17" x14ac:dyDescent="0.3">
      <c r="A4" t="s">
        <v>265</v>
      </c>
      <c r="B4" s="3">
        <f t="shared" ref="B4:B11" si="0">SUM(C4:MQ4)</f>
        <v>84</v>
      </c>
      <c r="C4">
        <v>8</v>
      </c>
      <c r="D4">
        <v>8</v>
      </c>
      <c r="E4">
        <v>4</v>
      </c>
      <c r="F4">
        <v>8</v>
      </c>
      <c r="G4">
        <v>1</v>
      </c>
      <c r="H4">
        <v>3</v>
      </c>
      <c r="I4">
        <v>8</v>
      </c>
      <c r="J4">
        <v>6</v>
      </c>
      <c r="K4">
        <v>4</v>
      </c>
      <c r="L4">
        <v>4</v>
      </c>
      <c r="M4">
        <v>7</v>
      </c>
      <c r="N4">
        <v>6</v>
      </c>
      <c r="O4">
        <v>2</v>
      </c>
      <c r="P4">
        <v>8</v>
      </c>
      <c r="Q4">
        <v>7</v>
      </c>
    </row>
    <row r="5" spans="1:17" x14ac:dyDescent="0.3">
      <c r="A5" t="s">
        <v>264</v>
      </c>
      <c r="B5" s="3">
        <f t="shared" si="0"/>
        <v>78</v>
      </c>
      <c r="C5">
        <v>3</v>
      </c>
      <c r="D5">
        <v>4</v>
      </c>
      <c r="E5">
        <v>8</v>
      </c>
      <c r="F5">
        <v>7</v>
      </c>
      <c r="G5">
        <v>4</v>
      </c>
      <c r="H5">
        <v>6</v>
      </c>
      <c r="I5">
        <v>7</v>
      </c>
      <c r="J5">
        <v>8</v>
      </c>
      <c r="K5">
        <v>6</v>
      </c>
      <c r="L5">
        <v>5</v>
      </c>
      <c r="M5">
        <v>2</v>
      </c>
      <c r="N5">
        <v>7</v>
      </c>
      <c r="O5">
        <v>5</v>
      </c>
      <c r="P5">
        <v>1</v>
      </c>
      <c r="Q5">
        <v>5</v>
      </c>
    </row>
    <row r="6" spans="1:17" x14ac:dyDescent="0.3">
      <c r="A6" t="s">
        <v>261</v>
      </c>
      <c r="B6" s="3">
        <f t="shared" si="0"/>
        <v>73</v>
      </c>
      <c r="C6">
        <v>7</v>
      </c>
      <c r="D6">
        <v>6</v>
      </c>
      <c r="E6">
        <v>1</v>
      </c>
      <c r="F6">
        <v>3</v>
      </c>
      <c r="G6">
        <v>5</v>
      </c>
      <c r="H6">
        <v>8</v>
      </c>
      <c r="I6">
        <v>5</v>
      </c>
      <c r="J6">
        <v>7</v>
      </c>
      <c r="K6">
        <v>2</v>
      </c>
      <c r="L6">
        <v>8</v>
      </c>
      <c r="M6">
        <v>5</v>
      </c>
      <c r="N6">
        <v>3</v>
      </c>
      <c r="O6">
        <v>4</v>
      </c>
      <c r="P6">
        <v>3</v>
      </c>
      <c r="Q6">
        <v>6</v>
      </c>
    </row>
    <row r="7" spans="1:17" x14ac:dyDescent="0.3">
      <c r="A7" t="s">
        <v>269</v>
      </c>
      <c r="B7" s="3">
        <f t="shared" si="0"/>
        <v>73</v>
      </c>
      <c r="C7">
        <v>6</v>
      </c>
      <c r="D7">
        <v>2</v>
      </c>
      <c r="E7">
        <v>3</v>
      </c>
      <c r="F7">
        <v>1</v>
      </c>
      <c r="G7">
        <v>8</v>
      </c>
      <c r="H7">
        <v>4</v>
      </c>
      <c r="I7">
        <v>6</v>
      </c>
      <c r="J7">
        <v>4</v>
      </c>
      <c r="K7">
        <v>7</v>
      </c>
      <c r="L7">
        <v>2</v>
      </c>
      <c r="M7">
        <v>6</v>
      </c>
      <c r="N7">
        <v>8</v>
      </c>
      <c r="O7">
        <v>3</v>
      </c>
      <c r="P7">
        <v>5</v>
      </c>
      <c r="Q7">
        <v>8</v>
      </c>
    </row>
    <row r="8" spans="1:17" x14ac:dyDescent="0.3">
      <c r="A8" t="s">
        <v>0</v>
      </c>
      <c r="B8" s="3">
        <f t="shared" si="0"/>
        <v>66</v>
      </c>
      <c r="C8">
        <v>5</v>
      </c>
      <c r="D8">
        <v>5</v>
      </c>
      <c r="E8">
        <v>6</v>
      </c>
      <c r="F8">
        <v>2</v>
      </c>
      <c r="G8">
        <v>3</v>
      </c>
      <c r="H8">
        <v>7</v>
      </c>
      <c r="I8">
        <v>3</v>
      </c>
      <c r="J8">
        <v>5</v>
      </c>
      <c r="K8">
        <v>3</v>
      </c>
      <c r="L8">
        <v>6</v>
      </c>
      <c r="M8">
        <v>4</v>
      </c>
      <c r="N8">
        <v>5</v>
      </c>
      <c r="O8">
        <v>7</v>
      </c>
      <c r="P8">
        <v>4</v>
      </c>
      <c r="Q8">
        <v>1</v>
      </c>
    </row>
    <row r="9" spans="1:17" x14ac:dyDescent="0.3">
      <c r="A9" t="s">
        <v>257</v>
      </c>
      <c r="B9" s="3">
        <f t="shared" si="0"/>
        <v>59</v>
      </c>
      <c r="C9">
        <v>4</v>
      </c>
      <c r="D9">
        <v>3</v>
      </c>
      <c r="E9">
        <v>2</v>
      </c>
      <c r="F9">
        <v>6</v>
      </c>
      <c r="G9">
        <v>7</v>
      </c>
      <c r="H9">
        <v>5</v>
      </c>
      <c r="I9">
        <v>2</v>
      </c>
      <c r="J9">
        <v>3</v>
      </c>
      <c r="K9">
        <v>8</v>
      </c>
      <c r="L9">
        <v>1</v>
      </c>
      <c r="M9">
        <v>1</v>
      </c>
      <c r="N9">
        <v>1</v>
      </c>
      <c r="O9">
        <v>8</v>
      </c>
      <c r="P9">
        <v>6</v>
      </c>
      <c r="Q9">
        <v>2</v>
      </c>
    </row>
    <row r="10" spans="1:17" x14ac:dyDescent="0.3">
      <c r="A10" t="s">
        <v>267</v>
      </c>
      <c r="B10" s="3">
        <f t="shared" si="0"/>
        <v>57</v>
      </c>
      <c r="C10">
        <v>2</v>
      </c>
      <c r="D10">
        <v>1</v>
      </c>
      <c r="E10">
        <v>5</v>
      </c>
      <c r="F10">
        <v>5</v>
      </c>
      <c r="G10">
        <v>2</v>
      </c>
      <c r="H10">
        <v>1</v>
      </c>
      <c r="I10">
        <v>4</v>
      </c>
      <c r="J10">
        <v>1</v>
      </c>
      <c r="K10">
        <v>5</v>
      </c>
      <c r="L10">
        <v>7</v>
      </c>
      <c r="M10">
        <v>3</v>
      </c>
      <c r="N10">
        <v>4</v>
      </c>
      <c r="O10">
        <v>6</v>
      </c>
      <c r="P10">
        <v>7</v>
      </c>
      <c r="Q10">
        <v>4</v>
      </c>
    </row>
    <row r="11" spans="1:17" x14ac:dyDescent="0.3">
      <c r="A11" t="s">
        <v>259</v>
      </c>
      <c r="B11" s="3">
        <f t="shared" si="0"/>
        <v>50</v>
      </c>
      <c r="C11">
        <v>1</v>
      </c>
      <c r="D11">
        <v>7</v>
      </c>
      <c r="E11">
        <v>7</v>
      </c>
      <c r="F11">
        <v>4</v>
      </c>
      <c r="G11">
        <v>6</v>
      </c>
      <c r="H11">
        <v>2</v>
      </c>
      <c r="I11">
        <v>1</v>
      </c>
      <c r="J11">
        <v>2</v>
      </c>
      <c r="K11">
        <v>1</v>
      </c>
      <c r="L11">
        <v>3</v>
      </c>
      <c r="M11">
        <v>8</v>
      </c>
      <c r="N11">
        <v>2</v>
      </c>
      <c r="O11">
        <v>1</v>
      </c>
      <c r="P11">
        <v>2</v>
      </c>
      <c r="Q11">
        <v>3</v>
      </c>
    </row>
  </sheetData>
  <sortState ref="A4:Q11">
    <sortCondition descending="1" ref="B4:B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4" sqref="A4:A7"/>
    </sheetView>
  </sheetViews>
  <sheetFormatPr baseColWidth="10" defaultRowHeight="15" x14ac:dyDescent="0.25"/>
  <cols>
    <col min="1" max="1" width="20.7109375" bestFit="1" customWidth="1"/>
  </cols>
  <sheetData>
    <row r="1" spans="1:16" s="4" customFormat="1" ht="23.25" x14ac:dyDescent="0.35">
      <c r="A1" s="4" t="s">
        <v>314</v>
      </c>
      <c r="B1" s="5"/>
    </row>
    <row r="2" spans="1:16" ht="18.75" x14ac:dyDescent="0.3">
      <c r="A2">
        <v>0</v>
      </c>
      <c r="B2" s="3">
        <v>120</v>
      </c>
    </row>
    <row r="3" spans="1:16" x14ac:dyDescent="0.25">
      <c r="A3" t="s">
        <v>319</v>
      </c>
    </row>
    <row r="4" spans="1:16" ht="18.75" x14ac:dyDescent="0.3">
      <c r="A4" t="s">
        <v>264</v>
      </c>
      <c r="B4" s="3">
        <f t="shared" ref="B4:B15" si="0">SUM(C4:MQ4)</f>
        <v>121</v>
      </c>
      <c r="C4">
        <v>12</v>
      </c>
      <c r="D4">
        <v>6</v>
      </c>
      <c r="E4">
        <v>7</v>
      </c>
      <c r="F4">
        <v>11</v>
      </c>
      <c r="G4">
        <v>10</v>
      </c>
      <c r="H4">
        <v>8</v>
      </c>
      <c r="I4">
        <v>12</v>
      </c>
      <c r="J4">
        <v>8</v>
      </c>
      <c r="K4">
        <v>11</v>
      </c>
      <c r="L4">
        <v>12</v>
      </c>
      <c r="M4">
        <v>7</v>
      </c>
      <c r="N4">
        <v>11</v>
      </c>
      <c r="O4">
        <v>1</v>
      </c>
      <c r="P4">
        <v>5</v>
      </c>
    </row>
    <row r="5" spans="1:16" ht="18.75" x14ac:dyDescent="0.3">
      <c r="A5" t="s">
        <v>273</v>
      </c>
      <c r="B5" s="3">
        <f t="shared" si="0"/>
        <v>115</v>
      </c>
      <c r="C5">
        <v>11</v>
      </c>
      <c r="D5">
        <v>7</v>
      </c>
      <c r="E5">
        <v>11</v>
      </c>
      <c r="F5">
        <v>9</v>
      </c>
      <c r="G5">
        <v>9</v>
      </c>
      <c r="H5">
        <v>12</v>
      </c>
      <c r="I5">
        <v>7</v>
      </c>
      <c r="J5">
        <v>2</v>
      </c>
      <c r="K5">
        <v>8</v>
      </c>
      <c r="L5">
        <v>5</v>
      </c>
      <c r="M5">
        <v>10</v>
      </c>
      <c r="N5">
        <v>10</v>
      </c>
      <c r="O5">
        <v>8</v>
      </c>
      <c r="P5">
        <v>6</v>
      </c>
    </row>
    <row r="6" spans="1:16" ht="18.75" x14ac:dyDescent="0.3">
      <c r="A6" t="s">
        <v>271</v>
      </c>
      <c r="B6" s="3">
        <f t="shared" si="0"/>
        <v>100</v>
      </c>
      <c r="C6">
        <v>3</v>
      </c>
      <c r="D6">
        <v>8</v>
      </c>
      <c r="E6">
        <v>10</v>
      </c>
      <c r="F6">
        <v>6</v>
      </c>
      <c r="G6">
        <v>1</v>
      </c>
      <c r="H6">
        <v>11</v>
      </c>
      <c r="I6">
        <v>10</v>
      </c>
      <c r="J6">
        <v>6</v>
      </c>
      <c r="K6">
        <v>9</v>
      </c>
      <c r="L6">
        <v>3</v>
      </c>
      <c r="M6">
        <v>11</v>
      </c>
      <c r="N6">
        <v>7</v>
      </c>
      <c r="O6">
        <v>5</v>
      </c>
      <c r="P6">
        <v>10</v>
      </c>
    </row>
    <row r="7" spans="1:16" ht="18.75" x14ac:dyDescent="0.3">
      <c r="A7" t="s">
        <v>259</v>
      </c>
      <c r="B7" s="3">
        <f t="shared" si="0"/>
        <v>97</v>
      </c>
      <c r="C7">
        <v>8</v>
      </c>
      <c r="D7">
        <v>12</v>
      </c>
      <c r="E7">
        <v>9</v>
      </c>
      <c r="F7">
        <v>2</v>
      </c>
      <c r="G7">
        <v>3</v>
      </c>
      <c r="H7">
        <v>10</v>
      </c>
      <c r="I7">
        <v>4</v>
      </c>
      <c r="J7">
        <v>10</v>
      </c>
      <c r="K7">
        <v>5</v>
      </c>
      <c r="L7">
        <v>11</v>
      </c>
      <c r="M7">
        <v>5</v>
      </c>
      <c r="N7">
        <v>3</v>
      </c>
      <c r="O7">
        <v>11</v>
      </c>
      <c r="P7">
        <v>4</v>
      </c>
    </row>
    <row r="8" spans="1:16" ht="18.75" x14ac:dyDescent="0.3">
      <c r="A8" t="s">
        <v>265</v>
      </c>
      <c r="B8" s="3">
        <f t="shared" si="0"/>
        <v>95</v>
      </c>
      <c r="C8">
        <v>4</v>
      </c>
      <c r="D8">
        <v>1</v>
      </c>
      <c r="E8">
        <v>8</v>
      </c>
      <c r="F8">
        <v>4</v>
      </c>
      <c r="G8">
        <v>6</v>
      </c>
      <c r="H8">
        <v>9</v>
      </c>
      <c r="I8">
        <v>2</v>
      </c>
      <c r="J8">
        <v>12</v>
      </c>
      <c r="K8">
        <v>10</v>
      </c>
      <c r="L8">
        <v>10</v>
      </c>
      <c r="M8">
        <v>8</v>
      </c>
      <c r="N8">
        <v>5</v>
      </c>
      <c r="O8">
        <v>7</v>
      </c>
      <c r="P8">
        <v>9</v>
      </c>
    </row>
    <row r="9" spans="1:16" ht="18.75" x14ac:dyDescent="0.3">
      <c r="A9" t="s">
        <v>261</v>
      </c>
      <c r="B9" s="3">
        <f t="shared" si="0"/>
        <v>92</v>
      </c>
      <c r="C9">
        <v>9</v>
      </c>
      <c r="D9">
        <v>9</v>
      </c>
      <c r="E9">
        <v>4</v>
      </c>
      <c r="F9">
        <v>1</v>
      </c>
      <c r="G9">
        <v>5</v>
      </c>
      <c r="H9">
        <v>7</v>
      </c>
      <c r="I9">
        <v>6</v>
      </c>
      <c r="J9">
        <v>3</v>
      </c>
      <c r="K9">
        <v>12</v>
      </c>
      <c r="L9">
        <v>8</v>
      </c>
      <c r="M9">
        <v>9</v>
      </c>
      <c r="N9">
        <v>4</v>
      </c>
      <c r="O9">
        <v>4</v>
      </c>
      <c r="P9">
        <v>11</v>
      </c>
    </row>
    <row r="10" spans="1:16" ht="18.75" x14ac:dyDescent="0.3">
      <c r="A10" t="s">
        <v>267</v>
      </c>
      <c r="B10" s="3">
        <f t="shared" si="0"/>
        <v>91</v>
      </c>
      <c r="C10">
        <v>10</v>
      </c>
      <c r="D10">
        <v>2</v>
      </c>
      <c r="E10">
        <v>3</v>
      </c>
      <c r="F10">
        <v>5</v>
      </c>
      <c r="G10">
        <v>8</v>
      </c>
      <c r="H10">
        <v>5</v>
      </c>
      <c r="I10">
        <v>3</v>
      </c>
      <c r="J10">
        <v>5</v>
      </c>
      <c r="K10">
        <v>7</v>
      </c>
      <c r="L10">
        <v>9</v>
      </c>
      <c r="M10">
        <v>6</v>
      </c>
      <c r="N10">
        <v>6</v>
      </c>
      <c r="O10">
        <v>10</v>
      </c>
      <c r="P10">
        <v>12</v>
      </c>
    </row>
    <row r="11" spans="1:16" ht="18.75" x14ac:dyDescent="0.3">
      <c r="A11" t="s">
        <v>276</v>
      </c>
      <c r="B11" s="3">
        <f t="shared" si="0"/>
        <v>91</v>
      </c>
      <c r="C11">
        <v>2</v>
      </c>
      <c r="D11">
        <v>10</v>
      </c>
      <c r="E11">
        <v>12</v>
      </c>
      <c r="F11">
        <v>10</v>
      </c>
      <c r="G11">
        <v>12</v>
      </c>
      <c r="H11">
        <v>2</v>
      </c>
      <c r="I11">
        <v>9</v>
      </c>
      <c r="J11">
        <v>1</v>
      </c>
      <c r="K11">
        <v>1</v>
      </c>
      <c r="L11">
        <v>7</v>
      </c>
      <c r="M11">
        <v>4</v>
      </c>
      <c r="N11">
        <v>12</v>
      </c>
      <c r="O11">
        <v>2</v>
      </c>
      <c r="P11">
        <v>7</v>
      </c>
    </row>
    <row r="12" spans="1:16" ht="18.75" x14ac:dyDescent="0.3">
      <c r="A12" t="s">
        <v>0</v>
      </c>
      <c r="B12" s="3">
        <f t="shared" si="0"/>
        <v>81</v>
      </c>
      <c r="C12">
        <v>7</v>
      </c>
      <c r="D12">
        <v>5</v>
      </c>
      <c r="E12">
        <v>5</v>
      </c>
      <c r="F12">
        <v>7</v>
      </c>
      <c r="G12">
        <v>11</v>
      </c>
      <c r="H12">
        <v>3</v>
      </c>
      <c r="I12">
        <v>11</v>
      </c>
      <c r="J12">
        <v>4</v>
      </c>
      <c r="K12">
        <v>6</v>
      </c>
      <c r="L12">
        <v>4</v>
      </c>
      <c r="M12">
        <v>3</v>
      </c>
      <c r="N12">
        <v>2</v>
      </c>
      <c r="O12">
        <v>12</v>
      </c>
      <c r="P12">
        <v>1</v>
      </c>
    </row>
    <row r="13" spans="1:16" ht="18.75" x14ac:dyDescent="0.3">
      <c r="A13" t="s">
        <v>274</v>
      </c>
      <c r="B13" s="3">
        <f t="shared" si="0"/>
        <v>81</v>
      </c>
      <c r="C13">
        <v>1</v>
      </c>
      <c r="D13">
        <v>11</v>
      </c>
      <c r="E13">
        <v>1</v>
      </c>
      <c r="F13">
        <v>3</v>
      </c>
      <c r="G13">
        <v>2</v>
      </c>
      <c r="H13">
        <v>1</v>
      </c>
      <c r="I13">
        <v>8</v>
      </c>
      <c r="J13">
        <v>7</v>
      </c>
      <c r="K13">
        <v>4</v>
      </c>
      <c r="L13">
        <v>6</v>
      </c>
      <c r="M13">
        <v>12</v>
      </c>
      <c r="N13">
        <v>8</v>
      </c>
      <c r="O13">
        <v>9</v>
      </c>
      <c r="P13">
        <v>8</v>
      </c>
    </row>
    <row r="14" spans="1:16" ht="18.75" x14ac:dyDescent="0.3">
      <c r="A14" t="s">
        <v>269</v>
      </c>
      <c r="B14" s="3">
        <f t="shared" si="0"/>
        <v>65</v>
      </c>
      <c r="C14">
        <v>5</v>
      </c>
      <c r="D14">
        <v>3</v>
      </c>
      <c r="E14">
        <v>2</v>
      </c>
      <c r="F14">
        <v>8</v>
      </c>
      <c r="G14">
        <v>7</v>
      </c>
      <c r="H14">
        <v>4</v>
      </c>
      <c r="I14">
        <v>5</v>
      </c>
      <c r="J14">
        <v>9</v>
      </c>
      <c r="K14">
        <v>2</v>
      </c>
      <c r="L14">
        <v>1</v>
      </c>
      <c r="M14">
        <v>2</v>
      </c>
      <c r="N14">
        <v>9</v>
      </c>
      <c r="O14">
        <v>6</v>
      </c>
      <c r="P14">
        <v>2</v>
      </c>
    </row>
    <row r="15" spans="1:16" ht="18.75" x14ac:dyDescent="0.3">
      <c r="A15" t="s">
        <v>257</v>
      </c>
      <c r="B15" s="3">
        <f t="shared" si="0"/>
        <v>63</v>
      </c>
      <c r="C15">
        <v>6</v>
      </c>
      <c r="D15">
        <v>4</v>
      </c>
      <c r="E15">
        <v>6</v>
      </c>
      <c r="F15">
        <v>12</v>
      </c>
      <c r="G15">
        <v>4</v>
      </c>
      <c r="H15">
        <v>6</v>
      </c>
      <c r="I15">
        <v>1</v>
      </c>
      <c r="J15">
        <v>11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</row>
  </sheetData>
  <sortState ref="A4:P15">
    <sortCondition descending="1" ref="B4:B1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4" sqref="A4:A7"/>
    </sheetView>
  </sheetViews>
  <sheetFormatPr baseColWidth="10" defaultRowHeight="15" x14ac:dyDescent="0.25"/>
  <cols>
    <col min="1" max="1" width="21.7109375" bestFit="1" customWidth="1"/>
  </cols>
  <sheetData>
    <row r="1" spans="1:19" s="4" customFormat="1" ht="23.25" x14ac:dyDescent="0.35">
      <c r="A1" s="4" t="s">
        <v>315</v>
      </c>
      <c r="B1" s="5"/>
    </row>
    <row r="2" spans="1:19" ht="18.75" x14ac:dyDescent="0.3">
      <c r="A2">
        <v>0</v>
      </c>
      <c r="B2" s="3">
        <v>100</v>
      </c>
    </row>
    <row r="3" spans="1:19" x14ac:dyDescent="0.25">
      <c r="A3" t="s">
        <v>319</v>
      </c>
    </row>
    <row r="4" spans="1:19" ht="18.75" x14ac:dyDescent="0.3">
      <c r="A4" t="s">
        <v>265</v>
      </c>
      <c r="B4" s="3">
        <f t="shared" ref="B4:B19" si="0">SUM(C4:MQ4)</f>
        <v>113</v>
      </c>
      <c r="C4">
        <v>4</v>
      </c>
      <c r="D4">
        <v>9</v>
      </c>
      <c r="E4">
        <v>2</v>
      </c>
      <c r="F4">
        <v>5</v>
      </c>
      <c r="G4">
        <v>7</v>
      </c>
      <c r="H4">
        <v>7</v>
      </c>
      <c r="I4">
        <v>8</v>
      </c>
      <c r="J4">
        <v>6</v>
      </c>
      <c r="K4">
        <v>9</v>
      </c>
      <c r="L4">
        <v>8</v>
      </c>
      <c r="M4">
        <v>10</v>
      </c>
      <c r="N4">
        <v>9</v>
      </c>
      <c r="O4">
        <v>0</v>
      </c>
      <c r="P4">
        <v>5</v>
      </c>
      <c r="Q4">
        <v>7</v>
      </c>
      <c r="R4">
        <v>7</v>
      </c>
      <c r="S4">
        <v>10</v>
      </c>
    </row>
    <row r="5" spans="1:19" ht="18.75" x14ac:dyDescent="0.3">
      <c r="A5" t="s">
        <v>264</v>
      </c>
      <c r="B5" s="3">
        <f t="shared" si="0"/>
        <v>112</v>
      </c>
      <c r="C5">
        <v>3</v>
      </c>
      <c r="D5">
        <v>4</v>
      </c>
      <c r="E5">
        <v>4</v>
      </c>
      <c r="F5">
        <v>8</v>
      </c>
      <c r="G5">
        <v>1</v>
      </c>
      <c r="H5">
        <v>10</v>
      </c>
      <c r="I5">
        <v>7</v>
      </c>
      <c r="J5">
        <v>1</v>
      </c>
      <c r="K5">
        <v>2</v>
      </c>
      <c r="L5">
        <v>9</v>
      </c>
      <c r="M5">
        <v>8</v>
      </c>
      <c r="N5">
        <v>10</v>
      </c>
      <c r="O5">
        <v>6</v>
      </c>
      <c r="P5">
        <v>10</v>
      </c>
      <c r="Q5">
        <v>10</v>
      </c>
      <c r="R5">
        <v>10</v>
      </c>
      <c r="S5">
        <v>9</v>
      </c>
    </row>
    <row r="6" spans="1:19" ht="18.75" x14ac:dyDescent="0.3">
      <c r="A6" t="s">
        <v>261</v>
      </c>
      <c r="B6" s="3">
        <f t="shared" si="0"/>
        <v>96</v>
      </c>
      <c r="C6">
        <v>10</v>
      </c>
      <c r="D6">
        <v>10</v>
      </c>
      <c r="E6">
        <v>0</v>
      </c>
      <c r="F6">
        <v>6</v>
      </c>
      <c r="G6">
        <v>6</v>
      </c>
      <c r="H6">
        <v>2</v>
      </c>
      <c r="I6">
        <v>10</v>
      </c>
      <c r="J6">
        <v>9</v>
      </c>
      <c r="K6">
        <v>0</v>
      </c>
      <c r="L6">
        <v>7</v>
      </c>
      <c r="M6">
        <v>3</v>
      </c>
      <c r="N6">
        <v>8</v>
      </c>
      <c r="O6">
        <v>8</v>
      </c>
      <c r="P6">
        <v>0</v>
      </c>
      <c r="Q6">
        <v>9</v>
      </c>
      <c r="R6">
        <v>6</v>
      </c>
      <c r="S6">
        <v>2</v>
      </c>
    </row>
    <row r="7" spans="1:19" ht="18.75" x14ac:dyDescent="0.3">
      <c r="A7" t="s">
        <v>273</v>
      </c>
      <c r="B7" s="3">
        <f t="shared" si="0"/>
        <v>91</v>
      </c>
      <c r="C7">
        <v>0</v>
      </c>
      <c r="D7">
        <v>3</v>
      </c>
      <c r="E7">
        <v>0</v>
      </c>
      <c r="F7">
        <v>10</v>
      </c>
      <c r="G7">
        <v>0</v>
      </c>
      <c r="H7">
        <v>1</v>
      </c>
      <c r="I7">
        <v>9</v>
      </c>
      <c r="J7">
        <v>3</v>
      </c>
      <c r="K7">
        <v>10</v>
      </c>
      <c r="L7">
        <v>10</v>
      </c>
      <c r="M7">
        <v>9</v>
      </c>
      <c r="N7">
        <v>7</v>
      </c>
      <c r="O7">
        <v>10</v>
      </c>
      <c r="P7">
        <v>8</v>
      </c>
      <c r="Q7">
        <v>0</v>
      </c>
      <c r="R7">
        <v>8</v>
      </c>
      <c r="S7">
        <v>3</v>
      </c>
    </row>
    <row r="8" spans="1:19" ht="18.75" x14ac:dyDescent="0.3">
      <c r="A8" t="s">
        <v>276</v>
      </c>
      <c r="B8" s="3">
        <f t="shared" si="0"/>
        <v>81</v>
      </c>
      <c r="C8">
        <v>9</v>
      </c>
      <c r="D8">
        <v>5</v>
      </c>
      <c r="E8">
        <v>10</v>
      </c>
      <c r="F8">
        <v>0</v>
      </c>
      <c r="G8">
        <v>3</v>
      </c>
      <c r="H8">
        <v>0</v>
      </c>
      <c r="I8">
        <v>6</v>
      </c>
      <c r="J8">
        <v>10</v>
      </c>
      <c r="K8">
        <v>7</v>
      </c>
      <c r="L8">
        <v>0</v>
      </c>
      <c r="M8">
        <v>0</v>
      </c>
      <c r="N8">
        <v>5</v>
      </c>
      <c r="O8">
        <v>9</v>
      </c>
      <c r="P8">
        <v>6</v>
      </c>
      <c r="Q8">
        <v>1</v>
      </c>
      <c r="R8">
        <v>5</v>
      </c>
      <c r="S8">
        <v>5</v>
      </c>
    </row>
    <row r="9" spans="1:19" ht="18.75" x14ac:dyDescent="0.3">
      <c r="A9" t="s">
        <v>274</v>
      </c>
      <c r="B9" s="3">
        <f t="shared" si="0"/>
        <v>72</v>
      </c>
      <c r="C9">
        <v>0</v>
      </c>
      <c r="D9">
        <v>6</v>
      </c>
      <c r="E9">
        <v>7</v>
      </c>
      <c r="F9">
        <v>7</v>
      </c>
      <c r="G9">
        <v>9</v>
      </c>
      <c r="H9">
        <v>9</v>
      </c>
      <c r="I9">
        <v>5</v>
      </c>
      <c r="J9">
        <v>8</v>
      </c>
      <c r="K9">
        <v>4</v>
      </c>
      <c r="L9">
        <v>6</v>
      </c>
      <c r="M9">
        <v>4</v>
      </c>
      <c r="N9">
        <v>6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 ht="18.75" x14ac:dyDescent="0.3">
      <c r="A10" t="s">
        <v>0</v>
      </c>
      <c r="B10" s="3">
        <f t="shared" si="0"/>
        <v>61</v>
      </c>
      <c r="C10">
        <v>5</v>
      </c>
      <c r="D10">
        <v>8</v>
      </c>
      <c r="E10">
        <v>6</v>
      </c>
      <c r="F10">
        <v>4</v>
      </c>
      <c r="G10">
        <v>0</v>
      </c>
      <c r="H10">
        <v>0</v>
      </c>
      <c r="I10">
        <v>0</v>
      </c>
      <c r="J10">
        <v>7</v>
      </c>
      <c r="K10">
        <v>0</v>
      </c>
      <c r="L10">
        <v>5</v>
      </c>
      <c r="M10">
        <v>6</v>
      </c>
      <c r="N10">
        <v>0</v>
      </c>
      <c r="O10">
        <v>7</v>
      </c>
      <c r="P10">
        <v>4</v>
      </c>
      <c r="Q10">
        <v>0</v>
      </c>
      <c r="R10">
        <v>3</v>
      </c>
      <c r="S10">
        <v>6</v>
      </c>
    </row>
    <row r="11" spans="1:19" ht="18.75" x14ac:dyDescent="0.3">
      <c r="A11" t="s">
        <v>259</v>
      </c>
      <c r="B11" s="3">
        <f t="shared" si="0"/>
        <v>45</v>
      </c>
      <c r="C11">
        <v>0</v>
      </c>
      <c r="D11">
        <v>0</v>
      </c>
      <c r="E11">
        <v>1</v>
      </c>
      <c r="F11">
        <v>9</v>
      </c>
      <c r="G11">
        <v>8</v>
      </c>
      <c r="H11">
        <v>8</v>
      </c>
      <c r="I11">
        <v>1</v>
      </c>
      <c r="J11">
        <v>0</v>
      </c>
      <c r="K11">
        <v>5</v>
      </c>
      <c r="L11">
        <v>4</v>
      </c>
      <c r="M11">
        <v>0</v>
      </c>
      <c r="N11">
        <v>0</v>
      </c>
      <c r="O11">
        <v>1</v>
      </c>
      <c r="P11">
        <v>2</v>
      </c>
      <c r="Q11">
        <v>0</v>
      </c>
      <c r="R11">
        <v>2</v>
      </c>
      <c r="S11">
        <v>4</v>
      </c>
    </row>
    <row r="12" spans="1:19" ht="18.75" x14ac:dyDescent="0.3">
      <c r="A12" t="s">
        <v>269</v>
      </c>
      <c r="B12" s="3">
        <f t="shared" si="0"/>
        <v>43</v>
      </c>
      <c r="C12">
        <v>8</v>
      </c>
      <c r="D12">
        <v>0</v>
      </c>
      <c r="E12">
        <v>9</v>
      </c>
      <c r="F12">
        <v>3</v>
      </c>
      <c r="G12">
        <v>5</v>
      </c>
      <c r="H12">
        <v>6</v>
      </c>
      <c r="I12">
        <v>0</v>
      </c>
      <c r="J12">
        <v>2</v>
      </c>
      <c r="K12">
        <v>0</v>
      </c>
      <c r="L12">
        <v>1</v>
      </c>
      <c r="M12">
        <v>5</v>
      </c>
      <c r="N12">
        <v>0</v>
      </c>
      <c r="O12">
        <v>2</v>
      </c>
      <c r="P12">
        <v>0</v>
      </c>
      <c r="Q12">
        <v>2</v>
      </c>
      <c r="R12">
        <v>0</v>
      </c>
      <c r="S12">
        <v>0</v>
      </c>
    </row>
    <row r="13" spans="1:19" ht="18.75" x14ac:dyDescent="0.3">
      <c r="A13" t="s">
        <v>267</v>
      </c>
      <c r="B13" s="3">
        <f t="shared" si="0"/>
        <v>42</v>
      </c>
      <c r="C13">
        <v>7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6</v>
      </c>
      <c r="L13">
        <v>0</v>
      </c>
      <c r="M13">
        <v>2</v>
      </c>
      <c r="N13">
        <v>0</v>
      </c>
      <c r="O13">
        <v>3</v>
      </c>
      <c r="P13">
        <v>9</v>
      </c>
      <c r="Q13">
        <v>8</v>
      </c>
      <c r="R13">
        <v>1</v>
      </c>
      <c r="S13">
        <v>1</v>
      </c>
    </row>
    <row r="14" spans="1:19" ht="18.75" x14ac:dyDescent="0.3">
      <c r="A14" t="s">
        <v>278</v>
      </c>
      <c r="B14" s="3">
        <f t="shared" si="0"/>
        <v>41</v>
      </c>
      <c r="C14">
        <v>0</v>
      </c>
      <c r="D14">
        <v>0</v>
      </c>
      <c r="E14">
        <v>8</v>
      </c>
      <c r="F14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3</v>
      </c>
      <c r="R14">
        <v>9</v>
      </c>
      <c r="S14">
        <v>8</v>
      </c>
    </row>
    <row r="15" spans="1:19" ht="18.75" x14ac:dyDescent="0.3">
      <c r="A15" t="s">
        <v>282</v>
      </c>
      <c r="B15" s="3">
        <f t="shared" si="0"/>
        <v>33</v>
      </c>
      <c r="C15">
        <v>6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5</v>
      </c>
      <c r="K15">
        <v>8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8.75" x14ac:dyDescent="0.3">
      <c r="A16" t="s">
        <v>257</v>
      </c>
      <c r="B16" s="3">
        <f t="shared" si="0"/>
        <v>32</v>
      </c>
      <c r="C16">
        <v>2</v>
      </c>
      <c r="D16">
        <v>1</v>
      </c>
      <c r="E16">
        <v>0</v>
      </c>
      <c r="F16">
        <v>2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7</v>
      </c>
      <c r="N16">
        <v>1</v>
      </c>
      <c r="O16">
        <v>4</v>
      </c>
      <c r="P16">
        <v>7</v>
      </c>
      <c r="Q16">
        <v>4</v>
      </c>
      <c r="R16">
        <v>0</v>
      </c>
      <c r="S16">
        <v>0</v>
      </c>
    </row>
    <row r="17" spans="1:19" ht="18.75" x14ac:dyDescent="0.3">
      <c r="A17" t="s">
        <v>271</v>
      </c>
      <c r="B17" s="3">
        <f t="shared" si="0"/>
        <v>29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4</v>
      </c>
      <c r="K17">
        <v>1</v>
      </c>
      <c r="L17">
        <v>0</v>
      </c>
      <c r="M17">
        <v>1</v>
      </c>
      <c r="N17">
        <v>4</v>
      </c>
      <c r="O17">
        <v>0</v>
      </c>
      <c r="P17">
        <v>3</v>
      </c>
      <c r="Q17">
        <v>0</v>
      </c>
      <c r="R17">
        <v>4</v>
      </c>
      <c r="S17">
        <v>7</v>
      </c>
    </row>
    <row r="18" spans="1:19" ht="18.75" x14ac:dyDescent="0.3">
      <c r="A18" t="s">
        <v>283</v>
      </c>
      <c r="B18" s="3">
        <f t="shared" si="0"/>
        <v>26</v>
      </c>
      <c r="C18">
        <v>1</v>
      </c>
      <c r="D18">
        <v>2</v>
      </c>
      <c r="E18">
        <v>0</v>
      </c>
      <c r="F18">
        <v>1</v>
      </c>
      <c r="G18">
        <v>4</v>
      </c>
      <c r="H18">
        <v>3</v>
      </c>
      <c r="I18">
        <v>3</v>
      </c>
      <c r="J18">
        <v>0</v>
      </c>
      <c r="K18">
        <v>3</v>
      </c>
      <c r="L18">
        <v>3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</row>
    <row r="19" spans="1:19" ht="18.75" x14ac:dyDescent="0.3">
      <c r="A19" t="s">
        <v>279</v>
      </c>
      <c r="B19" s="3">
        <f t="shared" si="0"/>
        <v>18</v>
      </c>
      <c r="C19">
        <v>0</v>
      </c>
      <c r="D19">
        <v>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5</v>
      </c>
      <c r="R19">
        <v>0</v>
      </c>
      <c r="S19">
        <v>0</v>
      </c>
    </row>
  </sheetData>
  <sortState ref="A4:S19">
    <sortCondition descending="1" ref="B4:B1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316</v>
      </c>
      <c r="B1" s="5"/>
    </row>
    <row r="2" spans="1:20" ht="18.75" x14ac:dyDescent="0.3">
      <c r="A2">
        <v>0</v>
      </c>
      <c r="B2" s="3">
        <v>100</v>
      </c>
    </row>
    <row r="3" spans="1:20" x14ac:dyDescent="0.25">
      <c r="A3" t="s">
        <v>319</v>
      </c>
    </row>
    <row r="4" spans="1:20" ht="18.75" x14ac:dyDescent="0.3">
      <c r="A4" t="s">
        <v>264</v>
      </c>
      <c r="B4" s="3">
        <f t="shared" ref="B4:B23" si="0">SUM(C4:MQ4)</f>
        <v>102</v>
      </c>
      <c r="C4">
        <v>8</v>
      </c>
      <c r="D4">
        <v>9</v>
      </c>
      <c r="E4">
        <v>6</v>
      </c>
      <c r="F4">
        <v>10</v>
      </c>
      <c r="G4">
        <v>0</v>
      </c>
      <c r="H4">
        <v>9</v>
      </c>
      <c r="I4">
        <v>10</v>
      </c>
      <c r="J4">
        <v>0</v>
      </c>
      <c r="K4">
        <v>3</v>
      </c>
      <c r="L4">
        <v>2</v>
      </c>
      <c r="M4">
        <v>9</v>
      </c>
      <c r="N4">
        <v>1</v>
      </c>
      <c r="O4">
        <v>8</v>
      </c>
      <c r="P4">
        <v>4</v>
      </c>
      <c r="Q4">
        <v>2</v>
      </c>
      <c r="R4">
        <v>10</v>
      </c>
      <c r="S4">
        <v>1</v>
      </c>
      <c r="T4">
        <v>10</v>
      </c>
    </row>
    <row r="5" spans="1:20" ht="18.75" x14ac:dyDescent="0.3">
      <c r="A5" t="s">
        <v>261</v>
      </c>
      <c r="B5" s="3">
        <f t="shared" si="0"/>
        <v>96</v>
      </c>
      <c r="C5">
        <v>9</v>
      </c>
      <c r="D5">
        <v>6</v>
      </c>
      <c r="E5">
        <v>0</v>
      </c>
      <c r="F5">
        <v>6</v>
      </c>
      <c r="G5">
        <v>6</v>
      </c>
      <c r="H5">
        <v>7</v>
      </c>
      <c r="I5">
        <v>6</v>
      </c>
      <c r="J5">
        <v>10</v>
      </c>
      <c r="K5">
        <v>10</v>
      </c>
      <c r="L5">
        <v>10</v>
      </c>
      <c r="M5">
        <v>0</v>
      </c>
      <c r="N5">
        <v>5</v>
      </c>
      <c r="O5">
        <v>2</v>
      </c>
      <c r="P5">
        <v>3</v>
      </c>
      <c r="Q5">
        <v>0</v>
      </c>
      <c r="R5">
        <v>9</v>
      </c>
      <c r="S5">
        <v>7</v>
      </c>
      <c r="T5">
        <v>0</v>
      </c>
    </row>
    <row r="6" spans="1:20" ht="18.75" x14ac:dyDescent="0.3">
      <c r="A6" t="s">
        <v>267</v>
      </c>
      <c r="B6" s="3">
        <f t="shared" si="0"/>
        <v>86</v>
      </c>
      <c r="C6">
        <v>0</v>
      </c>
      <c r="D6">
        <v>7</v>
      </c>
      <c r="E6">
        <v>0</v>
      </c>
      <c r="F6">
        <v>8</v>
      </c>
      <c r="G6">
        <v>0</v>
      </c>
      <c r="H6">
        <v>4</v>
      </c>
      <c r="I6">
        <v>0</v>
      </c>
      <c r="J6">
        <v>9</v>
      </c>
      <c r="K6">
        <v>0</v>
      </c>
      <c r="L6">
        <v>8</v>
      </c>
      <c r="M6">
        <v>10</v>
      </c>
      <c r="N6">
        <v>8</v>
      </c>
      <c r="O6">
        <v>6</v>
      </c>
      <c r="P6">
        <v>9</v>
      </c>
      <c r="Q6">
        <v>0</v>
      </c>
      <c r="R6">
        <v>8</v>
      </c>
      <c r="S6">
        <v>6</v>
      </c>
      <c r="T6">
        <v>3</v>
      </c>
    </row>
    <row r="7" spans="1:20" ht="18.75" x14ac:dyDescent="0.3">
      <c r="A7" t="s">
        <v>274</v>
      </c>
      <c r="B7" s="3">
        <f t="shared" si="0"/>
        <v>84</v>
      </c>
      <c r="C7">
        <v>7</v>
      </c>
      <c r="D7">
        <v>10</v>
      </c>
      <c r="E7">
        <v>0</v>
      </c>
      <c r="F7">
        <v>0</v>
      </c>
      <c r="G7">
        <v>0</v>
      </c>
      <c r="H7">
        <v>0</v>
      </c>
      <c r="I7">
        <v>5</v>
      </c>
      <c r="J7">
        <v>4</v>
      </c>
      <c r="K7">
        <v>9</v>
      </c>
      <c r="L7">
        <v>6</v>
      </c>
      <c r="M7">
        <v>1</v>
      </c>
      <c r="N7">
        <v>2</v>
      </c>
      <c r="O7">
        <v>9</v>
      </c>
      <c r="P7">
        <v>6</v>
      </c>
      <c r="Q7">
        <v>10</v>
      </c>
      <c r="R7">
        <v>7</v>
      </c>
      <c r="S7">
        <v>2</v>
      </c>
      <c r="T7">
        <v>6</v>
      </c>
    </row>
    <row r="8" spans="1:20" ht="18.75" x14ac:dyDescent="0.3">
      <c r="A8" t="s">
        <v>0</v>
      </c>
      <c r="B8" s="3">
        <f t="shared" si="0"/>
        <v>73</v>
      </c>
      <c r="C8">
        <v>0</v>
      </c>
      <c r="D8">
        <v>8</v>
      </c>
      <c r="E8">
        <v>8</v>
      </c>
      <c r="F8">
        <v>9</v>
      </c>
      <c r="G8">
        <v>10</v>
      </c>
      <c r="H8">
        <v>6</v>
      </c>
      <c r="I8">
        <v>0</v>
      </c>
      <c r="J8">
        <v>3</v>
      </c>
      <c r="K8">
        <v>0</v>
      </c>
      <c r="L8">
        <v>5</v>
      </c>
      <c r="M8">
        <v>8</v>
      </c>
      <c r="N8">
        <v>9</v>
      </c>
      <c r="O8">
        <v>0</v>
      </c>
      <c r="P8">
        <v>0</v>
      </c>
      <c r="Q8">
        <v>3</v>
      </c>
      <c r="R8">
        <v>0</v>
      </c>
      <c r="S8">
        <v>4</v>
      </c>
      <c r="T8">
        <v>0</v>
      </c>
    </row>
    <row r="9" spans="1:20" ht="18.75" x14ac:dyDescent="0.3">
      <c r="A9" t="s">
        <v>265</v>
      </c>
      <c r="B9" s="3">
        <f t="shared" si="0"/>
        <v>60</v>
      </c>
      <c r="C9">
        <v>6</v>
      </c>
      <c r="D9">
        <v>0</v>
      </c>
      <c r="E9">
        <v>7</v>
      </c>
      <c r="F9">
        <v>0</v>
      </c>
      <c r="G9">
        <v>0</v>
      </c>
      <c r="H9">
        <v>10</v>
      </c>
      <c r="I9">
        <v>9</v>
      </c>
      <c r="J9">
        <v>1</v>
      </c>
      <c r="K9">
        <v>6</v>
      </c>
      <c r="L9">
        <v>9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8</v>
      </c>
      <c r="T9">
        <v>0</v>
      </c>
    </row>
    <row r="10" spans="1:20" ht="18.75" x14ac:dyDescent="0.3">
      <c r="A10" t="s">
        <v>271</v>
      </c>
      <c r="B10" s="3">
        <f t="shared" si="0"/>
        <v>60</v>
      </c>
      <c r="C10">
        <v>3</v>
      </c>
      <c r="D10">
        <v>5</v>
      </c>
      <c r="E10">
        <v>9</v>
      </c>
      <c r="F10">
        <v>7</v>
      </c>
      <c r="G10">
        <v>8</v>
      </c>
      <c r="H10">
        <v>0</v>
      </c>
      <c r="I10">
        <v>0</v>
      </c>
      <c r="J10">
        <v>8</v>
      </c>
      <c r="K10">
        <v>0</v>
      </c>
      <c r="L10">
        <v>1</v>
      </c>
      <c r="M10">
        <v>0</v>
      </c>
      <c r="N10">
        <v>6</v>
      </c>
      <c r="O10">
        <v>3</v>
      </c>
      <c r="P10">
        <v>0</v>
      </c>
      <c r="Q10">
        <v>6</v>
      </c>
      <c r="R10">
        <v>0</v>
      </c>
      <c r="S10">
        <v>0</v>
      </c>
      <c r="T10">
        <v>4</v>
      </c>
    </row>
    <row r="11" spans="1:20" ht="18.75" x14ac:dyDescent="0.3">
      <c r="A11" t="s">
        <v>273</v>
      </c>
      <c r="B11" s="3">
        <f t="shared" si="0"/>
        <v>54</v>
      </c>
      <c r="C11">
        <v>0</v>
      </c>
      <c r="D11">
        <v>1</v>
      </c>
      <c r="E11">
        <v>10</v>
      </c>
      <c r="F11">
        <v>2</v>
      </c>
      <c r="G11">
        <v>0</v>
      </c>
      <c r="H11">
        <v>2</v>
      </c>
      <c r="I11">
        <v>7</v>
      </c>
      <c r="J11">
        <v>6</v>
      </c>
      <c r="K11">
        <v>4</v>
      </c>
      <c r="L11">
        <v>0</v>
      </c>
      <c r="M11">
        <v>2</v>
      </c>
      <c r="N11">
        <v>3</v>
      </c>
      <c r="O11">
        <v>0</v>
      </c>
      <c r="P11">
        <v>5</v>
      </c>
      <c r="Q11">
        <v>0</v>
      </c>
      <c r="R11">
        <v>3</v>
      </c>
      <c r="S11">
        <v>0</v>
      </c>
      <c r="T11">
        <v>9</v>
      </c>
    </row>
    <row r="12" spans="1:20" ht="18.75" x14ac:dyDescent="0.3">
      <c r="A12" t="s">
        <v>269</v>
      </c>
      <c r="B12" s="3">
        <f t="shared" si="0"/>
        <v>53</v>
      </c>
      <c r="C12">
        <v>5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0</v>
      </c>
      <c r="N12">
        <v>0</v>
      </c>
      <c r="O12">
        <v>10</v>
      </c>
      <c r="P12">
        <v>10</v>
      </c>
      <c r="Q12">
        <v>9</v>
      </c>
      <c r="R12">
        <v>2</v>
      </c>
      <c r="S12">
        <v>0</v>
      </c>
      <c r="T12">
        <v>0</v>
      </c>
    </row>
    <row r="13" spans="1:20" ht="18.75" x14ac:dyDescent="0.3">
      <c r="A13" t="s">
        <v>259</v>
      </c>
      <c r="B13" s="3">
        <f t="shared" si="0"/>
        <v>48</v>
      </c>
      <c r="C13">
        <v>0</v>
      </c>
      <c r="D13">
        <v>4</v>
      </c>
      <c r="E13">
        <v>0</v>
      </c>
      <c r="F13">
        <v>0</v>
      </c>
      <c r="G13">
        <v>2</v>
      </c>
      <c r="H13">
        <v>5</v>
      </c>
      <c r="I13">
        <v>1</v>
      </c>
      <c r="J13">
        <v>7</v>
      </c>
      <c r="K13">
        <v>2</v>
      </c>
      <c r="L13">
        <v>0</v>
      </c>
      <c r="M13">
        <v>0</v>
      </c>
      <c r="N13">
        <v>10</v>
      </c>
      <c r="O13">
        <v>0</v>
      </c>
      <c r="P13">
        <v>7</v>
      </c>
      <c r="Q13">
        <v>0</v>
      </c>
      <c r="R13">
        <v>1</v>
      </c>
      <c r="S13">
        <v>9</v>
      </c>
      <c r="T13">
        <v>0</v>
      </c>
    </row>
    <row r="14" spans="1:20" ht="18.75" x14ac:dyDescent="0.3">
      <c r="A14" t="s">
        <v>283</v>
      </c>
      <c r="B14" s="3">
        <f t="shared" si="0"/>
        <v>47</v>
      </c>
      <c r="C14">
        <v>1</v>
      </c>
      <c r="D14">
        <v>0</v>
      </c>
      <c r="E14">
        <v>4</v>
      </c>
      <c r="F14">
        <v>0</v>
      </c>
      <c r="G14">
        <v>5</v>
      </c>
      <c r="H14">
        <v>1</v>
      </c>
      <c r="I14">
        <v>3</v>
      </c>
      <c r="J14">
        <v>0</v>
      </c>
      <c r="K14">
        <v>0</v>
      </c>
      <c r="L14">
        <v>0</v>
      </c>
      <c r="M14">
        <v>4</v>
      </c>
      <c r="N14">
        <v>0</v>
      </c>
      <c r="O14">
        <v>1</v>
      </c>
      <c r="P14">
        <v>0</v>
      </c>
      <c r="Q14">
        <v>8</v>
      </c>
      <c r="R14">
        <v>5</v>
      </c>
      <c r="S14">
        <v>10</v>
      </c>
      <c r="T14">
        <v>5</v>
      </c>
    </row>
    <row r="15" spans="1:20" ht="18.75" x14ac:dyDescent="0.3">
      <c r="A15" t="s">
        <v>276</v>
      </c>
      <c r="B15" s="3">
        <f t="shared" si="0"/>
        <v>40</v>
      </c>
      <c r="C15">
        <v>10</v>
      </c>
      <c r="D15">
        <v>0</v>
      </c>
      <c r="E15">
        <v>0</v>
      </c>
      <c r="F15">
        <v>5</v>
      </c>
      <c r="G15">
        <v>7</v>
      </c>
      <c r="H15">
        <v>0</v>
      </c>
      <c r="I15">
        <v>8</v>
      </c>
      <c r="J15">
        <v>0</v>
      </c>
      <c r="K15">
        <v>5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t="18.75" x14ac:dyDescent="0.3">
      <c r="A16" t="s">
        <v>290</v>
      </c>
      <c r="B16" s="3">
        <f t="shared" si="0"/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K16">
        <v>0</v>
      </c>
      <c r="L16">
        <v>0</v>
      </c>
      <c r="M16">
        <v>6</v>
      </c>
      <c r="N16">
        <v>7</v>
      </c>
      <c r="O16">
        <v>0</v>
      </c>
      <c r="P16">
        <v>1</v>
      </c>
      <c r="Q16">
        <v>7</v>
      </c>
      <c r="R16">
        <v>6</v>
      </c>
      <c r="S16">
        <v>3</v>
      </c>
      <c r="T16">
        <v>2</v>
      </c>
    </row>
    <row r="17" spans="1:20" ht="18.75" x14ac:dyDescent="0.3">
      <c r="A17" t="s">
        <v>286</v>
      </c>
      <c r="B17" s="3">
        <f t="shared" si="0"/>
        <v>36</v>
      </c>
      <c r="C17">
        <v>0</v>
      </c>
      <c r="D17">
        <v>0</v>
      </c>
      <c r="E17">
        <v>5</v>
      </c>
      <c r="F17">
        <v>0</v>
      </c>
      <c r="G17">
        <v>9</v>
      </c>
      <c r="H17">
        <v>3</v>
      </c>
      <c r="I17">
        <v>2</v>
      </c>
      <c r="J17">
        <v>2</v>
      </c>
      <c r="K17">
        <v>7</v>
      </c>
      <c r="L17">
        <v>0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288</v>
      </c>
      <c r="B18" s="3">
        <f t="shared" si="0"/>
        <v>27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4</v>
      </c>
      <c r="O18">
        <v>7</v>
      </c>
      <c r="P18">
        <v>0</v>
      </c>
      <c r="Q18">
        <v>0</v>
      </c>
      <c r="R18">
        <v>4</v>
      </c>
      <c r="S18">
        <v>0</v>
      </c>
      <c r="T18">
        <v>8</v>
      </c>
    </row>
    <row r="19" spans="1:20" ht="18.75" x14ac:dyDescent="0.3">
      <c r="A19" t="s">
        <v>279</v>
      </c>
      <c r="B19" s="3">
        <f t="shared" si="0"/>
        <v>24</v>
      </c>
      <c r="C19">
        <v>4</v>
      </c>
      <c r="D19">
        <v>0</v>
      </c>
      <c r="E19">
        <v>3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</v>
      </c>
    </row>
    <row r="20" spans="1:20" ht="18.75" x14ac:dyDescent="0.3">
      <c r="A20" t="s">
        <v>278</v>
      </c>
      <c r="B20" s="3">
        <f t="shared" si="0"/>
        <v>19</v>
      </c>
      <c r="C20">
        <v>0</v>
      </c>
      <c r="D20">
        <v>3</v>
      </c>
      <c r="E20">
        <v>2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5</v>
      </c>
      <c r="R20">
        <v>0</v>
      </c>
      <c r="S20">
        <v>0</v>
      </c>
      <c r="T20">
        <v>0</v>
      </c>
    </row>
    <row r="21" spans="1:20" ht="18.75" x14ac:dyDescent="0.3">
      <c r="A21" t="s">
        <v>282</v>
      </c>
      <c r="B21" s="3">
        <f t="shared" si="0"/>
        <v>18</v>
      </c>
      <c r="C21">
        <v>2</v>
      </c>
      <c r="D21">
        <v>0</v>
      </c>
      <c r="E21">
        <v>1</v>
      </c>
      <c r="F21">
        <v>1</v>
      </c>
      <c r="G21">
        <v>4</v>
      </c>
      <c r="H21">
        <v>0</v>
      </c>
      <c r="I21">
        <v>0</v>
      </c>
      <c r="J21">
        <v>0</v>
      </c>
      <c r="K21">
        <v>1</v>
      </c>
      <c r="L21">
        <v>4</v>
      </c>
      <c r="M21">
        <v>3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</row>
    <row r="22" spans="1:20" ht="18.75" x14ac:dyDescent="0.3">
      <c r="A22" t="s">
        <v>285</v>
      </c>
      <c r="B22" s="3">
        <f t="shared" si="0"/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5</v>
      </c>
      <c r="T22">
        <v>0</v>
      </c>
    </row>
    <row r="23" spans="1:20" ht="18.75" x14ac:dyDescent="0.3">
      <c r="A23" t="s">
        <v>257</v>
      </c>
      <c r="B23" s="3">
        <f t="shared" si="0"/>
        <v>10</v>
      </c>
      <c r="C23">
        <v>0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</row>
  </sheetData>
  <sortState ref="A4:T23">
    <sortCondition descending="1" ref="B4:B2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4" sqref="A4:A7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317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320</v>
      </c>
    </row>
    <row r="4" spans="1:20" ht="18.75" x14ac:dyDescent="0.3">
      <c r="A4" t="s">
        <v>278</v>
      </c>
      <c r="B4" s="3">
        <f t="shared" ref="B4:B27" si="0">SUM(C4:MQ4)</f>
        <v>204</v>
      </c>
      <c r="C4">
        <v>2</v>
      </c>
      <c r="D4">
        <v>1</v>
      </c>
      <c r="E4">
        <v>0</v>
      </c>
      <c r="F4">
        <v>4</v>
      </c>
      <c r="G4">
        <v>25</v>
      </c>
      <c r="H4">
        <v>8</v>
      </c>
      <c r="I4">
        <v>15</v>
      </c>
      <c r="J4">
        <v>18</v>
      </c>
      <c r="K4">
        <v>15</v>
      </c>
      <c r="L4">
        <v>15</v>
      </c>
      <c r="M4">
        <v>0</v>
      </c>
      <c r="N4">
        <v>15</v>
      </c>
      <c r="O4">
        <v>18</v>
      </c>
      <c r="P4">
        <v>25</v>
      </c>
      <c r="Q4">
        <v>0</v>
      </c>
      <c r="R4">
        <v>6</v>
      </c>
      <c r="S4">
        <v>12</v>
      </c>
      <c r="T4">
        <v>25</v>
      </c>
    </row>
    <row r="5" spans="1:20" ht="18.75" x14ac:dyDescent="0.3">
      <c r="A5" t="s">
        <v>290</v>
      </c>
      <c r="B5" s="3">
        <f t="shared" si="0"/>
        <v>172</v>
      </c>
      <c r="C5">
        <v>1</v>
      </c>
      <c r="D5">
        <v>12</v>
      </c>
      <c r="E5">
        <v>10</v>
      </c>
      <c r="F5">
        <v>1</v>
      </c>
      <c r="G5">
        <v>10</v>
      </c>
      <c r="H5">
        <v>25</v>
      </c>
      <c r="I5">
        <v>25</v>
      </c>
      <c r="J5">
        <v>2</v>
      </c>
      <c r="K5">
        <v>12</v>
      </c>
      <c r="L5">
        <v>25</v>
      </c>
      <c r="M5">
        <v>12</v>
      </c>
      <c r="N5">
        <v>0</v>
      </c>
      <c r="O5">
        <v>25</v>
      </c>
      <c r="P5">
        <v>0</v>
      </c>
      <c r="Q5">
        <v>12</v>
      </c>
      <c r="R5">
        <v>0</v>
      </c>
      <c r="S5">
        <v>0</v>
      </c>
      <c r="T5">
        <v>0</v>
      </c>
    </row>
    <row r="6" spans="1:20" ht="18.75" x14ac:dyDescent="0.3">
      <c r="A6" t="s">
        <v>273</v>
      </c>
      <c r="B6" s="3">
        <f t="shared" si="0"/>
        <v>124</v>
      </c>
      <c r="C6">
        <v>0</v>
      </c>
      <c r="D6">
        <v>0</v>
      </c>
      <c r="E6">
        <v>0</v>
      </c>
      <c r="F6">
        <v>18</v>
      </c>
      <c r="G6">
        <v>12</v>
      </c>
      <c r="H6">
        <v>12</v>
      </c>
      <c r="I6">
        <v>10</v>
      </c>
      <c r="J6">
        <v>15</v>
      </c>
      <c r="K6">
        <v>0</v>
      </c>
      <c r="L6">
        <v>6</v>
      </c>
      <c r="M6">
        <v>4</v>
      </c>
      <c r="N6">
        <v>6</v>
      </c>
      <c r="O6">
        <v>10</v>
      </c>
      <c r="P6">
        <v>15</v>
      </c>
      <c r="Q6">
        <v>15</v>
      </c>
      <c r="R6">
        <v>0</v>
      </c>
      <c r="S6">
        <v>1</v>
      </c>
      <c r="T6">
        <v>0</v>
      </c>
    </row>
    <row r="7" spans="1:20" ht="18.75" x14ac:dyDescent="0.3">
      <c r="A7" t="s">
        <v>261</v>
      </c>
      <c r="B7" s="3">
        <f t="shared" si="0"/>
        <v>119</v>
      </c>
      <c r="C7">
        <v>12</v>
      </c>
      <c r="D7">
        <v>2</v>
      </c>
      <c r="E7">
        <v>2</v>
      </c>
      <c r="F7">
        <v>12</v>
      </c>
      <c r="G7">
        <v>0</v>
      </c>
      <c r="H7">
        <v>0</v>
      </c>
      <c r="I7">
        <v>8</v>
      </c>
      <c r="J7">
        <v>1</v>
      </c>
      <c r="K7">
        <v>0</v>
      </c>
      <c r="L7">
        <v>0</v>
      </c>
      <c r="M7">
        <v>15</v>
      </c>
      <c r="N7">
        <v>2</v>
      </c>
      <c r="O7">
        <v>12</v>
      </c>
      <c r="P7">
        <v>0</v>
      </c>
      <c r="Q7">
        <v>25</v>
      </c>
      <c r="R7">
        <v>18</v>
      </c>
      <c r="S7">
        <v>0</v>
      </c>
      <c r="T7">
        <v>10</v>
      </c>
    </row>
    <row r="8" spans="1:20" ht="18.75" x14ac:dyDescent="0.3">
      <c r="A8" t="s">
        <v>0</v>
      </c>
      <c r="B8" s="3">
        <f t="shared" si="0"/>
        <v>116</v>
      </c>
      <c r="C8">
        <v>0</v>
      </c>
      <c r="D8">
        <v>8</v>
      </c>
      <c r="E8">
        <v>1</v>
      </c>
      <c r="F8">
        <v>25</v>
      </c>
      <c r="G8">
        <v>6</v>
      </c>
      <c r="H8">
        <v>15</v>
      </c>
      <c r="I8">
        <v>12</v>
      </c>
      <c r="J8">
        <v>10</v>
      </c>
      <c r="K8">
        <v>8</v>
      </c>
      <c r="L8">
        <v>2</v>
      </c>
      <c r="M8">
        <v>0</v>
      </c>
      <c r="N8">
        <v>18</v>
      </c>
      <c r="O8">
        <v>1</v>
      </c>
      <c r="P8">
        <v>0</v>
      </c>
      <c r="Q8">
        <v>10</v>
      </c>
      <c r="R8">
        <v>0</v>
      </c>
      <c r="S8">
        <v>0</v>
      </c>
      <c r="T8">
        <v>0</v>
      </c>
    </row>
    <row r="9" spans="1:20" ht="18.75" x14ac:dyDescent="0.3">
      <c r="A9" t="s">
        <v>267</v>
      </c>
      <c r="B9" s="3">
        <f t="shared" si="0"/>
        <v>112</v>
      </c>
      <c r="C9">
        <v>0</v>
      </c>
      <c r="D9">
        <v>0</v>
      </c>
      <c r="E9">
        <v>8</v>
      </c>
      <c r="F9">
        <v>0</v>
      </c>
      <c r="G9">
        <v>1</v>
      </c>
      <c r="H9">
        <v>4</v>
      </c>
      <c r="I9">
        <v>18</v>
      </c>
      <c r="J9">
        <v>0</v>
      </c>
      <c r="K9">
        <v>0</v>
      </c>
      <c r="L9">
        <v>10</v>
      </c>
      <c r="M9">
        <v>10</v>
      </c>
      <c r="N9">
        <v>0</v>
      </c>
      <c r="O9">
        <v>0</v>
      </c>
      <c r="P9">
        <v>2</v>
      </c>
      <c r="Q9">
        <v>4</v>
      </c>
      <c r="R9">
        <v>15</v>
      </c>
      <c r="S9">
        <v>25</v>
      </c>
      <c r="T9">
        <v>15</v>
      </c>
    </row>
    <row r="10" spans="1:20" ht="18.75" x14ac:dyDescent="0.3">
      <c r="A10" t="s">
        <v>264</v>
      </c>
      <c r="B10" s="3">
        <f t="shared" si="0"/>
        <v>109</v>
      </c>
      <c r="C10">
        <v>18</v>
      </c>
      <c r="D10">
        <v>18</v>
      </c>
      <c r="E10">
        <v>15</v>
      </c>
      <c r="F10">
        <v>0</v>
      </c>
      <c r="G10">
        <v>8</v>
      </c>
      <c r="H10">
        <v>0</v>
      </c>
      <c r="I10">
        <v>0</v>
      </c>
      <c r="J10">
        <v>12</v>
      </c>
      <c r="K10">
        <v>18</v>
      </c>
      <c r="L10">
        <v>0</v>
      </c>
      <c r="M10">
        <v>0</v>
      </c>
      <c r="N10">
        <v>12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</row>
    <row r="11" spans="1:20" ht="18.75" x14ac:dyDescent="0.3">
      <c r="A11" t="s">
        <v>271</v>
      </c>
      <c r="B11" s="3">
        <f t="shared" si="0"/>
        <v>104</v>
      </c>
      <c r="C11">
        <v>8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25</v>
      </c>
      <c r="K11">
        <v>4</v>
      </c>
      <c r="L11">
        <v>0</v>
      </c>
      <c r="M11">
        <v>18</v>
      </c>
      <c r="N11">
        <v>25</v>
      </c>
      <c r="O11">
        <v>0</v>
      </c>
      <c r="P11">
        <v>0</v>
      </c>
      <c r="Q11">
        <v>0</v>
      </c>
      <c r="R11">
        <v>10</v>
      </c>
      <c r="S11">
        <v>6</v>
      </c>
      <c r="T11">
        <v>0</v>
      </c>
    </row>
    <row r="12" spans="1:20" ht="18.75" x14ac:dyDescent="0.3">
      <c r="A12" t="s">
        <v>269</v>
      </c>
      <c r="B12" s="3">
        <f t="shared" si="0"/>
        <v>98</v>
      </c>
      <c r="C12">
        <v>0</v>
      </c>
      <c r="D12">
        <v>0</v>
      </c>
      <c r="E12">
        <v>0</v>
      </c>
      <c r="F12">
        <v>2</v>
      </c>
      <c r="G12">
        <v>0</v>
      </c>
      <c r="H12">
        <v>18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15</v>
      </c>
      <c r="P12">
        <v>18</v>
      </c>
      <c r="Q12">
        <v>18</v>
      </c>
      <c r="R12">
        <v>8</v>
      </c>
      <c r="S12">
        <v>18</v>
      </c>
      <c r="T12">
        <v>0</v>
      </c>
    </row>
    <row r="13" spans="1:20" ht="18.75" x14ac:dyDescent="0.3">
      <c r="A13" t="s">
        <v>257</v>
      </c>
      <c r="B13" s="3">
        <f t="shared" si="0"/>
        <v>88</v>
      </c>
      <c r="C13">
        <v>0</v>
      </c>
      <c r="D13">
        <v>25</v>
      </c>
      <c r="E13">
        <v>12</v>
      </c>
      <c r="F13">
        <v>15</v>
      </c>
      <c r="G13">
        <v>0</v>
      </c>
      <c r="H13">
        <v>0</v>
      </c>
      <c r="I13">
        <v>0</v>
      </c>
      <c r="J13">
        <v>6</v>
      </c>
      <c r="K13">
        <v>25</v>
      </c>
      <c r="L13">
        <v>0</v>
      </c>
      <c r="M13">
        <v>1</v>
      </c>
      <c r="N13">
        <v>0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t="18.75" x14ac:dyDescent="0.3">
      <c r="A14" t="s">
        <v>274</v>
      </c>
      <c r="B14" s="3">
        <f t="shared" si="0"/>
        <v>77</v>
      </c>
      <c r="C14">
        <v>0</v>
      </c>
      <c r="D14">
        <v>0</v>
      </c>
      <c r="E14">
        <v>6</v>
      </c>
      <c r="F14">
        <v>0</v>
      </c>
      <c r="G14">
        <v>4</v>
      </c>
      <c r="H14">
        <v>2</v>
      </c>
      <c r="I14">
        <v>6</v>
      </c>
      <c r="J14">
        <v>0</v>
      </c>
      <c r="K14">
        <v>0</v>
      </c>
      <c r="L14">
        <v>0</v>
      </c>
      <c r="M14">
        <v>6</v>
      </c>
      <c r="N14">
        <v>0</v>
      </c>
      <c r="O14">
        <v>6</v>
      </c>
      <c r="P14">
        <v>12</v>
      </c>
      <c r="Q14">
        <v>0</v>
      </c>
      <c r="R14">
        <v>12</v>
      </c>
      <c r="S14">
        <v>15</v>
      </c>
      <c r="T14">
        <v>8</v>
      </c>
    </row>
    <row r="15" spans="1:20" ht="18.75" x14ac:dyDescent="0.3">
      <c r="A15" t="s">
        <v>259</v>
      </c>
      <c r="B15" s="3">
        <f t="shared" si="0"/>
        <v>60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4</v>
      </c>
      <c r="M15">
        <v>25</v>
      </c>
      <c r="N15">
        <v>0</v>
      </c>
      <c r="O15">
        <v>0</v>
      </c>
      <c r="P15">
        <v>0</v>
      </c>
      <c r="Q15">
        <v>1</v>
      </c>
      <c r="R15">
        <v>0</v>
      </c>
      <c r="S15">
        <v>4</v>
      </c>
      <c r="T15">
        <v>0</v>
      </c>
    </row>
    <row r="16" spans="1:20" ht="18.75" x14ac:dyDescent="0.3">
      <c r="A16" t="s">
        <v>282</v>
      </c>
      <c r="B16" s="3">
        <f t="shared" si="0"/>
        <v>59</v>
      </c>
      <c r="C16">
        <v>0</v>
      </c>
      <c r="D16">
        <v>0</v>
      </c>
      <c r="E16">
        <v>18</v>
      </c>
      <c r="F16">
        <v>0</v>
      </c>
      <c r="G16">
        <v>0</v>
      </c>
      <c r="H16">
        <v>0</v>
      </c>
      <c r="I16">
        <v>4</v>
      </c>
      <c r="J16">
        <v>0</v>
      </c>
      <c r="K16">
        <v>10</v>
      </c>
      <c r="L16">
        <v>0</v>
      </c>
      <c r="M16">
        <v>0</v>
      </c>
      <c r="N16">
        <v>10</v>
      </c>
      <c r="O16">
        <v>0</v>
      </c>
      <c r="P16">
        <v>0</v>
      </c>
      <c r="Q16">
        <v>8</v>
      </c>
      <c r="R16">
        <v>1</v>
      </c>
      <c r="S16">
        <v>2</v>
      </c>
      <c r="T16">
        <v>6</v>
      </c>
    </row>
    <row r="17" spans="1:20" ht="18.75" x14ac:dyDescent="0.3">
      <c r="A17" t="s">
        <v>265</v>
      </c>
      <c r="B17" s="3">
        <f t="shared" si="0"/>
        <v>57</v>
      </c>
      <c r="C17">
        <v>6</v>
      </c>
      <c r="D17">
        <v>0</v>
      </c>
      <c r="E17">
        <v>0</v>
      </c>
      <c r="F17">
        <v>10</v>
      </c>
      <c r="G17">
        <v>2</v>
      </c>
      <c r="H17">
        <v>10</v>
      </c>
      <c r="I17">
        <v>0</v>
      </c>
      <c r="J17">
        <v>0</v>
      </c>
      <c r="K17">
        <v>2</v>
      </c>
      <c r="L17">
        <v>18</v>
      </c>
      <c r="M17">
        <v>0</v>
      </c>
      <c r="N17">
        <v>0</v>
      </c>
      <c r="O17">
        <v>8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283</v>
      </c>
      <c r="B18" s="3">
        <f t="shared" si="0"/>
        <v>50</v>
      </c>
      <c r="C18">
        <v>15</v>
      </c>
      <c r="D18">
        <v>0</v>
      </c>
      <c r="E18">
        <v>0</v>
      </c>
      <c r="F18">
        <v>0</v>
      </c>
      <c r="G18">
        <v>18</v>
      </c>
      <c r="H18">
        <v>1</v>
      </c>
      <c r="I18">
        <v>0</v>
      </c>
      <c r="J18">
        <v>4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</row>
    <row r="19" spans="1:20" ht="18.75" x14ac:dyDescent="0.3">
      <c r="A19" t="s">
        <v>286</v>
      </c>
      <c r="B19" s="3">
        <f t="shared" si="0"/>
        <v>50</v>
      </c>
      <c r="C19">
        <v>4</v>
      </c>
      <c r="D19">
        <v>15</v>
      </c>
      <c r="E19">
        <v>25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</row>
    <row r="20" spans="1:20" ht="18.75" x14ac:dyDescent="0.3">
      <c r="A20" t="s">
        <v>288</v>
      </c>
      <c r="B20" s="3">
        <f t="shared" si="0"/>
        <v>40</v>
      </c>
      <c r="C20">
        <v>0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0</v>
      </c>
      <c r="R20">
        <v>25</v>
      </c>
      <c r="S20">
        <v>0</v>
      </c>
      <c r="T20">
        <v>0</v>
      </c>
    </row>
    <row r="21" spans="1:20" ht="18.75" x14ac:dyDescent="0.3">
      <c r="A21" t="s">
        <v>276</v>
      </c>
      <c r="B21" s="3">
        <f t="shared" si="0"/>
        <v>37</v>
      </c>
      <c r="C21">
        <v>0</v>
      </c>
      <c r="D21">
        <v>6</v>
      </c>
      <c r="E21">
        <v>4</v>
      </c>
      <c r="F21">
        <v>6</v>
      </c>
      <c r="G21">
        <v>15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ht="18.75" x14ac:dyDescent="0.3">
      <c r="A22" t="s">
        <v>293</v>
      </c>
      <c r="B22" s="3">
        <f t="shared" si="0"/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6</v>
      </c>
      <c r="I22">
        <v>0</v>
      </c>
      <c r="J22">
        <v>0</v>
      </c>
      <c r="K22">
        <v>6</v>
      </c>
      <c r="L22">
        <v>12</v>
      </c>
      <c r="M22">
        <v>0</v>
      </c>
      <c r="N22">
        <v>4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</row>
    <row r="23" spans="1:20" ht="18.75" x14ac:dyDescent="0.3">
      <c r="A23" t="s">
        <v>292</v>
      </c>
      <c r="B23" s="3">
        <f t="shared" si="0"/>
        <v>32</v>
      </c>
      <c r="C23">
        <v>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0</v>
      </c>
      <c r="T23">
        <v>18</v>
      </c>
    </row>
    <row r="24" spans="1:20" ht="18.75" x14ac:dyDescent="0.3">
      <c r="A24" t="s">
        <v>297</v>
      </c>
      <c r="B24" s="3">
        <f t="shared" si="0"/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0</v>
      </c>
      <c r="S24">
        <v>10</v>
      </c>
      <c r="T24">
        <v>12</v>
      </c>
    </row>
    <row r="25" spans="1:20" ht="18.75" x14ac:dyDescent="0.3">
      <c r="A25" t="s">
        <v>295</v>
      </c>
      <c r="B25" s="3">
        <f t="shared" si="0"/>
        <v>28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0</v>
      </c>
      <c r="T25">
        <v>2</v>
      </c>
    </row>
    <row r="26" spans="1:20" ht="18.75" x14ac:dyDescent="0.3">
      <c r="A26" t="s">
        <v>285</v>
      </c>
      <c r="B26" s="3">
        <f t="shared" si="0"/>
        <v>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0</v>
      </c>
      <c r="O26">
        <v>0</v>
      </c>
      <c r="P26">
        <v>6</v>
      </c>
      <c r="Q26">
        <v>0</v>
      </c>
      <c r="R26">
        <v>0</v>
      </c>
      <c r="S26">
        <v>0</v>
      </c>
      <c r="T26">
        <v>0</v>
      </c>
    </row>
    <row r="27" spans="1:20" ht="18.75" x14ac:dyDescent="0.3">
      <c r="A27" t="s">
        <v>279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</sheetData>
  <sortState ref="A4:T27">
    <sortCondition descending="1" ref="B4:B27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4" sqref="A4:A7"/>
    </sheetView>
  </sheetViews>
  <sheetFormatPr baseColWidth="10" defaultRowHeight="15" x14ac:dyDescent="0.25"/>
  <cols>
    <col min="1" max="1" width="23.140625" bestFit="1" customWidth="1"/>
    <col min="3" max="14" width="3" bestFit="1" customWidth="1"/>
  </cols>
  <sheetData>
    <row r="1" spans="1:14" s="4" customFormat="1" ht="23.25" x14ac:dyDescent="0.35">
      <c r="A1" s="4" t="s">
        <v>318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320</v>
      </c>
    </row>
    <row r="4" spans="1:14" ht="18.75" x14ac:dyDescent="0.3">
      <c r="A4" t="s">
        <v>274</v>
      </c>
      <c r="B4" s="3">
        <f t="shared" ref="B4:B31" si="0">SUM(C4:MQ4)</f>
        <v>214</v>
      </c>
      <c r="C4">
        <v>25</v>
      </c>
      <c r="D4">
        <v>6</v>
      </c>
      <c r="E4">
        <v>12</v>
      </c>
      <c r="F4">
        <v>25</v>
      </c>
      <c r="G4">
        <v>10</v>
      </c>
      <c r="H4">
        <v>6</v>
      </c>
      <c r="I4">
        <v>25</v>
      </c>
      <c r="J4">
        <v>25</v>
      </c>
      <c r="K4">
        <v>15</v>
      </c>
      <c r="L4">
        <v>15</v>
      </c>
      <c r="M4">
        <v>25</v>
      </c>
      <c r="N4">
        <v>25</v>
      </c>
    </row>
    <row r="5" spans="1:14" ht="18.75" x14ac:dyDescent="0.3">
      <c r="A5" t="s">
        <v>278</v>
      </c>
      <c r="B5" s="3">
        <f t="shared" si="0"/>
        <v>178</v>
      </c>
      <c r="C5">
        <v>18</v>
      </c>
      <c r="D5">
        <v>18</v>
      </c>
      <c r="E5">
        <v>15</v>
      </c>
      <c r="F5">
        <v>12</v>
      </c>
      <c r="G5">
        <v>25</v>
      </c>
      <c r="H5">
        <v>25</v>
      </c>
      <c r="I5">
        <v>15</v>
      </c>
      <c r="J5">
        <v>8</v>
      </c>
      <c r="K5">
        <v>10</v>
      </c>
      <c r="L5">
        <v>8</v>
      </c>
      <c r="M5">
        <v>18</v>
      </c>
      <c r="N5">
        <v>6</v>
      </c>
    </row>
    <row r="6" spans="1:14" ht="18.75" x14ac:dyDescent="0.3">
      <c r="A6" t="s">
        <v>282</v>
      </c>
      <c r="B6" s="3">
        <f t="shared" si="0"/>
        <v>165</v>
      </c>
      <c r="C6">
        <v>15</v>
      </c>
      <c r="D6">
        <v>15</v>
      </c>
      <c r="E6">
        <v>0</v>
      </c>
      <c r="F6">
        <v>15</v>
      </c>
      <c r="G6">
        <v>12</v>
      </c>
      <c r="H6">
        <v>18</v>
      </c>
      <c r="I6">
        <v>18</v>
      </c>
      <c r="J6">
        <v>12</v>
      </c>
      <c r="K6">
        <v>25</v>
      </c>
      <c r="L6">
        <v>18</v>
      </c>
      <c r="M6">
        <v>15</v>
      </c>
      <c r="N6">
        <v>2</v>
      </c>
    </row>
    <row r="7" spans="1:14" ht="18.75" x14ac:dyDescent="0.3">
      <c r="A7" t="s">
        <v>302</v>
      </c>
      <c r="B7" s="3">
        <f t="shared" si="0"/>
        <v>116</v>
      </c>
      <c r="C7">
        <v>1</v>
      </c>
      <c r="D7">
        <v>0</v>
      </c>
      <c r="E7">
        <v>25</v>
      </c>
      <c r="F7">
        <v>1</v>
      </c>
      <c r="G7">
        <v>6</v>
      </c>
      <c r="H7">
        <v>0</v>
      </c>
      <c r="I7">
        <v>10</v>
      </c>
      <c r="J7">
        <v>18</v>
      </c>
      <c r="K7">
        <v>2</v>
      </c>
      <c r="L7">
        <v>25</v>
      </c>
      <c r="M7">
        <v>10</v>
      </c>
      <c r="N7">
        <v>18</v>
      </c>
    </row>
    <row r="8" spans="1:14" ht="18.75" x14ac:dyDescent="0.3">
      <c r="A8" t="s">
        <v>297</v>
      </c>
      <c r="B8" s="3">
        <f t="shared" si="0"/>
        <v>82</v>
      </c>
      <c r="C8">
        <v>12</v>
      </c>
      <c r="D8">
        <v>12</v>
      </c>
      <c r="E8">
        <v>18</v>
      </c>
      <c r="F8">
        <v>10</v>
      </c>
      <c r="G8">
        <v>2</v>
      </c>
      <c r="H8">
        <v>0</v>
      </c>
      <c r="I8">
        <v>8</v>
      </c>
      <c r="J8">
        <v>0</v>
      </c>
      <c r="K8">
        <v>0</v>
      </c>
      <c r="L8">
        <v>12</v>
      </c>
      <c r="M8">
        <v>8</v>
      </c>
      <c r="N8">
        <v>0</v>
      </c>
    </row>
    <row r="9" spans="1:14" ht="18.75" x14ac:dyDescent="0.3">
      <c r="A9" t="s">
        <v>292</v>
      </c>
      <c r="B9" s="3">
        <f t="shared" si="0"/>
        <v>81</v>
      </c>
      <c r="C9">
        <v>4</v>
      </c>
      <c r="D9">
        <v>0</v>
      </c>
      <c r="E9">
        <v>0</v>
      </c>
      <c r="F9">
        <v>18</v>
      </c>
      <c r="G9">
        <v>15</v>
      </c>
      <c r="H9">
        <v>10</v>
      </c>
      <c r="I9">
        <v>4</v>
      </c>
      <c r="J9">
        <v>6</v>
      </c>
      <c r="K9">
        <v>8</v>
      </c>
      <c r="L9">
        <v>2</v>
      </c>
      <c r="M9">
        <v>6</v>
      </c>
      <c r="N9">
        <v>8</v>
      </c>
    </row>
    <row r="10" spans="1:14" ht="18.75" x14ac:dyDescent="0.3">
      <c r="A10" t="s">
        <v>267</v>
      </c>
      <c r="B10" s="3">
        <f t="shared" si="0"/>
        <v>65</v>
      </c>
      <c r="C10">
        <v>0</v>
      </c>
      <c r="D10">
        <v>25</v>
      </c>
      <c r="E10">
        <v>4</v>
      </c>
      <c r="F10">
        <v>0</v>
      </c>
      <c r="G10">
        <v>0</v>
      </c>
      <c r="H10">
        <v>12</v>
      </c>
      <c r="I10">
        <v>1</v>
      </c>
      <c r="J10">
        <v>0</v>
      </c>
      <c r="K10">
        <v>4</v>
      </c>
      <c r="L10">
        <v>0</v>
      </c>
      <c r="M10">
        <v>4</v>
      </c>
      <c r="N10">
        <v>15</v>
      </c>
    </row>
    <row r="11" spans="1:14" ht="18.75" x14ac:dyDescent="0.3">
      <c r="A11" t="s">
        <v>269</v>
      </c>
      <c r="B11" s="3">
        <f t="shared" si="0"/>
        <v>44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1</v>
      </c>
      <c r="K11">
        <v>18</v>
      </c>
      <c r="L11">
        <v>10</v>
      </c>
      <c r="M11">
        <v>0</v>
      </c>
      <c r="N11">
        <v>10</v>
      </c>
    </row>
    <row r="12" spans="1:14" ht="18.75" x14ac:dyDescent="0.3">
      <c r="A12" t="s">
        <v>293</v>
      </c>
      <c r="B12" s="3">
        <f t="shared" si="0"/>
        <v>38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12</v>
      </c>
      <c r="N12">
        <v>12</v>
      </c>
    </row>
    <row r="13" spans="1:14" ht="18.75" x14ac:dyDescent="0.3">
      <c r="A13" t="s">
        <v>295</v>
      </c>
      <c r="B13" s="3">
        <f t="shared" si="0"/>
        <v>36</v>
      </c>
      <c r="C13">
        <v>0</v>
      </c>
      <c r="D13">
        <v>0</v>
      </c>
      <c r="E13">
        <v>6</v>
      </c>
      <c r="F13">
        <v>6</v>
      </c>
      <c r="G13">
        <v>18</v>
      </c>
      <c r="H13">
        <v>4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ht="18.75" x14ac:dyDescent="0.3">
      <c r="A14" t="s">
        <v>261</v>
      </c>
      <c r="B14" s="3">
        <f t="shared" si="0"/>
        <v>32</v>
      </c>
      <c r="C14">
        <v>10</v>
      </c>
      <c r="D14">
        <v>4</v>
      </c>
      <c r="E14">
        <v>1</v>
      </c>
      <c r="F14">
        <v>0</v>
      </c>
      <c r="G14">
        <v>0</v>
      </c>
      <c r="H14">
        <v>8</v>
      </c>
      <c r="I14">
        <v>0</v>
      </c>
      <c r="J14">
        <v>0</v>
      </c>
      <c r="K14">
        <v>0</v>
      </c>
      <c r="L14">
        <v>6</v>
      </c>
      <c r="M14">
        <v>2</v>
      </c>
      <c r="N14">
        <v>1</v>
      </c>
    </row>
    <row r="15" spans="1:14" ht="18.75" x14ac:dyDescent="0.3">
      <c r="A15" t="s">
        <v>271</v>
      </c>
      <c r="B15" s="3">
        <f t="shared" si="0"/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12</v>
      </c>
      <c r="J15">
        <v>15</v>
      </c>
      <c r="K15">
        <v>0</v>
      </c>
      <c r="L15">
        <v>0</v>
      </c>
      <c r="M15">
        <v>0</v>
      </c>
      <c r="N15">
        <v>0</v>
      </c>
    </row>
    <row r="16" spans="1:14" ht="18.75" x14ac:dyDescent="0.3">
      <c r="A16" t="s">
        <v>273</v>
      </c>
      <c r="B16" s="3">
        <f t="shared" si="0"/>
        <v>27</v>
      </c>
      <c r="C16">
        <v>0</v>
      </c>
      <c r="D16">
        <v>2</v>
      </c>
      <c r="E16">
        <v>2</v>
      </c>
      <c r="F16">
        <v>0</v>
      </c>
      <c r="G16">
        <v>8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t="18.75" x14ac:dyDescent="0.3">
      <c r="A17" t="s">
        <v>288</v>
      </c>
      <c r="B17" s="3">
        <f t="shared" si="0"/>
        <v>21</v>
      </c>
      <c r="C17">
        <v>0</v>
      </c>
      <c r="D17">
        <v>8</v>
      </c>
      <c r="E17">
        <v>0</v>
      </c>
      <c r="F17">
        <v>0</v>
      </c>
      <c r="G17">
        <v>4</v>
      </c>
      <c r="H17">
        <v>1</v>
      </c>
      <c r="I17">
        <v>0</v>
      </c>
      <c r="J17">
        <v>4</v>
      </c>
      <c r="K17">
        <v>0</v>
      </c>
      <c r="L17">
        <v>0</v>
      </c>
      <c r="M17">
        <v>0</v>
      </c>
      <c r="N17">
        <v>4</v>
      </c>
    </row>
    <row r="18" spans="1:14" ht="18.75" x14ac:dyDescent="0.3">
      <c r="A18" t="s">
        <v>264</v>
      </c>
      <c r="B18" s="3">
        <f t="shared" si="0"/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12</v>
      </c>
      <c r="L18">
        <v>0</v>
      </c>
      <c r="M18">
        <v>0</v>
      </c>
      <c r="N18">
        <v>0</v>
      </c>
    </row>
    <row r="19" spans="1:14" ht="18.75" x14ac:dyDescent="0.3">
      <c r="A19" t="s">
        <v>265</v>
      </c>
      <c r="B19" s="3">
        <f t="shared" si="0"/>
        <v>11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ht="18.75" x14ac:dyDescent="0.3">
      <c r="A20" t="s">
        <v>0</v>
      </c>
      <c r="B20" s="3">
        <f t="shared" si="0"/>
        <v>10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8.75" x14ac:dyDescent="0.3">
      <c r="A21" t="s">
        <v>279</v>
      </c>
      <c r="B21" s="3">
        <f t="shared" si="0"/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</row>
    <row r="22" spans="1:14" ht="18.75" x14ac:dyDescent="0.3">
      <c r="A22" t="s">
        <v>285</v>
      </c>
      <c r="B22" s="3">
        <f t="shared" si="0"/>
        <v>10</v>
      </c>
      <c r="C22">
        <v>0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14" ht="18.75" x14ac:dyDescent="0.3">
      <c r="A23" t="s">
        <v>257</v>
      </c>
      <c r="B23" s="3">
        <f t="shared" si="0"/>
        <v>8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x14ac:dyDescent="0.3">
      <c r="A24" t="s">
        <v>299</v>
      </c>
      <c r="B24" s="3">
        <f t="shared" si="0"/>
        <v>8</v>
      </c>
      <c r="C24">
        <v>6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8.75" x14ac:dyDescent="0.3">
      <c r="A25" t="s">
        <v>290</v>
      </c>
      <c r="B25" s="3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</row>
    <row r="26" spans="1:14" ht="18.75" x14ac:dyDescent="0.3">
      <c r="A26" t="s">
        <v>259</v>
      </c>
      <c r="B26" s="3">
        <f t="shared" si="0"/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t="18.75" x14ac:dyDescent="0.3">
      <c r="A27" t="s">
        <v>276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t="18.75" x14ac:dyDescent="0.3">
      <c r="A28" t="s">
        <v>283</v>
      </c>
      <c r="B28" s="3">
        <f t="shared" si="0"/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8.75" x14ac:dyDescent="0.3">
      <c r="A29" t="s">
        <v>286</v>
      </c>
      <c r="B29" s="3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t="18.75" x14ac:dyDescent="0.3">
      <c r="A30" t="s">
        <v>300</v>
      </c>
      <c r="B30" s="3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t="18.75" x14ac:dyDescent="0.3">
      <c r="A31" t="s">
        <v>304</v>
      </c>
      <c r="B31" s="3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</sheetData>
  <sortState ref="A4:Q31">
    <sortCondition descending="1" ref="B3:B3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5" sqref="A5"/>
    </sheetView>
  </sheetViews>
  <sheetFormatPr baseColWidth="10" defaultRowHeight="15" x14ac:dyDescent="0.25"/>
  <cols>
    <col min="1" max="1" width="21.85546875" bestFit="1" customWidth="1"/>
    <col min="3" max="14" width="3" bestFit="1" customWidth="1"/>
  </cols>
  <sheetData>
    <row r="1" spans="1:14" ht="23.25" x14ac:dyDescent="0.35">
      <c r="A1" s="4" t="s">
        <v>322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320</v>
      </c>
    </row>
    <row r="4" spans="1:14" x14ac:dyDescent="0.25">
      <c r="A4" t="s">
        <v>398</v>
      </c>
    </row>
    <row r="5" spans="1:14" ht="18.75" x14ac:dyDescent="0.3">
      <c r="A5" t="s">
        <v>274</v>
      </c>
      <c r="B5" s="3">
        <f t="shared" ref="B5:B20" si="0">SUM(C5:MQ5)</f>
        <v>200</v>
      </c>
      <c r="C5">
        <v>15</v>
      </c>
      <c r="D5">
        <v>25</v>
      </c>
      <c r="E5">
        <v>25</v>
      </c>
      <c r="F5">
        <v>15</v>
      </c>
      <c r="G5">
        <v>18</v>
      </c>
      <c r="H5">
        <v>25</v>
      </c>
      <c r="I5">
        <v>10</v>
      </c>
      <c r="J5">
        <v>18</v>
      </c>
      <c r="K5">
        <v>25</v>
      </c>
      <c r="L5">
        <v>12</v>
      </c>
      <c r="M5">
        <v>0</v>
      </c>
      <c r="N5">
        <v>12</v>
      </c>
    </row>
    <row r="6" spans="1:14" ht="18.75" x14ac:dyDescent="0.3">
      <c r="A6" t="s">
        <v>278</v>
      </c>
      <c r="B6" s="3">
        <f t="shared" si="0"/>
        <v>187</v>
      </c>
      <c r="C6">
        <v>12</v>
      </c>
      <c r="D6">
        <v>15</v>
      </c>
      <c r="E6">
        <v>0</v>
      </c>
      <c r="F6">
        <v>25</v>
      </c>
      <c r="G6">
        <v>15</v>
      </c>
      <c r="H6">
        <v>15</v>
      </c>
      <c r="I6">
        <v>18</v>
      </c>
      <c r="J6">
        <v>25</v>
      </c>
      <c r="K6">
        <v>12</v>
      </c>
      <c r="L6">
        <v>25</v>
      </c>
      <c r="M6">
        <v>10</v>
      </c>
      <c r="N6">
        <v>15</v>
      </c>
    </row>
    <row r="7" spans="1:14" ht="18.75" x14ac:dyDescent="0.3">
      <c r="A7" t="s">
        <v>282</v>
      </c>
      <c r="B7" s="3">
        <f t="shared" si="0"/>
        <v>182</v>
      </c>
      <c r="C7">
        <v>10</v>
      </c>
      <c r="D7">
        <v>18</v>
      </c>
      <c r="E7">
        <v>1</v>
      </c>
      <c r="F7">
        <v>18</v>
      </c>
      <c r="G7">
        <v>25</v>
      </c>
      <c r="H7">
        <v>18</v>
      </c>
      <c r="I7">
        <v>25</v>
      </c>
      <c r="J7">
        <v>6</v>
      </c>
      <c r="K7">
        <v>18</v>
      </c>
      <c r="L7">
        <v>18</v>
      </c>
      <c r="M7">
        <v>15</v>
      </c>
      <c r="N7">
        <v>10</v>
      </c>
    </row>
    <row r="8" spans="1:14" ht="18.75" x14ac:dyDescent="0.3">
      <c r="A8" t="s">
        <v>292</v>
      </c>
      <c r="B8" s="3">
        <f t="shared" si="0"/>
        <v>125</v>
      </c>
      <c r="C8">
        <v>25</v>
      </c>
      <c r="D8">
        <v>12</v>
      </c>
      <c r="E8">
        <v>15</v>
      </c>
      <c r="F8">
        <v>10</v>
      </c>
      <c r="G8">
        <v>10</v>
      </c>
      <c r="H8">
        <v>12</v>
      </c>
      <c r="I8">
        <v>15</v>
      </c>
      <c r="J8">
        <v>8</v>
      </c>
      <c r="K8">
        <v>0</v>
      </c>
      <c r="L8">
        <v>8</v>
      </c>
      <c r="M8">
        <v>8</v>
      </c>
      <c r="N8">
        <v>2</v>
      </c>
    </row>
    <row r="9" spans="1:14" ht="18.75" x14ac:dyDescent="0.3">
      <c r="A9" t="s">
        <v>302</v>
      </c>
      <c r="B9" s="3">
        <f t="shared" si="0"/>
        <v>102</v>
      </c>
      <c r="C9">
        <v>0</v>
      </c>
      <c r="D9">
        <v>4</v>
      </c>
      <c r="E9">
        <v>0</v>
      </c>
      <c r="F9">
        <v>6</v>
      </c>
      <c r="G9">
        <v>6</v>
      </c>
      <c r="H9">
        <v>10</v>
      </c>
      <c r="I9">
        <v>4</v>
      </c>
      <c r="J9">
        <v>15</v>
      </c>
      <c r="K9">
        <v>8</v>
      </c>
      <c r="L9">
        <v>6</v>
      </c>
      <c r="M9">
        <v>25</v>
      </c>
      <c r="N9">
        <v>18</v>
      </c>
    </row>
    <row r="10" spans="1:14" ht="18.75" x14ac:dyDescent="0.3">
      <c r="A10" t="s">
        <v>267</v>
      </c>
      <c r="B10" s="3">
        <f t="shared" si="0"/>
        <v>79</v>
      </c>
      <c r="C10">
        <v>0</v>
      </c>
      <c r="D10">
        <v>2</v>
      </c>
      <c r="E10">
        <v>0</v>
      </c>
      <c r="F10">
        <v>0</v>
      </c>
      <c r="G10">
        <v>8</v>
      </c>
      <c r="H10">
        <v>4</v>
      </c>
      <c r="I10">
        <v>1</v>
      </c>
      <c r="J10">
        <v>12</v>
      </c>
      <c r="K10">
        <v>10</v>
      </c>
      <c r="L10">
        <v>15</v>
      </c>
      <c r="M10">
        <v>2</v>
      </c>
      <c r="N10">
        <v>25</v>
      </c>
    </row>
    <row r="11" spans="1:14" ht="18.75" x14ac:dyDescent="0.3">
      <c r="A11" t="s">
        <v>261</v>
      </c>
      <c r="B11" s="3">
        <f t="shared" si="0"/>
        <v>70</v>
      </c>
      <c r="C11">
        <v>0</v>
      </c>
      <c r="D11">
        <v>0</v>
      </c>
      <c r="E11">
        <v>12</v>
      </c>
      <c r="F11">
        <v>8</v>
      </c>
      <c r="G11">
        <v>0</v>
      </c>
      <c r="H11">
        <v>6</v>
      </c>
      <c r="I11">
        <v>8</v>
      </c>
      <c r="J11">
        <v>10</v>
      </c>
      <c r="K11">
        <v>6</v>
      </c>
      <c r="L11">
        <v>4</v>
      </c>
      <c r="M11">
        <v>12</v>
      </c>
      <c r="N11">
        <v>4</v>
      </c>
    </row>
    <row r="12" spans="1:14" ht="18.75" x14ac:dyDescent="0.3">
      <c r="A12" t="s">
        <v>297</v>
      </c>
      <c r="B12" s="3">
        <f t="shared" si="0"/>
        <v>57</v>
      </c>
      <c r="C12">
        <v>18</v>
      </c>
      <c r="D12">
        <v>8</v>
      </c>
      <c r="E12">
        <v>8</v>
      </c>
      <c r="F12">
        <v>4</v>
      </c>
      <c r="G12">
        <v>12</v>
      </c>
      <c r="H12">
        <v>0</v>
      </c>
      <c r="I12">
        <v>0</v>
      </c>
      <c r="J12">
        <v>2</v>
      </c>
      <c r="K12">
        <v>2</v>
      </c>
      <c r="L12">
        <v>1</v>
      </c>
      <c r="M12">
        <v>1</v>
      </c>
      <c r="N12">
        <v>1</v>
      </c>
    </row>
    <row r="13" spans="1:14" ht="18.75" x14ac:dyDescent="0.3">
      <c r="A13" t="s">
        <v>269</v>
      </c>
      <c r="B13" s="3">
        <f t="shared" si="0"/>
        <v>55</v>
      </c>
      <c r="C13">
        <v>2</v>
      </c>
      <c r="D13">
        <v>1</v>
      </c>
      <c r="E13">
        <v>18</v>
      </c>
      <c r="F13">
        <v>0</v>
      </c>
      <c r="G13">
        <v>1</v>
      </c>
      <c r="H13">
        <v>2</v>
      </c>
      <c r="I13">
        <v>12</v>
      </c>
      <c r="J13">
        <v>4</v>
      </c>
      <c r="K13">
        <v>15</v>
      </c>
      <c r="L13">
        <v>0</v>
      </c>
      <c r="M13">
        <v>0</v>
      </c>
      <c r="N13">
        <v>0</v>
      </c>
    </row>
    <row r="14" spans="1:14" ht="18.75" x14ac:dyDescent="0.3">
      <c r="A14" t="s">
        <v>288</v>
      </c>
      <c r="B14" s="3">
        <f t="shared" si="0"/>
        <v>46</v>
      </c>
      <c r="C14">
        <v>6</v>
      </c>
      <c r="D14">
        <v>6</v>
      </c>
      <c r="E14">
        <v>10</v>
      </c>
      <c r="F14">
        <v>12</v>
      </c>
      <c r="G14">
        <v>2</v>
      </c>
      <c r="H14">
        <v>0</v>
      </c>
      <c r="I14">
        <v>2</v>
      </c>
      <c r="J14">
        <v>0</v>
      </c>
      <c r="K14">
        <v>4</v>
      </c>
      <c r="L14">
        <v>0</v>
      </c>
      <c r="M14">
        <v>4</v>
      </c>
      <c r="N14">
        <v>0</v>
      </c>
    </row>
    <row r="15" spans="1:14" ht="18.75" x14ac:dyDescent="0.3">
      <c r="A15" t="s">
        <v>271</v>
      </c>
      <c r="B15" s="3">
        <f t="shared" si="0"/>
        <v>36</v>
      </c>
      <c r="C15">
        <v>4</v>
      </c>
      <c r="D15">
        <v>0</v>
      </c>
      <c r="E15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18</v>
      </c>
      <c r="N15">
        <v>8</v>
      </c>
    </row>
    <row r="16" spans="1:14" ht="18.75" x14ac:dyDescent="0.3">
      <c r="A16" t="s">
        <v>264</v>
      </c>
      <c r="B16" s="3">
        <f t="shared" si="0"/>
        <v>26</v>
      </c>
      <c r="C16">
        <v>0</v>
      </c>
      <c r="D16">
        <v>0</v>
      </c>
      <c r="E16">
        <v>4</v>
      </c>
      <c r="F16">
        <v>0</v>
      </c>
      <c r="G16">
        <v>0</v>
      </c>
      <c r="H16">
        <v>8</v>
      </c>
      <c r="I16">
        <v>6</v>
      </c>
      <c r="J16">
        <v>0</v>
      </c>
      <c r="K16">
        <v>0</v>
      </c>
      <c r="L16">
        <v>2</v>
      </c>
      <c r="M16">
        <v>6</v>
      </c>
      <c r="N16">
        <v>0</v>
      </c>
    </row>
    <row r="17" spans="1:14" ht="18.75" x14ac:dyDescent="0.3">
      <c r="A17" t="s">
        <v>293</v>
      </c>
      <c r="B17" s="3">
        <f t="shared" si="0"/>
        <v>18</v>
      </c>
      <c r="C17">
        <v>0</v>
      </c>
      <c r="D17">
        <v>10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</row>
    <row r="18" spans="1:14" ht="18.75" x14ac:dyDescent="0.3">
      <c r="A18" t="s">
        <v>295</v>
      </c>
      <c r="B18" s="3">
        <f t="shared" si="0"/>
        <v>14</v>
      </c>
      <c r="C18">
        <v>8</v>
      </c>
      <c r="D18">
        <v>0</v>
      </c>
      <c r="E18">
        <v>0</v>
      </c>
      <c r="F18">
        <v>2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8.75" x14ac:dyDescent="0.3">
      <c r="A19" t="s">
        <v>273</v>
      </c>
      <c r="B19" s="3">
        <f t="shared" si="0"/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10</v>
      </c>
      <c r="M19">
        <v>0</v>
      </c>
      <c r="N19">
        <v>0</v>
      </c>
    </row>
    <row r="20" spans="1:14" ht="18.75" x14ac:dyDescent="0.3">
      <c r="A20" t="s">
        <v>265</v>
      </c>
      <c r="B20" s="3">
        <f t="shared" si="0"/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</sheetData>
  <sortState ref="A4:N19">
    <sortCondition descending="1" ref="B4:B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Countries</vt:lpstr>
      <vt:lpstr>Ratings</vt:lpstr>
      <vt:lpstr>S1</vt:lpstr>
      <vt:lpstr>S2</vt:lpstr>
      <vt:lpstr>S3</vt:lpstr>
      <vt:lpstr>S4</vt:lpstr>
      <vt:lpstr>S5</vt:lpstr>
      <vt:lpstr>S6</vt:lpstr>
      <vt:lpstr>WL1 S1</vt:lpstr>
      <vt:lpstr>WL2 S1</vt:lpstr>
      <vt:lpstr>WL S2 T1</vt:lpstr>
      <vt:lpstr>WL S2 T2</vt:lpstr>
      <vt:lpstr>WL S2 T3</vt:lpstr>
      <vt:lpstr>WLS3T4</vt:lpstr>
      <vt:lpstr>WLS3T3</vt:lpstr>
      <vt:lpstr>WLS3T2</vt:lpstr>
      <vt:lpstr>WLS3T1</vt:lpstr>
      <vt:lpstr>WLS4T5</vt:lpstr>
      <vt:lpstr>WLS4T4</vt:lpstr>
      <vt:lpstr>WLS4T3</vt:lpstr>
      <vt:lpstr>WLS4T2</vt:lpstr>
      <vt:lpstr>WLS4T1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2018-06-27T12:06:50Z</dcterms:modified>
</cp:coreProperties>
</file>