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4663F957-CDBE-470A-921C-2A7B27ACB1DD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84" yWindow="384" windowWidth="17280" windowHeight="9420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7"/>
  <c r="N7" i="12"/>
  <c r="N4" i="10"/>
  <c r="N4" i="6"/>
  <c r="N8" i="12"/>
  <c r="N4" i="3"/>
  <c r="N4" i="13"/>
  <c r="N4" i="14"/>
  <c r="N5" i="14"/>
  <c r="N6" i="14"/>
  <c r="N7" i="14"/>
  <c r="N4" i="9"/>
  <c r="N5" i="12"/>
  <c r="N4" i="12"/>
  <c r="N6" i="12"/>
  <c r="N4" i="8"/>
  <c r="N4" i="4"/>
  <c r="N5" i="10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6"/>
  <c r="N5" i="9"/>
  <c r="N5" i="4"/>
  <c r="N5" i="8"/>
  <c r="N4" i="11"/>
  <c r="N6" i="10"/>
  <c r="N5" i="13"/>
  <c r="N8" i="14"/>
  <c r="N6" i="4"/>
  <c r="N9" i="12"/>
  <c r="N5" i="3"/>
  <c r="N5" i="7"/>
  <c r="N4" i="5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13"/>
  <c r="N9" i="14"/>
  <c r="N6" i="3"/>
  <c r="N6" i="8"/>
  <c r="N6" i="6"/>
  <c r="N6" i="9"/>
  <c r="N5" i="5"/>
  <c r="N7" i="4"/>
  <c r="N10" i="12"/>
  <c r="N5" i="11"/>
  <c r="N6" i="7"/>
  <c r="N7" i="10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4"/>
  <c r="N9" i="4"/>
  <c r="N7" i="3"/>
  <c r="N7" i="8"/>
  <c r="N7" i="6"/>
  <c r="N8" i="10"/>
  <c r="N6" i="11"/>
  <c r="N7" i="7"/>
  <c r="N10" i="14"/>
  <c r="N8" i="8"/>
  <c r="N6" i="5"/>
  <c r="N7" i="13"/>
  <c r="N7" i="9"/>
  <c r="N11" i="12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N8" i="13"/>
  <c r="N8" i="3"/>
  <c r="N8" i="6"/>
  <c r="N7" i="11"/>
  <c r="N11" i="14"/>
  <c r="N10" i="4"/>
  <c r="N8" i="9"/>
  <c r="N8" i="7"/>
  <c r="N9" i="8"/>
  <c r="N9" i="10"/>
  <c r="N12" i="12"/>
  <c r="N7" i="5"/>
  <c r="I7" i="8" l="1"/>
  <c r="C7" i="15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B9" i="8"/>
  <c r="C9" i="8" s="1"/>
  <c r="L9" i="8" s="1"/>
  <c r="B9" i="7"/>
  <c r="C9" i="7" s="1"/>
  <c r="N9" i="15"/>
  <c r="G9" i="15"/>
  <c r="N10" i="8"/>
  <c r="N9" i="13"/>
  <c r="N9" i="6"/>
  <c r="N9" i="3"/>
  <c r="N12" i="14"/>
  <c r="N9" i="9"/>
  <c r="N8" i="11"/>
  <c r="N13" i="12"/>
  <c r="N10" i="10"/>
  <c r="N11" i="4"/>
  <c r="N9" i="7"/>
  <c r="N8" i="5"/>
  <c r="R9" i="15" l="1"/>
  <c r="T9" i="15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1" i="10"/>
  <c r="N9" i="5"/>
  <c r="N10" i="7"/>
  <c r="N10" i="6"/>
  <c r="N12" i="4"/>
  <c r="N9" i="11"/>
  <c r="N10" i="13"/>
  <c r="N10" i="9"/>
  <c r="N11" i="7"/>
  <c r="N14" i="12"/>
  <c r="N10" i="3"/>
  <c r="N13" i="14"/>
  <c r="N11" i="8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10"/>
  <c r="N15" i="12"/>
  <c r="N10" i="5"/>
  <c r="N11" i="6"/>
  <c r="N14" i="14"/>
  <c r="N10" i="11"/>
  <c r="N11" i="3"/>
  <c r="N12" i="8"/>
  <c r="N11" i="9"/>
  <c r="N13" i="4"/>
  <c r="N11" i="13"/>
  <c r="N12" i="7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6"/>
  <c r="N14" i="4"/>
  <c r="N13" i="8"/>
  <c r="N11" i="5"/>
  <c r="N12" i="3"/>
  <c r="N11" i="11"/>
  <c r="N16" i="12"/>
  <c r="N12" i="9"/>
  <c r="N12" i="13"/>
  <c r="N13" i="7"/>
  <c r="N13" i="10"/>
  <c r="N15" i="1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9"/>
  <c r="N12" i="5"/>
  <c r="N13" i="3"/>
  <c r="N13" i="6"/>
  <c r="N12" i="11"/>
  <c r="N13" i="13"/>
  <c r="N15" i="4"/>
  <c r="N14" i="7"/>
  <c r="N17" i="12"/>
  <c r="N16" i="14"/>
  <c r="N14" i="8"/>
  <c r="N14" i="10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13"/>
  <c r="N13" i="11"/>
  <c r="N17" i="14"/>
  <c r="N13" i="5"/>
  <c r="N15" i="10"/>
  <c r="N14" i="6"/>
  <c r="N14" i="3"/>
  <c r="N14" i="9"/>
  <c r="N18" i="12"/>
  <c r="N15" i="7"/>
  <c r="N16" i="4"/>
  <c r="N15" i="8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10"/>
  <c r="N15" i="6"/>
  <c r="N14" i="5"/>
  <c r="N15" i="3"/>
  <c r="N16" i="8"/>
  <c r="N19" i="12"/>
  <c r="N14" i="11"/>
  <c r="N15" i="9"/>
  <c r="N15" i="13"/>
  <c r="N16" i="7"/>
  <c r="N18" i="14"/>
  <c r="N17" i="4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3"/>
  <c r="N15" i="11"/>
  <c r="N20" i="12"/>
  <c r="N16" i="13"/>
  <c r="N17" i="7"/>
  <c r="N16" i="6"/>
  <c r="N18" i="4"/>
  <c r="N17" i="8"/>
  <c r="N16" i="9"/>
  <c r="N15" i="5"/>
  <c r="N17" i="10"/>
  <c r="N19" i="14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20" i="14"/>
  <c r="N17" i="3"/>
  <c r="N19" i="4"/>
  <c r="N17" i="13"/>
  <c r="N18" i="7"/>
  <c r="N21" i="12"/>
  <c r="N16" i="11"/>
  <c r="N16" i="5"/>
  <c r="N18" i="10"/>
  <c r="N18" i="8"/>
  <c r="N17" i="6"/>
  <c r="N17" i="9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1" i="14"/>
  <c r="N20" i="4"/>
  <c r="N18" i="3"/>
  <c r="N22" i="12"/>
  <c r="N17" i="5"/>
  <c r="N18" i="9"/>
  <c r="N19" i="8"/>
  <c r="N19" i="10"/>
  <c r="N18" i="13"/>
  <c r="N19" i="7"/>
  <c r="N17" i="11"/>
  <c r="N18" i="6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8" i="11"/>
  <c r="N18" i="5"/>
  <c r="N21" i="4"/>
  <c r="N19" i="3"/>
  <c r="N20" i="7"/>
  <c r="N19" i="13"/>
  <c r="N20" i="10"/>
  <c r="N20" i="8"/>
  <c r="N19" i="9"/>
  <c r="N19" i="6"/>
  <c r="N22" i="14"/>
  <c r="N23" i="12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13"/>
  <c r="N21" i="10"/>
  <c r="N20" i="6"/>
  <c r="N21" i="8"/>
  <c r="N23" i="14"/>
  <c r="N24" i="12"/>
  <c r="N20" i="3"/>
  <c r="N19" i="5"/>
  <c r="N19" i="11"/>
  <c r="N20" i="9"/>
  <c r="N21" i="7"/>
  <c r="N22" i="4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0" i="5"/>
  <c r="N24" i="14"/>
  <c r="N21" i="9"/>
  <c r="N23" i="4"/>
  <c r="N21" i="13"/>
  <c r="N22" i="10"/>
  <c r="N21" i="6"/>
  <c r="N20" i="11"/>
  <c r="N22" i="7"/>
  <c r="N25" i="12"/>
  <c r="N22" i="8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3" i="8"/>
  <c r="N22" i="9"/>
  <c r="N22" i="6"/>
  <c r="N25" i="14"/>
  <c r="N26" i="12"/>
  <c r="N23" i="10"/>
  <c r="N21" i="11"/>
  <c r="N24" i="4"/>
  <c r="N21" i="5"/>
  <c r="N22" i="13"/>
  <c r="N22" i="3"/>
  <c r="N23" i="7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4" i="7"/>
  <c r="N23" i="3"/>
  <c r="N27" i="12"/>
  <c r="N24" i="8"/>
  <c r="N22" i="5"/>
  <c r="N23" i="9"/>
  <c r="N24" i="10"/>
  <c r="N25" i="4"/>
  <c r="N23" i="6"/>
  <c r="N23" i="13"/>
  <c r="N22" i="11"/>
  <c r="N26" i="14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4" i="3"/>
  <c r="N23" i="11"/>
  <c r="N24" i="6"/>
  <c r="N25" i="8"/>
  <c r="N28" i="12"/>
  <c r="N24" i="9"/>
  <c r="N26" i="4"/>
  <c r="N23" i="5"/>
  <c r="N25" i="7"/>
  <c r="N24" i="13"/>
  <c r="N27" i="14"/>
  <c r="N25" i="10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8" i="14"/>
  <c r="N25" i="3"/>
  <c r="N26" i="10"/>
  <c r="N24" i="11"/>
  <c r="N27" i="4"/>
  <c r="N25" i="9"/>
  <c r="N26" i="8"/>
  <c r="N25" i="6"/>
  <c r="N24" i="5"/>
  <c r="N26" i="7"/>
  <c r="N29" i="12"/>
  <c r="N25" i="1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5" i="11"/>
  <c r="N27" i="7"/>
  <c r="N26" i="9"/>
  <c r="N26" i="13"/>
  <c r="N26" i="3"/>
  <c r="N26" i="6"/>
  <c r="N25" i="5"/>
  <c r="N29" i="14"/>
  <c r="N28" i="4"/>
  <c r="N30" i="12"/>
  <c r="N27" i="8"/>
  <c r="N27" i="10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9" i="4"/>
  <c r="N27" i="6"/>
  <c r="N27" i="3"/>
  <c r="N27" i="9"/>
  <c r="N28" i="7"/>
  <c r="N28" i="10"/>
  <c r="N26" i="5"/>
  <c r="N27" i="13"/>
  <c r="N26" i="11"/>
  <c r="N28" i="8"/>
  <c r="N31" i="12"/>
  <c r="N30" i="14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3" i="12"/>
  <c r="N29" i="10"/>
  <c r="N32" i="12"/>
  <c r="N29" i="8"/>
  <c r="N34" i="12"/>
  <c r="N28" i="13"/>
  <c r="N28" i="6"/>
  <c r="N29" i="7"/>
  <c r="N27" i="5"/>
  <c r="N31" i="14"/>
  <c r="N28" i="3"/>
  <c r="N30" i="4"/>
  <c r="N28" i="9"/>
  <c r="N27" i="11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9"/>
  <c r="N30" i="7"/>
  <c r="N31" i="4"/>
  <c r="N34" i="14"/>
  <c r="N29" i="6"/>
  <c r="N29" i="3"/>
  <c r="N28" i="11"/>
  <c r="N30" i="8"/>
  <c r="N28" i="5"/>
  <c r="N29" i="13"/>
  <c r="N33" i="14"/>
  <c r="N30" i="10"/>
  <c r="N32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9"/>
  <c r="N31" i="7"/>
  <c r="N30" i="3"/>
  <c r="N31" i="8"/>
  <c r="N31" i="10"/>
  <c r="N30" i="6"/>
  <c r="N30" i="13"/>
  <c r="N29" i="5"/>
  <c r="N29" i="11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3" i="10"/>
  <c r="N33" i="7"/>
  <c r="N31" i="13"/>
  <c r="N34" i="7"/>
  <c r="N32" i="7"/>
  <c r="N31" i="3"/>
  <c r="N32" i="10"/>
  <c r="N31" i="9"/>
  <c r="N32" i="8"/>
  <c r="N33" i="8"/>
  <c r="N30" i="11"/>
  <c r="N31" i="6"/>
  <c r="N34" i="10"/>
  <c r="N30" i="5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3"/>
  <c r="N33" i="6"/>
  <c r="N31" i="5"/>
  <c r="N33" i="9"/>
  <c r="N32" i="6"/>
  <c r="N33" i="3"/>
  <c r="N32" i="9"/>
  <c r="N34" i="3"/>
  <c r="N33" i="13"/>
  <c r="N31" i="11"/>
  <c r="N32" i="13"/>
  <c r="N34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2" i="5"/>
  <c r="N33" i="5"/>
  <c r="N34" i="5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<sst xmlns="http://schemas.openxmlformats.org/spreadsheetml/2006/main" count="406" uniqueCount="146">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</sst>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0.14583333333333001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0.14583333333333001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0.14583333333333001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0.14583333333333001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0.14583333333333001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0.14583333333333001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0.14583333333333001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0.14583333333333001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0.14583333333333001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0.14583333333333001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0.14583333333333001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0.14583333333333001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0.14583333333333001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0.14583333333333001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0.14583333333333001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0.14583333333333001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0.14583333333333001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0.14583333333333001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0.14583333333333001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0.14583333333333001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0.14583333333333001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0.14583333333333001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0.14583333333333001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0.14583333333333001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0.14583333333333001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0.14583333333333001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0.14583333333333001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0.14583333333333001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0.14583333333333001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0.14583333333333001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0.14583333333333001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0.14583333333333001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0.14583333333333001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0.14583333333333001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0.14583333333333001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0.14583333333333001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0.14583333333333001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0.14583333333333001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0.14583333333333001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0.14583333333333001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0.14583333333333001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0.14583333333333001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0.14583333333333001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0.14583333333333001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0.14583333333333001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0.14583333333333001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0.14583333333333001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0.14583333333333001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0.14583333333333001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0.14583333333333001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0.14583333333333001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0.14583333333333001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0.14583333333333001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0.14583333333333001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0.14583333333333001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0.14583333333333001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0.14583333333333001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0.14583333333333001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0.14583333333333001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0.14583333333333001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0.14583333333333001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0.14583333333333001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0.14583333333333001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0.14583333333333001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0.14583333333333001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0.14583333333333001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0.14583333333333001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0.14583333333333001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0.14583333333333001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0.14583333333333001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0.14583333333333001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0.14583333333333001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0.14583333333333001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0.14583333333333001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0.14583333333333001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0.14583333333333001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0.14583333333333001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0.14583333333333001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0.14583333333333001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0.14583333333333001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0.14583333333333001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0.14583333333333001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0.14583333333333001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0.14583333333333001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0.14583333333333001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0.14583333333333001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0.14583333333333001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0.14583333333333001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0.14583333333333001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0.14583333333333001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0.14583333333333001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0.14583333333333001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0.14583333333333001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0.14583333333333001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0.14583333333333001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0.14583333333333001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0.14583333333333001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0.14583333333333001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0.14583333333333001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0.14583333333333001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0.14583333333333001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0.14583333333333001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0.14583333333333001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0.14583333333333001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0.14583333333333001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0.14583333333333001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0.14583333333333001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0.14583333333333001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0.14583333333333001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0.14583333333333001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0.14583333333333001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0.14583333333333001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0.14583333333333001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0.14583333333333001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0.14583333333333001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0.14583333333333001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0.14583333333333001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0.14583333333333001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0.14583333333333001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0.14583333333333001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0.14583333333333001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0.14583333333333001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0.14583333333333001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0.14583333333333001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0.14583333333333001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0.14583333333333001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0.14583333333333001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0.14583333333333001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0.14583333333333001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0.14583333333333001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0.14583333333333001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0.14583333333333001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0.14583333333333001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0.14583333333333001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0.14583333333333001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0.14583333333333001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0.14583333333333001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0.14583333333333001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0.14583333333333001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0.14583333333333001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0.14583333333333001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0.14583333333333001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0.14583333333333001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0.14583333333333001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0.14583333333333001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0.14583333333333001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0.14583333333333001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0.14583333333333001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0.14583333333333001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0.14583333333333001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0.14583333333333001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0.14583333333333001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0.14583333333333001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0.14583333333333001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0.14583333333333001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0.14583333333333001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0.14583333333333001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0.14583333333333001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0.22916666666666663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>
        <f>IF(Juni!K6&gt;0,Juni!K6,"")</f>
        <v>0.22916666666666663</v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>
        <f>IF(Juni!K7&gt;0,Juni!K7,"")</f>
        <v>0.27083333333333326</v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>
        <f>IF(Juni!K8&gt;0,Juni!K8,"")</f>
        <v>0.10416666666666674</v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>
        <f>IF(Juni!K9&gt;0,Juni!K9,"")</f>
        <v>8.333333333333337E-2</v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0.97916666666666663</v>
      </c>
      <c r="L36" s="413"/>
      <c r="M36" s="264"/>
      <c r="N36" s="414">
        <f>Mai!F38</f>
        <v>0.27083333333333326</v>
      </c>
      <c r="O36" s="414"/>
      <c r="P36" s="265"/>
      <c r="Q36" s="413">
        <f>Juni!F38</f>
        <v>1.21875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3.270833333333333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0.97916666669999997</v>
      </c>
      <c r="L37" s="408"/>
      <c r="M37" s="82"/>
      <c r="N37" s="409">
        <f ca="1">ROUND(N36-N35,10)</f>
        <v>0.27083333329999998</v>
      </c>
      <c r="O37" s="409"/>
      <c r="P37" s="83"/>
      <c r="Q37" s="408">
        <f ca="1">ROUND(Q36-Q35,10)</f>
        <v>-1.90625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0.14583333330000015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7</v>
      </c>
      <c r="L38" s="410"/>
      <c r="M38" s="410"/>
      <c r="N38" s="410">
        <f>Mai!J40</f>
        <v>4</v>
      </c>
      <c r="O38" s="410"/>
      <c r="P38" s="410"/>
      <c r="Q38" s="410">
        <f>Juni!J40</f>
        <v>6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24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24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F6" sqref="F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0.8125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0.22916666666666663</v>
      </c>
      <c r="L5" s="320">
        <f t="shared" ca="1" si="3"/>
        <v>0</v>
      </c>
      <c r="M5" s="164">
        <f t="shared" ca="1" si="4"/>
        <v>0.22916666666666999</v>
      </c>
      <c r="N5" s="360">
        <f t="shared" ca="1" si="5"/>
        <v>0</v>
      </c>
      <c r="O5" s="165" t="s">
        <v>144</v>
      </c>
      <c r="P5" s="304">
        <f ca="1">IF(A5="","",IF(M5&lt;&gt;"",ROUND(P4+M5,14),P4))</f>
        <v>2.5833333333333299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>
        <v>0.53125</v>
      </c>
      <c r="E6" s="325">
        <v>0.76041666666666663</v>
      </c>
      <c r="F6" s="325"/>
      <c r="G6" s="325"/>
      <c r="H6" s="326"/>
      <c r="I6" s="166" t="str">
        <f t="shared" si="2"/>
        <v/>
      </c>
      <c r="J6" s="163"/>
      <c r="K6" s="319">
        <f t="shared" si="7"/>
        <v>0.22916666666666663</v>
      </c>
      <c r="L6" s="320">
        <f t="shared" ca="1" si="3"/>
        <v>0</v>
      </c>
      <c r="M6" s="164">
        <f t="shared" ca="1" si="4"/>
        <v>0.22916666666666999</v>
      </c>
      <c r="N6" s="360">
        <f t="shared" ca="1" si="5"/>
        <v>0</v>
      </c>
      <c r="O6" s="165" t="s">
        <v>144</v>
      </c>
      <c r="P6" s="304">
        <f t="shared" ref="P6:P33" ca="1" si="8">IF(A6="","",IF(M6&lt;&gt;"",ROUND(P5+M6,14),P5))</f>
        <v>2.8125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>
        <v>0.58333333333333337</v>
      </c>
      <c r="E7" s="325">
        <v>0.85416666666666663</v>
      </c>
      <c r="F7" s="325"/>
      <c r="G7" s="325"/>
      <c r="H7" s="326"/>
      <c r="I7" s="166" t="str">
        <f t="shared" si="2"/>
        <v/>
      </c>
      <c r="J7" s="163"/>
      <c r="K7" s="319">
        <f t="shared" si="7"/>
        <v>0.27083333333333326</v>
      </c>
      <c r="L7" s="320">
        <f t="shared" ca="1" si="3"/>
        <v>0</v>
      </c>
      <c r="M7" s="164">
        <f t="shared" ca="1" si="4"/>
        <v>0.27083333333332998</v>
      </c>
      <c r="N7" s="360">
        <f t="shared" ca="1" si="5"/>
        <v>0</v>
      </c>
      <c r="O7" s="165" t="s">
        <v>144</v>
      </c>
      <c r="P7" s="304">
        <f t="shared" ca="1" si="8"/>
        <v>3.0833333333333299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>
        <v>0.54166666666666663</v>
      </c>
      <c r="E8" s="325">
        <v>0.64583333333333337</v>
      </c>
      <c r="F8" s="325"/>
      <c r="G8" s="325"/>
      <c r="H8" s="326"/>
      <c r="I8" s="166" t="str">
        <f t="shared" si="2"/>
        <v/>
      </c>
      <c r="J8" s="163"/>
      <c r="K8" s="319">
        <f t="shared" si="7"/>
        <v>0.10416666666666674</v>
      </c>
      <c r="L8" s="320">
        <f t="shared" ca="1" si="3"/>
        <v>0</v>
      </c>
      <c r="M8" s="164">
        <f t="shared" ca="1" si="4"/>
        <v>0.10416666666667</v>
      </c>
      <c r="N8" s="360">
        <f t="shared" ca="1" si="5"/>
        <v>0</v>
      </c>
      <c r="O8" s="165" t="s">
        <v>144</v>
      </c>
      <c r="P8" s="304">
        <f t="shared" ca="1" si="8"/>
        <v>3.1875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>
        <v>0.54166666666666663</v>
      </c>
      <c r="E9" s="325">
        <v>0.625</v>
      </c>
      <c r="F9" s="325"/>
      <c r="G9" s="325"/>
      <c r="H9" s="326"/>
      <c r="I9" s="166" t="str">
        <f t="shared" si="2"/>
        <v/>
      </c>
      <c r="J9" s="163"/>
      <c r="K9" s="319">
        <f t="shared" si="7"/>
        <v>8.333333333333337E-2</v>
      </c>
      <c r="L9" s="320">
        <f t="shared" ca="1" si="3"/>
        <v>0</v>
      </c>
      <c r="M9" s="164">
        <f t="shared" ca="1" si="4"/>
        <v>8.3333333333329998E-2</v>
      </c>
      <c r="N9" s="360">
        <f t="shared" ca="1" si="5"/>
        <v>0</v>
      </c>
      <c r="O9" s="165" t="s">
        <v>145</v>
      </c>
      <c r="P9" s="304">
        <f t="shared" ca="1" si="8"/>
        <v>3.2708333333333299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3.2708333333333299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3.2708333333333299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3.2708333333333299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3.2708333333333299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3.2708333333333299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3.2708333333333299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3.2708333333333299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3.2708333333333299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3.2708333333333299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3.2708333333333299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3.2708333333333299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3.2708333333333299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3.2708333333333299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3.2708333333333299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3.2708333333333299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3.2708333333333299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3.2708333333333299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3.2708333333333299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3.2708333333333299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3.2708333333333299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3.2708333333333299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3.2708333333333299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3.2708333333333299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0.14583333333333001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1.21875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0.14583333333333001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0.14583333333333001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0.14583333333333001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0.14583333333333001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0.14583333333333001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0.14583333333333001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0.14583333333333001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0.14583333333333001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0.14583333333333001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0.14583333333333001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0.14583333333333001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0.14583333333333001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0.14583333333333001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0.14583333333333001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0.14583333333333001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0.14583333333333001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0.14583333333333001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0.14583333333333001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0.14583333333333001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0.14583333333333001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0.14583333333333001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0.14583333333333001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0.14583333333333001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0.14583333333333001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0.14583333333333001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0.14583333333333001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0.14583333333333001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0.14583333333333001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0.14583333333333001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0.14583333333333001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0.14583333333333001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0.14583333333333001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0.14583333333333001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2025-06-06T20:13:55Z</dcterms:modified>
  <cp:category/>
  <cp:contentStatus/>
</cp:coreProperties>
</file>