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sub\project_1\project_code\R\used_data\개인별 기대 수명 데이터\기대 수명 정보 제공 데이터\음주율\"/>
    </mc:Choice>
  </mc:AlternateContent>
  <bookViews>
    <workbookView xWindow="0" yWindow="0" windowWidth="16200" windowHeight="9360"/>
  </bookViews>
  <sheets>
    <sheet name="데이터" sheetId="1" r:id="rId1"/>
    <sheet name="메타정보" sheetId="2" r:id="rId2"/>
  </sheets>
  <calcPr calcId="162913"/>
</workbook>
</file>

<file path=xl/calcChain.xml><?xml version="1.0" encoding="utf-8"?>
<calcChain xmlns="http://schemas.openxmlformats.org/spreadsheetml/2006/main">
  <c r="J32" i="1" l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<sst xmlns="http://schemas.openxmlformats.org/spreadsheetml/2006/main" count="103" uniqueCount="48">
  <si>
    <t>연령별(1)</t>
  </si>
  <si>
    <t>성별(1)</t>
  </si>
  <si>
    <t>2021</t>
  </si>
  <si>
    <t>합계</t>
  </si>
  <si>
    <t>일주일 중 1회 이하</t>
  </si>
  <si>
    <t>일주일 중 2~4회</t>
  </si>
  <si>
    <t>일주일 중 5~7회</t>
  </si>
  <si>
    <t>한 달에 1회 이상</t>
  </si>
  <si>
    <t>1년에 1회 이상</t>
  </si>
  <si>
    <t>술을 마시지 않는다</t>
  </si>
  <si>
    <t>계</t>
  </si>
  <si>
    <t>남자</t>
  </si>
  <si>
    <t/>
  </si>
  <si>
    <t>여자</t>
  </si>
  <si>
    <t>19세 이하</t>
  </si>
  <si>
    <t>20 ~ 24세</t>
  </si>
  <si>
    <t>25 ~ 29세</t>
  </si>
  <si>
    <t>30 ~ 34세</t>
  </si>
  <si>
    <t>35 ~ 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</si>
  <si>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</si>
  <si>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</si>
  <si>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</si>
  <si>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</si>
  <si>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</si>
  <si>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</si>
  <si>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</si>
  <si>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 ~ 79세</t>
  </si>
  <si>
    <t>80 ~ 84세</t>
  </si>
  <si>
    <t>85세 이상</t>
  </si>
  <si>
    <t>○ 통계표ID</t>
  </si>
  <si>
    <t>DT_35007_N0470</t>
  </si>
  <si>
    <t>○ 통계표명</t>
  </si>
  <si>
    <t>연령별 성별 음주 관련 문항</t>
  </si>
  <si>
    <t>○ 조회기간</t>
  </si>
  <si>
    <t xml:space="preserve">[년] 2021~2021  </t>
  </si>
  <si>
    <t>○ 출처</t>
  </si>
  <si>
    <t>「건강검진통계」, 국민건강보험공단</t>
  </si>
  <si>
    <t>○ 자료다운일자</t>
  </si>
  <si>
    <t>2024.01.30 15:45</t>
  </si>
  <si>
    <t>○ 통계표URL</t>
  </si>
  <si>
    <t>https://kosis.kr/statHtml/statHtml.do?orgId=350&amp;tblId=DT_35007_N0470&amp;conn_path=I3</t>
  </si>
  <si>
    <t>* KOSIS 개편 시 통계표 URL은 달라질 수 있음</t>
  </si>
  <si>
    <t>○ 단위</t>
  </si>
  <si>
    <t>명</t>
  </si>
  <si>
    <t>○ 주석</t>
  </si>
  <si>
    <t>통계표</t>
  </si>
  <si>
    <t>연도말기준</t>
  </si>
  <si>
    <t>*지난 1년간 음주 횟수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</si>
</sst>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6" sqref="J6"/>
    </sheetView>
  </sheetViews>
  <sheetFormatPr defaultColWidth="21" defaultRowHeight="16.5" x14ac:dyDescent="0.3"/>
  <cols>
    <col min="10" max="10" width="21" style="10"/>
  </cols>
  <sheetData>
    <row r="1" spans="1:10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</row>
    <row r="2" spans="1:10" ht="20.100000000000001" customHeight="1" x14ac:dyDescent="0.3">
      <c r="A2" s="9" t="s">
        <v>0</v>
      </c>
      <c r="B2" s="9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 ht="20.100000000000001" customHeight="1" x14ac:dyDescent="0.3">
      <c r="A3" s="3" t="s">
        <v>10</v>
      </c>
      <c r="B3" s="3" t="s">
        <v>11</v>
      </c>
      <c r="C3" s="2">
        <v>8662975</v>
      </c>
      <c r="D3" s="2">
        <v>1454767</v>
      </c>
      <c r="E3" s="2">
        <v>2431537</v>
      </c>
      <c r="F3" s="2">
        <v>400782</v>
      </c>
      <c r="G3" s="2">
        <v>1857358</v>
      </c>
      <c r="H3" s="2">
        <v>513634</v>
      </c>
      <c r="I3" s="2">
        <v>2004897</v>
      </c>
    </row>
    <row r="4" spans="1:10" ht="20.100000000000001" customHeight="1" x14ac:dyDescent="0.3">
      <c r="A4" s="5" t="s">
        <v>12</v>
      </c>
      <c r="B4" s="3" t="s">
        <v>13</v>
      </c>
      <c r="C4" s="2">
        <v>8282088</v>
      </c>
      <c r="D4" s="2">
        <v>839901</v>
      </c>
      <c r="E4" s="2">
        <v>871242</v>
      </c>
      <c r="F4" s="2">
        <v>72648</v>
      </c>
      <c r="G4" s="2">
        <v>1695363</v>
      </c>
      <c r="H4" s="2">
        <v>799524</v>
      </c>
      <c r="I4" s="2">
        <v>4003410</v>
      </c>
    </row>
    <row r="5" spans="1:10" ht="20.100000000000001" customHeight="1" x14ac:dyDescent="0.3">
      <c r="A5" s="3" t="s">
        <v>14</v>
      </c>
      <c r="B5" s="3" t="s">
        <v>11</v>
      </c>
      <c r="C5" s="2">
        <v>7636</v>
      </c>
      <c r="D5" s="2">
        <v>952</v>
      </c>
      <c r="E5" s="2">
        <v>1104</v>
      </c>
      <c r="F5" s="2">
        <v>71</v>
      </c>
      <c r="G5" s="2">
        <v>2854</v>
      </c>
      <c r="H5" s="2">
        <v>704</v>
      </c>
      <c r="I5" s="2">
        <v>1951</v>
      </c>
    </row>
    <row r="6" spans="1:10" ht="20.100000000000001" customHeight="1" x14ac:dyDescent="0.3">
      <c r="A6" s="5" t="s">
        <v>12</v>
      </c>
      <c r="B6" s="3" t="s">
        <v>13</v>
      </c>
      <c r="C6" s="2">
        <v>3981</v>
      </c>
      <c r="D6" s="2">
        <v>470</v>
      </c>
      <c r="E6" s="2">
        <v>593</v>
      </c>
      <c r="F6" s="2">
        <v>23</v>
      </c>
      <c r="G6" s="2">
        <v>1685</v>
      </c>
      <c r="H6" s="2">
        <v>360</v>
      </c>
      <c r="I6" s="2">
        <v>850</v>
      </c>
    </row>
    <row r="7" spans="1:10" ht="20.100000000000001" customHeight="1" x14ac:dyDescent="0.3">
      <c r="A7" s="3" t="s">
        <v>15</v>
      </c>
      <c r="B7" s="3" t="s">
        <v>11</v>
      </c>
      <c r="C7" s="2">
        <v>264614</v>
      </c>
      <c r="D7" s="2">
        <v>38083</v>
      </c>
      <c r="E7" s="2">
        <v>44830</v>
      </c>
      <c r="F7" s="2">
        <v>2964</v>
      </c>
      <c r="G7" s="2">
        <v>99550</v>
      </c>
      <c r="H7" s="2">
        <v>29223</v>
      </c>
      <c r="I7" s="2">
        <v>49964</v>
      </c>
      <c r="J7" s="10" t="str">
        <f>IMDIV(E7,C7)</f>
        <v>0.169416584156545</v>
      </c>
    </row>
    <row r="8" spans="1:10" ht="20.100000000000001" customHeight="1" x14ac:dyDescent="0.3">
      <c r="A8" s="5" t="s">
        <v>12</v>
      </c>
      <c r="B8" s="3" t="s">
        <v>13</v>
      </c>
      <c r="C8" s="2">
        <v>394117</v>
      </c>
      <c r="D8" s="2">
        <v>42415</v>
      </c>
      <c r="E8" s="2">
        <v>50480</v>
      </c>
      <c r="F8" s="2">
        <v>3389</v>
      </c>
      <c r="G8" s="2">
        <v>159886</v>
      </c>
      <c r="H8" s="2">
        <v>65859</v>
      </c>
      <c r="I8" s="2">
        <v>72088</v>
      </c>
      <c r="J8" s="10" t="str">
        <f>IMDIV(E8,C8)</f>
        <v>0.128083792376376</v>
      </c>
    </row>
    <row r="9" spans="1:10" ht="20.100000000000001" customHeight="1" x14ac:dyDescent="0.3">
      <c r="A9" s="3" t="s">
        <v>16</v>
      </c>
      <c r="B9" s="3" t="s">
        <v>11</v>
      </c>
      <c r="C9" s="2">
        <v>625647</v>
      </c>
      <c r="D9" s="2">
        <v>115891</v>
      </c>
      <c r="E9" s="2">
        <v>142636</v>
      </c>
      <c r="F9" s="2">
        <v>10563</v>
      </c>
      <c r="G9" s="2">
        <v>209272</v>
      </c>
      <c r="H9" s="2">
        <v>51540</v>
      </c>
      <c r="I9" s="2">
        <v>95745</v>
      </c>
      <c r="J9" s="10" t="str">
        <f>IMDIV(E9,C9)</f>
        <v>0.227981593454456</v>
      </c>
    </row>
    <row r="10" spans="1:10" ht="20.100000000000001" customHeight="1" x14ac:dyDescent="0.3">
      <c r="A10" s="5" t="s">
        <v>12</v>
      </c>
      <c r="B10" s="3" t="s">
        <v>13</v>
      </c>
      <c r="C10" s="2">
        <v>600881</v>
      </c>
      <c r="D10" s="2">
        <v>86972</v>
      </c>
      <c r="E10" s="2">
        <v>98883</v>
      </c>
      <c r="F10" s="2">
        <v>7301</v>
      </c>
      <c r="G10" s="2">
        <v>218076</v>
      </c>
      <c r="H10" s="2">
        <v>79159</v>
      </c>
      <c r="I10" s="2">
        <v>110490</v>
      </c>
      <c r="J10" s="10" t="str">
        <f>IMDIV(E10,C10)</f>
        <v>0.164563366124074</v>
      </c>
    </row>
    <row r="11" spans="1:10" ht="20.100000000000001" customHeight="1" x14ac:dyDescent="0.3">
      <c r="A11" s="3" t="s">
        <v>17</v>
      </c>
      <c r="B11" s="3" t="s">
        <v>11</v>
      </c>
      <c r="C11" s="2">
        <v>805272</v>
      </c>
      <c r="D11" s="2">
        <v>150315</v>
      </c>
      <c r="E11" s="2">
        <v>210468</v>
      </c>
      <c r="F11" s="2">
        <v>19772</v>
      </c>
      <c r="G11" s="2">
        <v>240210</v>
      </c>
      <c r="H11" s="2">
        <v>65029</v>
      </c>
      <c r="I11" s="2">
        <v>119478</v>
      </c>
      <c r="J11" s="10" t="str">
        <f>IMDIV(E11,C11)</f>
        <v>0.261362620332012</v>
      </c>
    </row>
    <row r="12" spans="1:10" ht="20.100000000000001" customHeight="1" x14ac:dyDescent="0.3">
      <c r="A12" s="5" t="s">
        <v>12</v>
      </c>
      <c r="B12" s="3" t="s">
        <v>13</v>
      </c>
      <c r="C12" s="2">
        <v>638543</v>
      </c>
      <c r="D12" s="2">
        <v>90470</v>
      </c>
      <c r="E12" s="2">
        <v>114351</v>
      </c>
      <c r="F12" s="2">
        <v>10833</v>
      </c>
      <c r="G12" s="2">
        <v>187247</v>
      </c>
      <c r="H12" s="2">
        <v>80709</v>
      </c>
      <c r="I12" s="2">
        <v>154933</v>
      </c>
      <c r="J12" s="10" t="str">
        <f>IMDIV(E12,C12)</f>
        <v>0.179081126877908</v>
      </c>
    </row>
    <row r="13" spans="1:10" ht="20.100000000000001" customHeight="1" x14ac:dyDescent="0.3">
      <c r="A13" s="3" t="s">
        <v>18</v>
      </c>
      <c r="B13" s="3" t="s">
        <v>11</v>
      </c>
      <c r="C13" s="2">
        <v>802368</v>
      </c>
      <c r="D13" s="2">
        <v>150731</v>
      </c>
      <c r="E13" s="2">
        <v>242279</v>
      </c>
      <c r="F13" s="2">
        <v>27994</v>
      </c>
      <c r="G13" s="2">
        <v>204098</v>
      </c>
      <c r="H13" s="2">
        <v>58486</v>
      </c>
      <c r="I13" s="2">
        <v>118780</v>
      </c>
      <c r="J13" s="10" t="str">
        <f>IMDIV(E13,C13)</f>
        <v>0.301954963308607</v>
      </c>
    </row>
    <row r="14" spans="1:10" ht="20.100000000000001" customHeight="1" x14ac:dyDescent="0.3">
      <c r="A14" s="5" t="s">
        <v>12</v>
      </c>
      <c r="B14" s="3" t="s">
        <v>13</v>
      </c>
      <c r="C14" s="2">
        <v>548712</v>
      </c>
      <c r="D14" s="2">
        <v>80594</v>
      </c>
      <c r="E14" s="2">
        <v>101358</v>
      </c>
      <c r="F14" s="2">
        <v>9391</v>
      </c>
      <c r="G14" s="2">
        <v>137974</v>
      </c>
      <c r="H14" s="2">
        <v>62752</v>
      </c>
      <c r="I14" s="2">
        <v>156643</v>
      </c>
      <c r="J14" s="10" t="str">
        <f>IMDIV(E14,C14)</f>
        <v>0.184719853037659</v>
      </c>
    </row>
    <row r="15" spans="1:10" ht="20.100000000000001" customHeight="1" x14ac:dyDescent="0.3">
      <c r="A15" s="3" t="s">
        <v>19</v>
      </c>
      <c r="B15" s="3" t="s">
        <v>11</v>
      </c>
      <c r="C15" s="2">
        <v>1094489</v>
      </c>
      <c r="D15" s="2">
        <v>197300</v>
      </c>
      <c r="E15" s="2">
        <v>361515</v>
      </c>
      <c r="F15" s="2">
        <v>49022</v>
      </c>
      <c r="G15" s="2">
        <v>244386</v>
      </c>
      <c r="H15" s="2">
        <v>73088</v>
      </c>
      <c r="I15" s="2">
        <v>169178</v>
      </c>
      <c r="J15" s="10" t="str">
        <f>IMDIV(E15,C15)</f>
        <v>0.330304827184193</v>
      </c>
    </row>
    <row r="16" spans="1:10" ht="20.100000000000001" customHeight="1" x14ac:dyDescent="0.3">
      <c r="A16" s="5" t="s">
        <v>12</v>
      </c>
      <c r="B16" s="3" t="s">
        <v>13</v>
      </c>
      <c r="C16" s="2">
        <v>910943</v>
      </c>
      <c r="D16" s="2">
        <v>132111</v>
      </c>
      <c r="E16" s="2">
        <v>159218</v>
      </c>
      <c r="F16" s="2">
        <v>13105</v>
      </c>
      <c r="G16" s="2">
        <v>217113</v>
      </c>
      <c r="H16" s="2">
        <v>100075</v>
      </c>
      <c r="I16" s="2">
        <v>289321</v>
      </c>
      <c r="J16" s="10" t="str">
        <f>IMDIV(E16,C16)</f>
        <v>0.174783713141217</v>
      </c>
    </row>
    <row r="17" spans="1:10" ht="20.100000000000001" customHeight="1" x14ac:dyDescent="0.3">
      <c r="A17" s="3" t="s">
        <v>20</v>
      </c>
      <c r="B17" s="3" t="s">
        <v>11</v>
      </c>
      <c r="C17" s="2">
        <v>935141</v>
      </c>
      <c r="D17" s="2">
        <v>172422</v>
      </c>
      <c r="E17" s="2">
        <v>318124</v>
      </c>
      <c r="F17" s="2">
        <v>42088</v>
      </c>
      <c r="G17" s="2">
        <v>189526</v>
      </c>
      <c r="H17" s="2">
        <v>55639</v>
      </c>
      <c r="I17" s="2">
        <v>157342</v>
      </c>
      <c r="J17" s="10" t="str">
        <f>IMDIV(E17,C17)</f>
        <v>0.34018827107356</v>
      </c>
    </row>
    <row r="18" spans="1:10" ht="20.100000000000001" customHeight="1" x14ac:dyDescent="0.3">
      <c r="A18" s="5" t="s">
        <v>12</v>
      </c>
      <c r="B18" s="3" t="s">
        <v>13</v>
      </c>
      <c r="C18" s="2">
        <v>802490</v>
      </c>
      <c r="D18" s="2">
        <v>110206</v>
      </c>
      <c r="E18" s="2">
        <v>108392</v>
      </c>
      <c r="F18" s="2">
        <v>7772</v>
      </c>
      <c r="G18" s="2">
        <v>183220</v>
      </c>
      <c r="H18" s="2">
        <v>89653</v>
      </c>
      <c r="I18" s="2">
        <v>303247</v>
      </c>
      <c r="J18" s="10" t="str">
        <f>IMDIV(E18,C18)</f>
        <v>0.135069595882815</v>
      </c>
    </row>
    <row r="19" spans="1:10" ht="20.100000000000001" customHeight="1" x14ac:dyDescent="0.3">
      <c r="A19" s="3" t="s">
        <v>21</v>
      </c>
      <c r="B19" s="3" t="s">
        <v>11</v>
      </c>
      <c r="C19" s="2">
        <v>1087424</v>
      </c>
      <c r="D19" s="2">
        <v>194032</v>
      </c>
      <c r="E19" s="2">
        <v>359736</v>
      </c>
      <c r="F19" s="2">
        <v>57284</v>
      </c>
      <c r="G19" s="2">
        <v>204775</v>
      </c>
      <c r="H19" s="2">
        <v>56401</v>
      </c>
      <c r="I19" s="2">
        <v>215196</v>
      </c>
      <c r="J19" s="10" t="str">
        <f>IMDIV(E19,C19)</f>
        <v>0.330814843152257</v>
      </c>
    </row>
    <row r="20" spans="1:10" ht="20.100000000000001" customHeight="1" x14ac:dyDescent="0.3">
      <c r="A20" s="5" t="s">
        <v>12</v>
      </c>
      <c r="B20" s="3" t="s">
        <v>13</v>
      </c>
      <c r="C20" s="2">
        <v>1080600</v>
      </c>
      <c r="D20" s="2">
        <v>121954</v>
      </c>
      <c r="E20" s="2">
        <v>104099</v>
      </c>
      <c r="F20" s="2">
        <v>7700</v>
      </c>
      <c r="G20" s="2">
        <v>225032</v>
      </c>
      <c r="H20" s="2">
        <v>114803</v>
      </c>
      <c r="I20" s="2">
        <v>507012</v>
      </c>
      <c r="J20" s="10" t="str">
        <f>IMDIV(E20,C20)</f>
        <v>0.0963344438275032</v>
      </c>
    </row>
    <row r="21" spans="1:10" ht="20.100000000000001" customHeight="1" x14ac:dyDescent="0.3">
      <c r="A21" s="3" t="s">
        <v>22</v>
      </c>
      <c r="B21" s="3" t="s">
        <v>11</v>
      </c>
      <c r="C21" s="2">
        <v>830181</v>
      </c>
      <c r="D21" s="2">
        <v>145254</v>
      </c>
      <c r="E21" s="2">
        <v>258015</v>
      </c>
      <c r="F21" s="2">
        <v>48441</v>
      </c>
      <c r="G21" s="2">
        <v>144628</v>
      </c>
      <c r="H21" s="2">
        <v>38888</v>
      </c>
      <c r="I21" s="2">
        <v>194955</v>
      </c>
      <c r="J21" s="10" t="str">
        <f>IMDIV(E21,C21)</f>
        <v>0.310793670295996</v>
      </c>
    </row>
    <row r="22" spans="1:10" ht="20.100000000000001" customHeight="1" x14ac:dyDescent="0.3">
      <c r="A22" s="5" t="s">
        <v>12</v>
      </c>
      <c r="B22" s="3" t="s">
        <v>13</v>
      </c>
      <c r="C22" s="2">
        <v>827291</v>
      </c>
      <c r="D22" s="2">
        <v>72451</v>
      </c>
      <c r="E22" s="2">
        <v>55742</v>
      </c>
      <c r="F22" s="2">
        <v>4346</v>
      </c>
      <c r="G22" s="2">
        <v>141645</v>
      </c>
      <c r="H22" s="2">
        <v>76652</v>
      </c>
      <c r="I22" s="2">
        <v>476455</v>
      </c>
      <c r="J22" s="10" t="str">
        <f>IMDIV(E22,C22)</f>
        <v>0.0673789513000867</v>
      </c>
    </row>
    <row r="23" spans="1:10" ht="20.100000000000001" customHeight="1" x14ac:dyDescent="0.3">
      <c r="A23" s="3" t="s">
        <v>23</v>
      </c>
      <c r="B23" s="3" t="s">
        <v>11</v>
      </c>
      <c r="C23" s="2">
        <v>903559</v>
      </c>
      <c r="D23" s="2">
        <v>140674</v>
      </c>
      <c r="E23" s="2">
        <v>248372</v>
      </c>
      <c r="F23" s="2">
        <v>59447</v>
      </c>
      <c r="G23" s="2">
        <v>146802</v>
      </c>
      <c r="H23" s="2">
        <v>37966</v>
      </c>
      <c r="I23" s="2">
        <v>270298</v>
      </c>
      <c r="J23" s="10" t="str">
        <f>IMDIV(E23,C23)</f>
        <v>0.274881883750812</v>
      </c>
    </row>
    <row r="24" spans="1:10" ht="20.100000000000001" customHeight="1" x14ac:dyDescent="0.3">
      <c r="A24" s="5" t="s">
        <v>12</v>
      </c>
      <c r="B24" s="3" t="s">
        <v>13</v>
      </c>
      <c r="C24" s="2">
        <v>999276</v>
      </c>
      <c r="D24" s="2">
        <v>61390</v>
      </c>
      <c r="E24" s="2">
        <v>47807</v>
      </c>
      <c r="F24" s="2">
        <v>4347</v>
      </c>
      <c r="G24" s="2">
        <v>127969</v>
      </c>
      <c r="H24" s="2">
        <v>69581</v>
      </c>
      <c r="I24" s="2">
        <v>688182</v>
      </c>
      <c r="J24" s="10" t="str">
        <f>IMDIV(E24,C24)</f>
        <v>0.0478416373454381</v>
      </c>
    </row>
    <row r="25" spans="1:10" ht="20.100000000000001" customHeight="1" x14ac:dyDescent="0.3">
      <c r="A25" s="3" t="s">
        <v>24</v>
      </c>
      <c r="B25" s="3" t="s">
        <v>11</v>
      </c>
      <c r="C25" s="2">
        <v>526564</v>
      </c>
      <c r="D25" s="2">
        <v>73427</v>
      </c>
      <c r="E25" s="2">
        <v>124189</v>
      </c>
      <c r="F25" s="2">
        <v>34748</v>
      </c>
      <c r="G25" s="2">
        <v>79603</v>
      </c>
      <c r="H25" s="2">
        <v>21129</v>
      </c>
      <c r="I25" s="2">
        <v>193468</v>
      </c>
      <c r="J25" s="10" t="str">
        <f>IMDIV(E25,C25)</f>
        <v>0.235847874142554</v>
      </c>
    </row>
    <row r="26" spans="1:10" ht="20.100000000000001" customHeight="1" x14ac:dyDescent="0.3">
      <c r="A26" s="5" t="s">
        <v>12</v>
      </c>
      <c r="B26" s="3" t="s">
        <v>13</v>
      </c>
      <c r="C26" s="2">
        <v>571283</v>
      </c>
      <c r="D26" s="2">
        <v>23993</v>
      </c>
      <c r="E26" s="2">
        <v>17736</v>
      </c>
      <c r="F26" s="2">
        <v>1861</v>
      </c>
      <c r="G26" s="2">
        <v>53806</v>
      </c>
      <c r="H26" s="2">
        <v>32117</v>
      </c>
      <c r="I26" s="2">
        <v>441770</v>
      </c>
      <c r="J26" s="10" t="str">
        <f>IMDIV(E26,C26)</f>
        <v>0.0310459089453038</v>
      </c>
    </row>
    <row r="27" spans="1:10" ht="20.100000000000001" customHeight="1" x14ac:dyDescent="0.3">
      <c r="A27" s="3" t="s">
        <v>25</v>
      </c>
      <c r="B27" s="3" t="s">
        <v>11</v>
      </c>
      <c r="C27" s="2">
        <v>420234</v>
      </c>
      <c r="D27" s="2">
        <v>47480</v>
      </c>
      <c r="E27" s="2">
        <v>77569</v>
      </c>
      <c r="F27" s="2">
        <v>26770</v>
      </c>
      <c r="G27" s="2">
        <v>56705</v>
      </c>
      <c r="H27" s="2">
        <v>14927</v>
      </c>
      <c r="I27" s="2">
        <v>196783</v>
      </c>
      <c r="J27" s="10" t="str">
        <f>IMDIV(E27,C27)</f>
        <v>0.184585254881804</v>
      </c>
    </row>
    <row r="28" spans="1:10" ht="20.100000000000001" customHeight="1" x14ac:dyDescent="0.3">
      <c r="A28" s="5" t="s">
        <v>12</v>
      </c>
      <c r="B28" s="3" t="s">
        <v>13</v>
      </c>
      <c r="C28" s="2">
        <v>468902</v>
      </c>
      <c r="D28" s="2">
        <v>11390</v>
      </c>
      <c r="E28" s="2">
        <v>8230</v>
      </c>
      <c r="F28" s="2">
        <v>1248</v>
      </c>
      <c r="G28" s="2">
        <v>28231</v>
      </c>
      <c r="H28" s="2">
        <v>18062</v>
      </c>
      <c r="I28" s="2">
        <v>401741</v>
      </c>
      <c r="J28" s="10" t="str">
        <f>IMDIV(E28,C28)</f>
        <v>0.0175516419209131</v>
      </c>
    </row>
    <row r="29" spans="1:10" ht="20.100000000000001" customHeight="1" x14ac:dyDescent="0.3">
      <c r="A29" s="3" t="s">
        <v>26</v>
      </c>
      <c r="B29" s="3" t="s">
        <v>11</v>
      </c>
      <c r="C29" s="2">
        <v>187512</v>
      </c>
      <c r="D29" s="2">
        <v>17252</v>
      </c>
      <c r="E29" s="2">
        <v>26252</v>
      </c>
      <c r="F29" s="2">
        <v>11166</v>
      </c>
      <c r="G29" s="2">
        <v>21293</v>
      </c>
      <c r="H29" s="2">
        <v>6226</v>
      </c>
      <c r="I29" s="2">
        <v>105323</v>
      </c>
      <c r="J29" s="10" t="str">
        <f>IMDIV(E29,C29)</f>
        <v>0.140001706557447</v>
      </c>
    </row>
    <row r="30" spans="1:10" ht="20.100000000000001" customHeight="1" x14ac:dyDescent="0.3">
      <c r="A30" s="5" t="s">
        <v>12</v>
      </c>
      <c r="B30" s="3" t="s">
        <v>13</v>
      </c>
      <c r="C30" s="2">
        <v>215721</v>
      </c>
      <c r="D30" s="2">
        <v>3345</v>
      </c>
      <c r="E30" s="2">
        <v>2486</v>
      </c>
      <c r="F30" s="2">
        <v>573</v>
      </c>
      <c r="G30" s="2">
        <v>8464</v>
      </c>
      <c r="H30" s="2">
        <v>5917</v>
      </c>
      <c r="I30" s="2">
        <v>194936</v>
      </c>
      <c r="J30" s="10" t="str">
        <f>IMDIV(E30,C30)</f>
        <v>0.0115241446127174</v>
      </c>
    </row>
    <row r="31" spans="1:10" ht="20.100000000000001" customHeight="1" x14ac:dyDescent="0.3">
      <c r="A31" s="3" t="s">
        <v>27</v>
      </c>
      <c r="B31" s="3" t="s">
        <v>11</v>
      </c>
      <c r="C31" s="2">
        <v>138569</v>
      </c>
      <c r="D31" s="2">
        <v>9411</v>
      </c>
      <c r="E31" s="2">
        <v>14061</v>
      </c>
      <c r="F31" s="2">
        <v>8519</v>
      </c>
      <c r="G31" s="2">
        <v>11799</v>
      </c>
      <c r="H31" s="2">
        <v>3669</v>
      </c>
      <c r="I31" s="2">
        <v>91110</v>
      </c>
      <c r="J31" s="10" t="str">
        <f>IMDIV(E31,C31)</f>
        <v>0.101472912411867</v>
      </c>
    </row>
    <row r="32" spans="1:10" ht="20.100000000000001" customHeight="1" x14ac:dyDescent="0.3">
      <c r="A32" s="5" t="s">
        <v>12</v>
      </c>
      <c r="B32" s="3" t="s">
        <v>13</v>
      </c>
      <c r="C32" s="2">
        <v>167280</v>
      </c>
      <c r="D32" s="2">
        <v>1779</v>
      </c>
      <c r="E32" s="2">
        <v>1514</v>
      </c>
      <c r="F32" s="2">
        <v>561</v>
      </c>
      <c r="G32" s="2">
        <v>4297</v>
      </c>
      <c r="H32" s="2">
        <v>3248</v>
      </c>
      <c r="I32" s="2">
        <v>155881</v>
      </c>
      <c r="J32" s="10" t="str">
        <f>IMDIV(E32,C32)</f>
        <v>0.00905069344811095</v>
      </c>
    </row>
    <row r="33" spans="1:9" ht="20.100000000000001" customHeight="1" x14ac:dyDescent="0.3">
      <c r="A33" s="3" t="s">
        <v>28</v>
      </c>
      <c r="B33" s="3" t="s">
        <v>11</v>
      </c>
      <c r="C33" s="2">
        <v>33765</v>
      </c>
      <c r="D33" s="2">
        <v>1543</v>
      </c>
      <c r="E33" s="2">
        <v>2387</v>
      </c>
      <c r="F33" s="2">
        <v>1933</v>
      </c>
      <c r="G33" s="2">
        <v>1857</v>
      </c>
      <c r="H33" s="2">
        <v>719</v>
      </c>
      <c r="I33" s="2">
        <v>25326</v>
      </c>
    </row>
    <row r="34" spans="1:9" ht="20.100000000000001" customHeight="1" x14ac:dyDescent="0.3">
      <c r="A34" s="6" t="s">
        <v>12</v>
      </c>
      <c r="B34" s="4" t="s">
        <v>13</v>
      </c>
      <c r="C34" s="2">
        <v>52068</v>
      </c>
      <c r="D34" s="2">
        <v>361</v>
      </c>
      <c r="E34" s="2">
        <v>353</v>
      </c>
      <c r="F34" s="2">
        <v>198</v>
      </c>
      <c r="G34" s="2">
        <v>718</v>
      </c>
      <c r="H34" s="2">
        <v>577</v>
      </c>
      <c r="I34" s="2">
        <v>49861</v>
      </c>
    </row>
  </sheetData>
  <mergeCells count="3">
    <mergeCell ref="A1:A2"/>
    <mergeCell ref="B1:B2"/>
    <mergeCell ref="C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7" t="s">
        <v>29</v>
      </c>
      <c r="B1" s="7" t="s">
        <v>30</v>
      </c>
    </row>
    <row r="2" spans="1:2" x14ac:dyDescent="0.3">
      <c r="A2" s="7" t="s">
        <v>31</v>
      </c>
      <c r="B2" s="7" t="s">
        <v>32</v>
      </c>
    </row>
    <row r="3" spans="1:2" x14ac:dyDescent="0.3">
      <c r="A3" s="7" t="s">
        <v>33</v>
      </c>
      <c r="B3" s="7" t="s">
        <v>34</v>
      </c>
    </row>
    <row r="4" spans="1:2" x14ac:dyDescent="0.3">
      <c r="A4" s="7" t="s">
        <v>35</v>
      </c>
      <c r="B4" s="7" t="s">
        <v>36</v>
      </c>
    </row>
    <row r="5" spans="1:2" x14ac:dyDescent="0.3">
      <c r="A5" s="7" t="s">
        <v>37</v>
      </c>
      <c r="B5" s="7" t="s">
        <v>38</v>
      </c>
    </row>
    <row r="6" spans="1:2" x14ac:dyDescent="0.3">
      <c r="A6" s="7" t="s">
        <v>39</v>
      </c>
      <c r="B6" s="7" t="s">
        <v>40</v>
      </c>
    </row>
    <row r="7" spans="1:2" x14ac:dyDescent="0.3">
      <c r="A7" s="7" t="s">
        <v>12</v>
      </c>
      <c r="B7" s="7" t="s">
        <v>41</v>
      </c>
    </row>
    <row r="8" spans="1:2" x14ac:dyDescent="0.3">
      <c r="A8" s="7" t="s">
        <v>42</v>
      </c>
      <c r="B8" s="7" t="s">
        <v>43</v>
      </c>
    </row>
    <row r="9" spans="1:2" x14ac:dyDescent="0.3">
      <c r="A9" s="7" t="s">
        <v>44</v>
      </c>
    </row>
    <row r="10" spans="1:2" x14ac:dyDescent="0.3">
      <c r="A10" s="7" t="s">
        <v>45</v>
      </c>
      <c r="B10" s="7" t="s">
        <v>46</v>
      </c>
    </row>
    <row r="11" spans="1:2" x14ac:dyDescent="0.3">
      <c r="A11" s="7" t="s">
        <v>12</v>
      </c>
      <c r="B11" s="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2024-01-30T06:45:21Z</dcterms:created>
  <dcterms:modified xsi:type="dcterms:W3CDTF">2024-01-30T06:47:22Z</dcterms:modified>
</cp:coreProperties>
</file>