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5880"/>
  </bookViews>
  <sheets>
    <sheet name="Sheet1" sheetId="1" r:id="rId1"/>
  </sheets>
  <definedNames>
    <definedName name="_xlnm._FilterDatabase" localSheetId="0" hidden="1">Sheet1!$A$1:$F$1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<sst xmlns="http://schemas.openxmlformats.org/spreadsheetml/2006/main" count="85" uniqueCount="28">
  <si>
    <t xml:space="preserve">Environment </t>
  </si>
  <si>
    <t xml:space="preserve">Instance </t>
  </si>
  <si>
    <t xml:space="preserve">Alarm Type </t>
  </si>
  <si>
    <t xml:space="preserve">Value </t>
  </si>
  <si>
    <t>Name</t>
  </si>
  <si>
    <t>FreeStorageSpace</t>
  </si>
  <si>
    <t>cbdb</t>
  </si>
  <si>
    <t>aartdb</t>
  </si>
  <si>
    <t>aartdwdb</t>
  </si>
  <si>
    <t>aartauditdb</t>
  </si>
  <si>
    <t>Free space less than 20 GB</t>
  </si>
  <si>
    <t>Free space less than 5 GB</t>
  </si>
  <si>
    <t xml:space="preserve">Description </t>
  </si>
  <si>
    <t>CPUUtilization</t>
  </si>
  <si>
    <t>prod</t>
  </si>
  <si>
    <t>stage</t>
  </si>
  <si>
    <t>DB Connections</t>
  </si>
  <si>
    <t>Freeable Memory</t>
  </si>
  <si>
    <t>Write IOPS</t>
  </si>
  <si>
    <t>Read IOPS</t>
  </si>
  <si>
    <t>postgres</t>
  </si>
  <si>
    <t>Queue Depth</t>
  </si>
  <si>
    <t>Write Latency</t>
  </si>
  <si>
    <t>Read Latency</t>
  </si>
  <si>
    <t>Maximum Used Transaction IDs</t>
  </si>
  <si>
    <t>200 Million</t>
  </si>
  <si>
    <t>Transaction Logs Disk Usage</t>
  </si>
  <si>
    <t>Transaction Logs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</si>
</sst>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619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1" xfId="0" applyNumberFormat="1" applyBorder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3" workbookViewId="0">
      <selection activeCell="D30" sqref="D30"/>
    </sheetView>
  </sheetViews>
  <sheetFormatPr defaultRowHeight="14.4" x14ac:dyDescent="0.3"/>
  <cols>
    <col min="1" max="1" width="20.21875" customWidth="1"/>
    <col min="2" max="2" width="13.6640625" customWidth="1"/>
    <col min="3" max="3" width="40.6640625" customWidth="1"/>
    <col min="4" max="4" width="49.77734375" customWidth="1"/>
    <col min="5" max="5" width="18.77734375" customWidth="1"/>
    <col min="6" max="6" width="46.218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12</v>
      </c>
    </row>
    <row r="2" spans="1:6" x14ac:dyDescent="0.3">
      <c r="A2" s="1" t="s">
        <v>14</v>
      </c>
      <c r="B2" s="1" t="s">
        <v>7</v>
      </c>
      <c r="C2" s="1" t="s">
        <v>5</v>
      </c>
      <c r="D2" s="1" t="str">
        <f>""&amp;"rds-"&amp;B2&amp;"-"&amp;A2&amp;"-"&amp;C2&amp;""</f>
        <v>rds-aartdb-prod-FreeStorageSpace</v>
      </c>
      <c r="E2" s="1">
        <v>20000000000</v>
      </c>
      <c r="F2" s="1" t="s">
        <v>10</v>
      </c>
    </row>
    <row r="3" spans="1:6" x14ac:dyDescent="0.3">
      <c r="A3" s="1" t="s">
        <v>14</v>
      </c>
      <c r="B3" s="1" t="s">
        <v>8</v>
      </c>
      <c r="C3" s="1" t="s">
        <v>5</v>
      </c>
      <c r="D3" s="1" t="str">
        <f t="shared" ref="D3:D28" si="0">""&amp;"rds-"&amp;B3&amp;"-"&amp;A3&amp;"-"&amp;C3&amp;""</f>
        <v>rds-aartdwdb-prod-FreeStorageSpace</v>
      </c>
      <c r="E3" s="1">
        <v>20000000000</v>
      </c>
      <c r="F3" s="1" t="s">
        <v>10</v>
      </c>
    </row>
    <row r="4" spans="1:6" x14ac:dyDescent="0.3">
      <c r="A4" s="1" t="s">
        <v>14</v>
      </c>
      <c r="B4" s="1" t="s">
        <v>9</v>
      </c>
      <c r="C4" s="1" t="s">
        <v>5</v>
      </c>
      <c r="D4" s="1" t="str">
        <f t="shared" si="0"/>
        <v>rds-aartauditdb-prod-FreeStorageSpace</v>
      </c>
      <c r="E4" s="1">
        <v>20000000000</v>
      </c>
      <c r="F4" s="1" t="s">
        <v>10</v>
      </c>
    </row>
    <row r="5" spans="1:6" x14ac:dyDescent="0.3">
      <c r="A5" s="1" t="s">
        <v>14</v>
      </c>
      <c r="B5" s="1" t="s">
        <v>6</v>
      </c>
      <c r="C5" s="1" t="s">
        <v>5</v>
      </c>
      <c r="D5" s="1" t="str">
        <f t="shared" si="0"/>
        <v>rds-cbdb-prod-FreeStorageSpace</v>
      </c>
      <c r="E5" s="1">
        <v>5000000000</v>
      </c>
      <c r="F5" s="1" t="s">
        <v>11</v>
      </c>
    </row>
    <row r="6" spans="1:6" x14ac:dyDescent="0.3">
      <c r="A6" s="1" t="s">
        <v>15</v>
      </c>
      <c r="B6" s="1" t="s">
        <v>7</v>
      </c>
      <c r="C6" s="1" t="s">
        <v>5</v>
      </c>
      <c r="D6" s="1" t="str">
        <f t="shared" si="0"/>
        <v>rds-aartdb-stage-FreeStorageSpace</v>
      </c>
      <c r="E6" s="1">
        <v>20000000000</v>
      </c>
      <c r="F6" s="1" t="s">
        <v>10</v>
      </c>
    </row>
    <row r="7" spans="1:6" x14ac:dyDescent="0.3">
      <c r="A7" s="1" t="s">
        <v>15</v>
      </c>
      <c r="B7" s="1" t="s">
        <v>8</v>
      </c>
      <c r="C7" s="1" t="s">
        <v>5</v>
      </c>
      <c r="D7" s="1" t="str">
        <f t="shared" si="0"/>
        <v>rds-aartdwdb-stage-FreeStorageSpace</v>
      </c>
      <c r="E7" s="1">
        <v>20000000000</v>
      </c>
      <c r="F7" s="1" t="s">
        <v>10</v>
      </c>
    </row>
    <row r="8" spans="1:6" x14ac:dyDescent="0.3">
      <c r="A8" s="1" t="s">
        <v>15</v>
      </c>
      <c r="B8" s="1" t="s">
        <v>9</v>
      </c>
      <c r="C8" s="1" t="s">
        <v>5</v>
      </c>
      <c r="D8" s="1" t="str">
        <f t="shared" si="0"/>
        <v>rds-aartauditdb-stage-FreeStorageSpace</v>
      </c>
      <c r="E8" s="1">
        <v>20000000000</v>
      </c>
      <c r="F8" s="1" t="s">
        <v>10</v>
      </c>
    </row>
    <row r="9" spans="1:6" x14ac:dyDescent="0.3">
      <c r="A9" s="1" t="s">
        <v>15</v>
      </c>
      <c r="B9" s="1" t="s">
        <v>6</v>
      </c>
      <c r="C9" s="1" t="s">
        <v>5</v>
      </c>
      <c r="D9" s="1" t="str">
        <f t="shared" si="0"/>
        <v>rds-cbdb-stage-FreeStorageSpace</v>
      </c>
      <c r="E9" s="1">
        <v>5000000000</v>
      </c>
      <c r="F9" s="1" t="s">
        <v>11</v>
      </c>
    </row>
    <row r="10" spans="1:6" x14ac:dyDescent="0.3">
      <c r="A10" s="1" t="s">
        <v>14</v>
      </c>
      <c r="B10" s="1" t="s">
        <v>7</v>
      </c>
      <c r="C10" s="1" t="s">
        <v>13</v>
      </c>
      <c r="D10" s="1" t="str">
        <f t="shared" si="0"/>
        <v>rds-aartdb-prod-CPUUtilization</v>
      </c>
      <c r="E10" s="1"/>
      <c r="F10" s="3">
        <v>0.85</v>
      </c>
    </row>
    <row r="11" spans="1:6" x14ac:dyDescent="0.3">
      <c r="A11" s="1" t="s">
        <v>14</v>
      </c>
      <c r="B11" s="1" t="s">
        <v>8</v>
      </c>
      <c r="C11" s="1" t="s">
        <v>13</v>
      </c>
      <c r="D11" s="1" t="str">
        <f t="shared" si="0"/>
        <v>rds-aartdwdb-prod-CPUUtilization</v>
      </c>
      <c r="E11" s="1"/>
      <c r="F11" s="3">
        <v>0.85</v>
      </c>
    </row>
    <row r="12" spans="1:6" x14ac:dyDescent="0.3">
      <c r="A12" s="1" t="s">
        <v>14</v>
      </c>
      <c r="B12" s="1" t="s">
        <v>9</v>
      </c>
      <c r="C12" s="1" t="s">
        <v>13</v>
      </c>
      <c r="D12" s="1" t="str">
        <f t="shared" si="0"/>
        <v>rds-aartauditdb-prod-CPUUtilization</v>
      </c>
      <c r="E12" s="1"/>
      <c r="F12" s="3">
        <v>0.85</v>
      </c>
    </row>
    <row r="13" spans="1:6" x14ac:dyDescent="0.3">
      <c r="A13" s="1" t="s">
        <v>14</v>
      </c>
      <c r="B13" s="1" t="s">
        <v>6</v>
      </c>
      <c r="C13" s="1" t="s">
        <v>13</v>
      </c>
      <c r="D13" s="1" t="str">
        <f t="shared" si="0"/>
        <v>rds-cbdb-prod-CPUUtilization</v>
      </c>
      <c r="E13" s="1"/>
      <c r="F13" s="3">
        <v>0.85</v>
      </c>
    </row>
    <row r="14" spans="1:6" x14ac:dyDescent="0.3">
      <c r="A14" s="1" t="s">
        <v>15</v>
      </c>
      <c r="B14" s="1" t="s">
        <v>7</v>
      </c>
      <c r="C14" s="1" t="s">
        <v>13</v>
      </c>
      <c r="D14" s="1" t="str">
        <f t="shared" si="0"/>
        <v>rds-aartdb-stage-CPUUtilization</v>
      </c>
      <c r="E14" s="1"/>
      <c r="F14" s="3">
        <v>0.85</v>
      </c>
    </row>
    <row r="15" spans="1:6" x14ac:dyDescent="0.3">
      <c r="A15" s="1" t="s">
        <v>15</v>
      </c>
      <c r="B15" s="1" t="s">
        <v>8</v>
      </c>
      <c r="C15" s="1" t="s">
        <v>13</v>
      </c>
      <c r="D15" s="1" t="str">
        <f t="shared" si="0"/>
        <v>rds-aartdwdb-stage-CPUUtilization</v>
      </c>
      <c r="E15" s="1"/>
      <c r="F15" s="3">
        <v>0.85</v>
      </c>
    </row>
    <row r="16" spans="1:6" x14ac:dyDescent="0.3">
      <c r="A16" s="1" t="s">
        <v>15</v>
      </c>
      <c r="B16" s="1" t="s">
        <v>9</v>
      </c>
      <c r="C16" s="1" t="s">
        <v>13</v>
      </c>
      <c r="D16" s="1" t="str">
        <f t="shared" si="0"/>
        <v>rds-aartauditdb-stage-CPUUtilization</v>
      </c>
      <c r="E16" s="1"/>
      <c r="F16" s="3">
        <v>0.85</v>
      </c>
    </row>
    <row r="17" spans="1:6" x14ac:dyDescent="0.3">
      <c r="A17" s="1" t="s">
        <v>15</v>
      </c>
      <c r="B17" s="1" t="s">
        <v>6</v>
      </c>
      <c r="C17" s="1" t="s">
        <v>13</v>
      </c>
      <c r="D17" s="1" t="str">
        <f t="shared" si="0"/>
        <v>rds-cbdb-stage-CPUUtilization</v>
      </c>
      <c r="E17" s="1"/>
      <c r="F17" s="3">
        <v>0.85</v>
      </c>
    </row>
    <row r="18" spans="1:6" x14ac:dyDescent="0.3">
      <c r="A18" s="1"/>
      <c r="B18" s="1" t="s">
        <v>20</v>
      </c>
      <c r="C18" s="1" t="s">
        <v>16</v>
      </c>
      <c r="D18" s="1" t="str">
        <f>""&amp;"rds-"&amp;B18&amp;"-"&amp;A18&amp;""&amp;C18&amp;""</f>
        <v>rds-postgres-DB Connections</v>
      </c>
      <c r="E18" s="1">
        <v>600</v>
      </c>
      <c r="F18" s="3"/>
    </row>
    <row r="19" spans="1:6" x14ac:dyDescent="0.3">
      <c r="A19" s="1"/>
      <c r="B19" s="1" t="s">
        <v>20</v>
      </c>
      <c r="C19" s="1" t="s">
        <v>17</v>
      </c>
      <c r="D19" s="1" t="str">
        <f t="shared" ref="D19:D28" si="1">""&amp;"rds-"&amp;B19&amp;"-"&amp;A19&amp;""&amp;C19&amp;""</f>
        <v>rds-postgres-Freeable Memory</v>
      </c>
      <c r="E19" s="1">
        <v>200000</v>
      </c>
      <c r="F19" s="3"/>
    </row>
    <row r="20" spans="1:6" x14ac:dyDescent="0.3">
      <c r="A20" s="1"/>
      <c r="B20" s="1" t="s">
        <v>20</v>
      </c>
      <c r="C20" s="1" t="s">
        <v>18</v>
      </c>
      <c r="D20" s="1" t="str">
        <f t="shared" si="1"/>
        <v>rds-postgres-Write IOPS</v>
      </c>
      <c r="E20" s="1">
        <v>1200</v>
      </c>
      <c r="F20" s="3"/>
    </row>
    <row r="21" spans="1:6" x14ac:dyDescent="0.3">
      <c r="A21" s="1"/>
      <c r="B21" s="1" t="s">
        <v>20</v>
      </c>
      <c r="C21" s="1" t="s">
        <v>18</v>
      </c>
      <c r="D21" s="1" t="str">
        <f t="shared" si="1"/>
        <v>rds-postgres-Write IOPS</v>
      </c>
      <c r="E21" s="1">
        <v>450</v>
      </c>
      <c r="F21" s="3"/>
    </row>
    <row r="22" spans="1:6" x14ac:dyDescent="0.3">
      <c r="A22" s="1"/>
      <c r="B22" s="1" t="s">
        <v>20</v>
      </c>
      <c r="C22" s="1" t="s">
        <v>19</v>
      </c>
      <c r="D22" s="1" t="str">
        <f t="shared" si="1"/>
        <v>rds-postgres-Read IOPS</v>
      </c>
      <c r="E22" s="1">
        <v>1</v>
      </c>
      <c r="F22" s="3"/>
    </row>
    <row r="23" spans="1:6" x14ac:dyDescent="0.3">
      <c r="A23" s="1"/>
      <c r="B23" s="1" t="s">
        <v>20</v>
      </c>
      <c r="C23" s="1" t="s">
        <v>21</v>
      </c>
      <c r="D23" s="1" t="str">
        <f t="shared" si="1"/>
        <v>rds-postgres-Queue Depth</v>
      </c>
      <c r="E23" s="1">
        <v>2</v>
      </c>
      <c r="F23" s="3"/>
    </row>
    <row r="24" spans="1:6" x14ac:dyDescent="0.3">
      <c r="A24" s="1"/>
      <c r="B24" s="1" t="s">
        <v>20</v>
      </c>
      <c r="C24" s="1" t="s">
        <v>22</v>
      </c>
      <c r="D24" s="1" t="str">
        <f t="shared" si="1"/>
        <v>rds-postgres-Write Latency</v>
      </c>
      <c r="E24" s="1">
        <v>150</v>
      </c>
      <c r="F24" s="3"/>
    </row>
    <row r="25" spans="1:6" x14ac:dyDescent="0.3">
      <c r="A25" s="1"/>
      <c r="B25" s="1" t="s">
        <v>20</v>
      </c>
      <c r="C25" s="1" t="s">
        <v>23</v>
      </c>
      <c r="D25" s="1" t="str">
        <f t="shared" si="1"/>
        <v>rds-postgres-Read Latency</v>
      </c>
      <c r="E25" s="1">
        <v>10</v>
      </c>
      <c r="F25" s="3"/>
    </row>
    <row r="26" spans="1:6" x14ac:dyDescent="0.3">
      <c r="A26" s="1"/>
      <c r="B26" s="1" t="s">
        <v>20</v>
      </c>
      <c r="C26" s="1" t="s">
        <v>24</v>
      </c>
      <c r="D26" s="1" t="str">
        <f t="shared" si="1"/>
        <v>rds-postgres-Maximum Used Transaction IDs</v>
      </c>
      <c r="E26" s="1" t="s">
        <v>25</v>
      </c>
      <c r="F26" s="3"/>
    </row>
    <row r="27" spans="1:6" x14ac:dyDescent="0.3">
      <c r="A27" s="1"/>
      <c r="B27" s="1" t="s">
        <v>20</v>
      </c>
      <c r="C27" s="1" t="s">
        <v>26</v>
      </c>
      <c r="D27" s="1" t="str">
        <f t="shared" si="1"/>
        <v>rds-postgres-Transaction Logs Disk Usage</v>
      </c>
      <c r="E27" s="1">
        <v>5000</v>
      </c>
      <c r="F27" s="3"/>
    </row>
    <row r="28" spans="1:6" x14ac:dyDescent="0.3">
      <c r="A28" s="1"/>
      <c r="B28" s="1" t="s">
        <v>20</v>
      </c>
      <c r="C28" s="1" t="s">
        <v>27</v>
      </c>
      <c r="D28" s="1" t="str">
        <f t="shared" si="1"/>
        <v>rds-postgres-Transaction Logs Generation</v>
      </c>
      <c r="E28" s="1">
        <v>10</v>
      </c>
      <c r="F28" s="3"/>
    </row>
    <row r="29" spans="1:6" x14ac:dyDescent="0.3">
      <c r="C29" s="4"/>
    </row>
    <row r="30" spans="1:6" x14ac:dyDescent="0.3">
      <c r="C30" s="4"/>
    </row>
    <row r="31" spans="1:6" x14ac:dyDescent="0.3">
      <c r="C31" s="4"/>
    </row>
    <row r="32" spans="1:6" x14ac:dyDescent="0.3">
      <c r="C32" s="4"/>
    </row>
    <row r="33" spans="3:4" x14ac:dyDescent="0.3">
      <c r="C33" s="4"/>
    </row>
    <row r="34" spans="3:4" x14ac:dyDescent="0.3">
      <c r="C34" s="4"/>
      <c r="D34" s="5"/>
    </row>
    <row r="35" spans="3:4" x14ac:dyDescent="0.3">
      <c r="C35" s="4"/>
    </row>
    <row r="36" spans="3:4" x14ac:dyDescent="0.3">
      <c r="C36" s="4"/>
    </row>
  </sheetData>
  <autoFilter ref="A1:F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2018-02-16T18:29:53Z</dcterms:modified>
</cp:coreProperties>
</file>