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p300g611.HOME\Desktop\SVN\aart-web-dependencies\data_support\db\rally_requests\"/>
    </mc:Choice>
  </mc:AlternateContent>
  <bookViews>
    <workbookView xWindow="0" yWindow="0" windowWidth="19200" windowHeight="7788"/>
  </bookViews>
  <sheets>
    <sheet name="dlm_column_list" sheetId="1" r:id="rId1"/>
    <sheet name="version track " sheetId="5" r:id="rId2"/>
  </sheets>
  <definedNames>
    <definedName name="_xlnm._FilterDatabase" localSheetId="0" hidden="1">dlm_column_list!$A$1:$J$261</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F196" i="1" l="1"/>
  <c r="F78" i="1" l="1"/>
  <c r="F75" i="1"/>
  <c r="F72" i="1"/>
  <c r="F47" i="1"/>
  <c r="F57" i="1"/>
  <c r="F58" i="1"/>
  <c r="F56" i="1"/>
  <c r="F54" i="1"/>
  <c r="F48" i="1"/>
  <c r="F44" i="1"/>
  <c r="F43" i="1"/>
  <c r="F4" i="1"/>
  <c r="F3" i="1"/>
  <c r="F2" i="1"/>
  <c r="F171" i="1" l="1"/>
  <c r="F168" i="1"/>
  <c r="F256" i="1" l="1"/>
  <c r="F255" i="1"/>
  <c r="F254" i="1"/>
  <c r="F248" i="1"/>
  <c r="F247" i="1"/>
  <c r="F246" i="1"/>
  <c r="F245" i="1"/>
  <c r="F244" i="1"/>
  <c r="F243" i="1"/>
  <c r="F242" i="1"/>
  <c r="F241" i="1"/>
  <c r="F240" i="1"/>
  <c r="F239" i="1"/>
  <c r="F238" i="1"/>
  <c r="F236" i="1"/>
  <c r="F233" i="1"/>
  <c r="F232" i="1"/>
  <c r="F231" i="1"/>
  <c r="F227" i="1"/>
  <c r="F226" i="1"/>
  <c r="F225" i="1"/>
  <c r="F224" i="1"/>
  <c r="F216" i="1"/>
  <c r="F213" i="1"/>
  <c r="F209" i="1"/>
  <c r="F208" i="1"/>
  <c r="F198" i="1"/>
  <c r="F197" i="1"/>
  <c r="F192" i="1"/>
  <c r="F190" i="1"/>
  <c r="F189" i="1"/>
  <c r="F188" i="1"/>
  <c r="F174" i="1"/>
  <c r="F173" i="1"/>
  <c r="F166" i="1"/>
  <c r="F162" i="1"/>
  <c r="F156" i="1"/>
  <c r="F155" i="1"/>
  <c r="F154" i="1"/>
  <c r="F153" i="1"/>
  <c r="F152" i="1"/>
  <c r="F151" i="1"/>
  <c r="F150" i="1"/>
  <c r="F149" i="1"/>
  <c r="F145" i="1"/>
  <c r="F144" i="1"/>
  <c r="F143" i="1"/>
  <c r="F142" i="1"/>
  <c r="F141" i="1"/>
  <c r="F124" i="1"/>
  <c r="F122" i="1"/>
  <c r="F119" i="1"/>
  <c r="F117" i="1"/>
  <c r="F110" i="1"/>
  <c r="F102" i="1"/>
  <c r="F100" i="1"/>
  <c r="F91" i="1"/>
  <c r="F87" i="1"/>
  <c r="F83" i="1"/>
  <c r="F82" i="1"/>
  <c r="F71" i="1"/>
  <c r="F70" i="1"/>
  <c r="F65" i="1"/>
  <c r="F64" i="1"/>
  <c r="F62" i="1"/>
  <c r="F61" i="1"/>
  <c r="F60" i="1"/>
  <c r="F35" i="1"/>
  <c r="F31" i="1"/>
  <c r="F30" i="1"/>
  <c r="F26" i="1"/>
  <c r="F18" i="1"/>
  <c r="F12" i="1"/>
</calcChain>
</file>

<file path=xl/sharedStrings.xml><?xml version="1.0" encoding="utf-8"?>
<sst xmlns="http://schemas.openxmlformats.org/spreadsheetml/2006/main" count="1399" uniqueCount="661">
  <si>
    <t>table_name</t>
  </si>
  <si>
    <t>column_name</t>
  </si>
  <si>
    <t>ordinal_position</t>
  </si>
  <si>
    <t>data_type</t>
  </si>
  <si>
    <t>field_description</t>
  </si>
  <si>
    <t>possible_values</t>
  </si>
  <si>
    <t>educators</t>
  </si>
  <si>
    <t>id</t>
  </si>
  <si>
    <t>integer</t>
  </si>
  <si>
    <t>uniqueid</t>
  </si>
  <si>
    <t>text</t>
  </si>
  <si>
    <t>active</t>
  </si>
  <si>
    <t>boolean</t>
  </si>
  <si>
    <t>username</t>
  </si>
  <si>
    <t>firstname</t>
  </si>
  <si>
    <t>lastname</t>
  </si>
  <si>
    <t>schoolid</t>
  </si>
  <si>
    <t>school_code</t>
  </si>
  <si>
    <t>school</t>
  </si>
  <si>
    <t>district</t>
  </si>
  <si>
    <t>area</t>
  </si>
  <si>
    <t>region</t>
  </si>
  <si>
    <t>state</t>
  </si>
  <si>
    <t>role</t>
  </si>
  <si>
    <t>schoolyear</t>
  </si>
  <si>
    <t>agreement</t>
  </si>
  <si>
    <t>agreementdate</t>
  </si>
  <si>
    <t>timestamp with time zone</t>
  </si>
  <si>
    <t>exipredate</t>
  </si>
  <si>
    <t>enrollmentsrosters</t>
  </si>
  <si>
    <t>enrollmentid</t>
  </si>
  <si>
    <t>rosterid</t>
  </si>
  <si>
    <t>createddate</t>
  </si>
  <si>
    <t>modifieddate</t>
  </si>
  <si>
    <t>activeflag</t>
  </si>
  <si>
    <t>taskvariantid</t>
  </si>
  <si>
    <t>firstcontact</t>
  </si>
  <si>
    <t>studentid</t>
  </si>
  <si>
    <t>surveylabelnumber</t>
  </si>
  <si>
    <t>surveylabel</t>
  </si>
  <si>
    <t>responselabel</t>
  </si>
  <si>
    <t>responsevalue</t>
  </si>
  <si>
    <t>responsetext</t>
  </si>
  <si>
    <t>module</t>
  </si>
  <si>
    <t>name</t>
  </si>
  <si>
    <t>status</t>
  </si>
  <si>
    <t>testid</t>
  </si>
  <si>
    <t>passingscore</t>
  </si>
  <si>
    <t>organizationid</t>
  </si>
  <si>
    <t>pnp</t>
  </si>
  <si>
    <t>valueid</t>
  </si>
  <si>
    <t>attributecontainer</t>
  </si>
  <si>
    <t>attributename</t>
  </si>
  <si>
    <t>value</t>
  </si>
  <si>
    <t>score</t>
  </si>
  <si>
    <t>roster</t>
  </si>
  <si>
    <t>educatorid</t>
  </si>
  <si>
    <t>coursesectionname</t>
  </si>
  <si>
    <t>coursesectiondescription</t>
  </si>
  <si>
    <t>statesubjectarea</t>
  </si>
  <si>
    <t>statesubjectcourseidentifier</t>
  </si>
  <si>
    <t>localcourseid</t>
  </si>
  <si>
    <t>educatorschooldisplayidentifier</t>
  </si>
  <si>
    <t>statecoursecode</t>
  </si>
  <si>
    <t>statecourses</t>
  </si>
  <si>
    <t>student</t>
  </si>
  <si>
    <t>legalfirstname</t>
  </si>
  <si>
    <t>legalmiddlename</t>
  </si>
  <si>
    <t>legallastname</t>
  </si>
  <si>
    <t>generationcode</t>
  </si>
  <si>
    <t>statestudentidentifier</t>
  </si>
  <si>
    <t>currentschoolyear</t>
  </si>
  <si>
    <t>firstlanguage</t>
  </si>
  <si>
    <t>dateofbirth</t>
  </si>
  <si>
    <t>date</t>
  </si>
  <si>
    <t>gender</t>
  </si>
  <si>
    <t>comprehensiverace</t>
  </si>
  <si>
    <t>hispanicethnicity</t>
  </si>
  <si>
    <t>primarydisabilitycode</t>
  </si>
  <si>
    <t>grade</t>
  </si>
  <si>
    <t>districtcode</t>
  </si>
  <si>
    <t>schoolcode</t>
  </si>
  <si>
    <t>schoolentrydate</t>
  </si>
  <si>
    <t>districtentrydate</t>
  </si>
  <si>
    <t>stateentrydate</t>
  </si>
  <si>
    <t>aypschoolidentifier</t>
  </si>
  <si>
    <t>attendanceschoolidentifier</t>
  </si>
  <si>
    <t>esolparticipationcode</t>
  </si>
  <si>
    <t>comm_band</t>
  </si>
  <si>
    <t>ela_band</t>
  </si>
  <si>
    <t>math_band</t>
  </si>
  <si>
    <t>final_ela</t>
  </si>
  <si>
    <t>final_math</t>
  </si>
  <si>
    <t>activeenrollmentflag</t>
  </si>
  <si>
    <t>exitwithdrawaldate</t>
  </si>
  <si>
    <t>exitwithdrawaltype</t>
  </si>
  <si>
    <t>studentstestsectionsid</t>
  </si>
  <si>
    <t>double precision</t>
  </si>
  <si>
    <t>createdate</t>
  </si>
  <si>
    <t>studentsresponses</t>
  </si>
  <si>
    <t>studentstestsid</t>
  </si>
  <si>
    <t>foildid</t>
  </si>
  <si>
    <t>foiltext</t>
  </si>
  <si>
    <t>real</t>
  </si>
  <si>
    <t>sortorder</t>
  </si>
  <si>
    <t>studentsresponsesorder</t>
  </si>
  <si>
    <t>studentstests</t>
  </si>
  <si>
    <t>studentstestssectionsid</t>
  </si>
  <si>
    <t>testsectionid</t>
  </si>
  <si>
    <t>teststatus</t>
  </si>
  <si>
    <t>testsectionstatus</t>
  </si>
  <si>
    <t>startdatetime</t>
  </si>
  <si>
    <t>enddatetime</t>
  </si>
  <si>
    <t>finalband</t>
  </si>
  <si>
    <t>programname</t>
  </si>
  <si>
    <t>paperpencil</t>
  </si>
  <si>
    <t>taskvariant</t>
  </si>
  <si>
    <t>externalid</t>
  </si>
  <si>
    <t>taskname</t>
  </si>
  <si>
    <t>variantname</t>
  </si>
  <si>
    <t>tasktypecode</t>
  </si>
  <si>
    <t>tasksubtypecode</t>
  </si>
  <si>
    <t>frameworktype</t>
  </si>
  <si>
    <t>contentareaname</t>
  </si>
  <si>
    <t>contentframeworkdetailcode</t>
  </si>
  <si>
    <t>primarycontentframeworkdetail</t>
  </si>
  <si>
    <t>cognitivetaxonomyname</t>
  </si>
  <si>
    <t>cognitivecategoryname</t>
  </si>
  <si>
    <t>tasklayoutformatname</t>
  </si>
  <si>
    <t>essentialelementlinkage</t>
  </si>
  <si>
    <t>nodecode</t>
  </si>
  <si>
    <t>taskvariantsfoils</t>
  </si>
  <si>
    <t>foilid</t>
  </si>
  <si>
    <t>foilsorder</t>
  </si>
  <si>
    <t>correctresponse</t>
  </si>
  <si>
    <t>responsescore</t>
  </si>
  <si>
    <t>responsename</t>
  </si>
  <si>
    <t>test</t>
  </si>
  <si>
    <t>testname</t>
  </si>
  <si>
    <t>testinternalname</t>
  </si>
  <si>
    <t>gradecourse</t>
  </si>
  <si>
    <t>gradeband</t>
  </si>
  <si>
    <t>avglinkagelevel</t>
  </si>
  <si>
    <t>qccomplete</t>
  </si>
  <si>
    <t>testcollection</t>
  </si>
  <si>
    <t>randomizationtype</t>
  </si>
  <si>
    <t>effectivedate</t>
  </si>
  <si>
    <t>expirydate</t>
  </si>
  <si>
    <t>testcollectionstests</t>
  </si>
  <si>
    <t>testcollectionid</t>
  </si>
  <si>
    <t>testlet</t>
  </si>
  <si>
    <t>testletname</t>
  </si>
  <si>
    <t>contentarea</t>
  </si>
  <si>
    <t>testsection</t>
  </si>
  <si>
    <t>testsectionname</t>
  </si>
  <si>
    <t>numberoftestitems</t>
  </si>
  <si>
    <t>tips</t>
  </si>
  <si>
    <t>testsectionstaskvariants</t>
  </si>
  <si>
    <t>externaltestsectionid</t>
  </si>
  <si>
    <t>externaltaskid</t>
  </si>
  <si>
    <t>taskvariantposition</t>
  </si>
  <si>
    <t>testletid</t>
  </si>
  <si>
    <t>groupnumber</t>
  </si>
  <si>
    <t>usermodule</t>
  </si>
  <si>
    <t>userid</t>
  </si>
  <si>
    <t>moduleid</t>
  </si>
  <si>
    <t>testfinalscore</t>
  </si>
  <si>
    <t>testcompletiondate</t>
  </si>
  <si>
    <t>earnedceu</t>
  </si>
  <si>
    <t>usertest</t>
  </si>
  <si>
    <t>usermoduleid</t>
  </si>
  <si>
    <t>scores</t>
  </si>
  <si>
    <t>foreigh_key</t>
  </si>
  <si>
    <t xml:space="preserve">1-- Student 1 enrollflag(true)
2-- Student 2 enrollflag(true)
3-- Student 3 enrollflag(true)
</t>
  </si>
  <si>
    <t>Date this row was created</t>
  </si>
  <si>
    <t xml:space="preserve">Q20_4--Hearing: Mark all that apply-Has cochlear implant
Q23_1--Vision: Mark all that apply-Requires enlarged print
Q23_3--Vision: Mark all that apply-Requires or uses Braille
</t>
  </si>
  <si>
    <t>Identify the long description of the label</t>
  </si>
  <si>
    <t xml:space="preserve">"Hearing: Mark all that apply-Has cochlear implant"
"Vision: Mark all that apply-Requires enlarged print"
"Vision: Mark all that apply-Requires or uses Braille"
</t>
  </si>
  <si>
    <t>"0 switches"
"Other health impairment"
"Yes"
"Iowa"</t>
  </si>
  <si>
    <t>"Anxiety"
"ADHD-on medication"
"Absent from school often due to illnesses."</t>
  </si>
  <si>
    <t>student.id</t>
  </si>
  <si>
    <t xml:space="preserve">1-- 2x 
2-- false 
3-- TRUE
4-- efee79
</t>
  </si>
  <si>
    <t xml:space="preserve">apipn:apipContent
apipn:apipControl
apipn:apipDisplay
</t>
  </si>
  <si>
    <t xml:space="preserve">"AssessmentNeedTimeMultiplier"
"brailleMark"
"activateByDefault"
"supportsAdminIpad"
</t>
  </si>
  <si>
    <t xml:space="preserve">"9"
"90"
"#999999"
"accommodation"
"accommodation,assessment"
</t>
  </si>
  <si>
    <t>1--user1; 2--user2; 3-- user3; 4 --ETL_user</t>
  </si>
  <si>
    <t xml:space="preserve">User who created this row </t>
  </si>
  <si>
    <t>usermodule.id</t>
  </si>
  <si>
    <t>use to identify the end time of particular test and use  to calculate time take for test</t>
  </si>
  <si>
    <t>[{testSectionId":####1"score":9"maxScore":10}{"testSectionId":####2"score":3"maxScore":5}]"</t>
  </si>
  <si>
    <t>"inprogress"
"complete"
"unused"</t>
  </si>
  <si>
    <t>Use track the test progress by the status codes</t>
  </si>
  <si>
    <t xml:space="preserve">1111-- Module -1 Graphical design                                                                                                                                                                                                                                                                                                                                                    
1112 --Module-2 Graphical fundamental  
</t>
  </si>
  <si>
    <t>module.id</t>
  </si>
  <si>
    <t>category.id</t>
  </si>
  <si>
    <t>Date this row was last modified</t>
  </si>
  <si>
    <t xml:space="preserve">    " "-- null;  1.000-- one point; 2.000--two points ; 3.000--three points ; 10.000--ten points</t>
  </si>
  <si>
    <t xml:space="preserve">result for the test from number of attempt </t>
  </si>
  <si>
    <t xml:space="preserve">1111--A World of Wind
1112--The Last Ride
</t>
  </si>
  <si>
    <t>testlet.id</t>
  </si>
  <si>
    <t>testsection.id</t>
  </si>
  <si>
    <t>taskvariant.id</t>
  </si>
  <si>
    <t xml:space="preserve">Use to determine the type of the test taking by the test id </t>
  </si>
  <si>
    <t xml:space="preserve">1111--Mathematics
2222 --Science
3333 --English
</t>
  </si>
  <si>
    <t>test.id</t>
  </si>
  <si>
    <t>Section#1;  Section#2; Math Language art; 1;  2; ###4;</t>
  </si>
  <si>
    <t>"TOM28.ThreeBooks.LG.jpg"
"TOM21.PaintGreenPink.LG.jpg"
"Math3951.pdf"
"triangle_small_inverted_white.svg"</t>
  </si>
  <si>
    <t xml:space="preserve">1111--
1112--
1113-- </t>
  </si>
  <si>
    <t xml:space="preserve">"G###_name_Testlet"
"MovingPracticeTest"
"SleepyPracticeTest"
"MovingPracticeTest"
</t>
  </si>
  <si>
    <t>Use to find the grade level on test</t>
  </si>
  <si>
    <t xml:space="preserve">1111-- Practice_ELA_3
1112 -- Practice_ELA_4
1113-- Animal Systems
</t>
  </si>
  <si>
    <t>testcollection.id</t>
  </si>
  <si>
    <t xml:space="preserve">Long description of the test collection name </t>
  </si>
  <si>
    <t xml:space="preserve">"10_ELA_Summative"
"10_Math_Summative"
"10_Math_Summative_1A"
"11ELA_Formative"
"11_MDPT_Summative"
</t>
  </si>
  <si>
    <t xml:space="preserve">"enrollment" --default 
"login"
</t>
  </si>
  <si>
    <t>"ELA 9-12"
"ELA 11-12"
"Math 6-8"
"ELA 4-5"</t>
  </si>
  <si>
    <t xml:space="preserve">Testing Program 1
Testing Program 2
Un Known Testing Program
Summative Testing Program
</t>
  </si>
  <si>
    <t>"2013 Fall Pilot ELA G4"
"ATEA Grade 3 ELA"
"ATEA Middle School Math (G7)"</t>
  </si>
  <si>
    <t>1--"How are rain and snow alike?"
2--"They both come from clouds."
3--"They both melt on the ground."
4--"This is foil 2 1."</t>
  </si>
  <si>
    <t xml:space="preserve">Use to find the response is valid or not </t>
  </si>
  <si>
    <t>f--false t--true</t>
  </si>
  <si>
    <t xml:space="preserve">Number of the score for the given response  </t>
  </si>
  <si>
    <t>1--
2--
3--
4--</t>
  </si>
  <si>
    <t xml:space="preserve">1--first response 
2--second response 
3--third response 
4--fourth response 
</t>
  </si>
  <si>
    <t xml:space="preserve">Short description of response name   </t>
  </si>
  <si>
    <t xml:space="preserve">
"9."
"Animal A"
"Answer "
"food"</t>
  </si>
  <si>
    <t>"&lt;p id="cb-#####9-3-#1"&gt;a teacher in my career and technical education classes&lt;/p&gt;"
"There are many ways to exercise."</t>
  </si>
  <si>
    <t xml:space="preserve">"435_2_1"
"Survey_A4"
"Survey_A7"
"435_2_12"
</t>
  </si>
  <si>
    <t xml:space="preserve">Short name of task </t>
  </si>
  <si>
    <t>"CA.VB.3_16_General"
"CA.VH.1_304_General"
"CA.IIE.5_141_General"
"CA.IE.2_83_REVISED_General"</t>
  </si>
  <si>
    <t xml:space="preserve">Short name of taskvariant </t>
  </si>
  <si>
    <t xml:space="preserve">"passage"
"MC-S"
"tset_stim_cb"
"ITP"
"MC-K"
"tset_quad"
"tset_stim_br"
"MC-MS"
"CR"
"T-F"
"ER"
"tset_triad"
</t>
  </si>
  <si>
    <t xml:space="preserve">"PP"
"LAB"
"LAB-T"
"S1L"
"LAB-TM"
"SL"
"EDIT"
"ORD-LR"
"DD-G"
"LAB-CT"
"POS"
"PS"
"ORD"
"LAB-C"
"MCRB"
"ML"
"ST"
"SD"
"MDB"
"PNLPPTS"
"DD"
"BG-UL"
"GEN"
"VD"
"BG"
"SELTXT"
"HILT"
"LNGRPH"
</t>
  </si>
  <si>
    <t xml:space="preserve">"CCSSM"
"KS 2003"
"AK-CCR-Math"
"DLM-Math"
"SBAC-ELA"
"KCCRS-HGSS"
</t>
  </si>
  <si>
    <t xml:space="preserve">"M-1361"
"M-518"
"ELA-1391"
"ELA-1244"
"M-486"
</t>
  </si>
  <si>
    <t>foil.id</t>
  </si>
  <si>
    <t xml:space="preserve">"M.5.C2.TD"
"ELA.RI.5.1"
"ELA.EE.RF.K.1.d"
"S.HS.C1.TB.HS-PS1-6"
</t>
  </si>
  <si>
    <t>enrollment.id</t>
  </si>
  <si>
    <t>Use find the test program names</t>
  </si>
  <si>
    <t>System generated unique identifier.</t>
  </si>
  <si>
    <t>0--false 1--true</t>
  </si>
  <si>
    <t>Educator username.</t>
  </si>
  <si>
    <t>Educator first name.</t>
  </si>
  <si>
    <t>Educator last name.</t>
  </si>
  <si>
    <t>Name of the school.</t>
  </si>
  <si>
    <t>Name of the school district.</t>
  </si>
  <si>
    <t>State in which this educator works.</t>
  </si>
  <si>
    <t>School year.</t>
  </si>
  <si>
    <t>Foreign key to the roster table. (roster.id)</t>
  </si>
  <si>
    <t>Foreign key to student table. (student.id)</t>
  </si>
  <si>
    <t>Used to identify the survey response value.</t>
  </si>
  <si>
    <t>0 --"0 switches"
01--"Other health impairment"
1 --"Yes"
02--"Iowa"</t>
  </si>
  <si>
    <t>Survey response value.</t>
  </si>
  <si>
    <t>Student survey response text.</t>
  </si>
  <si>
    <t>Minimum passing score for this module.</t>
  </si>
  <si>
    <t>Foreign key to the student table.  (student.id)</t>
  </si>
  <si>
    <t>educator.id</t>
  </si>
  <si>
    <t>ENG1262S2
ENG9013S1
INMA5512S1</t>
  </si>
  <si>
    <t>01151G0.501115GGN
02061G0.501114GGN
02061G0.501114GGN</t>
  </si>
  <si>
    <t>Use to determine the type of local courses</t>
  </si>
  <si>
    <t>Speech100
INMA200
INMA200</t>
  </si>
  <si>
    <t>5622
1012
4764</t>
  </si>
  <si>
    <t>Use to determine the type of  courses of state</t>
  </si>
  <si>
    <t xml:space="preserve">Formal first name </t>
  </si>
  <si>
    <t xml:space="preserve">Formal middle name </t>
  </si>
  <si>
    <t>Formal last name</t>
  </si>
  <si>
    <t>Use to determine the type of generation</t>
  </si>
  <si>
    <t xml:space="preserve">first.last414472
first.last414470
first.last414465
</t>
  </si>
  <si>
    <t>111--English
222--German
333--French</t>
  </si>
  <si>
    <t xml:space="preserve">Use to determine the date of birth </t>
  </si>
  <si>
    <t>YYYY-MM-DD</t>
  </si>
  <si>
    <t>Use to determine the gender</t>
  </si>
  <si>
    <t>1--Male
0--Female</t>
  </si>
  <si>
    <t>Use to determine the type of disability</t>
  </si>
  <si>
    <t>243--West Elk
781--West Elk Schools
69224--Alphonso District</t>
  </si>
  <si>
    <t>organization.id</t>
  </si>
  <si>
    <t>1--Grade1
2--Grade2
3--Grade3</t>
  </si>
  <si>
    <t>58541--AMP School District
58543--KAP School District
58545--ATEA School District</t>
  </si>
  <si>
    <t>AMP School District
KAP School District
ATEA School District</t>
  </si>
  <si>
    <t>36182--Hydaburg School
36183--Hydaburg Correspondence School
36018--Hydaburg City School District</t>
  </si>
  <si>
    <t>Hydaburg School
Hydaburg Correspondence School
Hydaburg City School District</t>
  </si>
  <si>
    <t xml:space="preserve">The date the entry of the school </t>
  </si>
  <si>
    <t xml:space="preserve">The date the entry of the district </t>
  </si>
  <si>
    <t>The date the entry of the state</t>
  </si>
  <si>
    <t xml:space="preserve">The student's score </t>
  </si>
  <si>
    <t xml:space="preserve">user1234
user6789
userabcd1
</t>
  </si>
  <si>
    <t xml:space="preserve">firstname1******
firstname2******
firstname3****** 
firstname4******
</t>
  </si>
  <si>
    <t xml:space="preserve">lastname1******
lastname2******
lastname3****** 
lastname4******
</t>
  </si>
  <si>
    <t>KS—Kansas 
AK --Alaska</t>
  </si>
  <si>
    <t xml:space="preserve">middlename1******
middlename2******
middlename3****** 
middlename4******
</t>
  </si>
  <si>
    <t>Jr--
sr--
3rd--
4th--</t>
  </si>
  <si>
    <t xml:space="preserve">Null
 1--
 2--  
 3--
 4--
</t>
  </si>
  <si>
    <t>"a classification system used to define and distinguish different levels of human cognition"-- from taxonomy definition</t>
  </si>
  <si>
    <t xml:space="preserve">"Cognitivepsychology is a school of thought in psychology that examines internal mental processes such as problem solving, memory, and language. Wikimedia Commons has media related to Cognitive science"-- from cognitive category definition </t>
  </si>
  <si>
    <t xml:space="preserve">account is deleted or not </t>
  </si>
  <si>
    <t xml:space="preserve">state assigned building identifier </t>
  </si>
  <si>
    <t>name of the roster</t>
  </si>
  <si>
    <t xml:space="preserve">state assigned school id or build id </t>
  </si>
  <si>
    <t>student state id</t>
  </si>
  <si>
    <t>58538--KS
67875--MO
67876--AK</t>
  </si>
  <si>
    <t xml:space="preserve">state assigned id for school </t>
  </si>
  <si>
    <t xml:space="preserve">school name </t>
  </si>
  <si>
    <t>0,1,2,3,4,5,6</t>
  </si>
  <si>
    <t>CB task id</t>
  </si>
  <si>
    <t xml:space="preserve">EP task id </t>
  </si>
  <si>
    <t>EP response id</t>
  </si>
  <si>
    <t>response text</t>
  </si>
  <si>
    <t>primary content code</t>
  </si>
  <si>
    <t>linkage level of a task</t>
  </si>
  <si>
    <t xml:space="preserve">learning maps node code </t>
  </si>
  <si>
    <t>Name of the testlet</t>
  </si>
  <si>
    <t>group of the items in a section</t>
  </si>
  <si>
    <t>EP testlet id</t>
  </si>
  <si>
    <t>2015-01-01 00:00:00.000000(yyyy-mm-dd hh:mm:ss:milliseconds; CST Time Zone)</t>
  </si>
  <si>
    <t>2015-01-01 00:00:00.000000(yyyy-mm-dd hh:mm:ss:milliseconds; GMT Time Zone)</t>
  </si>
  <si>
    <t xml:space="preserve">"Grade3"
"Grad 4"
"Grad 5"
</t>
  </si>
  <si>
    <t>Use to determine main languages</t>
  </si>
  <si>
    <t>Use to determine main race</t>
  </si>
  <si>
    <t>Boolean value to indicate Hispanic ethnicity.</t>
  </si>
  <si>
    <t xml:space="preserve">school district name </t>
  </si>
  <si>
    <t>state assigned id for school district</t>
  </si>
  <si>
    <t xml:space="preserve">state assigned id for ayp(finance)school </t>
  </si>
  <si>
    <t>Quality check is completed or not?</t>
  </si>
  <si>
    <t xml:space="preserve">version </t>
  </si>
  <si>
    <t xml:space="preserve">date </t>
  </si>
  <si>
    <t>Version1.0</t>
  </si>
  <si>
    <t>comments</t>
  </si>
  <si>
    <t xml:space="preserve">Initial draft </t>
  </si>
  <si>
    <t>System generated unique identifier for educator</t>
  </si>
  <si>
    <t xml:space="preserve">State generated Educator Common identifier </t>
  </si>
  <si>
    <t>System generated unique identifier of school</t>
  </si>
  <si>
    <t>Not used</t>
  </si>
  <si>
    <t xml:space="preserve">Role this educator </t>
  </si>
  <si>
    <t>Current school year</t>
  </si>
  <si>
    <t>DLM security agreement signed or not</t>
  </si>
  <si>
    <t xml:space="preserve">DLM security agreement signed  date </t>
  </si>
  <si>
    <t>Signed DLM security agreement expiration date</t>
  </si>
  <si>
    <t>Foreign key to the student table. enrollmentid)</t>
  </si>
  <si>
    <t>System generated for Student enrollment with a given grade, school, and year</t>
  </si>
  <si>
    <t>System generated id of roster in which this student is associated</t>
  </si>
  <si>
    <t>Whether student is still active in this roster or not</t>
  </si>
  <si>
    <t xml:space="preserve">System generated id for Student </t>
  </si>
  <si>
    <t>Label Question number</t>
  </si>
  <si>
    <t xml:space="preserve">Name of the professional development module </t>
  </si>
  <si>
    <t xml:space="preserve">Status of the professional development module </t>
  </si>
  <si>
    <t>Name of this PNP attribute</t>
  </si>
  <si>
    <t>Parent contrainer name of PNP attribute</t>
  </si>
  <si>
    <t>Id of value</t>
  </si>
  <si>
    <t>Student selected values.</t>
  </si>
  <si>
    <t>System generated unique identifier of Roster</t>
  </si>
  <si>
    <t xml:space="preserve">Whether this roster is deleted or not </t>
  </si>
  <si>
    <t>System generated id of educator associated with roster</t>
  </si>
  <si>
    <t>Content Area/Subject of roster</t>
  </si>
  <si>
    <t>Not used. Mainly populated for STCO rosters</t>
  </si>
  <si>
    <t>Id of course</t>
  </si>
  <si>
    <t>gradecourse.id</t>
  </si>
  <si>
    <t>contentarea.id</t>
  </si>
  <si>
    <t>System generated unique identifier for student</t>
  </si>
  <si>
    <t xml:space="preserve">whether this student is deleted or not </t>
  </si>
  <si>
    <t xml:space="preserve">State assigned id for that student </t>
  </si>
  <si>
    <t>Student user name for taking test</t>
  </si>
  <si>
    <t>Student Attendance school id</t>
  </si>
  <si>
    <t>Current grade of student</t>
  </si>
  <si>
    <t>System calculated value for the communication band based on the FCS</t>
  </si>
  <si>
    <t>System calculated value for the ELA band based on the FCS</t>
  </si>
  <si>
    <t>System calculated value for the Math band based on the FCS</t>
  </si>
  <si>
    <t>System calculated value for the final ELA band based on the FCS</t>
  </si>
  <si>
    <t>System calculated value for the final Math band based on the FCS</t>
  </si>
  <si>
    <t>False for exited from the school or manually deleted and True for active enrollment</t>
  </si>
  <si>
    <t>When the student exited the school</t>
  </si>
  <si>
    <t>Type of student exited the school</t>
  </si>
  <si>
    <t>Unique test id for the students test session</t>
  </si>
  <si>
    <t>Unique test section id for the students test session</t>
  </si>
  <si>
    <t>Response text defined in CB for this response</t>
  </si>
  <si>
    <t>Student selected answer</t>
  </si>
  <si>
    <t>Task position defined in the CB</t>
  </si>
  <si>
    <t>Response position defined in the CB</t>
  </si>
  <si>
    <t>1,2,3 etc</t>
  </si>
  <si>
    <t>Id of test assigned to student</t>
  </si>
  <si>
    <t>Id of section with in a test form</t>
  </si>
  <si>
    <t>Status of the students test session</t>
  </si>
  <si>
    <t>Status of a sectionfor the students test session</t>
  </si>
  <si>
    <t>Educator associated with roster</t>
  </si>
  <si>
    <t>Band used for creating section</t>
  </si>
  <si>
    <t>When student started test</t>
  </si>
  <si>
    <t>when student completed test</t>
  </si>
  <si>
    <t>Is this paper/pencil test</t>
  </si>
  <si>
    <t>Type of the task</t>
  </si>
  <si>
    <t>Sub Type of task</t>
  </si>
  <si>
    <t>Content Framework Type</t>
  </si>
  <si>
    <t>Content Area/Subject of Task</t>
  </si>
  <si>
    <t>Is the framework primary?</t>
  </si>
  <si>
    <t>Response Labels to display</t>
  </si>
  <si>
    <t>Order of responses</t>
  </si>
  <si>
    <t>Name of the test</t>
  </si>
  <si>
    <t>Internal Name of the test</t>
  </si>
  <si>
    <t>Is published or not?</t>
  </si>
  <si>
    <t>DEPLOYED/UNDEPLOYED</t>
  </si>
  <si>
    <t>Grade Band alignment</t>
  </si>
  <si>
    <t>Grade course alignment</t>
  </si>
  <si>
    <t>Content Area alignment</t>
  </si>
  <si>
    <t>System calculated value during publish process based on linkage level's associated with task in test</t>
  </si>
  <si>
    <t>randomization used for test assignment</t>
  </si>
  <si>
    <t>When the test is not available for testing</t>
  </si>
  <si>
    <t>When the test is available for testing</t>
  </si>
  <si>
    <t>Grade 3, Grade 4, 5 etc</t>
  </si>
  <si>
    <t>System Id of testcollection</t>
  </si>
  <si>
    <t>System id of test.</t>
  </si>
  <si>
    <t>Content Area/Subject of testlet</t>
  </si>
  <si>
    <t xml:space="preserve">Id of test </t>
  </si>
  <si>
    <t>test section name</t>
  </si>
  <si>
    <t>total number of items in a section</t>
  </si>
  <si>
    <t>0,1,2,3,4,5,6 etc</t>
  </si>
  <si>
    <t>TIPS file name</t>
  </si>
  <si>
    <t>CB Test section id</t>
  </si>
  <si>
    <t>System generated id for testsection</t>
  </si>
  <si>
    <t>System generated id of taskvariant</t>
  </si>
  <si>
    <t>CB test section id</t>
  </si>
  <si>
    <t>Position of item in test</t>
  </si>
  <si>
    <t>Id of educator to whom this module is assigned</t>
  </si>
  <si>
    <t>System generated id for module assigned to educator</t>
  </si>
  <si>
    <t>System generated id of moduleid</t>
  </si>
  <si>
    <t>Id of user module</t>
  </si>
  <si>
    <t xml:space="preserve">use to identify the start time of particular professional test </t>
  </si>
  <si>
    <t>use to identify the end time of particular professional test</t>
  </si>
  <si>
    <t xml:space="preserve">Whether this usertest is deleted or not </t>
  </si>
  <si>
    <t>Genereated during test process</t>
  </si>
  <si>
    <t xml:space="preserve">Version2.0 </t>
  </si>
  <si>
    <t>Add more column table definition and description for each table</t>
  </si>
  <si>
    <t>table_description</t>
  </si>
  <si>
    <t xml:space="preserve">Student information stored in this table </t>
  </si>
  <si>
    <t xml:space="preserve">Student enroll for particular roster  </t>
  </si>
  <si>
    <t xml:space="preserve">Test for professional development   </t>
  </si>
  <si>
    <t xml:space="preserve">List of the student enroll in class.   </t>
  </si>
  <si>
    <t>Test Responses from the student</t>
  </si>
  <si>
    <t>Test assigned for the student</t>
  </si>
  <si>
    <t>Evaluation criteria for students</t>
  </si>
  <si>
    <t>Various types of the test available.</t>
  </si>
  <si>
    <t>Various sections of the test available.</t>
  </si>
  <si>
    <t>Professional test information.</t>
  </si>
  <si>
    <t>Particular professional test information tracking purpose.</t>
  </si>
  <si>
    <t>list of the educator by school.</t>
  </si>
  <si>
    <t xml:space="preserve">Student survey information </t>
  </si>
  <si>
    <t>Setting for student profile(Personal Needs and Preferences (PNP))</t>
  </si>
  <si>
    <t xml:space="preserve">where all the task sections are assigned each test have one or more test sections </t>
  </si>
  <si>
    <t>where all the task are assigned each test have one or more test</t>
  </si>
  <si>
    <t xml:space="preserve">where CB content are assigned </t>
  </si>
  <si>
    <t xml:space="preserve">where the EP response are stored in the section </t>
  </si>
  <si>
    <t>Where the test collection available</t>
  </si>
  <si>
    <t>lmassessmentmodelrule</t>
  </si>
  <si>
    <t>testspecificationid</t>
  </si>
  <si>
    <t>ranking</t>
  </si>
  <si>
    <t>contentframeworkdetailid</t>
  </si>
  <si>
    <t>operator</t>
  </si>
  <si>
    <t>contentcodecorder</t>
  </si>
  <si>
    <t>externaltestspecificationid</t>
  </si>
  <si>
    <t>specificationname</t>
  </si>
  <si>
    <t>phase</t>
  </si>
  <si>
    <t>contentpool</t>
  </si>
  <si>
    <t>minimumnumberofees</t>
  </si>
  <si>
    <t>accessibilityflagcode</t>
  </si>
  <si>
    <t>test overview id</t>
  </si>
  <si>
    <t xml:space="preserve">test overview content frame work ranking order </t>
  </si>
  <si>
    <t xml:space="preserve">content code id </t>
  </si>
  <si>
    <t xml:space="preserve">order of content codes in each ranking </t>
  </si>
  <si>
    <t>test overview name</t>
  </si>
  <si>
    <t>EOI vs EOY</t>
  </si>
  <si>
    <t>Version2.1</t>
  </si>
  <si>
    <t>New table lmassessmentmodelrule and extra columns added to test</t>
  </si>
  <si>
    <t>bigint</t>
  </si>
  <si>
    <t xml:space="preserve">external test specification </t>
  </si>
  <si>
    <t>cb test overview id</t>
  </si>
  <si>
    <t>indicate whether single EE or multi EE</t>
  </si>
  <si>
    <t>minimum number of EE to complete</t>
  </si>
  <si>
    <t>all accessibility flags ass with test</t>
  </si>
  <si>
    <t>1,2,3,4…</t>
  </si>
  <si>
    <t>"SINGLEEE", "MULTIEEOFG",MULTIEEOFC"</t>
  </si>
  <si>
    <t>"Math IM 4 2014", "ELA IM 5 2015"</t>
  </si>
  <si>
    <t xml:space="preserve">"EOY", "INSTRUCTIONAL" </t>
  </si>
  <si>
    <t>1,2,3,4….</t>
  </si>
  <si>
    <t>OR , AND</t>
  </si>
  <si>
    <t>Version2.2</t>
  </si>
  <si>
    <t>Adding all missing possible vale for every field</t>
  </si>
  <si>
    <t>"Teacher"
"Teacher: PNP Read Only"
"Test Proctor"
"Building Principal"
"Building Test Coordinator"
"Building User"
"District Superintendent"
"District Test Coordinator"
"District User"
"Scorer"
"Technology Director"
"PD District Admin"
"Global System Administrator"
"PD State Admin"
"PD User"
"PD Admin"
"HS"
"Test Administrator (QC Person)"
"Consortium Assessment Program Administrator"
"State Assessment Administrator"
"State System Administrator"
"State Scorer"
"Scoring State Lead"
"Scoring Building Lead"
"Scoring District Lead"</t>
  </si>
  <si>
    <t>"UNPUBLISHED"
"PUBLISHED"
"UNRELEASED"
"RELEASED"</t>
  </si>
  <si>
    <t>"AgF&amp;NR"
"Arch&amp;Const"
"BM&amp;A"
"CTE"
"Ed&amp;Tng"
"ELA"
"F"
"G"
"GKS"
"M"
"Mfg"
"OTH"
"Sci"
"SS"
"Survey"
"SysMetafdg"</t>
  </si>
  <si>
    <t xml:space="preserve">
""
"ADVENG11"
"ALG"
"ALG1"
"ALG2"
"AMHIST"
"BIO"
"DEVREA"
"EARSCI"
"ELA"
"ENG10"
"ENG11"
"ENG12"
"ENG2"
"ENG3"
"ENG9"
"ENGLISH LANGUAGE ARTS"
"Ed"
"English Language Arts"
"English Languge Arts"
"GEOM"
"K"
"LIFSCI"
"M"
"MATHEMATICS"
"Mathematics"
"OTH"
"PHYSSCI"
"PREALG"
"STHIST"
"Sci"
"WHIST"</t>
  </si>
  <si>
    <t xml:space="preserve">
"ADVENG10"
"ADVENG11"
"ADVENG12"
"ALG"
"ALG1"
"ALG2"
"AMHIST"
"BIO"
"DEVREA"
"EARSCI"
"ENG10"
"ENG11"
"ENG12"
"ENG2"
"ENG3"
"ENG9"
"Ed"
"GEOM"
"K"
"LIFSCI"
"OTH"
"PHYS"
"PHYSSCI"
"PREALG"
"STHIST"
"WHIST"</t>
  </si>
  <si>
    <t>null 
" "
"1";"White"
"2";"African American"
"4";"Asian"
"5";"American Indian"
"6";"Alaska Native"
"7";"Two or More Races"
"8";"Native Hawaiian or Pacific islander"</t>
  </si>
  <si>
    <t>"AM";"Autism"
"DB";"Deaf-Blindness"
"DD";"Developmental Delay"
"ED";"Emotional Disturbance"
"HI";"Hearing Impairment"
"ID";"Intellectual Disability"
"MD";"Multiple Disabilities"
"OI";"Orthopedic Impairment"
"OH";"Other Health Impairment"
"LD";"Specific Learning Disability"
"SL";"Speech or Language Impairment"
"TB";"Traumatic Brain Injury"
"VI";"Visual Impairment"
"ND";"No Disability"
"WD";"Documented Disability"</t>
  </si>
  <si>
    <t>"In Progress"
"Enrolled"
"Unenrolled"
"Passed"
"Attempted"</t>
  </si>
  <si>
    <t>"Analyses"
"Analysis"
"Analyze"
"Analyzing"
"Analyzing Information"
"Application"
"Application"
"Application"
"Apply"
"Applying"
"Attend"
"Comprehension"
"Create"
"Creating"
"Evaluate"
"Evaluating"
"Evaluating Information"
"Evaluation"
"Evaluation"
"Extended Thinking"
"Gathering Information"
"Generating Information"
"Integrating Information"
"Knowledge"
"Knowledge"
"Organizing Information"
"PFS"
"Pre-intentional"
"Recall"
"Recall"
"Recall"
"Remember"
"Remembering"
"Replicate"
"Respond"
"Skill/Concept"
"Strategic Thinking"
"Survey"
"Synthesis"
"Synthesis"
"Understand"
"Understanding"</t>
  </si>
  <si>
    <t>"Bloom"
"Bloom"
"CPASS Bloom"
"CPASS Bloom"
"DLM Bloom"
"Marzano"
"PFS"
"Revised Bloom"
"Survey"
"Webb"</t>
  </si>
  <si>
    <t>"Numbers"
"Letters"
"No Response Label"</t>
  </si>
  <si>
    <t>"Distal Precursor"
"Initial Precursor"
"Proximal Precursor"
"Proximal Precursor and Target "
"Successor"
"Supporting Node"
"Target"</t>
  </si>
  <si>
    <t xml:space="preserve">
"braille"
"braille,read_aloud"
"large_print"
"read_aloud"
"read_aloud,visual_impairment"
"visual_impairment"</t>
  </si>
  <si>
    <r>
      <t xml:space="preserve">"Agriculture, Food, and Natural Resources"
"Architecture &amp; Construction"
"Business Management and Administration"
"Career and Technical Education"
"Education and Training"
</t>
    </r>
    <r>
      <rPr>
        <b/>
        <sz val="11"/>
        <color theme="1"/>
        <rFont val="Calibri"/>
        <family val="2"/>
        <scheme val="minor"/>
      </rPr>
      <t>"English Language Arts"</t>
    </r>
    <r>
      <rPr>
        <sz val="11"/>
        <color theme="1"/>
        <rFont val="Calibri"/>
        <family val="2"/>
        <scheme val="minor"/>
      </rPr>
      <t xml:space="preserve">
"Foundational"
"General Knowledge and Skills"
"General Knowledge and Skills"
"Manufacturing"
</t>
    </r>
    <r>
      <rPr>
        <b/>
        <sz val="11"/>
        <color theme="1"/>
        <rFont val="Calibri"/>
        <family val="2"/>
        <scheme val="minor"/>
      </rPr>
      <t>"Mathematics"</t>
    </r>
    <r>
      <rPr>
        <sz val="11"/>
        <color theme="1"/>
        <rFont val="Calibri"/>
        <family val="2"/>
        <scheme val="minor"/>
      </rPr>
      <t xml:space="preserve">
</t>
    </r>
    <r>
      <rPr>
        <b/>
        <sz val="11"/>
        <color theme="1"/>
        <rFont val="Calibri"/>
        <family val="2"/>
        <scheme val="minor"/>
      </rPr>
      <t>"Other"</t>
    </r>
    <r>
      <rPr>
        <sz val="11"/>
        <color theme="1"/>
        <rFont val="Calibri"/>
        <family val="2"/>
        <scheme val="minor"/>
      </rPr>
      <t xml:space="preserve">
</t>
    </r>
    <r>
      <rPr>
        <b/>
        <sz val="11"/>
        <color theme="1"/>
        <rFont val="Calibri"/>
        <family val="2"/>
        <scheme val="minor"/>
      </rPr>
      <t>"Science"</t>
    </r>
    <r>
      <rPr>
        <sz val="11"/>
        <color theme="1"/>
        <rFont val="Calibri"/>
        <family val="2"/>
        <scheme val="minor"/>
      </rPr>
      <t xml:space="preserve">
"Social Studies"
"Survey"
"SysMeta"</t>
    </r>
  </si>
  <si>
    <t>Version2.3</t>
  </si>
  <si>
    <t>added example values for id field and updated wth dlm_extract</t>
  </si>
  <si>
    <t>ABCD001','abcd002','99999','1010101'</t>
  </si>
  <si>
    <t>cd001','cd002','cd003','cd004'</t>
  </si>
  <si>
    <t>"Kansas City"
"Hutchinson Public Schools"
"Lawrence"
"Haysville"</t>
  </si>
  <si>
    <t xml:space="preserve">"Required Training Module 4-IM: How the Assessment Works"
"Optional PD 1"
"Required Training Module 1: Overview of the DLM Assessment"
"Training Program 2"
</t>
  </si>
  <si>
    <t>student001','student002','student003'</t>
  </si>
  <si>
    <t>"Band 1"
"Band 2"
"Foundational"
"Band 3"</t>
  </si>
  <si>
    <t>max_length</t>
  </si>
  <si>
    <t>variable unlimited length</t>
  </si>
  <si>
    <t>identify the roster</t>
  </si>
  <si>
    <t>roster.id</t>
  </si>
  <si>
    <t>6 decimal digits precision</t>
  </si>
  <si>
    <t>null</t>
  </si>
  <si>
    <t>0
0.333333
2.33333
0.833333</t>
  </si>
  <si>
    <t>"Newfound Area SAU Office"
"Plymouth SAU Office"
"Bedford SAU Office"
"Nashua SAU Office"</t>
  </si>
  <si>
    <t>ranking of test overview</t>
  </si>
  <si>
    <t>24692,"24697","24698","24690"</t>
  </si>
  <si>
    <t>specialcircumstanceid</t>
  </si>
  <si>
    <t>specialcircumstancetype</t>
  </si>
  <si>
    <t>cedscode</t>
  </si>
  <si>
    <t>studentspecialcircumstanceactive</t>
  </si>
  <si>
    <t>Text Description of the special circumstance.</t>
  </si>
  <si>
    <t>CEDS code for this special circumstance.</t>
  </si>
  <si>
    <t>Is the special circumstance active for this student test.</t>
  </si>
  <si>
    <t>Version2.4</t>
  </si>
  <si>
    <t>Added special circumstance fields to studentstests table</t>
  </si>
  <si>
    <t xml:space="preserve">
"Absent" , "Administration or system failure"
"Catastrophic illness or accident"    
"Cheating"   
"Chronic absences"    
"Cross-enrolled"  
"Earlier truancy" 
"Fire alarm"   
"Foreign exchange student"
"Homebound"    
"Home schooled for assessed subjects"  
"Incarcerated at adult facility"  
"Invalidation" 
"Left testing" 
"Long-term suspension - non-special education" 
"Medical Waiver"  
"Non-special education student used calculator on non-calculator items"
"Only for writing"
"Other"
"Other - Invalidation" 
"Other - moved during testing" 
"Other reason for ineligibility"  
"Other reason for nonparticipation"    
"Parent refusal"  
"Psychological factors of emotional trauma"    
"Reading passage read to student (IEP)"
"Refusal by parent"    
"Refusal by student"   
"Short-term suspension - non-special education"
"Special detention center"
"Special treatment center"
"Student not showing adequate effort"  
"Student refusal" 
"Student took this grade level assessment last year"   
"Student used math journal (non-IEP)"  
"Suspension - special education"  
"Teacher cheating or mis-admin"
"Truancy - no paperwork filed" 
"Truancy - paperwork filed"  </t>
  </si>
  <si>
    <t>13807 = Long-term suspension - non-special education 
13808 = Short-term suspension - non-special education
13809 = Suspension - special education
13810 = Truancy - paperwork filed
13811 = Truancy - no paperwork filed 
13812 = Earlier truancy  
13813 = Chronic absences 
13814 = Catastrophic illness or accident 
13815 = Home schooled for assessed subjects  
13816 = Student took this grade level assessment last year
13817 = Incarcerated at adult facility
13818 = Special treatment center 
13819 = Special detention center 
13820 = Parent refusal
13821 = Cheating 
13822 = Psychological factors of emotional trauma
13823 = Student not showing adequate effort  
13824 = Homebound
13825 = Foreign exchange student 
13826 = Student refusal  
13827 = Reading passage read to student (IEP)
13828 = Non-special education student used calculator on non-calculator items
13829 = Student used math journal (non-IEP)  
13830 = Other reason for ineligibility
13831 = Other reason for nonparticipation
13832 = Left testing 
13833 = Cross-enrolled
13834 = Only for writing 
13835 = Administration or system failure 
13836 = Teacher cheating or mis-admin
13837 = Fire alarm
3451 = Absent
3452 = Refusal by parent 
3453 = Refusal by student
3454 = Medical Waiver
9999 = "Absent"," Invalidation", "Other, Invalidation", "Other - moved during testing"</t>
  </si>
  <si>
    <t>localstudentidentifier</t>
  </si>
  <si>
    <t>Local assigned id for the student</t>
  </si>
  <si>
    <t>filename</t>
  </si>
  <si>
    <t>"SP BR ELA L.3.5.c S 5121.brf"
"SP BR ELA RI.3.2 T 2156.brf"
"SP BR ELA RI.3.2 S 2157.brf"
"EOI BR ELA ENG3.3 S 4716.brf"
"SP BR ELA RI.5.1 S 4041.brf"
"EOI BR Math GEO.c.7 PP 8662.brf"
"EOI BR Math ALG2.e.2 S 5773.brf"</t>
  </si>
  <si>
    <t>name of the file</t>
  </si>
  <si>
    <t xml:space="preserve"> filename in test table, localstudentidentifier
 in student table (US17660 and US17723)</t>
  </si>
  <si>
    <t>Version 2.5</t>
  </si>
  <si>
    <t>Version 2.6</t>
  </si>
  <si>
    <t>exitwithdrawaltype possible values updated(US19135)</t>
  </si>
  <si>
    <t>null-"active student"</t>
  </si>
  <si>
    <t>0--"active student"</t>
  </si>
  <si>
    <t xml:space="preserve">1- Transfer to public school, same district </t>
  </si>
  <si>
    <t>2- Transfer to public school, different district, same state</t>
  </si>
  <si>
    <t>3- Transfer to public school, different state</t>
  </si>
  <si>
    <t>4- Transfer to an accredited private school</t>
  </si>
  <si>
    <t>5- Transfer to a non-accredited private school</t>
  </si>
  <si>
    <t>6- Transfer to home schooling</t>
  </si>
  <si>
    <t>7- Matriculation to another school</t>
  </si>
  <si>
    <t>8- Graduated with regular diploma</t>
  </si>
  <si>
    <t>9- Completed school with other credentials (e.g., district-awarded GED)</t>
  </si>
  <si>
    <t>10- Student death</t>
  </si>
  <si>
    <t>11- Student illness</t>
  </si>
  <si>
    <t>12- Student expulsion (or long-term suspension)</t>
  </si>
  <si>
    <t>13- Reached maximum age for services</t>
  </si>
  <si>
    <t>14- Discontinued schooling</t>
  </si>
  <si>
    <t>15- Transfer to accredited or non-accredited juvenile correctional facility—educational services provided</t>
  </si>
  <si>
    <t>16- Moved within the United States, not known to be enrolled in school</t>
  </si>
  <si>
    <t>17- Unknown educational services provided</t>
  </si>
  <si>
    <t>18- Student data claimed in error/never attended</t>
  </si>
  <si>
    <t>19- Transfer to an adult education facility (i.e., for GED completion)</t>
  </si>
  <si>
    <t>20- Transfer to a juvenile or adult correctional facility—no</t>
  </si>
  <si>
    <t>21- Student moved to another country, may or may not be continuing enrollment</t>
  </si>
  <si>
    <t>22-</t>
  </si>
  <si>
    <t>23-</t>
  </si>
  <si>
    <t>98- Unresolved exit</t>
  </si>
  <si>
    <t>99-</t>
  </si>
  <si>
    <r>
      <t>"-55"--</t>
    </r>
    <r>
      <rPr>
        <sz val="11"/>
        <color rgb="FFFF0000"/>
        <rFont val="Calibri"/>
        <family val="2"/>
        <scheme val="minor"/>
      </rPr>
      <t>from scripts(not available on application)</t>
    </r>
    <r>
      <rPr>
        <sz val="11"/>
        <color theme="1"/>
        <rFont val="Calibri"/>
        <family val="2"/>
        <scheme val="minor"/>
      </rPr>
      <t xml:space="preserve">
null--</t>
    </r>
    <r>
      <rPr>
        <sz val="11"/>
        <color rgb="FFFF0000"/>
        <rFont val="Calibri"/>
        <family val="2"/>
        <scheme val="minor"/>
      </rPr>
      <t>"active student"</t>
    </r>
    <r>
      <rPr>
        <sz val="11"/>
        <color theme="1"/>
        <rFont val="Calibri"/>
        <family val="2"/>
        <scheme val="minor"/>
      </rPr>
      <t xml:space="preserve">
0----</t>
    </r>
    <r>
      <rPr>
        <sz val="11"/>
        <color rgb="FFFF0000"/>
        <rFont val="Calibri"/>
        <family val="2"/>
        <scheme val="minor"/>
      </rPr>
      <t>"active student"</t>
    </r>
    <r>
      <rPr>
        <sz val="11"/>
        <color theme="1"/>
        <rFont val="Calibri"/>
        <family val="2"/>
        <scheme val="minor"/>
      </rPr>
      <t xml:space="preserve">
1-- Transfer to public school, same district 
2-- Transfer to public school, different district, same state
3-- Transfer to public school, different state
4-- Transfer to an accredited private school
5-- Transfer to a non--accredited private school
6-- Transfer to home schooling
7-- Matriculation to another school
8-- Graduated with regular diploma
9-- Completed school with other credentials (e.g., district--awarded GED)
10-- Student death
11-- Student illness
12-- Student expulsion (or long--term suspension)
13-- Reached maximum age for services
14-- Discontinued schooling
15-- Transfer to accredited or non--accredited juvenile correctional facility—educational services provided
16-- Moved within the United States, not known to be enrolled in school
17-- Unknown educational services provided
18-- Student data claimed in error/never attended
19-- Transfer to an adult education facility (i.e., for GED completion)
20-- Transfer to a juvenile or adult correctional facility—no
21-- Student moved to another country, may or may not be continuing enrollment
22--</t>
    </r>
    <r>
      <rPr>
        <sz val="11"/>
        <color rgb="FFFF0000"/>
        <rFont val="Calibri"/>
        <family val="2"/>
        <scheme val="minor"/>
      </rPr>
      <t>from scripts(not available on application)</t>
    </r>
    <r>
      <rPr>
        <sz val="11"/>
        <color theme="1"/>
        <rFont val="Calibri"/>
        <family val="2"/>
        <scheme val="minor"/>
      </rPr>
      <t xml:space="preserve">
23--</t>
    </r>
    <r>
      <rPr>
        <sz val="11"/>
        <color rgb="FFFF0000"/>
        <rFont val="Calibri"/>
        <family val="2"/>
        <scheme val="minor"/>
      </rPr>
      <t>from scripts(not available on application)</t>
    </r>
    <r>
      <rPr>
        <sz val="11"/>
        <color theme="1"/>
        <rFont val="Calibri"/>
        <family val="2"/>
        <scheme val="minor"/>
      </rPr>
      <t xml:space="preserve">
98-- Unresolved exit
99--</t>
    </r>
    <r>
      <rPr>
        <sz val="11"/>
        <color rgb="FFFF0000"/>
        <rFont val="Calibri"/>
        <family val="2"/>
        <scheme val="minor"/>
      </rPr>
      <t>from scripts(not available on application)</t>
    </r>
    <r>
      <rPr>
        <sz val="11"/>
        <color theme="1"/>
        <rFont val="Calibri"/>
        <family val="2"/>
        <scheme val="minor"/>
      </rPr>
      <t xml:space="preserve">
</t>
    </r>
  </si>
  <si>
    <t>Version 2.7</t>
  </si>
  <si>
    <t>new tables added gradecourse,contentarea,organizationtreedetail</t>
  </si>
  <si>
    <t>abbreviatedname</t>
  </si>
  <si>
    <t>originationcode</t>
  </si>
  <si>
    <t>modifieduser</t>
  </si>
  <si>
    <t>CB contentarea id</t>
  </si>
  <si>
    <t xml:space="preserve">assigned order </t>
  </si>
  <si>
    <t>subject name</t>
  </si>
  <si>
    <t>General Knowledge and Skills            
Survey                                  
Agriculture, Food, and Natural Resources
Mathematics                             
English Language Arts                   
General Knowledge and Skills            
Career and Technical Education          
Business Management and Administration  
Education and Training                  
Other                                   
Architecture &amp; Construction             
Manufacturing                           
Foundational                            
Science                                 
Elementary Interim                      
Social Studies                          
English Language Proficiency</t>
  </si>
  <si>
    <t xml:space="preserve">G                      
Survey     
AgF&amp;NR     
M          
ELA        
GKS        
CTE        
BM&amp;A       
Ed&amp;Tng     
OTH        
Arch&amp;Const 
Mfg        
F          
Sci        
ELMINT     
SS         
ELP </t>
  </si>
  <si>
    <t>System generated unique identifier for contentarea</t>
  </si>
  <si>
    <t>Short name of the subject</t>
  </si>
  <si>
    <t>use to identify the record created</t>
  </si>
  <si>
    <t>use to identify the record last updated</t>
  </si>
  <si>
    <t>CB</t>
  </si>
  <si>
    <t>source information</t>
  </si>
  <si>
    <t>Whether subject is still active or not</t>
  </si>
  <si>
    <t>use to identify the last updated user</t>
  </si>
  <si>
    <t>1,2,3,4</t>
  </si>
  <si>
    <t>0--false,1--active</t>
  </si>
  <si>
    <t>0,12, null</t>
  </si>
  <si>
    <t xml:space="preserve">id                       </t>
  </si>
  <si>
    <t xml:space="preserve">externalid               </t>
  </si>
  <si>
    <t xml:space="preserve">name                     </t>
  </si>
  <si>
    <t xml:space="preserve">abbreviatedname          </t>
  </si>
  <si>
    <t xml:space="preserve">ordinality               </t>
  </si>
  <si>
    <t xml:space="preserve">gradelevel               </t>
  </si>
  <si>
    <t xml:space="preserve">shortdescription         </t>
  </si>
  <si>
    <t xml:space="preserve">longdescription          </t>
  </si>
  <si>
    <t xml:space="preserve">createdate               </t>
  </si>
  <si>
    <t xml:space="preserve">modifieddate             </t>
  </si>
  <si>
    <t xml:space="preserve">originationcode          </t>
  </si>
  <si>
    <t xml:space="preserve">createduser              </t>
  </si>
  <si>
    <t xml:space="preserve">activeflag               </t>
  </si>
  <si>
    <t xml:space="preserve">modifieduser             </t>
  </si>
  <si>
    <t xml:space="preserve">contentareaid            </t>
  </si>
  <si>
    <t>assessmentprogramgradesid</t>
  </si>
  <si>
    <t xml:space="preserve">course                   </t>
  </si>
  <si>
    <t>enrolled subject's detail information.</t>
  </si>
  <si>
    <t>enrolled grade's and course detail information.</t>
  </si>
  <si>
    <t>System generated id for gradecourse</t>
  </si>
  <si>
    <t>CB id for gradecourse</t>
  </si>
  <si>
    <t xml:space="preserve">name of the student grade or course enrolled. </t>
  </si>
  <si>
    <t>the short name of grade or course enrolled</t>
  </si>
  <si>
    <t>Grade 1,Grade 2...Grade 12, Algebra 1, Algebra 2,English I,English II etc..</t>
  </si>
  <si>
    <t>1,2,3,ALG1,ALG2,ELG1,ENG2,ENG3 …</t>
  </si>
  <si>
    <t>This is grade level 2</t>
  </si>
  <si>
    <t xml:space="preserve">This is Grade 2  </t>
  </si>
  <si>
    <t>max</t>
  </si>
  <si>
    <t>full name of the grade or course</t>
  </si>
  <si>
    <t>complete name of the grade or course</t>
  </si>
  <si>
    <t>indicate grade or course</t>
  </si>
  <si>
    <t>0,1</t>
  </si>
  <si>
    <t xml:space="preserve">gradecourse is deleted or not </t>
  </si>
  <si>
    <t>last record modified</t>
  </si>
  <si>
    <t>identify the grade level</t>
  </si>
  <si>
    <t>record created user</t>
  </si>
  <si>
    <t xml:space="preserve">subject id </t>
  </si>
  <si>
    <t>CD,TDE</t>
  </si>
  <si>
    <t>assessment programe id</t>
  </si>
  <si>
    <t>3,12,18</t>
  </si>
  <si>
    <t>organizationtreedetail</t>
  </si>
  <si>
    <t>school information associated district,state</t>
  </si>
  <si>
    <t>schoolname</t>
  </si>
  <si>
    <t>schooldisplayidentifier</t>
  </si>
  <si>
    <t>districtid</t>
  </si>
  <si>
    <t>districtname</t>
  </si>
  <si>
    <t>districtdisplayidentifier</t>
  </si>
  <si>
    <t>stateid</t>
  </si>
  <si>
    <t>statename</t>
  </si>
  <si>
    <t>statedisplayidentifier</t>
  </si>
  <si>
    <t xml:space="preserve">state unique identifier for school </t>
  </si>
  <si>
    <t>record created datetime</t>
  </si>
  <si>
    <t>12349045','dsfkjdkjf'</t>
  </si>
  <si>
    <t xml:space="preserve">district name </t>
  </si>
  <si>
    <t xml:space="preserve">district unique identifier for school </t>
  </si>
  <si>
    <t xml:space="preserve">state name </t>
  </si>
  <si>
    <t>System generated unique identifier for school.</t>
  </si>
  <si>
    <t>System generated unique identifier for state.</t>
  </si>
  <si>
    <t>System generated unique identifier for district.</t>
  </si>
  <si>
    <t>1,2,3….</t>
  </si>
  <si>
    <t>7,8,9….</t>
  </si>
  <si>
    <t>4,5,6….</t>
  </si>
  <si>
    <t>RUTHERFORD COUNTY SCHOOLS,HARMONY ELEMENTARY</t>
  </si>
  <si>
    <t>RUTHERFORD COUNTY SCHOOLS DISTRICT,HARMONY DISTRICT</t>
  </si>
  <si>
    <t>dskfhksdafk','sfsdhfjkdhs'</t>
  </si>
  <si>
    <t>KS,MO,IA,IL</t>
  </si>
  <si>
    <t>Kansas, Illinois ,Missouri,Iowa</t>
  </si>
  <si>
    <t>sci_band</t>
  </si>
  <si>
    <t>System calculated value for the sci band based on the FCS</t>
  </si>
  <si>
    <t>final_sci</t>
  </si>
  <si>
    <t>System calculated value for the final sci band based on the FCS</t>
  </si>
  <si>
    <t>partorder</t>
  </si>
  <si>
    <t>scoringdependency</t>
  </si>
  <si>
    <t>scoring type</t>
  </si>
  <si>
    <t>Primary,Dependent</t>
  </si>
  <si>
    <t>Version 2.8</t>
  </si>
  <si>
    <t>New fields added, student table and task variant foil.</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</si>
</sst>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u/>
      <sz val="11"/>
      <color theme="11"/>
      <name val="Calibri"/>
      <family val="2"/>
      <scheme val="minor"/>
    </font>
    <font>
      <sz val="11"/>
      <color theme="1"/>
      <name val="Calibri"/>
      <family val="2"/>
    </font>
    <font>
      <sz val="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50">
    <xf numFmtId="0" fontId="0" fillId="0" borderId="0" xfId="0"/>
    <xf numFmtId="0" fontId="0" fillId="0" borderId="0" xfId="0" applyAlignment="1">
      <alignment horizontal="left"/>
    </xf>
    <xf numFmtId="0" fontId="16" fillId="0" borderId="0" xfId="0" applyFont="1" applyAlignment="1">
      <alignment horizontal="left"/>
    </xf>
    <xf numFmtId="0" fontId="0" fillId="0" borderId="0" xfId="0" applyAlignment="1">
      <alignment wrapText="1"/>
    </xf>
    <xf numFmtId="49" fontId="0" fillId="0" borderId="0" xfId="0" applyNumberFormat="1" applyAlignment="1">
      <alignment vertical="top" wrapText="1"/>
    </xf>
    <xf numFmtId="0" fontId="0" fillId="0" borderId="0" xfId="0" applyAlignment="1">
      <alignment horizontal="left" wrapText="1"/>
    </xf>
    <xf numFmtId="0" fontId="0" fillId="0" borderId="0" xfId="0" applyAlignment="1">
      <alignment horizontal="left" vertical="top" wrapText="1"/>
    </xf>
    <xf numFmtId="0" fontId="0" fillId="0" borderId="0" xfId="0" applyAlignment="1">
      <alignment vertical="top" wrapText="1"/>
    </xf>
    <xf numFmtId="0" fontId="18" fillId="0" borderId="0" xfId="0" applyFont="1" applyAlignment="1">
      <alignment vertical="top" wrapText="1"/>
    </xf>
    <xf numFmtId="49" fontId="0" fillId="0" borderId="0" xfId="0" quotePrefix="1" applyNumberFormat="1" applyAlignment="1">
      <alignment vertical="top" wrapText="1"/>
    </xf>
    <xf numFmtId="49" fontId="0" fillId="0" borderId="0" xfId="0" applyNumberFormat="1" applyAlignment="1">
      <alignment horizontal="left" wrapText="1"/>
    </xf>
    <xf numFmtId="0" fontId="0" fillId="0" borderId="0" xfId="0" applyFill="1" applyAlignment="1">
      <alignment horizontal="left"/>
    </xf>
    <xf numFmtId="0" fontId="0" fillId="0" borderId="0" xfId="0" applyFill="1" applyAlignment="1">
      <alignment horizontal="left" wrapText="1"/>
    </xf>
    <xf numFmtId="0" fontId="18" fillId="0" borderId="0" xfId="0" applyFont="1" applyAlignment="1">
      <alignment vertical="center" wrapText="1"/>
    </xf>
    <xf numFmtId="49" fontId="14" fillId="0" borderId="0" xfId="0" applyNumberFormat="1" applyFont="1" applyFill="1" applyAlignment="1">
      <alignment vertical="top" wrapText="1"/>
    </xf>
    <xf numFmtId="0" fontId="0" fillId="0" borderId="0" xfId="0" applyAlignment="1"/>
    <xf numFmtId="0" fontId="18" fillId="0" borderId="0" xfId="0" applyFont="1" applyAlignment="1">
      <alignment wrapText="1"/>
    </xf>
    <xf numFmtId="0" fontId="18" fillId="0" borderId="0" xfId="0" applyFont="1" applyAlignment="1"/>
    <xf numFmtId="0" fontId="0" fillId="0" borderId="10" xfId="0" applyBorder="1"/>
    <xf numFmtId="14" fontId="0" fillId="0" borderId="10" xfId="0" applyNumberFormat="1" applyBorder="1"/>
    <xf numFmtId="0" fontId="8" fillId="4" borderId="0" xfId="8" applyAlignment="1">
      <alignment horizontal="left"/>
    </xf>
    <xf numFmtId="0" fontId="8" fillId="4" borderId="0" xfId="8" applyAlignment="1">
      <alignment horizontal="left" wrapText="1"/>
    </xf>
    <xf numFmtId="0" fontId="0" fillId="0" borderId="10" xfId="0" applyBorder="1" applyAlignment="1">
      <alignment wrapText="1"/>
    </xf>
    <xf numFmtId="0" fontId="0" fillId="33" borderId="0" xfId="0" applyFill="1" applyAlignment="1">
      <alignment vertical="center"/>
    </xf>
    <xf numFmtId="0" fontId="0" fillId="33" borderId="0" xfId="0" applyFill="1" applyAlignment="1">
      <alignment horizontal="left"/>
    </xf>
    <xf numFmtId="0" fontId="18" fillId="33" borderId="0" xfId="0" applyFont="1" applyFill="1"/>
    <xf numFmtId="0" fontId="18" fillId="33" borderId="0" xfId="0" applyFont="1" applyFill="1" applyAlignment="1">
      <alignment vertical="center"/>
    </xf>
    <xf numFmtId="0" fontId="18" fillId="0" borderId="0" xfId="0" applyFont="1"/>
    <xf numFmtId="0" fontId="0" fillId="0" borderId="0" xfId="0" applyFill="1" applyAlignment="1">
      <alignment horizontal="left" vertical="top" wrapText="1"/>
    </xf>
    <xf numFmtId="0" fontId="0" fillId="0" borderId="0" xfId="0" quotePrefix="1" applyAlignment="1">
      <alignment horizontal="left" wrapText="1"/>
    </xf>
    <xf numFmtId="0" fontId="0" fillId="0" borderId="0" xfId="0" quotePrefix="1" applyAlignment="1">
      <alignment horizontal="left"/>
    </xf>
    <xf numFmtId="0" fontId="16" fillId="34" borderId="0" xfId="0" applyFont="1" applyFill="1" applyAlignment="1">
      <alignment horizontal="left"/>
    </xf>
    <xf numFmtId="0" fontId="0" fillId="0" borderId="0" xfId="0" applyFill="1" applyAlignment="1">
      <alignment wrapText="1"/>
    </xf>
    <xf numFmtId="0" fontId="0" fillId="0" borderId="0" xfId="0" applyFill="1"/>
    <xf numFmtId="0" fontId="0" fillId="34" borderId="0" xfId="0" applyFill="1" applyAlignment="1">
      <alignment horizontal="left"/>
    </xf>
    <xf numFmtId="0" fontId="21" fillId="0" borderId="0" xfId="0" applyFont="1"/>
    <xf numFmtId="0" fontId="0" fillId="0" borderId="0" xfId="0" applyAlignment="1" applyProtection="1">
      <alignment wrapText="1"/>
      <protection locked="0"/>
    </xf>
    <xf numFmtId="0" fontId="21" fillId="0" borderId="0" xfId="0" applyFont="1" applyAlignment="1" applyProtection="1">
      <alignment wrapText="1"/>
      <protection locked="0"/>
    </xf>
    <xf numFmtId="0" fontId="0" fillId="0" borderId="0" xfId="0" applyFill="1" applyAlignment="1" applyProtection="1">
      <alignment wrapText="1"/>
      <protection locked="0"/>
    </xf>
    <xf numFmtId="0" fontId="0" fillId="0" borderId="0" xfId="0" applyAlignment="1" applyProtection="1">
      <alignment horizontal="left"/>
    </xf>
    <xf numFmtId="0" fontId="21" fillId="0" borderId="0" xfId="0" applyFont="1" applyProtection="1"/>
    <xf numFmtId="0" fontId="0" fillId="0" borderId="0" xfId="0" applyAlignment="1" applyProtection="1">
      <alignment horizontal="left" wrapText="1"/>
    </xf>
    <xf numFmtId="0" fontId="22" fillId="0" borderId="0" xfId="0" applyFont="1" applyFill="1" applyAlignment="1" applyProtection="1">
      <alignment horizontal="left" wrapText="1"/>
    </xf>
    <xf numFmtId="0" fontId="22" fillId="0" borderId="0" xfId="0" applyFont="1" applyFill="1" applyAlignment="1" applyProtection="1">
      <alignment wrapText="1"/>
      <protection locked="0"/>
    </xf>
    <xf numFmtId="17" fontId="0" fillId="0" borderId="0" xfId="0" applyNumberFormat="1" applyAlignment="1">
      <alignment vertical="top" wrapText="1"/>
    </xf>
    <xf numFmtId="0" fontId="0" fillId="34" borderId="10" xfId="0" applyFill="1" applyBorder="1"/>
    <xf numFmtId="14" fontId="0" fillId="34" borderId="10" xfId="0" applyNumberFormat="1" applyFill="1" applyBorder="1"/>
    <xf numFmtId="0" fontId="0" fillId="34" borderId="10" xfId="0" applyFill="1" applyBorder="1" applyAlignment="1">
      <alignment wrapText="1"/>
    </xf>
    <xf numFmtId="3" fontId="0" fillId="0" borderId="0" xfId="0" applyNumberFormat="1" applyAlignment="1">
      <alignment horizontal="left" wrapText="1"/>
    </xf>
    <xf numFmtId="0" fontId="0" fillId="0" borderId="0" xfId="0" quotePrefix="1" applyFill="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9"/>
  <sheetViews>
    <sheetView tabSelected="1" workbookViewId="0">
      <pane ySplit="1" topLeftCell="A2" activePane="bottomLeft" state="frozen"/>
      <selection pane="bottomLeft" activeCell="C136" sqref="C136"/>
    </sheetView>
  </sheetViews>
  <sheetFormatPr defaultColWidth="30.44140625" defaultRowHeight="14.4" x14ac:dyDescent="0.3"/>
  <cols>
    <col min="1" max="1" width="40.109375" style="1" customWidth="1"/>
    <col min="2" max="2" width="27.33203125" style="1" customWidth="1"/>
    <col min="3" max="3" width="42" style="1" customWidth="1"/>
    <col min="4" max="4" width="5.5546875" style="1" customWidth="1"/>
    <col min="5" max="5" width="24.44140625" style="1" customWidth="1"/>
    <col min="6" max="6" width="26.33203125" style="1" customWidth="1"/>
    <col min="7" max="7" width="47.33203125" style="1" customWidth="1"/>
    <col min="8" max="8" width="71.109375" style="1" customWidth="1"/>
    <col min="9" max="9" width="19" style="1" customWidth="1"/>
    <col min="10" max="16384" width="30.44140625" style="1"/>
  </cols>
  <sheetData>
    <row r="1" spans="1:9" s="2" customFormat="1" x14ac:dyDescent="0.3">
      <c r="A1" s="2" t="s">
        <v>429</v>
      </c>
      <c r="B1" s="2" t="s">
        <v>0</v>
      </c>
      <c r="C1" s="2" t="s">
        <v>1</v>
      </c>
      <c r="D1" s="2" t="s">
        <v>2</v>
      </c>
      <c r="E1" s="2" t="s">
        <v>3</v>
      </c>
      <c r="F1" s="31" t="s">
        <v>505</v>
      </c>
      <c r="G1" s="2" t="s">
        <v>4</v>
      </c>
      <c r="H1" s="31" t="s">
        <v>5</v>
      </c>
      <c r="I1" s="2" t="s">
        <v>172</v>
      </c>
    </row>
    <row r="2" spans="1:9" x14ac:dyDescent="0.3">
      <c r="A2" s="25" t="s">
        <v>601</v>
      </c>
      <c r="B2" s="1" t="s">
        <v>152</v>
      </c>
      <c r="C2" s="1" t="s">
        <v>7</v>
      </c>
      <c r="D2" s="1">
        <v>1</v>
      </c>
      <c r="E2" s="1" t="s">
        <v>8</v>
      </c>
      <c r="F2" s="1" t="str">
        <f>"2^31 - 1 (2,147,483,647)"</f>
        <v>2^31 - 1 (2,147,483,647)</v>
      </c>
      <c r="G2" s="5" t="s">
        <v>573</v>
      </c>
      <c r="H2" s="32" t="s">
        <v>479</v>
      </c>
      <c r="I2" s="5"/>
    </row>
    <row r="3" spans="1:9" x14ac:dyDescent="0.3">
      <c r="B3" s="1" t="s">
        <v>152</v>
      </c>
      <c r="C3" s="1" t="s">
        <v>117</v>
      </c>
      <c r="D3" s="1">
        <v>2</v>
      </c>
      <c r="E3" s="1" t="s">
        <v>8</v>
      </c>
      <c r="F3" s="1" t="str">
        <f>"2^31 - 1 (2,147,483,647)"</f>
        <v>2^31 - 1 (2,147,483,647)</v>
      </c>
      <c r="G3" s="1" t="s">
        <v>568</v>
      </c>
      <c r="H3" s="32" t="s">
        <v>479</v>
      </c>
      <c r="I3" s="5"/>
    </row>
    <row r="4" spans="1:9" x14ac:dyDescent="0.3">
      <c r="B4" s="1" t="s">
        <v>152</v>
      </c>
      <c r="C4" s="1" t="s">
        <v>104</v>
      </c>
      <c r="D4" s="1">
        <v>3</v>
      </c>
      <c r="E4" s="1" t="s">
        <v>8</v>
      </c>
      <c r="F4" s="1" t="str">
        <f>"2^31 - 1 (2,147,483,647)"</f>
        <v>2^31 - 1 (2,147,483,647)</v>
      </c>
      <c r="G4" s="5" t="s">
        <v>569</v>
      </c>
      <c r="H4" s="29" t="s">
        <v>583</v>
      </c>
      <c r="I4" s="5"/>
    </row>
    <row r="5" spans="1:9" ht="244.8" x14ac:dyDescent="0.3">
      <c r="B5" s="1" t="s">
        <v>152</v>
      </c>
      <c r="C5" s="1" t="s">
        <v>44</v>
      </c>
      <c r="D5" s="1">
        <v>4</v>
      </c>
      <c r="E5" s="1" t="s">
        <v>10</v>
      </c>
      <c r="F5" s="1">
        <v>100</v>
      </c>
      <c r="G5" s="5" t="s">
        <v>570</v>
      </c>
      <c r="H5" s="4" t="s">
        <v>571</v>
      </c>
      <c r="I5" s="5"/>
    </row>
    <row r="6" spans="1:9" ht="244.8" x14ac:dyDescent="0.3">
      <c r="B6" s="1" t="s">
        <v>152</v>
      </c>
      <c r="C6" s="1" t="s">
        <v>565</v>
      </c>
      <c r="D6" s="1">
        <v>5</v>
      </c>
      <c r="E6" s="1" t="s">
        <v>10</v>
      </c>
      <c r="F6" s="1">
        <v>75</v>
      </c>
      <c r="G6" s="5" t="s">
        <v>574</v>
      </c>
      <c r="H6" s="5" t="s">
        <v>572</v>
      </c>
      <c r="I6" s="5"/>
    </row>
    <row r="7" spans="1:9" x14ac:dyDescent="0.3">
      <c r="B7" s="1" t="s">
        <v>152</v>
      </c>
      <c r="C7" s="1" t="s">
        <v>98</v>
      </c>
      <c r="D7" s="1">
        <v>6</v>
      </c>
      <c r="E7" s="1" t="s">
        <v>27</v>
      </c>
      <c r="F7" s="1">
        <v>29</v>
      </c>
      <c r="G7" s="10" t="s">
        <v>575</v>
      </c>
      <c r="H7" s="5" t="s">
        <v>314</v>
      </c>
      <c r="I7" s="5"/>
    </row>
    <row r="8" spans="1:9" ht="39.9" customHeight="1" x14ac:dyDescent="0.3">
      <c r="B8" s="1" t="s">
        <v>152</v>
      </c>
      <c r="C8" s="1" t="s">
        <v>33</v>
      </c>
      <c r="D8" s="1">
        <v>7</v>
      </c>
      <c r="E8" s="1" t="s">
        <v>27</v>
      </c>
      <c r="F8" s="1">
        <v>29</v>
      </c>
      <c r="G8" s="10" t="s">
        <v>576</v>
      </c>
      <c r="H8" s="5" t="s">
        <v>314</v>
      </c>
      <c r="I8" s="5"/>
    </row>
    <row r="9" spans="1:9" x14ac:dyDescent="0.3">
      <c r="B9" s="1" t="s">
        <v>152</v>
      </c>
      <c r="C9" s="1" t="s">
        <v>566</v>
      </c>
      <c r="D9" s="1">
        <v>8</v>
      </c>
      <c r="E9" s="1" t="s">
        <v>10</v>
      </c>
      <c r="F9" s="1">
        <v>20</v>
      </c>
      <c r="G9" s="5" t="s">
        <v>578</v>
      </c>
      <c r="H9" s="32" t="s">
        <v>577</v>
      </c>
      <c r="I9" s="5"/>
    </row>
    <row r="10" spans="1:9" x14ac:dyDescent="0.3">
      <c r="B10" s="1" t="s">
        <v>152</v>
      </c>
      <c r="C10" s="1" t="s">
        <v>34</v>
      </c>
      <c r="D10" s="1">
        <v>9</v>
      </c>
      <c r="E10" s="1" t="s">
        <v>12</v>
      </c>
      <c r="F10" s="1">
        <v>100</v>
      </c>
      <c r="G10" s="5" t="s">
        <v>579</v>
      </c>
      <c r="H10" s="5" t="s">
        <v>582</v>
      </c>
      <c r="I10" s="5"/>
    </row>
    <row r="11" spans="1:9" x14ac:dyDescent="0.3">
      <c r="B11" s="1" t="s">
        <v>152</v>
      </c>
      <c r="C11" s="1" t="s">
        <v>567</v>
      </c>
      <c r="D11" s="1">
        <v>10</v>
      </c>
      <c r="E11" s="1" t="s">
        <v>8</v>
      </c>
      <c r="F11" s="1">
        <v>100</v>
      </c>
      <c r="G11" s="10" t="s">
        <v>580</v>
      </c>
      <c r="H11" s="5" t="s">
        <v>581</v>
      </c>
      <c r="I11" s="1" t="s">
        <v>256</v>
      </c>
    </row>
    <row r="12" spans="1:9" x14ac:dyDescent="0.3">
      <c r="A12" s="25" t="s">
        <v>441</v>
      </c>
      <c r="B12" s="1" t="s">
        <v>6</v>
      </c>
      <c r="C12" s="1" t="s">
        <v>7</v>
      </c>
      <c r="D12" s="1">
        <v>1</v>
      </c>
      <c r="E12" s="1" t="s">
        <v>8</v>
      </c>
      <c r="F12" s="1" t="str">
        <f>"2^31 - 1 (2,147,483,647)"</f>
        <v>2^31 - 1 (2,147,483,647)</v>
      </c>
      <c r="G12" s="5" t="s">
        <v>328</v>
      </c>
      <c r="H12" s="32" t="s">
        <v>479</v>
      </c>
      <c r="I12" s="5"/>
    </row>
    <row r="13" spans="1:9" x14ac:dyDescent="0.3">
      <c r="B13" s="1" t="s">
        <v>6</v>
      </c>
      <c r="C13" s="1" t="s">
        <v>9</v>
      </c>
      <c r="D13" s="1">
        <v>2</v>
      </c>
      <c r="E13" s="1" t="s">
        <v>10</v>
      </c>
      <c r="F13" s="1">
        <v>254</v>
      </c>
      <c r="G13" s="5" t="s">
        <v>329</v>
      </c>
      <c r="H13" s="29" t="s">
        <v>499</v>
      </c>
      <c r="I13" s="5"/>
    </row>
    <row r="14" spans="1:9" x14ac:dyDescent="0.3">
      <c r="B14" s="1" t="s">
        <v>6</v>
      </c>
      <c r="C14" s="1" t="s">
        <v>11</v>
      </c>
      <c r="D14" s="1">
        <v>3</v>
      </c>
      <c r="E14" s="1" t="s">
        <v>12</v>
      </c>
      <c r="F14" s="1">
        <v>1</v>
      </c>
      <c r="G14" s="5" t="s">
        <v>294</v>
      </c>
      <c r="H14" s="4" t="s">
        <v>240</v>
      </c>
      <c r="I14" s="5"/>
    </row>
    <row r="15" spans="1:9" ht="57.6" x14ac:dyDescent="0.3">
      <c r="B15" s="1" t="s">
        <v>6</v>
      </c>
      <c r="C15" s="1" t="s">
        <v>13</v>
      </c>
      <c r="D15" s="1">
        <v>4</v>
      </c>
      <c r="E15" s="1" t="s">
        <v>10</v>
      </c>
      <c r="F15" s="1">
        <v>254</v>
      </c>
      <c r="G15" s="5" t="s">
        <v>241</v>
      </c>
      <c r="H15" s="5" t="s">
        <v>285</v>
      </c>
      <c r="I15" s="5"/>
    </row>
    <row r="16" spans="1:9" ht="72" x14ac:dyDescent="0.3">
      <c r="B16" s="1" t="s">
        <v>6</v>
      </c>
      <c r="C16" s="1" t="s">
        <v>14</v>
      </c>
      <c r="D16" s="1">
        <v>5</v>
      </c>
      <c r="E16" s="1" t="s">
        <v>10</v>
      </c>
      <c r="F16" s="1">
        <v>80</v>
      </c>
      <c r="G16" s="5" t="s">
        <v>242</v>
      </c>
      <c r="H16" s="5" t="s">
        <v>286</v>
      </c>
      <c r="I16" s="5"/>
    </row>
    <row r="17" spans="1:9" ht="39.9" customHeight="1" x14ac:dyDescent="0.3">
      <c r="B17" s="1" t="s">
        <v>6</v>
      </c>
      <c r="C17" s="1" t="s">
        <v>15</v>
      </c>
      <c r="D17" s="1">
        <v>6</v>
      </c>
      <c r="E17" s="1" t="s">
        <v>10</v>
      </c>
      <c r="F17" s="1">
        <v>80</v>
      </c>
      <c r="G17" s="5" t="s">
        <v>243</v>
      </c>
      <c r="H17" s="13" t="s">
        <v>287</v>
      </c>
      <c r="I17" s="5"/>
    </row>
    <row r="18" spans="1:9" x14ac:dyDescent="0.3">
      <c r="B18" s="1" t="s">
        <v>6</v>
      </c>
      <c r="C18" s="1" t="s">
        <v>16</v>
      </c>
      <c r="D18" s="1">
        <v>7</v>
      </c>
      <c r="E18" s="1" t="s">
        <v>10</v>
      </c>
      <c r="F18" s="1" t="str">
        <f>"2^31 - 1 (2,147,483,647)"</f>
        <v>2^31 - 1 (2,147,483,647)</v>
      </c>
      <c r="G18" s="5" t="s">
        <v>330</v>
      </c>
      <c r="H18" s="32" t="s">
        <v>479</v>
      </c>
      <c r="I18" s="5"/>
    </row>
    <row r="19" spans="1:9" x14ac:dyDescent="0.3">
      <c r="B19" s="1" t="s">
        <v>6</v>
      </c>
      <c r="C19" s="1" t="s">
        <v>17</v>
      </c>
      <c r="D19" s="1">
        <v>8</v>
      </c>
      <c r="E19" s="1" t="s">
        <v>10</v>
      </c>
      <c r="F19" s="1">
        <v>100</v>
      </c>
      <c r="G19" s="5" t="s">
        <v>295</v>
      </c>
      <c r="H19" s="5" t="s">
        <v>500</v>
      </c>
      <c r="I19" s="5"/>
    </row>
    <row r="20" spans="1:9" x14ac:dyDescent="0.3">
      <c r="B20" s="1" t="s">
        <v>6</v>
      </c>
      <c r="C20" s="1" t="s">
        <v>18</v>
      </c>
      <c r="D20" s="1">
        <v>9</v>
      </c>
      <c r="E20" s="1" t="s">
        <v>10</v>
      </c>
      <c r="F20" s="1">
        <v>100</v>
      </c>
      <c r="G20" s="5" t="s">
        <v>244</v>
      </c>
      <c r="H20" s="5" t="s">
        <v>244</v>
      </c>
      <c r="I20" s="5"/>
    </row>
    <row r="21" spans="1:9" ht="57.6" x14ac:dyDescent="0.3">
      <c r="B21" s="1" t="s">
        <v>6</v>
      </c>
      <c r="C21" s="1" t="s">
        <v>19</v>
      </c>
      <c r="D21" s="1">
        <v>10</v>
      </c>
      <c r="E21" s="1" t="s">
        <v>10</v>
      </c>
      <c r="F21" s="1">
        <v>100</v>
      </c>
      <c r="G21" s="5" t="s">
        <v>245</v>
      </c>
      <c r="H21" s="5" t="s">
        <v>501</v>
      </c>
      <c r="I21" s="5"/>
    </row>
    <row r="22" spans="1:9" x14ac:dyDescent="0.3">
      <c r="B22" s="20" t="s">
        <v>6</v>
      </c>
      <c r="C22" s="20" t="s">
        <v>20</v>
      </c>
      <c r="D22" s="20">
        <v>11</v>
      </c>
      <c r="E22" s="20" t="s">
        <v>10</v>
      </c>
      <c r="F22" s="20">
        <v>100</v>
      </c>
      <c r="G22" s="21" t="s">
        <v>331</v>
      </c>
      <c r="H22" s="21" t="s">
        <v>510</v>
      </c>
      <c r="I22" s="12"/>
    </row>
    <row r="23" spans="1:9" ht="57.6" x14ac:dyDescent="0.3">
      <c r="B23" s="20" t="s">
        <v>6</v>
      </c>
      <c r="C23" s="20" t="s">
        <v>21</v>
      </c>
      <c r="D23" s="20">
        <v>12</v>
      </c>
      <c r="E23" s="20" t="s">
        <v>10</v>
      </c>
      <c r="F23" s="20">
        <v>100</v>
      </c>
      <c r="G23" s="21" t="s">
        <v>331</v>
      </c>
      <c r="H23" s="21" t="s">
        <v>512</v>
      </c>
      <c r="I23" s="12"/>
    </row>
    <row r="24" spans="1:9" ht="28.8" x14ac:dyDescent="0.3">
      <c r="B24" s="1" t="s">
        <v>6</v>
      </c>
      <c r="C24" s="1" t="s">
        <v>22</v>
      </c>
      <c r="D24" s="1">
        <v>13</v>
      </c>
      <c r="E24" s="1" t="s">
        <v>10</v>
      </c>
      <c r="F24" s="1">
        <v>100</v>
      </c>
      <c r="G24" s="5" t="s">
        <v>246</v>
      </c>
      <c r="H24" s="5" t="s">
        <v>288</v>
      </c>
      <c r="I24" s="5"/>
    </row>
    <row r="25" spans="1:9" ht="360" x14ac:dyDescent="0.3">
      <c r="B25" s="1" t="s">
        <v>6</v>
      </c>
      <c r="C25" s="1" t="s">
        <v>23</v>
      </c>
      <c r="D25" s="1">
        <v>14</v>
      </c>
      <c r="E25" s="1" t="s">
        <v>10</v>
      </c>
      <c r="F25" s="1">
        <v>50</v>
      </c>
      <c r="G25" s="5" t="s">
        <v>332</v>
      </c>
      <c r="H25" s="12" t="s">
        <v>483</v>
      </c>
      <c r="I25" s="5"/>
    </row>
    <row r="26" spans="1:9" x14ac:dyDescent="0.3">
      <c r="B26" s="1" t="s">
        <v>6</v>
      </c>
      <c r="C26" s="1" t="s">
        <v>24</v>
      </c>
      <c r="D26" s="1">
        <v>15</v>
      </c>
      <c r="E26" s="1" t="s">
        <v>8</v>
      </c>
      <c r="F26" s="1" t="str">
        <f>"2^31 - 1 (2,147,483,647)"</f>
        <v>2^31 - 1 (2,147,483,647)</v>
      </c>
      <c r="G26" s="5" t="s">
        <v>333</v>
      </c>
      <c r="H26" s="5">
        <v>2015</v>
      </c>
      <c r="I26" s="5"/>
    </row>
    <row r="27" spans="1:9" x14ac:dyDescent="0.3">
      <c r="B27" s="1" t="s">
        <v>6</v>
      </c>
      <c r="C27" s="1" t="s">
        <v>25</v>
      </c>
      <c r="D27" s="1">
        <v>16</v>
      </c>
      <c r="E27" s="1" t="s">
        <v>10</v>
      </c>
      <c r="F27" s="1">
        <v>1</v>
      </c>
      <c r="G27" s="5" t="s">
        <v>334</v>
      </c>
      <c r="H27" s="4" t="s">
        <v>240</v>
      </c>
      <c r="I27" s="5"/>
    </row>
    <row r="28" spans="1:9" x14ac:dyDescent="0.3">
      <c r="B28" s="1" t="s">
        <v>6</v>
      </c>
      <c r="C28" s="1" t="s">
        <v>26</v>
      </c>
      <c r="D28" s="1">
        <v>17</v>
      </c>
      <c r="E28" s="1" t="s">
        <v>27</v>
      </c>
      <c r="F28" s="1">
        <v>29</v>
      </c>
      <c r="G28" s="5" t="s">
        <v>335</v>
      </c>
      <c r="H28" s="5" t="s">
        <v>313</v>
      </c>
      <c r="I28" s="5"/>
    </row>
    <row r="29" spans="1:9" x14ac:dyDescent="0.3">
      <c r="B29" s="1" t="s">
        <v>6</v>
      </c>
      <c r="C29" s="1" t="s">
        <v>28</v>
      </c>
      <c r="D29" s="1">
        <v>18</v>
      </c>
      <c r="E29" s="1" t="s">
        <v>27</v>
      </c>
      <c r="F29" s="1">
        <v>29</v>
      </c>
      <c r="G29" s="5" t="s">
        <v>336</v>
      </c>
      <c r="H29" s="5" t="s">
        <v>313</v>
      </c>
      <c r="I29" s="5"/>
    </row>
    <row r="30" spans="1:9" ht="43.2" x14ac:dyDescent="0.3">
      <c r="A30" s="24" t="s">
        <v>431</v>
      </c>
      <c r="B30" s="1" t="s">
        <v>29</v>
      </c>
      <c r="C30" s="1" t="s">
        <v>30</v>
      </c>
      <c r="D30" s="1">
        <v>1</v>
      </c>
      <c r="E30" s="1" t="s">
        <v>8</v>
      </c>
      <c r="F30" s="1" t="str">
        <f>"2^31 - 1 (2,147,483,647)"</f>
        <v>2^31 - 1 (2,147,483,647)</v>
      </c>
      <c r="G30" s="5" t="s">
        <v>338</v>
      </c>
      <c r="H30" s="32" t="s">
        <v>479</v>
      </c>
      <c r="I30" s="5" t="s">
        <v>337</v>
      </c>
    </row>
    <row r="31" spans="1:9" ht="43.2" x14ac:dyDescent="0.3">
      <c r="B31" s="1" t="s">
        <v>29</v>
      </c>
      <c r="C31" s="1" t="s">
        <v>31</v>
      </c>
      <c r="D31" s="1">
        <v>2</v>
      </c>
      <c r="E31" s="1" t="s">
        <v>8</v>
      </c>
      <c r="F31" s="1" t="str">
        <f>"2^31 - 1 (2,147,483,647)"</f>
        <v>2^31 - 1 (2,147,483,647)</v>
      </c>
      <c r="G31" s="5" t="s">
        <v>339</v>
      </c>
      <c r="H31" s="32" t="s">
        <v>479</v>
      </c>
      <c r="I31" s="5" t="s">
        <v>248</v>
      </c>
    </row>
    <row r="32" spans="1:9" x14ac:dyDescent="0.3">
      <c r="B32" s="1" t="s">
        <v>29</v>
      </c>
      <c r="C32" s="1" t="s">
        <v>32</v>
      </c>
      <c r="D32" s="1">
        <v>3</v>
      </c>
      <c r="E32" s="1" t="s">
        <v>27</v>
      </c>
      <c r="F32" s="1">
        <v>29</v>
      </c>
      <c r="G32" s="10" t="s">
        <v>174</v>
      </c>
      <c r="H32" s="5" t="s">
        <v>313</v>
      </c>
    </row>
    <row r="33" spans="1:10" x14ac:dyDescent="0.3">
      <c r="B33" s="1" t="s">
        <v>29</v>
      </c>
      <c r="C33" s="1" t="s">
        <v>33</v>
      </c>
      <c r="D33" s="1">
        <v>4</v>
      </c>
      <c r="E33" s="1" t="s">
        <v>27</v>
      </c>
      <c r="F33" s="1">
        <v>29</v>
      </c>
      <c r="G33" s="10" t="s">
        <v>195</v>
      </c>
      <c r="H33" s="5" t="s">
        <v>313</v>
      </c>
    </row>
    <row r="34" spans="1:10" x14ac:dyDescent="0.3">
      <c r="B34" s="1" t="s">
        <v>29</v>
      </c>
      <c r="C34" s="1" t="s">
        <v>34</v>
      </c>
      <c r="D34" s="1">
        <v>5</v>
      </c>
      <c r="E34" s="1" t="s">
        <v>12</v>
      </c>
      <c r="F34" s="1">
        <v>1</v>
      </c>
      <c r="G34" s="5" t="s">
        <v>340</v>
      </c>
      <c r="H34" s="4" t="s">
        <v>240</v>
      </c>
    </row>
    <row r="35" spans="1:10" ht="57.6" x14ac:dyDescent="0.3">
      <c r="A35" s="24" t="s">
        <v>442</v>
      </c>
      <c r="B35" s="1" t="s">
        <v>36</v>
      </c>
      <c r="C35" s="1" t="s">
        <v>37</v>
      </c>
      <c r="D35" s="1">
        <v>1</v>
      </c>
      <c r="E35" s="1" t="s">
        <v>8</v>
      </c>
      <c r="F35" s="1" t="str">
        <f>"2^31 - 1 (2,147,483,647)"</f>
        <v>2^31 - 1 (2,147,483,647)</v>
      </c>
      <c r="G35" s="15" t="s">
        <v>341</v>
      </c>
      <c r="H35" s="3" t="s">
        <v>173</v>
      </c>
      <c r="I35" s="5" t="s">
        <v>249</v>
      </c>
    </row>
    <row r="36" spans="1:10" x14ac:dyDescent="0.3">
      <c r="B36" s="1" t="s">
        <v>36</v>
      </c>
      <c r="C36" s="1" t="s">
        <v>32</v>
      </c>
      <c r="D36" s="1">
        <v>2</v>
      </c>
      <c r="E36" s="1" t="s">
        <v>27</v>
      </c>
      <c r="F36" s="1">
        <v>29</v>
      </c>
      <c r="G36" s="10" t="s">
        <v>575</v>
      </c>
      <c r="H36" s="5" t="s">
        <v>314</v>
      </c>
      <c r="J36" s="14"/>
    </row>
    <row r="37" spans="1:10" x14ac:dyDescent="0.3">
      <c r="B37" s="1" t="s">
        <v>36</v>
      </c>
      <c r="C37" s="1" t="s">
        <v>33</v>
      </c>
      <c r="D37" s="1">
        <v>3</v>
      </c>
      <c r="E37" s="1" t="s">
        <v>27</v>
      </c>
      <c r="F37" s="1">
        <v>29</v>
      </c>
      <c r="G37" s="10" t="s">
        <v>576</v>
      </c>
      <c r="H37" s="5" t="s">
        <v>314</v>
      </c>
    </row>
    <row r="38" spans="1:10" ht="57.6" x14ac:dyDescent="0.3">
      <c r="B38" s="1" t="s">
        <v>36</v>
      </c>
      <c r="C38" s="1" t="s">
        <v>38</v>
      </c>
      <c r="D38" s="1">
        <v>4</v>
      </c>
      <c r="E38" s="1" t="s">
        <v>10</v>
      </c>
      <c r="F38" s="1">
        <v>100</v>
      </c>
      <c r="G38" s="15" t="s">
        <v>342</v>
      </c>
      <c r="H38" s="3" t="s">
        <v>175</v>
      </c>
    </row>
    <row r="39" spans="1:10" ht="57.6" x14ac:dyDescent="0.3">
      <c r="B39" s="1" t="s">
        <v>36</v>
      </c>
      <c r="C39" s="1" t="s">
        <v>39</v>
      </c>
      <c r="D39" s="1">
        <v>5</v>
      </c>
      <c r="E39" s="1" t="s">
        <v>10</v>
      </c>
      <c r="F39" s="1">
        <v>2000</v>
      </c>
      <c r="G39" s="15" t="s">
        <v>176</v>
      </c>
      <c r="H39" s="3" t="s">
        <v>177</v>
      </c>
    </row>
    <row r="40" spans="1:10" ht="57.6" x14ac:dyDescent="0.3">
      <c r="B40" s="1" t="s">
        <v>36</v>
      </c>
      <c r="C40" s="1" t="s">
        <v>40</v>
      </c>
      <c r="D40" s="1">
        <v>6</v>
      </c>
      <c r="E40" s="1" t="s">
        <v>10</v>
      </c>
      <c r="F40" s="1">
        <v>10</v>
      </c>
      <c r="G40" s="15" t="s">
        <v>250</v>
      </c>
      <c r="H40" s="3" t="s">
        <v>251</v>
      </c>
      <c r="I40" s="5"/>
    </row>
    <row r="41" spans="1:10" ht="57.6" x14ac:dyDescent="0.3">
      <c r="B41" s="1" t="s">
        <v>36</v>
      </c>
      <c r="C41" s="1" t="s">
        <v>41</v>
      </c>
      <c r="D41" s="1">
        <v>7</v>
      </c>
      <c r="E41" s="1" t="s">
        <v>10</v>
      </c>
      <c r="F41" s="1">
        <v>10</v>
      </c>
      <c r="G41" s="15" t="s">
        <v>252</v>
      </c>
      <c r="H41" s="3" t="s">
        <v>178</v>
      </c>
      <c r="I41" s="5"/>
    </row>
    <row r="42" spans="1:10" ht="43.2" x14ac:dyDescent="0.3">
      <c r="B42" s="1" t="s">
        <v>36</v>
      </c>
      <c r="C42" s="1" t="s">
        <v>42</v>
      </c>
      <c r="D42" s="1">
        <v>8</v>
      </c>
      <c r="E42" s="1" t="s">
        <v>10</v>
      </c>
      <c r="F42" s="15" t="s">
        <v>506</v>
      </c>
      <c r="G42" s="15" t="s">
        <v>253</v>
      </c>
      <c r="H42" s="3" t="s">
        <v>179</v>
      </c>
      <c r="I42" s="5"/>
    </row>
    <row r="43" spans="1:10" x14ac:dyDescent="0.3">
      <c r="A43" s="25" t="s">
        <v>602</v>
      </c>
      <c r="B43" s="1" t="s">
        <v>140</v>
      </c>
      <c r="C43" s="1" t="s">
        <v>584</v>
      </c>
      <c r="D43" s="1">
        <v>1</v>
      </c>
      <c r="E43" s="1" t="s">
        <v>8</v>
      </c>
      <c r="F43" s="1" t="str">
        <f>"2^31 - 1 (2,147,483,647)"</f>
        <v>2^31 - 1 (2,147,483,647)</v>
      </c>
      <c r="G43" s="1" t="s">
        <v>603</v>
      </c>
      <c r="H43" s="3" t="s">
        <v>479</v>
      </c>
      <c r="I43" s="5"/>
    </row>
    <row r="44" spans="1:10" x14ac:dyDescent="0.3">
      <c r="B44" s="1" t="s">
        <v>140</v>
      </c>
      <c r="C44" s="1" t="s">
        <v>585</v>
      </c>
      <c r="D44" s="1">
        <v>2</v>
      </c>
      <c r="E44" s="1" t="s">
        <v>8</v>
      </c>
      <c r="F44" s="1" t="str">
        <f>"2^31 - 1 (2,147,483,647)"</f>
        <v>2^31 - 1 (2,147,483,647)</v>
      </c>
      <c r="G44" s="1" t="s">
        <v>604</v>
      </c>
      <c r="H44" s="3" t="s">
        <v>479</v>
      </c>
      <c r="I44" s="5"/>
    </row>
    <row r="45" spans="1:10" x14ac:dyDescent="0.3">
      <c r="B45" s="1" t="s">
        <v>140</v>
      </c>
      <c r="C45" s="27" t="s">
        <v>586</v>
      </c>
      <c r="D45" s="1">
        <v>3</v>
      </c>
      <c r="E45" s="1" t="s">
        <v>10</v>
      </c>
      <c r="F45" s="1">
        <v>150</v>
      </c>
      <c r="G45" s="27" t="s">
        <v>605</v>
      </c>
      <c r="H45" s="3" t="s">
        <v>607</v>
      </c>
      <c r="I45" s="5"/>
    </row>
    <row r="46" spans="1:10" x14ac:dyDescent="0.3">
      <c r="B46" s="1" t="s">
        <v>140</v>
      </c>
      <c r="C46" s="27" t="s">
        <v>587</v>
      </c>
      <c r="D46" s="1">
        <v>4</v>
      </c>
      <c r="E46" s="1" t="s">
        <v>10</v>
      </c>
      <c r="F46" s="1">
        <v>10</v>
      </c>
      <c r="G46" s="27" t="s">
        <v>606</v>
      </c>
      <c r="H46" s="3" t="s">
        <v>608</v>
      </c>
      <c r="I46" s="5"/>
    </row>
    <row r="47" spans="1:10" x14ac:dyDescent="0.3">
      <c r="B47" s="1" t="s">
        <v>140</v>
      </c>
      <c r="C47" s="27" t="s">
        <v>588</v>
      </c>
      <c r="D47" s="1">
        <v>5</v>
      </c>
      <c r="E47" s="1" t="s">
        <v>8</v>
      </c>
      <c r="F47" s="1" t="str">
        <f>"2^31 - 1 (2,147,483,647)"</f>
        <v>2^31 - 1 (2,147,483,647)</v>
      </c>
      <c r="G47" s="1" t="s">
        <v>569</v>
      </c>
      <c r="H47" s="3" t="s">
        <v>479</v>
      </c>
      <c r="I47" s="5"/>
    </row>
    <row r="48" spans="1:10" x14ac:dyDescent="0.3">
      <c r="B48" s="1" t="s">
        <v>140</v>
      </c>
      <c r="C48" s="1" t="s">
        <v>589</v>
      </c>
      <c r="D48" s="1">
        <v>6</v>
      </c>
      <c r="E48" s="1" t="s">
        <v>8</v>
      </c>
      <c r="F48" s="1" t="str">
        <f>"2^31 - 1 (2,147,483,647)"</f>
        <v>2^31 - 1 (2,147,483,647)</v>
      </c>
      <c r="G48" s="5" t="s">
        <v>618</v>
      </c>
      <c r="H48" s="32" t="s">
        <v>479</v>
      </c>
    </row>
    <row r="49" spans="1:9" x14ac:dyDescent="0.3">
      <c r="B49" s="1" t="s">
        <v>140</v>
      </c>
      <c r="C49" s="1" t="s">
        <v>590</v>
      </c>
      <c r="D49" s="1">
        <v>7</v>
      </c>
      <c r="E49" s="1" t="s">
        <v>10</v>
      </c>
      <c r="F49" s="1">
        <v>160</v>
      </c>
      <c r="G49" s="1" t="s">
        <v>612</v>
      </c>
      <c r="H49" s="3" t="s">
        <v>610</v>
      </c>
      <c r="I49" s="5"/>
    </row>
    <row r="50" spans="1:9" x14ac:dyDescent="0.3">
      <c r="B50" s="1" t="s">
        <v>140</v>
      </c>
      <c r="C50" s="1" t="s">
        <v>591</v>
      </c>
      <c r="D50" s="1">
        <v>8</v>
      </c>
      <c r="E50" s="1" t="s">
        <v>10</v>
      </c>
      <c r="F50" s="1" t="s">
        <v>611</v>
      </c>
      <c r="G50" s="1" t="s">
        <v>613</v>
      </c>
      <c r="H50" s="3" t="s">
        <v>609</v>
      </c>
      <c r="I50" s="5"/>
    </row>
    <row r="51" spans="1:9" x14ac:dyDescent="0.3">
      <c r="B51" s="1" t="s">
        <v>140</v>
      </c>
      <c r="C51" s="1" t="s">
        <v>592</v>
      </c>
      <c r="D51" s="1">
        <v>9</v>
      </c>
      <c r="E51" s="1" t="s">
        <v>27</v>
      </c>
      <c r="F51" s="1">
        <v>29</v>
      </c>
      <c r="G51" s="10" t="s">
        <v>174</v>
      </c>
      <c r="H51" s="5" t="s">
        <v>314</v>
      </c>
    </row>
    <row r="52" spans="1:9" x14ac:dyDescent="0.3">
      <c r="B52" s="1" t="s">
        <v>140</v>
      </c>
      <c r="C52" s="1" t="s">
        <v>593</v>
      </c>
      <c r="D52" s="1">
        <v>10</v>
      </c>
      <c r="E52" s="1" t="s">
        <v>27</v>
      </c>
      <c r="F52" s="1">
        <v>29</v>
      </c>
      <c r="G52" s="10" t="s">
        <v>195</v>
      </c>
      <c r="H52" s="5" t="s">
        <v>314</v>
      </c>
    </row>
    <row r="53" spans="1:9" x14ac:dyDescent="0.3">
      <c r="B53" s="1" t="s">
        <v>140</v>
      </c>
      <c r="C53" s="1" t="s">
        <v>594</v>
      </c>
      <c r="D53" s="1">
        <v>11</v>
      </c>
      <c r="E53" s="1" t="s">
        <v>10</v>
      </c>
      <c r="F53" s="1">
        <v>20</v>
      </c>
      <c r="G53" s="1" t="s">
        <v>578</v>
      </c>
      <c r="H53" s="3" t="s">
        <v>621</v>
      </c>
      <c r="I53" s="5"/>
    </row>
    <row r="54" spans="1:9" x14ac:dyDescent="0.3">
      <c r="B54" s="1" t="s">
        <v>140</v>
      </c>
      <c r="C54" s="1" t="s">
        <v>595</v>
      </c>
      <c r="D54" s="1">
        <v>12</v>
      </c>
      <c r="E54" s="1" t="s">
        <v>8</v>
      </c>
      <c r="F54" s="1" t="str">
        <f>"2^31 - 1 (2,147,483,647)"</f>
        <v>2^31 - 1 (2,147,483,647)</v>
      </c>
      <c r="G54" s="5" t="s">
        <v>619</v>
      </c>
      <c r="H54" s="32" t="s">
        <v>479</v>
      </c>
    </row>
    <row r="55" spans="1:9" x14ac:dyDescent="0.3">
      <c r="B55" s="1" t="s">
        <v>140</v>
      </c>
      <c r="C55" s="1" t="s">
        <v>596</v>
      </c>
      <c r="D55" s="1">
        <v>13</v>
      </c>
      <c r="E55" s="1" t="s">
        <v>12</v>
      </c>
      <c r="F55" s="1">
        <v>1</v>
      </c>
      <c r="G55" s="1" t="s">
        <v>616</v>
      </c>
      <c r="H55" s="3" t="s">
        <v>615</v>
      </c>
      <c r="I55" s="5"/>
    </row>
    <row r="56" spans="1:9" x14ac:dyDescent="0.3">
      <c r="B56" s="1" t="s">
        <v>140</v>
      </c>
      <c r="C56" s="1" t="s">
        <v>597</v>
      </c>
      <c r="D56" s="1">
        <v>14</v>
      </c>
      <c r="E56" s="1" t="s">
        <v>8</v>
      </c>
      <c r="F56" s="1" t="str">
        <f>"2^31 - 1 (2,147,483,647)"</f>
        <v>2^31 - 1 (2,147,483,647)</v>
      </c>
      <c r="G56" s="1" t="s">
        <v>617</v>
      </c>
      <c r="H56" s="32" t="s">
        <v>479</v>
      </c>
      <c r="I56" s="5"/>
    </row>
    <row r="57" spans="1:9" x14ac:dyDescent="0.3">
      <c r="B57" s="1" t="s">
        <v>140</v>
      </c>
      <c r="C57" s="1" t="s">
        <v>598</v>
      </c>
      <c r="D57" s="1">
        <v>15</v>
      </c>
      <c r="E57" s="1" t="s">
        <v>8</v>
      </c>
      <c r="F57" s="1" t="str">
        <f t="shared" ref="F57:F58" si="0">"2^31 - 1 (2,147,483,647)"</f>
        <v>2^31 - 1 (2,147,483,647)</v>
      </c>
      <c r="G57" s="1" t="s">
        <v>620</v>
      </c>
      <c r="H57" s="48">
        <v>3440441</v>
      </c>
      <c r="I57" s="5"/>
    </row>
    <row r="58" spans="1:9" x14ac:dyDescent="0.3">
      <c r="B58" s="1" t="s">
        <v>140</v>
      </c>
      <c r="C58" s="1" t="s">
        <v>599</v>
      </c>
      <c r="D58" s="1">
        <v>16</v>
      </c>
      <c r="E58" s="1" t="s">
        <v>8</v>
      </c>
      <c r="F58" s="1" t="str">
        <f t="shared" si="0"/>
        <v>2^31 - 1 (2,147,483,647)</v>
      </c>
      <c r="G58" s="1" t="s">
        <v>622</v>
      </c>
      <c r="H58" s="3" t="s">
        <v>623</v>
      </c>
      <c r="I58" s="5"/>
    </row>
    <row r="59" spans="1:9" x14ac:dyDescent="0.3">
      <c r="B59" s="1" t="s">
        <v>140</v>
      </c>
      <c r="C59" s="1" t="s">
        <v>600</v>
      </c>
      <c r="D59" s="1">
        <v>17</v>
      </c>
      <c r="E59" s="1" t="s">
        <v>12</v>
      </c>
      <c r="F59" s="1">
        <v>1</v>
      </c>
      <c r="G59" s="1" t="s">
        <v>614</v>
      </c>
      <c r="H59" s="3" t="s">
        <v>615</v>
      </c>
      <c r="I59" s="5"/>
    </row>
    <row r="60" spans="1:9" x14ac:dyDescent="0.3">
      <c r="A60" s="24" t="s">
        <v>462</v>
      </c>
      <c r="B60" s="1" t="s">
        <v>449</v>
      </c>
      <c r="C60" s="1" t="s">
        <v>450</v>
      </c>
      <c r="D60" s="1">
        <v>1</v>
      </c>
      <c r="E60" s="1" t="s">
        <v>8</v>
      </c>
      <c r="F60" s="1" t="str">
        <f>"2^31 - 1 (2,147,483,647)"</f>
        <v>2^31 - 1 (2,147,483,647)</v>
      </c>
      <c r="G60" s="27" t="s">
        <v>461</v>
      </c>
      <c r="H60" s="3" t="s">
        <v>479</v>
      </c>
      <c r="I60" s="5"/>
    </row>
    <row r="61" spans="1:9" x14ac:dyDescent="0.3">
      <c r="B61" s="1" t="s">
        <v>449</v>
      </c>
      <c r="C61" s="1" t="s">
        <v>451</v>
      </c>
      <c r="D61" s="1">
        <v>2</v>
      </c>
      <c r="E61" s="1" t="s">
        <v>8</v>
      </c>
      <c r="F61" s="1" t="str">
        <f>"2^31 - 1 (2,147,483,647)"</f>
        <v>2^31 - 1 (2,147,483,647)</v>
      </c>
      <c r="G61" s="1" t="s">
        <v>513</v>
      </c>
      <c r="H61" s="3" t="s">
        <v>479</v>
      </c>
      <c r="I61" s="5"/>
    </row>
    <row r="62" spans="1:9" x14ac:dyDescent="0.3">
      <c r="B62" s="1" t="s">
        <v>449</v>
      </c>
      <c r="C62" s="27" t="s">
        <v>452</v>
      </c>
      <c r="D62" s="1">
        <v>3</v>
      </c>
      <c r="E62" s="1" t="s">
        <v>8</v>
      </c>
      <c r="F62" s="1" t="str">
        <f>"2^31 - 1 (2,147,483,647)"</f>
        <v>2^31 - 1 (2,147,483,647)</v>
      </c>
      <c r="G62" s="27" t="s">
        <v>463</v>
      </c>
      <c r="H62" s="3" t="s">
        <v>514</v>
      </c>
      <c r="I62" s="5"/>
    </row>
    <row r="63" spans="1:9" x14ac:dyDescent="0.3">
      <c r="B63" s="1" t="s">
        <v>449</v>
      </c>
      <c r="C63" s="27" t="s">
        <v>453</v>
      </c>
      <c r="D63" s="1">
        <v>4</v>
      </c>
      <c r="E63" s="1" t="s">
        <v>10</v>
      </c>
      <c r="F63" s="1">
        <v>5</v>
      </c>
      <c r="G63" s="27" t="s">
        <v>453</v>
      </c>
      <c r="H63" s="3" t="s">
        <v>480</v>
      </c>
      <c r="I63" s="5"/>
    </row>
    <row r="64" spans="1:9" x14ac:dyDescent="0.3">
      <c r="B64" s="1" t="s">
        <v>449</v>
      </c>
      <c r="C64" s="27" t="s">
        <v>454</v>
      </c>
      <c r="D64" s="1">
        <v>5</v>
      </c>
      <c r="E64" s="1" t="s">
        <v>8</v>
      </c>
      <c r="F64" s="1" t="str">
        <f>"2^31 - 1 (2,147,483,647)"</f>
        <v>2^31 - 1 (2,147,483,647)</v>
      </c>
      <c r="G64" s="27" t="s">
        <v>464</v>
      </c>
      <c r="H64" s="3" t="s">
        <v>479</v>
      </c>
      <c r="I64" s="5"/>
    </row>
    <row r="65" spans="1:9" x14ac:dyDescent="0.3">
      <c r="A65" s="24" t="s">
        <v>432</v>
      </c>
      <c r="B65" s="1" t="s">
        <v>43</v>
      </c>
      <c r="C65" s="1" t="s">
        <v>7</v>
      </c>
      <c r="D65" s="1">
        <v>1</v>
      </c>
      <c r="E65" s="1" t="s">
        <v>8</v>
      </c>
      <c r="F65" s="1" t="str">
        <f>"2^31 - 1 (2,147,483,647)"</f>
        <v>2^31 - 1 (2,147,483,647)</v>
      </c>
      <c r="G65" s="5" t="s">
        <v>239</v>
      </c>
      <c r="H65" s="32" t="s">
        <v>479</v>
      </c>
    </row>
    <row r="66" spans="1:9" ht="72" x14ac:dyDescent="0.3">
      <c r="B66" s="1" t="s">
        <v>43</v>
      </c>
      <c r="C66" s="1" t="s">
        <v>44</v>
      </c>
      <c r="D66" s="1">
        <v>2</v>
      </c>
      <c r="E66" s="1" t="s">
        <v>10</v>
      </c>
      <c r="F66" s="1">
        <v>250</v>
      </c>
      <c r="G66" s="5" t="s">
        <v>343</v>
      </c>
      <c r="H66" s="5" t="s">
        <v>502</v>
      </c>
    </row>
    <row r="67" spans="1:9" ht="57.6" x14ac:dyDescent="0.3">
      <c r="B67" s="1" t="s">
        <v>43</v>
      </c>
      <c r="C67" s="1" t="s">
        <v>45</v>
      </c>
      <c r="D67" s="1">
        <v>3</v>
      </c>
      <c r="E67" s="1" t="s">
        <v>10</v>
      </c>
      <c r="F67" s="1">
        <v>75</v>
      </c>
      <c r="G67" s="5" t="s">
        <v>344</v>
      </c>
      <c r="H67" s="12" t="s">
        <v>484</v>
      </c>
    </row>
    <row r="68" spans="1:9" x14ac:dyDescent="0.3">
      <c r="B68" s="1" t="s">
        <v>43</v>
      </c>
      <c r="C68" s="1" t="s">
        <v>32</v>
      </c>
      <c r="D68" s="1">
        <v>4</v>
      </c>
      <c r="E68" s="1" t="s">
        <v>27</v>
      </c>
      <c r="F68" s="1">
        <v>29</v>
      </c>
      <c r="G68" s="10" t="s">
        <v>174</v>
      </c>
      <c r="H68" s="5" t="s">
        <v>313</v>
      </c>
    </row>
    <row r="69" spans="1:9" x14ac:dyDescent="0.3">
      <c r="B69" s="1" t="s">
        <v>43</v>
      </c>
      <c r="C69" s="1" t="s">
        <v>33</v>
      </c>
      <c r="D69" s="1">
        <v>5</v>
      </c>
      <c r="E69" s="1" t="s">
        <v>27</v>
      </c>
      <c r="F69" s="1">
        <v>29</v>
      </c>
      <c r="G69" s="10" t="s">
        <v>195</v>
      </c>
      <c r="H69" s="5" t="s">
        <v>313</v>
      </c>
    </row>
    <row r="70" spans="1:9" ht="57.6" x14ac:dyDescent="0.3">
      <c r="B70" s="1" t="s">
        <v>43</v>
      </c>
      <c r="C70" s="1" t="s">
        <v>46</v>
      </c>
      <c r="D70" s="1">
        <v>6</v>
      </c>
      <c r="E70" s="1" t="s">
        <v>8</v>
      </c>
      <c r="F70" s="1" t="str">
        <f>"2^31 - 1 (2,147,483,647)"</f>
        <v>2^31 - 1 (2,147,483,647)</v>
      </c>
      <c r="G70" s="16" t="s">
        <v>202</v>
      </c>
      <c r="H70" s="4" t="s">
        <v>203</v>
      </c>
      <c r="I70" s="5" t="s">
        <v>204</v>
      </c>
    </row>
    <row r="71" spans="1:9" x14ac:dyDescent="0.3">
      <c r="B71" s="1" t="s">
        <v>43</v>
      </c>
      <c r="C71" s="1" t="s">
        <v>47</v>
      </c>
      <c r="D71" s="1">
        <v>7</v>
      </c>
      <c r="E71" s="1" t="s">
        <v>8</v>
      </c>
      <c r="F71" s="1" t="str">
        <f>"2^31 - 1 (2,147,483,647)"</f>
        <v>2^31 - 1 (2,147,483,647)</v>
      </c>
      <c r="G71" s="5" t="s">
        <v>254</v>
      </c>
      <c r="H71" s="32" t="s">
        <v>479</v>
      </c>
    </row>
    <row r="72" spans="1:9" x14ac:dyDescent="0.3">
      <c r="A72" s="24" t="s">
        <v>625</v>
      </c>
      <c r="B72" s="1" t="s">
        <v>624</v>
      </c>
      <c r="C72" s="1" t="s">
        <v>16</v>
      </c>
      <c r="D72" s="1">
        <v>1</v>
      </c>
      <c r="E72" s="1" t="s">
        <v>8</v>
      </c>
      <c r="F72" s="1" t="str">
        <f>"2^31 - 1 (2,147,483,647)"</f>
        <v>2^31 - 1 (2,147,483,647)</v>
      </c>
      <c r="G72" s="5" t="s">
        <v>640</v>
      </c>
      <c r="H72" s="32" t="s">
        <v>643</v>
      </c>
      <c r="I72" s="1" t="s">
        <v>275</v>
      </c>
    </row>
    <row r="73" spans="1:9" x14ac:dyDescent="0.3">
      <c r="B73" s="1" t="s">
        <v>624</v>
      </c>
      <c r="C73" s="1" t="s">
        <v>626</v>
      </c>
      <c r="D73" s="1">
        <v>2</v>
      </c>
      <c r="E73" s="1" t="s">
        <v>10</v>
      </c>
      <c r="F73" s="1">
        <v>200</v>
      </c>
      <c r="G73" s="5" t="s">
        <v>301</v>
      </c>
      <c r="H73" s="32" t="s">
        <v>646</v>
      </c>
    </row>
    <row r="74" spans="1:9" x14ac:dyDescent="0.3">
      <c r="B74" s="1" t="s">
        <v>624</v>
      </c>
      <c r="C74" s="1" t="s">
        <v>627</v>
      </c>
      <c r="D74" s="1">
        <v>3</v>
      </c>
      <c r="E74" s="1" t="s">
        <v>10</v>
      </c>
      <c r="F74" s="1">
        <v>100</v>
      </c>
      <c r="G74" s="5" t="s">
        <v>634</v>
      </c>
      <c r="H74" s="49" t="s">
        <v>636</v>
      </c>
    </row>
    <row r="75" spans="1:9" x14ac:dyDescent="0.3">
      <c r="B75" s="1" t="s">
        <v>624</v>
      </c>
      <c r="C75" s="1" t="s">
        <v>628</v>
      </c>
      <c r="D75" s="1">
        <v>4</v>
      </c>
      <c r="E75" s="1" t="s">
        <v>8</v>
      </c>
      <c r="F75" s="1" t="str">
        <f>"2^31 - 1 (2,147,483,647)"</f>
        <v>2^31 - 1 (2,147,483,647)</v>
      </c>
      <c r="G75" s="5" t="s">
        <v>642</v>
      </c>
      <c r="H75" s="32" t="s">
        <v>645</v>
      </c>
      <c r="I75" s="1" t="s">
        <v>275</v>
      </c>
    </row>
    <row r="76" spans="1:9" x14ac:dyDescent="0.3">
      <c r="B76" s="1" t="s">
        <v>624</v>
      </c>
      <c r="C76" s="1" t="s">
        <v>629</v>
      </c>
      <c r="D76" s="1">
        <v>5</v>
      </c>
      <c r="E76" s="1" t="s">
        <v>10</v>
      </c>
      <c r="F76" s="1">
        <v>200</v>
      </c>
      <c r="G76" s="5" t="s">
        <v>637</v>
      </c>
      <c r="H76" s="32" t="s">
        <v>647</v>
      </c>
    </row>
    <row r="77" spans="1:9" x14ac:dyDescent="0.3">
      <c r="B77" s="1" t="s">
        <v>624</v>
      </c>
      <c r="C77" s="1" t="s">
        <v>630</v>
      </c>
      <c r="D77" s="1">
        <v>6</v>
      </c>
      <c r="E77" s="1" t="s">
        <v>10</v>
      </c>
      <c r="F77" s="1">
        <v>100</v>
      </c>
      <c r="G77" s="5" t="s">
        <v>638</v>
      </c>
      <c r="H77" s="49" t="s">
        <v>648</v>
      </c>
    </row>
    <row r="78" spans="1:9" x14ac:dyDescent="0.3">
      <c r="B78" s="1" t="s">
        <v>624</v>
      </c>
      <c r="C78" s="1" t="s">
        <v>631</v>
      </c>
      <c r="D78" s="1">
        <v>7</v>
      </c>
      <c r="E78" s="1" t="s">
        <v>8</v>
      </c>
      <c r="F78" s="1" t="str">
        <f>"2^31 - 1 (2,147,483,647)"</f>
        <v>2^31 - 1 (2,147,483,647)</v>
      </c>
      <c r="G78" s="5" t="s">
        <v>641</v>
      </c>
      <c r="H78" s="32" t="s">
        <v>644</v>
      </c>
      <c r="I78" s="1" t="s">
        <v>275</v>
      </c>
    </row>
    <row r="79" spans="1:9" x14ac:dyDescent="0.3">
      <c r="B79" s="1" t="s">
        <v>624</v>
      </c>
      <c r="C79" s="1" t="s">
        <v>632</v>
      </c>
      <c r="D79" s="1">
        <v>8</v>
      </c>
      <c r="E79" s="1" t="s">
        <v>10</v>
      </c>
      <c r="F79" s="1">
        <v>200</v>
      </c>
      <c r="G79" s="5" t="s">
        <v>639</v>
      </c>
      <c r="H79" s="49" t="s">
        <v>650</v>
      </c>
    </row>
    <row r="80" spans="1:9" x14ac:dyDescent="0.3">
      <c r="B80" s="1" t="s">
        <v>624</v>
      </c>
      <c r="C80" s="1" t="s">
        <v>633</v>
      </c>
      <c r="D80" s="1">
        <v>9</v>
      </c>
      <c r="E80" s="1" t="s">
        <v>10</v>
      </c>
      <c r="F80" s="1">
        <v>100</v>
      </c>
      <c r="G80" s="5" t="s">
        <v>634</v>
      </c>
      <c r="H80" s="32" t="s">
        <v>649</v>
      </c>
    </row>
    <row r="81" spans="1:9" x14ac:dyDescent="0.3">
      <c r="B81" s="1" t="s">
        <v>624</v>
      </c>
      <c r="C81" s="1" t="s">
        <v>32</v>
      </c>
      <c r="D81" s="1">
        <v>10</v>
      </c>
      <c r="E81" s="1" t="s">
        <v>27</v>
      </c>
      <c r="F81" s="1">
        <v>29</v>
      </c>
      <c r="G81" s="5" t="s">
        <v>635</v>
      </c>
      <c r="H81" s="5" t="s">
        <v>314</v>
      </c>
    </row>
    <row r="82" spans="1:9" ht="57.6" x14ac:dyDescent="0.3">
      <c r="A82" s="24" t="s">
        <v>443</v>
      </c>
      <c r="B82" s="1" t="s">
        <v>49</v>
      </c>
      <c r="C82" s="1" t="s">
        <v>37</v>
      </c>
      <c r="D82" s="1">
        <v>1</v>
      </c>
      <c r="E82" s="1" t="s">
        <v>8</v>
      </c>
      <c r="F82" s="1" t="str">
        <f>"2^31 - 1 (2,147,483,647)"</f>
        <v>2^31 - 1 (2,147,483,647)</v>
      </c>
      <c r="G82" s="15" t="s">
        <v>341</v>
      </c>
      <c r="H82" s="3" t="s">
        <v>173</v>
      </c>
      <c r="I82" s="5" t="s">
        <v>255</v>
      </c>
    </row>
    <row r="83" spans="1:9" ht="72" x14ac:dyDescent="0.3">
      <c r="B83" s="1" t="s">
        <v>49</v>
      </c>
      <c r="C83" s="1" t="s">
        <v>50</v>
      </c>
      <c r="D83" s="1">
        <v>2</v>
      </c>
      <c r="E83" s="1" t="s">
        <v>8</v>
      </c>
      <c r="F83" s="1" t="str">
        <f>"2^31 - 1 (2,147,483,647)"</f>
        <v>2^31 - 1 (2,147,483,647)</v>
      </c>
      <c r="G83" s="15" t="s">
        <v>347</v>
      </c>
      <c r="H83" s="3" t="s">
        <v>181</v>
      </c>
    </row>
    <row r="84" spans="1:9" ht="57.6" x14ac:dyDescent="0.3">
      <c r="B84" s="1" t="s">
        <v>49</v>
      </c>
      <c r="C84" s="1" t="s">
        <v>51</v>
      </c>
      <c r="D84" s="1">
        <v>3</v>
      </c>
      <c r="E84" s="1" t="s">
        <v>10</v>
      </c>
      <c r="F84" s="1">
        <v>100</v>
      </c>
      <c r="G84" s="15" t="s">
        <v>346</v>
      </c>
      <c r="H84" s="3" t="s">
        <v>182</v>
      </c>
    </row>
    <row r="85" spans="1:9" ht="72" x14ac:dyDescent="0.3">
      <c r="B85" s="1" t="s">
        <v>49</v>
      </c>
      <c r="C85" s="1" t="s">
        <v>52</v>
      </c>
      <c r="D85" s="1">
        <v>4</v>
      </c>
      <c r="E85" s="1" t="s">
        <v>10</v>
      </c>
      <c r="F85" s="1">
        <v>100</v>
      </c>
      <c r="G85" s="5" t="s">
        <v>345</v>
      </c>
      <c r="H85" s="3" t="s">
        <v>183</v>
      </c>
    </row>
    <row r="86" spans="1:9" ht="86.4" x14ac:dyDescent="0.3">
      <c r="B86" s="1" t="s">
        <v>49</v>
      </c>
      <c r="C86" s="1" t="s">
        <v>53</v>
      </c>
      <c r="D86" s="1">
        <v>5</v>
      </c>
      <c r="E86" s="1" t="s">
        <v>10</v>
      </c>
      <c r="F86" s="1" t="s">
        <v>506</v>
      </c>
      <c r="G86" s="5" t="s">
        <v>348</v>
      </c>
      <c r="H86" s="3" t="s">
        <v>184</v>
      </c>
    </row>
    <row r="87" spans="1:9" x14ac:dyDescent="0.3">
      <c r="A87" s="23" t="s">
        <v>433</v>
      </c>
      <c r="B87" s="1" t="s">
        <v>55</v>
      </c>
      <c r="C87" s="1" t="s">
        <v>7</v>
      </c>
      <c r="D87" s="1">
        <v>1</v>
      </c>
      <c r="E87" s="1" t="s">
        <v>8</v>
      </c>
      <c r="F87" s="1" t="str">
        <f>"2^31 - 1 (2,147,483,647)"</f>
        <v>2^31 - 1 (2,147,483,647)</v>
      </c>
      <c r="G87" s="5" t="s">
        <v>349</v>
      </c>
      <c r="H87" s="32" t="s">
        <v>479</v>
      </c>
    </row>
    <row r="88" spans="1:9" x14ac:dyDescent="0.3">
      <c r="B88" s="1" t="s">
        <v>55</v>
      </c>
      <c r="C88" s="1" t="s">
        <v>32</v>
      </c>
      <c r="D88" s="1">
        <v>2</v>
      </c>
      <c r="E88" s="1" t="s">
        <v>27</v>
      </c>
      <c r="F88" s="1">
        <v>29</v>
      </c>
      <c r="G88" s="10" t="s">
        <v>174</v>
      </c>
      <c r="H88" s="5" t="s">
        <v>313</v>
      </c>
    </row>
    <row r="89" spans="1:9" x14ac:dyDescent="0.3">
      <c r="B89" s="1" t="s">
        <v>55</v>
      </c>
      <c r="C89" s="1" t="s">
        <v>33</v>
      </c>
      <c r="D89" s="1">
        <v>3</v>
      </c>
      <c r="E89" s="1" t="s">
        <v>27</v>
      </c>
      <c r="F89" s="1">
        <v>29</v>
      </c>
      <c r="G89" s="10" t="s">
        <v>195</v>
      </c>
      <c r="H89" s="5" t="s">
        <v>313</v>
      </c>
    </row>
    <row r="90" spans="1:9" x14ac:dyDescent="0.3">
      <c r="B90" s="1" t="s">
        <v>55</v>
      </c>
      <c r="C90" s="1" t="s">
        <v>34</v>
      </c>
      <c r="D90" s="1">
        <v>4</v>
      </c>
      <c r="E90" s="1" t="s">
        <v>12</v>
      </c>
      <c r="F90" s="1">
        <v>1</v>
      </c>
      <c r="G90" s="5" t="s">
        <v>350</v>
      </c>
      <c r="H90" s="4" t="s">
        <v>240</v>
      </c>
    </row>
    <row r="91" spans="1:9" x14ac:dyDescent="0.3">
      <c r="B91" s="1" t="s">
        <v>55</v>
      </c>
      <c r="C91" s="1" t="s">
        <v>56</v>
      </c>
      <c r="D91" s="1">
        <v>5</v>
      </c>
      <c r="E91" s="1" t="s">
        <v>8</v>
      </c>
      <c r="F91" s="1" t="str">
        <f>"2^31 - 1 (2,147,483,647)"</f>
        <v>2^31 - 1 (2,147,483,647)</v>
      </c>
      <c r="G91" s="1" t="s">
        <v>351</v>
      </c>
      <c r="H91" s="32" t="s">
        <v>479</v>
      </c>
      <c r="I91" s="1" t="s">
        <v>256</v>
      </c>
    </row>
    <row r="92" spans="1:9" ht="43.2" x14ac:dyDescent="0.3">
      <c r="B92" s="1" t="s">
        <v>55</v>
      </c>
      <c r="C92" s="1" t="s">
        <v>57</v>
      </c>
      <c r="D92" s="1">
        <v>6</v>
      </c>
      <c r="E92" s="1" t="s">
        <v>10</v>
      </c>
      <c r="F92" s="1">
        <v>75</v>
      </c>
      <c r="G92" s="1" t="s">
        <v>296</v>
      </c>
      <c r="H92" s="5" t="s">
        <v>257</v>
      </c>
    </row>
    <row r="93" spans="1:9" x14ac:dyDescent="0.3">
      <c r="B93" s="20" t="s">
        <v>55</v>
      </c>
      <c r="C93" s="20" t="s">
        <v>58</v>
      </c>
      <c r="D93" s="20">
        <v>7</v>
      </c>
      <c r="E93" s="20" t="s">
        <v>10</v>
      </c>
      <c r="F93" s="20">
        <v>75</v>
      </c>
      <c r="G93" s="20" t="s">
        <v>331</v>
      </c>
      <c r="H93" s="21" t="s">
        <v>510</v>
      </c>
      <c r="I93" s="20"/>
    </row>
    <row r="94" spans="1:9" ht="230.4" x14ac:dyDescent="0.3">
      <c r="B94" s="1" t="s">
        <v>55</v>
      </c>
      <c r="C94" s="1" t="s">
        <v>59</v>
      </c>
      <c r="D94" s="1">
        <v>8</v>
      </c>
      <c r="E94" s="1" t="s">
        <v>10</v>
      </c>
      <c r="F94" s="1">
        <v>75</v>
      </c>
      <c r="G94" s="1" t="s">
        <v>352</v>
      </c>
      <c r="H94" s="12" t="s">
        <v>485</v>
      </c>
      <c r="I94" s="1" t="s">
        <v>356</v>
      </c>
    </row>
    <row r="95" spans="1:9" ht="43.2" x14ac:dyDescent="0.3">
      <c r="B95" s="1" t="s">
        <v>55</v>
      </c>
      <c r="C95" s="1" t="s">
        <v>60</v>
      </c>
      <c r="D95" s="1">
        <v>9</v>
      </c>
      <c r="E95" s="1" t="s">
        <v>10</v>
      </c>
      <c r="F95" s="1">
        <v>75</v>
      </c>
      <c r="G95" s="1" t="s">
        <v>353</v>
      </c>
      <c r="H95" s="5" t="s">
        <v>258</v>
      </c>
    </row>
    <row r="96" spans="1:9" ht="43.2" x14ac:dyDescent="0.3">
      <c r="B96" s="1" t="s">
        <v>55</v>
      </c>
      <c r="C96" s="1" t="s">
        <v>61</v>
      </c>
      <c r="D96" s="1">
        <v>10</v>
      </c>
      <c r="E96" s="1" t="s">
        <v>10</v>
      </c>
      <c r="F96" s="1">
        <v>50</v>
      </c>
      <c r="G96" s="1" t="s">
        <v>259</v>
      </c>
      <c r="H96" s="5" t="s">
        <v>260</v>
      </c>
    </row>
    <row r="97" spans="1:9" ht="43.2" x14ac:dyDescent="0.3">
      <c r="B97" s="1" t="s">
        <v>55</v>
      </c>
      <c r="C97" s="1" t="s">
        <v>62</v>
      </c>
      <c r="D97" s="1">
        <v>11</v>
      </c>
      <c r="E97" s="1" t="s">
        <v>10</v>
      </c>
      <c r="F97" s="1">
        <v>100</v>
      </c>
      <c r="G97" s="1" t="s">
        <v>297</v>
      </c>
      <c r="H97" s="5" t="s">
        <v>261</v>
      </c>
    </row>
    <row r="98" spans="1:9" ht="409.6" x14ac:dyDescent="0.3">
      <c r="B98" s="1" t="s">
        <v>55</v>
      </c>
      <c r="C98" s="1" t="s">
        <v>63</v>
      </c>
      <c r="D98" s="1">
        <v>12</v>
      </c>
      <c r="E98" s="1" t="s">
        <v>10</v>
      </c>
      <c r="F98" s="1">
        <v>100</v>
      </c>
      <c r="G98" s="1" t="s">
        <v>262</v>
      </c>
      <c r="H98" s="12" t="s">
        <v>486</v>
      </c>
    </row>
    <row r="99" spans="1:9" ht="388.8" x14ac:dyDescent="0.3">
      <c r="B99" s="1" t="s">
        <v>55</v>
      </c>
      <c r="C99" s="1" t="s">
        <v>64</v>
      </c>
      <c r="D99" s="1">
        <v>13</v>
      </c>
      <c r="E99" s="1" t="s">
        <v>10</v>
      </c>
      <c r="F99" s="1">
        <v>10</v>
      </c>
      <c r="G99" s="1" t="s">
        <v>354</v>
      </c>
      <c r="H99" s="12" t="s">
        <v>487</v>
      </c>
      <c r="I99" s="1" t="s">
        <v>355</v>
      </c>
    </row>
    <row r="100" spans="1:9" x14ac:dyDescent="0.3">
      <c r="A100" s="24" t="s">
        <v>430</v>
      </c>
      <c r="B100" s="1" t="s">
        <v>65</v>
      </c>
      <c r="C100" s="1" t="s">
        <v>7</v>
      </c>
      <c r="D100" s="1">
        <v>1</v>
      </c>
      <c r="E100" s="1" t="s">
        <v>8</v>
      </c>
      <c r="F100" s="1" t="str">
        <f>"2^31 - 1 (2,147,483,647)"</f>
        <v>2^31 - 1 (2,147,483,647)</v>
      </c>
      <c r="G100" s="5" t="s">
        <v>357</v>
      </c>
      <c r="H100" s="32" t="s">
        <v>479</v>
      </c>
    </row>
    <row r="101" spans="1:9" x14ac:dyDescent="0.3">
      <c r="B101" s="1" t="s">
        <v>65</v>
      </c>
      <c r="C101" s="1" t="s">
        <v>34</v>
      </c>
      <c r="D101" s="1">
        <v>2</v>
      </c>
      <c r="E101" s="1" t="s">
        <v>12</v>
      </c>
      <c r="F101" s="1">
        <v>1</v>
      </c>
      <c r="G101" s="5" t="s">
        <v>358</v>
      </c>
      <c r="H101" s="4" t="s">
        <v>240</v>
      </c>
    </row>
    <row r="102" spans="1:9" ht="28.8" x14ac:dyDescent="0.3">
      <c r="B102" s="1" t="s">
        <v>65</v>
      </c>
      <c r="C102" s="1" t="s">
        <v>30</v>
      </c>
      <c r="D102" s="1">
        <v>3</v>
      </c>
      <c r="E102" s="1" t="s">
        <v>8</v>
      </c>
      <c r="F102" s="1" t="str">
        <f>"2^31 - 1 (2,147,483,647)"</f>
        <v>2^31 - 1 (2,147,483,647)</v>
      </c>
      <c r="G102" s="5" t="s">
        <v>338</v>
      </c>
      <c r="H102" s="32" t="s">
        <v>479</v>
      </c>
      <c r="I102" s="1" t="s">
        <v>237</v>
      </c>
    </row>
    <row r="103" spans="1:9" ht="45.9" customHeight="1" x14ac:dyDescent="0.3">
      <c r="B103" s="1" t="s">
        <v>65</v>
      </c>
      <c r="C103" s="1" t="s">
        <v>66</v>
      </c>
      <c r="D103" s="1">
        <v>4</v>
      </c>
      <c r="E103" s="1" t="s">
        <v>10</v>
      </c>
      <c r="F103" s="1">
        <v>80</v>
      </c>
      <c r="G103" s="1" t="s">
        <v>263</v>
      </c>
      <c r="H103" s="5" t="s">
        <v>286</v>
      </c>
    </row>
    <row r="104" spans="1:9" ht="72" x14ac:dyDescent="0.3">
      <c r="B104" s="1" t="s">
        <v>65</v>
      </c>
      <c r="C104" s="1" t="s">
        <v>67</v>
      </c>
      <c r="D104" s="1">
        <v>5</v>
      </c>
      <c r="E104" s="1" t="s">
        <v>10</v>
      </c>
      <c r="F104" s="1">
        <v>80</v>
      </c>
      <c r="G104" s="1" t="s">
        <v>264</v>
      </c>
      <c r="H104" s="5" t="s">
        <v>289</v>
      </c>
    </row>
    <row r="105" spans="1:9" ht="72" x14ac:dyDescent="0.3">
      <c r="B105" s="1" t="s">
        <v>65</v>
      </c>
      <c r="C105" s="1" t="s">
        <v>68</v>
      </c>
      <c r="D105" s="1">
        <v>6</v>
      </c>
      <c r="E105" s="1" t="s">
        <v>10</v>
      </c>
      <c r="F105" s="1">
        <v>80</v>
      </c>
      <c r="G105" s="10" t="s">
        <v>265</v>
      </c>
      <c r="H105" s="5" t="s">
        <v>287</v>
      </c>
    </row>
    <row r="106" spans="1:9" ht="57.6" x14ac:dyDescent="0.3">
      <c r="B106" s="1" t="s">
        <v>65</v>
      </c>
      <c r="C106" s="1" t="s">
        <v>69</v>
      </c>
      <c r="D106" s="1">
        <v>7</v>
      </c>
      <c r="E106" s="1" t="s">
        <v>10</v>
      </c>
      <c r="F106" s="1">
        <v>10</v>
      </c>
      <c r="G106" s="1" t="s">
        <v>266</v>
      </c>
      <c r="H106" s="5" t="s">
        <v>290</v>
      </c>
    </row>
    <row r="107" spans="1:9" x14ac:dyDescent="0.3">
      <c r="B107" s="1" t="s">
        <v>65</v>
      </c>
      <c r="C107" s="1" t="s">
        <v>70</v>
      </c>
      <c r="D107" s="1">
        <v>8</v>
      </c>
      <c r="E107" s="1" t="s">
        <v>10</v>
      </c>
      <c r="F107" s="1">
        <v>50</v>
      </c>
      <c r="G107" s="1" t="s">
        <v>359</v>
      </c>
      <c r="H107" s="30" t="s">
        <v>503</v>
      </c>
    </row>
    <row r="108" spans="1:9" x14ac:dyDescent="0.3">
      <c r="B108" s="1" t="s">
        <v>65</v>
      </c>
      <c r="C108" s="1" t="s">
        <v>526</v>
      </c>
      <c r="D108" s="1">
        <v>9</v>
      </c>
      <c r="E108" s="1" t="s">
        <v>10</v>
      </c>
      <c r="F108" s="1">
        <v>60</v>
      </c>
      <c r="G108" s="1" t="s">
        <v>527</v>
      </c>
      <c r="H108" s="30" t="s">
        <v>503</v>
      </c>
    </row>
    <row r="109" spans="1:9" ht="57.6" x14ac:dyDescent="0.3">
      <c r="B109" s="1" t="s">
        <v>65</v>
      </c>
      <c r="C109" s="1" t="s">
        <v>13</v>
      </c>
      <c r="D109" s="1">
        <v>10</v>
      </c>
      <c r="E109" s="1" t="s">
        <v>10</v>
      </c>
      <c r="F109" s="1">
        <v>100</v>
      </c>
      <c r="G109" s="1" t="s">
        <v>360</v>
      </c>
      <c r="H109" s="5" t="s">
        <v>267</v>
      </c>
    </row>
    <row r="110" spans="1:9" x14ac:dyDescent="0.3">
      <c r="B110" s="1" t="s">
        <v>65</v>
      </c>
      <c r="C110" s="1" t="s">
        <v>71</v>
      </c>
      <c r="D110" s="1">
        <v>11</v>
      </c>
      <c r="E110" s="1" t="s">
        <v>8</v>
      </c>
      <c r="F110" s="1" t="str">
        <f>"2^31 - 1 (2,147,483,647)"</f>
        <v>2^31 - 1 (2,147,483,647)</v>
      </c>
      <c r="G110" s="5" t="s">
        <v>247</v>
      </c>
      <c r="H110" s="1">
        <v>2015</v>
      </c>
    </row>
    <row r="111" spans="1:9" ht="43.2" x14ac:dyDescent="0.3">
      <c r="B111" s="1" t="s">
        <v>65</v>
      </c>
      <c r="C111" s="1" t="s">
        <v>72</v>
      </c>
      <c r="D111" s="1">
        <v>12</v>
      </c>
      <c r="E111" s="1" t="s">
        <v>10</v>
      </c>
      <c r="F111" s="1">
        <v>2</v>
      </c>
      <c r="G111" s="1" t="s">
        <v>316</v>
      </c>
      <c r="H111" s="5" t="s">
        <v>268</v>
      </c>
    </row>
    <row r="112" spans="1:9" x14ac:dyDescent="0.3">
      <c r="B112" s="1" t="s">
        <v>65</v>
      </c>
      <c r="C112" s="1" t="s">
        <v>73</v>
      </c>
      <c r="D112" s="1">
        <v>13</v>
      </c>
      <c r="E112" s="1" t="s">
        <v>74</v>
      </c>
      <c r="F112" s="1">
        <v>10</v>
      </c>
      <c r="G112" s="1" t="s">
        <v>269</v>
      </c>
      <c r="H112" s="1" t="s">
        <v>270</v>
      </c>
    </row>
    <row r="113" spans="2:9" ht="28.8" x14ac:dyDescent="0.3">
      <c r="B113" s="1" t="s">
        <v>65</v>
      </c>
      <c r="C113" s="1" t="s">
        <v>75</v>
      </c>
      <c r="D113" s="1">
        <v>14</v>
      </c>
      <c r="E113" s="1" t="s">
        <v>10</v>
      </c>
      <c r="F113" s="1">
        <v>6</v>
      </c>
      <c r="G113" s="1" t="s">
        <v>271</v>
      </c>
      <c r="H113" s="5" t="s">
        <v>272</v>
      </c>
    </row>
    <row r="114" spans="2:9" ht="129.6" x14ac:dyDescent="0.3">
      <c r="B114" s="1" t="s">
        <v>65</v>
      </c>
      <c r="C114" s="1" t="s">
        <v>76</v>
      </c>
      <c r="D114" s="1">
        <v>15</v>
      </c>
      <c r="E114" s="1" t="s">
        <v>10</v>
      </c>
      <c r="F114" s="1">
        <v>5</v>
      </c>
      <c r="G114" s="1" t="s">
        <v>317</v>
      </c>
      <c r="H114" s="12" t="s">
        <v>488</v>
      </c>
    </row>
    <row r="115" spans="2:9" x14ac:dyDescent="0.3">
      <c r="B115" s="1" t="s">
        <v>65</v>
      </c>
      <c r="C115" s="1" t="s">
        <v>77</v>
      </c>
      <c r="D115" s="1">
        <v>16</v>
      </c>
      <c r="E115" s="1" t="s">
        <v>10</v>
      </c>
      <c r="F115" s="1">
        <v>1</v>
      </c>
      <c r="G115" s="17" t="s">
        <v>318</v>
      </c>
      <c r="H115" s="4" t="s">
        <v>220</v>
      </c>
    </row>
    <row r="116" spans="2:9" ht="216" x14ac:dyDescent="0.3">
      <c r="B116" s="1" t="s">
        <v>65</v>
      </c>
      <c r="C116" s="1" t="s">
        <v>78</v>
      </c>
      <c r="D116" s="1">
        <v>17</v>
      </c>
      <c r="E116" s="1" t="s">
        <v>10</v>
      </c>
      <c r="F116" s="1">
        <v>60</v>
      </c>
      <c r="G116" s="1" t="s">
        <v>273</v>
      </c>
      <c r="H116" s="12" t="s">
        <v>489</v>
      </c>
    </row>
    <row r="117" spans="2:9" ht="43.2" x14ac:dyDescent="0.3">
      <c r="B117" s="1" t="s">
        <v>65</v>
      </c>
      <c r="C117" s="1" t="s">
        <v>48</v>
      </c>
      <c r="D117" s="1">
        <v>18</v>
      </c>
      <c r="E117" s="1" t="s">
        <v>8</v>
      </c>
      <c r="F117" s="1" t="str">
        <f>"2^31 - 1 (2,147,483,647)"</f>
        <v>2^31 - 1 (2,147,483,647)</v>
      </c>
      <c r="G117" s="1" t="s">
        <v>361</v>
      </c>
      <c r="H117" s="5" t="s">
        <v>274</v>
      </c>
      <c r="I117" s="1" t="s">
        <v>275</v>
      </c>
    </row>
    <row r="118" spans="2:9" ht="43.2" x14ac:dyDescent="0.3">
      <c r="B118" s="1" t="s">
        <v>65</v>
      </c>
      <c r="C118" s="1" t="s">
        <v>79</v>
      </c>
      <c r="D118" s="1">
        <v>19</v>
      </c>
      <c r="E118" s="1" t="s">
        <v>10</v>
      </c>
      <c r="F118" s="1">
        <v>150</v>
      </c>
      <c r="G118" s="1" t="s">
        <v>362</v>
      </c>
      <c r="H118" s="5" t="s">
        <v>276</v>
      </c>
    </row>
    <row r="119" spans="2:9" ht="43.2" x14ac:dyDescent="0.3">
      <c r="B119" s="1" t="s">
        <v>65</v>
      </c>
      <c r="C119" s="1" t="s">
        <v>22</v>
      </c>
      <c r="D119" s="1">
        <v>20</v>
      </c>
      <c r="E119" s="1" t="s">
        <v>10</v>
      </c>
      <c r="F119" s="1" t="str">
        <f>"2^31 - 1 (2,147,483,647)"</f>
        <v>2^31 - 1 (2,147,483,647)</v>
      </c>
      <c r="G119" s="1" t="s">
        <v>298</v>
      </c>
      <c r="H119" s="5" t="s">
        <v>299</v>
      </c>
      <c r="I119" s="1" t="s">
        <v>275</v>
      </c>
    </row>
    <row r="120" spans="2:9" x14ac:dyDescent="0.3">
      <c r="B120" s="20" t="s">
        <v>65</v>
      </c>
      <c r="C120" s="20" t="s">
        <v>21</v>
      </c>
      <c r="D120" s="1">
        <v>21</v>
      </c>
      <c r="E120" s="20" t="s">
        <v>10</v>
      </c>
      <c r="F120" s="20"/>
      <c r="G120" s="20" t="s">
        <v>331</v>
      </c>
      <c r="H120" s="21" t="s">
        <v>510</v>
      </c>
      <c r="I120" s="20"/>
    </row>
    <row r="121" spans="2:9" x14ac:dyDescent="0.3">
      <c r="B121" s="20" t="s">
        <v>65</v>
      </c>
      <c r="C121" s="20" t="s">
        <v>20</v>
      </c>
      <c r="D121" s="1">
        <v>22</v>
      </c>
      <c r="E121" s="20" t="s">
        <v>10</v>
      </c>
      <c r="F121" s="20"/>
      <c r="G121" s="20" t="s">
        <v>331</v>
      </c>
      <c r="H121" s="21" t="s">
        <v>510</v>
      </c>
      <c r="I121" s="20"/>
    </row>
    <row r="122" spans="2:9" ht="43.2" x14ac:dyDescent="0.3">
      <c r="B122" s="1" t="s">
        <v>65</v>
      </c>
      <c r="C122" s="1" t="s">
        <v>80</v>
      </c>
      <c r="D122" s="1">
        <v>23</v>
      </c>
      <c r="E122" s="1" t="s">
        <v>10</v>
      </c>
      <c r="F122" s="1" t="str">
        <f>"2^31 - 1 (2,147,483,647)"</f>
        <v>2^31 - 1 (2,147,483,647)</v>
      </c>
      <c r="G122" s="1" t="s">
        <v>320</v>
      </c>
      <c r="H122" s="5" t="s">
        <v>277</v>
      </c>
    </row>
    <row r="123" spans="2:9" ht="43.2" x14ac:dyDescent="0.3">
      <c r="B123" s="1" t="s">
        <v>65</v>
      </c>
      <c r="C123" s="1" t="s">
        <v>19</v>
      </c>
      <c r="D123" s="1">
        <v>24</v>
      </c>
      <c r="E123" s="1" t="s">
        <v>10</v>
      </c>
      <c r="F123" s="1">
        <v>100</v>
      </c>
      <c r="G123" s="1" t="s">
        <v>319</v>
      </c>
      <c r="H123" s="5" t="s">
        <v>278</v>
      </c>
    </row>
    <row r="124" spans="2:9" ht="43.2" x14ac:dyDescent="0.3">
      <c r="B124" s="1" t="s">
        <v>65</v>
      </c>
      <c r="C124" s="1" t="s">
        <v>81</v>
      </c>
      <c r="D124" s="1">
        <v>25</v>
      </c>
      <c r="E124" s="1" t="s">
        <v>10</v>
      </c>
      <c r="F124" s="1" t="str">
        <f>"2^31 - 1 (2,147,483,647)"</f>
        <v>2^31 - 1 (2,147,483,647)</v>
      </c>
      <c r="G124" s="1" t="s">
        <v>300</v>
      </c>
      <c r="H124" s="5" t="s">
        <v>279</v>
      </c>
    </row>
    <row r="125" spans="2:9" ht="43.2" x14ac:dyDescent="0.3">
      <c r="B125" s="1" t="s">
        <v>65</v>
      </c>
      <c r="C125" s="1" t="s">
        <v>18</v>
      </c>
      <c r="D125" s="1">
        <v>26</v>
      </c>
      <c r="E125" s="1" t="s">
        <v>10</v>
      </c>
      <c r="F125" s="1">
        <v>100</v>
      </c>
      <c r="G125" s="1" t="s">
        <v>301</v>
      </c>
      <c r="H125" s="5" t="s">
        <v>280</v>
      </c>
    </row>
    <row r="126" spans="2:9" x14ac:dyDescent="0.3">
      <c r="B126" s="1" t="s">
        <v>65</v>
      </c>
      <c r="C126" s="1" t="s">
        <v>82</v>
      </c>
      <c r="D126" s="1">
        <v>27</v>
      </c>
      <c r="E126" s="1" t="s">
        <v>27</v>
      </c>
      <c r="F126" s="1">
        <v>29</v>
      </c>
      <c r="G126" s="1" t="s">
        <v>281</v>
      </c>
      <c r="H126" s="5" t="s">
        <v>313</v>
      </c>
    </row>
    <row r="127" spans="2:9" x14ac:dyDescent="0.3">
      <c r="B127" s="1" t="s">
        <v>65</v>
      </c>
      <c r="C127" s="1" t="s">
        <v>83</v>
      </c>
      <c r="D127" s="1">
        <v>28</v>
      </c>
      <c r="E127" s="1" t="s">
        <v>27</v>
      </c>
      <c r="F127" s="1">
        <v>29</v>
      </c>
      <c r="G127" s="1" t="s">
        <v>282</v>
      </c>
      <c r="H127" s="5" t="s">
        <v>313</v>
      </c>
    </row>
    <row r="128" spans="2:9" x14ac:dyDescent="0.3">
      <c r="B128" s="1" t="s">
        <v>65</v>
      </c>
      <c r="C128" s="1" t="s">
        <v>84</v>
      </c>
      <c r="D128" s="1">
        <v>29</v>
      </c>
      <c r="E128" s="1" t="s">
        <v>27</v>
      </c>
      <c r="F128" s="1">
        <v>29</v>
      </c>
      <c r="G128" s="1" t="s">
        <v>283</v>
      </c>
      <c r="H128" s="5" t="s">
        <v>313</v>
      </c>
    </row>
    <row r="129" spans="1:9" x14ac:dyDescent="0.3">
      <c r="B129" s="1" t="s">
        <v>65</v>
      </c>
      <c r="C129" s="1" t="s">
        <v>85</v>
      </c>
      <c r="D129" s="1">
        <v>30</v>
      </c>
      <c r="E129" s="1" t="s">
        <v>10</v>
      </c>
      <c r="F129" s="1">
        <v>100</v>
      </c>
      <c r="G129" s="1" t="s">
        <v>321</v>
      </c>
      <c r="H129" s="1" t="s">
        <v>500</v>
      </c>
    </row>
    <row r="130" spans="1:9" x14ac:dyDescent="0.3">
      <c r="B130" s="1" t="s">
        <v>65</v>
      </c>
      <c r="C130" s="1" t="s">
        <v>86</v>
      </c>
      <c r="D130" s="1">
        <v>31</v>
      </c>
      <c r="E130" s="1" t="s">
        <v>10</v>
      </c>
      <c r="F130" s="1">
        <v>100</v>
      </c>
      <c r="G130" s="1" t="s">
        <v>300</v>
      </c>
      <c r="H130" s="1" t="s">
        <v>500</v>
      </c>
    </row>
    <row r="131" spans="1:9" x14ac:dyDescent="0.3">
      <c r="B131" s="1" t="s">
        <v>65</v>
      </c>
      <c r="C131" s="1" t="s">
        <v>87</v>
      </c>
      <c r="D131" s="1">
        <v>32</v>
      </c>
      <c r="E131" s="1" t="s">
        <v>10</v>
      </c>
      <c r="F131" s="1">
        <v>1</v>
      </c>
      <c r="G131" s="1" t="s">
        <v>87</v>
      </c>
      <c r="H131" s="1" t="s">
        <v>302</v>
      </c>
    </row>
    <row r="132" spans="1:9" ht="57.6" x14ac:dyDescent="0.3">
      <c r="B132" s="1" t="s">
        <v>65</v>
      </c>
      <c r="C132" s="1" t="s">
        <v>88</v>
      </c>
      <c r="D132" s="1">
        <v>33</v>
      </c>
      <c r="E132" s="1" t="s">
        <v>10</v>
      </c>
      <c r="F132" s="1">
        <v>150</v>
      </c>
      <c r="G132" s="1" t="s">
        <v>363</v>
      </c>
      <c r="H132" s="5" t="s">
        <v>504</v>
      </c>
      <c r="I132" s="1" t="s">
        <v>194</v>
      </c>
    </row>
    <row r="133" spans="1:9" ht="57.6" x14ac:dyDescent="0.3">
      <c r="B133" s="1" t="s">
        <v>65</v>
      </c>
      <c r="C133" s="1" t="s">
        <v>89</v>
      </c>
      <c r="D133" s="1">
        <v>34</v>
      </c>
      <c r="E133" s="1" t="s">
        <v>10</v>
      </c>
      <c r="F133" s="1">
        <v>150</v>
      </c>
      <c r="G133" s="1" t="s">
        <v>364</v>
      </c>
      <c r="H133" s="5" t="s">
        <v>504</v>
      </c>
      <c r="I133" s="1" t="s">
        <v>194</v>
      </c>
    </row>
    <row r="134" spans="1:9" ht="57.6" x14ac:dyDescent="0.3">
      <c r="B134" s="1" t="s">
        <v>65</v>
      </c>
      <c r="C134" s="1" t="s">
        <v>651</v>
      </c>
      <c r="D134" s="1">
        <v>35</v>
      </c>
      <c r="E134" s="1" t="s">
        <v>137</v>
      </c>
      <c r="F134" s="1">
        <v>150</v>
      </c>
      <c r="G134" s="1" t="s">
        <v>652</v>
      </c>
      <c r="H134" s="5" t="s">
        <v>504</v>
      </c>
      <c r="I134" s="1" t="s">
        <v>194</v>
      </c>
    </row>
    <row r="135" spans="1:9" ht="57.6" x14ac:dyDescent="0.3">
      <c r="B135" s="1" t="s">
        <v>65</v>
      </c>
      <c r="C135" s="1" t="s">
        <v>90</v>
      </c>
      <c r="D135" s="1">
        <v>36</v>
      </c>
      <c r="E135" s="1" t="s">
        <v>10</v>
      </c>
      <c r="F135" s="1">
        <v>150</v>
      </c>
      <c r="G135" s="1" t="s">
        <v>365</v>
      </c>
      <c r="H135" s="5" t="s">
        <v>504</v>
      </c>
      <c r="I135" s="1" t="s">
        <v>194</v>
      </c>
    </row>
    <row r="136" spans="1:9" ht="57.6" x14ac:dyDescent="0.3">
      <c r="B136" s="1" t="s">
        <v>65</v>
      </c>
      <c r="C136" s="1" t="s">
        <v>91</v>
      </c>
      <c r="D136" s="1">
        <v>37</v>
      </c>
      <c r="E136" s="1" t="s">
        <v>10</v>
      </c>
      <c r="F136" s="1">
        <v>150</v>
      </c>
      <c r="G136" s="1" t="s">
        <v>366</v>
      </c>
      <c r="H136" s="5" t="s">
        <v>504</v>
      </c>
      <c r="I136" s="1" t="s">
        <v>194</v>
      </c>
    </row>
    <row r="137" spans="1:9" ht="57.6" x14ac:dyDescent="0.3">
      <c r="B137" s="1" t="s">
        <v>65</v>
      </c>
      <c r="C137" s="1" t="s">
        <v>92</v>
      </c>
      <c r="D137" s="1">
        <v>38</v>
      </c>
      <c r="E137" s="1" t="s">
        <v>10</v>
      </c>
      <c r="F137" s="1">
        <v>150</v>
      </c>
      <c r="G137" s="1" t="s">
        <v>367</v>
      </c>
      <c r="H137" s="5" t="s">
        <v>504</v>
      </c>
      <c r="I137" s="1" t="s">
        <v>194</v>
      </c>
    </row>
    <row r="138" spans="1:9" ht="57.6" x14ac:dyDescent="0.3">
      <c r="B138" s="1" t="s">
        <v>65</v>
      </c>
      <c r="C138" s="1" t="s">
        <v>653</v>
      </c>
      <c r="D138" s="1">
        <v>39</v>
      </c>
      <c r="E138" s="1" t="s">
        <v>10</v>
      </c>
      <c r="F138" s="1">
        <v>150</v>
      </c>
      <c r="G138" s="1" t="s">
        <v>654</v>
      </c>
      <c r="H138" s="5" t="s">
        <v>504</v>
      </c>
      <c r="I138" s="1" t="s">
        <v>194</v>
      </c>
    </row>
    <row r="139" spans="1:9" x14ac:dyDescent="0.3">
      <c r="B139" s="1" t="s">
        <v>65</v>
      </c>
      <c r="C139" s="1" t="s">
        <v>93</v>
      </c>
      <c r="D139" s="1">
        <v>40</v>
      </c>
      <c r="E139" s="1" t="s">
        <v>12</v>
      </c>
      <c r="F139" s="1">
        <v>1</v>
      </c>
      <c r="G139" s="11" t="s">
        <v>368</v>
      </c>
      <c r="H139" s="4" t="s">
        <v>240</v>
      </c>
    </row>
    <row r="140" spans="1:9" x14ac:dyDescent="0.3">
      <c r="B140" s="1" t="s">
        <v>65</v>
      </c>
      <c r="C140" s="1" t="s">
        <v>94</v>
      </c>
      <c r="D140" s="1">
        <v>41</v>
      </c>
      <c r="E140" s="1" t="s">
        <v>27</v>
      </c>
      <c r="F140" s="1">
        <v>29</v>
      </c>
      <c r="G140" s="1" t="s">
        <v>369</v>
      </c>
      <c r="H140" s="1" t="s">
        <v>270</v>
      </c>
    </row>
    <row r="141" spans="1:9" ht="409.6" x14ac:dyDescent="0.3">
      <c r="B141" s="1" t="s">
        <v>65</v>
      </c>
      <c r="C141" s="1" t="s">
        <v>95</v>
      </c>
      <c r="D141" s="1">
        <v>42</v>
      </c>
      <c r="E141" s="1" t="s">
        <v>8</v>
      </c>
      <c r="F141" s="1" t="str">
        <f>"2^31 - 1 (2,147,483,647)"</f>
        <v>2^31 - 1 (2,147,483,647)</v>
      </c>
      <c r="G141" s="1" t="s">
        <v>370</v>
      </c>
      <c r="H141" s="44" t="s">
        <v>562</v>
      </c>
    </row>
    <row r="142" spans="1:9" ht="14.4" customHeight="1" x14ac:dyDescent="0.3">
      <c r="A142" s="24" t="s">
        <v>434</v>
      </c>
      <c r="B142" s="1" t="s">
        <v>99</v>
      </c>
      <c r="C142" s="1" t="s">
        <v>100</v>
      </c>
      <c r="D142" s="1">
        <v>1</v>
      </c>
      <c r="E142" s="1" t="s">
        <v>8</v>
      </c>
      <c r="F142" s="1" t="str">
        <f>"2^31 - 1 (2,147,483,647)"</f>
        <v>2^31 - 1 (2,147,483,647)</v>
      </c>
      <c r="G142" s="10" t="s">
        <v>371</v>
      </c>
      <c r="H142" s="4" t="s">
        <v>535</v>
      </c>
    </row>
    <row r="143" spans="1:9" ht="14.4" customHeight="1" x14ac:dyDescent="0.3">
      <c r="B143" s="1" t="s">
        <v>99</v>
      </c>
      <c r="C143" s="1" t="s">
        <v>96</v>
      </c>
      <c r="D143" s="1">
        <v>2</v>
      </c>
      <c r="E143" s="1" t="s">
        <v>8</v>
      </c>
      <c r="F143" s="1" t="str">
        <f>"2^31 - 1 (2,147,483,647)"</f>
        <v>2^31 - 1 (2,147,483,647)</v>
      </c>
      <c r="G143" s="10" t="s">
        <v>372</v>
      </c>
      <c r="H143" s="4" t="s">
        <v>536</v>
      </c>
    </row>
    <row r="144" spans="1:9" ht="14.4" customHeight="1" x14ac:dyDescent="0.3">
      <c r="B144" s="1" t="s">
        <v>99</v>
      </c>
      <c r="C144" s="1" t="s">
        <v>35</v>
      </c>
      <c r="D144" s="1">
        <v>3</v>
      </c>
      <c r="E144" s="1" t="s">
        <v>8</v>
      </c>
      <c r="F144" s="1" t="str">
        <f>"2^31 - 1 (2,147,483,647)"</f>
        <v>2^31 - 1 (2,147,483,647)</v>
      </c>
      <c r="G144" s="10" t="s">
        <v>304</v>
      </c>
      <c r="H144" s="1" t="s">
        <v>537</v>
      </c>
      <c r="I144" s="1" t="s">
        <v>201</v>
      </c>
    </row>
    <row r="145" spans="1:9" ht="14.4" customHeight="1" x14ac:dyDescent="0.3">
      <c r="B145" s="1" t="s">
        <v>99</v>
      </c>
      <c r="C145" s="1" t="s">
        <v>101</v>
      </c>
      <c r="D145" s="1">
        <v>4</v>
      </c>
      <c r="E145" s="1" t="s">
        <v>8</v>
      </c>
      <c r="F145" s="1" t="str">
        <f>"2^31 - 1 (2,147,483,647)"</f>
        <v>2^31 - 1 (2,147,483,647)</v>
      </c>
      <c r="G145" s="1" t="s">
        <v>305</v>
      </c>
      <c r="H145" s="4" t="s">
        <v>538</v>
      </c>
      <c r="I145" s="1" t="s">
        <v>235</v>
      </c>
    </row>
    <row r="146" spans="1:9" ht="14.4" customHeight="1" x14ac:dyDescent="0.3">
      <c r="B146" s="1" t="s">
        <v>99</v>
      </c>
      <c r="C146" s="1" t="s">
        <v>102</v>
      </c>
      <c r="D146" s="1">
        <v>5</v>
      </c>
      <c r="E146" s="1" t="s">
        <v>10</v>
      </c>
      <c r="F146" s="1" t="s">
        <v>506</v>
      </c>
      <c r="G146" s="1" t="s">
        <v>373</v>
      </c>
      <c r="H146" s="6" t="s">
        <v>539</v>
      </c>
    </row>
    <row r="147" spans="1:9" ht="14.4" customHeight="1" x14ac:dyDescent="0.3">
      <c r="B147" s="1" t="s">
        <v>99</v>
      </c>
      <c r="C147" s="1" t="s">
        <v>42</v>
      </c>
      <c r="D147" s="1">
        <v>6</v>
      </c>
      <c r="E147" s="1" t="s">
        <v>10</v>
      </c>
      <c r="F147" s="1" t="s">
        <v>506</v>
      </c>
      <c r="G147" s="10" t="s">
        <v>374</v>
      </c>
      <c r="H147" s="4" t="s">
        <v>540</v>
      </c>
    </row>
    <row r="148" spans="1:9" ht="14.4" customHeight="1" x14ac:dyDescent="0.3">
      <c r="B148" s="1" t="s">
        <v>99</v>
      </c>
      <c r="C148" s="1" t="s">
        <v>54</v>
      </c>
      <c r="D148" s="1">
        <v>7</v>
      </c>
      <c r="E148" s="1" t="s">
        <v>103</v>
      </c>
      <c r="F148" s="1" t="s">
        <v>509</v>
      </c>
      <c r="G148" s="10" t="s">
        <v>284</v>
      </c>
      <c r="H148" s="4" t="s">
        <v>541</v>
      </c>
    </row>
    <row r="149" spans="1:9" ht="14.4" customHeight="1" x14ac:dyDescent="0.3">
      <c r="B149" s="1" t="s">
        <v>99</v>
      </c>
      <c r="C149" s="1" t="s">
        <v>104</v>
      </c>
      <c r="D149" s="1">
        <v>8</v>
      </c>
      <c r="E149" s="1" t="s">
        <v>8</v>
      </c>
      <c r="F149" s="1" t="str">
        <f t="shared" ref="F149:F171" si="1">"2^31 - 1 (2,147,483,647)"</f>
        <v>2^31 - 1 (2,147,483,647)</v>
      </c>
      <c r="G149" s="1" t="s">
        <v>375</v>
      </c>
      <c r="H149" s="12" t="s">
        <v>542</v>
      </c>
    </row>
    <row r="150" spans="1:9" ht="14.4" customHeight="1" x14ac:dyDescent="0.3">
      <c r="B150" s="1" t="s">
        <v>99</v>
      </c>
      <c r="C150" s="1" t="s">
        <v>105</v>
      </c>
      <c r="D150" s="1">
        <v>9</v>
      </c>
      <c r="E150" s="1" t="s">
        <v>8</v>
      </c>
      <c r="F150" s="1" t="str">
        <f t="shared" si="1"/>
        <v>2^31 - 1 (2,147,483,647)</v>
      </c>
      <c r="G150" s="1" t="s">
        <v>376</v>
      </c>
      <c r="H150" s="12" t="s">
        <v>543</v>
      </c>
    </row>
    <row r="151" spans="1:9" s="11" customFormat="1" ht="14.4" customHeight="1" x14ac:dyDescent="0.3">
      <c r="A151" s="23" t="s">
        <v>435</v>
      </c>
      <c r="B151" s="11" t="s">
        <v>106</v>
      </c>
      <c r="C151" s="11" t="s">
        <v>7</v>
      </c>
      <c r="D151" s="11">
        <v>1</v>
      </c>
      <c r="E151" s="11" t="s">
        <v>8</v>
      </c>
      <c r="F151" s="1" t="str">
        <f t="shared" si="1"/>
        <v>2^31 - 1 (2,147,483,647)</v>
      </c>
      <c r="G151" s="5" t="s">
        <v>239</v>
      </c>
      <c r="H151" s="32" t="s">
        <v>544</v>
      </c>
    </row>
    <row r="152" spans="1:9" ht="14.4" customHeight="1" x14ac:dyDescent="0.3">
      <c r="B152" s="1" t="s">
        <v>106</v>
      </c>
      <c r="C152" s="1" t="s">
        <v>37</v>
      </c>
      <c r="D152" s="1">
        <v>2</v>
      </c>
      <c r="E152" s="1" t="s">
        <v>8</v>
      </c>
      <c r="F152" s="1" t="str">
        <f t="shared" si="1"/>
        <v>2^31 - 1 (2,147,483,647)</v>
      </c>
      <c r="G152" s="15" t="s">
        <v>341</v>
      </c>
      <c r="H152" s="3" t="s">
        <v>545</v>
      </c>
      <c r="I152" s="5" t="s">
        <v>180</v>
      </c>
    </row>
    <row r="153" spans="1:9" ht="28.8" customHeight="1" x14ac:dyDescent="0.3">
      <c r="B153" s="1" t="s">
        <v>106</v>
      </c>
      <c r="C153" s="1" t="s">
        <v>30</v>
      </c>
      <c r="D153" s="1">
        <v>3</v>
      </c>
      <c r="E153" s="1" t="s">
        <v>8</v>
      </c>
      <c r="F153" s="1" t="str">
        <f t="shared" si="1"/>
        <v>2^31 - 1 (2,147,483,647)</v>
      </c>
      <c r="G153" s="5" t="s">
        <v>338</v>
      </c>
      <c r="H153" s="32" t="s">
        <v>546</v>
      </c>
      <c r="I153" s="5" t="s">
        <v>237</v>
      </c>
    </row>
    <row r="154" spans="1:9" ht="14.4" customHeight="1" x14ac:dyDescent="0.3">
      <c r="B154" s="1" t="s">
        <v>106</v>
      </c>
      <c r="C154" s="1" t="s">
        <v>46</v>
      </c>
      <c r="D154" s="1">
        <v>4</v>
      </c>
      <c r="E154" s="1" t="s">
        <v>8</v>
      </c>
      <c r="F154" s="1" t="str">
        <f t="shared" si="1"/>
        <v>2^31 - 1 (2,147,483,647)</v>
      </c>
      <c r="G154" s="16" t="s">
        <v>378</v>
      </c>
      <c r="H154" s="4" t="s">
        <v>547</v>
      </c>
      <c r="I154" s="5" t="s">
        <v>204</v>
      </c>
    </row>
    <row r="155" spans="1:9" ht="14.4" customHeight="1" x14ac:dyDescent="0.3">
      <c r="B155" s="1" t="s">
        <v>106</v>
      </c>
      <c r="C155" s="1" t="s">
        <v>107</v>
      </c>
      <c r="D155" s="1">
        <v>5</v>
      </c>
      <c r="E155" s="1" t="s">
        <v>8</v>
      </c>
      <c r="F155" s="1" t="str">
        <f t="shared" si="1"/>
        <v>2^31 - 1 (2,147,483,647)</v>
      </c>
      <c r="G155" s="10" t="s">
        <v>372</v>
      </c>
      <c r="H155" s="12" t="s">
        <v>548</v>
      </c>
    </row>
    <row r="156" spans="1:9" ht="14.4" customHeight="1" x14ac:dyDescent="0.3">
      <c r="B156" s="1" t="s">
        <v>106</v>
      </c>
      <c r="C156" s="1" t="s">
        <v>108</v>
      </c>
      <c r="D156" s="1">
        <v>6</v>
      </c>
      <c r="E156" s="1" t="s">
        <v>8</v>
      </c>
      <c r="F156" s="1" t="str">
        <f t="shared" si="1"/>
        <v>2^31 - 1 (2,147,483,647)</v>
      </c>
      <c r="G156" s="10" t="s">
        <v>379</v>
      </c>
      <c r="H156" s="12" t="s">
        <v>549</v>
      </c>
    </row>
    <row r="157" spans="1:9" ht="14.4" customHeight="1" x14ac:dyDescent="0.3">
      <c r="B157" s="1" t="s">
        <v>106</v>
      </c>
      <c r="C157" s="1" t="s">
        <v>109</v>
      </c>
      <c r="D157" s="1">
        <v>7</v>
      </c>
      <c r="E157" s="1" t="s">
        <v>10</v>
      </c>
      <c r="F157" s="1">
        <v>75</v>
      </c>
      <c r="G157" s="10" t="s">
        <v>380</v>
      </c>
      <c r="H157" s="12" t="s">
        <v>550</v>
      </c>
    </row>
    <row r="158" spans="1:9" ht="28.8" customHeight="1" x14ac:dyDescent="0.3">
      <c r="B158" s="1" t="s">
        <v>106</v>
      </c>
      <c r="C158" s="1" t="s">
        <v>110</v>
      </c>
      <c r="D158" s="1">
        <v>8</v>
      </c>
      <c r="E158" s="1" t="s">
        <v>10</v>
      </c>
      <c r="F158" s="1">
        <v>75</v>
      </c>
      <c r="G158" s="10" t="s">
        <v>381</v>
      </c>
      <c r="H158" s="12" t="s">
        <v>551</v>
      </c>
    </row>
    <row r="159" spans="1:9" ht="14.4" customHeight="1" x14ac:dyDescent="0.3">
      <c r="B159" s="1" t="s">
        <v>106</v>
      </c>
      <c r="C159" s="1" t="s">
        <v>32</v>
      </c>
      <c r="D159" s="1">
        <v>9</v>
      </c>
      <c r="E159" s="1" t="s">
        <v>27</v>
      </c>
      <c r="F159" s="1">
        <v>29</v>
      </c>
      <c r="G159" s="10" t="s">
        <v>174</v>
      </c>
      <c r="H159" s="5" t="s">
        <v>552</v>
      </c>
    </row>
    <row r="160" spans="1:9" ht="14.4" customHeight="1" x14ac:dyDescent="0.3">
      <c r="B160" s="1" t="s">
        <v>106</v>
      </c>
      <c r="C160" s="1" t="s">
        <v>111</v>
      </c>
      <c r="D160" s="1">
        <v>10</v>
      </c>
      <c r="E160" s="1" t="s">
        <v>27</v>
      </c>
      <c r="F160" s="1">
        <v>29</v>
      </c>
      <c r="G160" s="10" t="s">
        <v>384</v>
      </c>
      <c r="H160" s="5" t="s">
        <v>553</v>
      </c>
    </row>
    <row r="161" spans="1:9" ht="14.4" customHeight="1" x14ac:dyDescent="0.3">
      <c r="B161" s="1" t="s">
        <v>106</v>
      </c>
      <c r="C161" s="1" t="s">
        <v>112</v>
      </c>
      <c r="D161" s="1">
        <v>11</v>
      </c>
      <c r="E161" s="1" t="s">
        <v>27</v>
      </c>
      <c r="F161" s="1">
        <v>29</v>
      </c>
      <c r="G161" s="10" t="s">
        <v>385</v>
      </c>
      <c r="H161" s="5" t="s">
        <v>554</v>
      </c>
    </row>
    <row r="162" spans="1:9" ht="14.4" customHeight="1" x14ac:dyDescent="0.3">
      <c r="B162" s="1" t="s">
        <v>106</v>
      </c>
      <c r="C162" s="1" t="s">
        <v>56</v>
      </c>
      <c r="D162" s="1">
        <v>12</v>
      </c>
      <c r="E162" s="1" t="s">
        <v>8</v>
      </c>
      <c r="F162" s="1" t="str">
        <f>"2^31 - 1 (2,147,483,647)"</f>
        <v>2^31 - 1 (2,147,483,647)</v>
      </c>
      <c r="G162" s="1" t="s">
        <v>382</v>
      </c>
      <c r="H162" s="32" t="s">
        <v>555</v>
      </c>
      <c r="I162" s="1" t="s">
        <v>256</v>
      </c>
    </row>
    <row r="163" spans="1:9" ht="14.4" customHeight="1" x14ac:dyDescent="0.3">
      <c r="B163" s="1" t="s">
        <v>106</v>
      </c>
      <c r="C163" s="1" t="s">
        <v>113</v>
      </c>
      <c r="D163" s="1">
        <v>13</v>
      </c>
      <c r="E163" s="1" t="s">
        <v>10</v>
      </c>
      <c r="F163" s="1">
        <v>150</v>
      </c>
      <c r="G163" s="17" t="s">
        <v>383</v>
      </c>
      <c r="H163" s="5" t="s">
        <v>556</v>
      </c>
    </row>
    <row r="164" spans="1:9" ht="14.4" customHeight="1" x14ac:dyDescent="0.3">
      <c r="B164" s="1" t="s">
        <v>106</v>
      </c>
      <c r="C164" s="1" t="s">
        <v>114</v>
      </c>
      <c r="D164" s="1">
        <v>14</v>
      </c>
      <c r="E164" s="1" t="s">
        <v>10</v>
      </c>
      <c r="F164" s="1">
        <v>50</v>
      </c>
      <c r="G164" s="1" t="s">
        <v>238</v>
      </c>
      <c r="H164" s="28" t="s">
        <v>557</v>
      </c>
    </row>
    <row r="165" spans="1:9" ht="14.4" customHeight="1" x14ac:dyDescent="0.3">
      <c r="B165" s="1" t="s">
        <v>106</v>
      </c>
      <c r="C165" s="1" t="s">
        <v>115</v>
      </c>
      <c r="D165" s="1">
        <v>15</v>
      </c>
      <c r="E165" s="1" t="s">
        <v>12</v>
      </c>
      <c r="F165" s="1">
        <v>1</v>
      </c>
      <c r="G165" s="10" t="s">
        <v>386</v>
      </c>
      <c r="H165" s="4" t="s">
        <v>558</v>
      </c>
    </row>
    <row r="166" spans="1:9" ht="14.4" customHeight="1" x14ac:dyDescent="0.3">
      <c r="B166" s="34" t="s">
        <v>106</v>
      </c>
      <c r="C166" s="34" t="s">
        <v>31</v>
      </c>
      <c r="D166" s="1">
        <v>16</v>
      </c>
      <c r="E166" s="1" t="s">
        <v>8</v>
      </c>
      <c r="F166" s="1" t="str">
        <f>"2^31 - 1 (2,147,483,647)"</f>
        <v>2^31 - 1 (2,147,483,647)</v>
      </c>
      <c r="G166" s="10" t="s">
        <v>507</v>
      </c>
      <c r="H166" s="4" t="s">
        <v>559</v>
      </c>
      <c r="I166" s="1" t="s">
        <v>508</v>
      </c>
    </row>
    <row r="167" spans="1:9" ht="14.4" customHeight="1" x14ac:dyDescent="0.3">
      <c r="B167" s="34" t="s">
        <v>106</v>
      </c>
      <c r="C167" s="34" t="s">
        <v>123</v>
      </c>
      <c r="D167" s="1">
        <v>17</v>
      </c>
      <c r="E167" s="1" t="s">
        <v>10</v>
      </c>
      <c r="F167" s="1">
        <v>100</v>
      </c>
      <c r="G167" s="1" t="s">
        <v>390</v>
      </c>
      <c r="H167" s="12" t="s">
        <v>560</v>
      </c>
    </row>
    <row r="168" spans="1:9" ht="15.75" customHeight="1" x14ac:dyDescent="0.3">
      <c r="B168" s="1" t="s">
        <v>106</v>
      </c>
      <c r="C168" s="35" t="s">
        <v>515</v>
      </c>
      <c r="D168" s="1">
        <v>2</v>
      </c>
      <c r="E168" s="1" t="s">
        <v>8</v>
      </c>
      <c r="F168" s="1" t="str">
        <f t="shared" si="1"/>
        <v>2^31 - 1 (2,147,483,647)</v>
      </c>
      <c r="G168" s="5" t="s">
        <v>239</v>
      </c>
      <c r="H168" s="12" t="s">
        <v>561</v>
      </c>
    </row>
    <row r="169" spans="1:9" s="36" customFormat="1" ht="399" x14ac:dyDescent="0.3">
      <c r="B169" s="36" t="s">
        <v>106</v>
      </c>
      <c r="C169" s="37" t="s">
        <v>516</v>
      </c>
      <c r="D169" s="36">
        <v>3</v>
      </c>
      <c r="E169" s="36" t="s">
        <v>10</v>
      </c>
      <c r="F169" s="36" t="s">
        <v>506</v>
      </c>
      <c r="G169" s="36" t="s">
        <v>519</v>
      </c>
      <c r="H169" s="43" t="s">
        <v>524</v>
      </c>
    </row>
    <row r="170" spans="1:9" s="36" customFormat="1" x14ac:dyDescent="0.3">
      <c r="C170" s="37"/>
      <c r="H170" s="38"/>
    </row>
    <row r="171" spans="1:9" s="39" customFormat="1" ht="368.4" x14ac:dyDescent="0.3">
      <c r="B171" s="39" t="s">
        <v>106</v>
      </c>
      <c r="C171" s="40" t="s">
        <v>517</v>
      </c>
      <c r="D171" s="39">
        <v>4</v>
      </c>
      <c r="E171" s="39" t="s">
        <v>8</v>
      </c>
      <c r="F171" s="39" t="str">
        <f t="shared" si="1"/>
        <v>2^31 - 1 (2,147,483,647)</v>
      </c>
      <c r="G171" s="41" t="s">
        <v>520</v>
      </c>
      <c r="H171" s="42" t="s">
        <v>525</v>
      </c>
    </row>
    <row r="172" spans="1:9" x14ac:dyDescent="0.3">
      <c r="B172" s="1" t="s">
        <v>106</v>
      </c>
      <c r="C172" s="35" t="s">
        <v>518</v>
      </c>
      <c r="D172" s="1">
        <v>6</v>
      </c>
      <c r="E172" s="1" t="s">
        <v>12</v>
      </c>
      <c r="F172" s="1">
        <v>1</v>
      </c>
      <c r="G172" s="1" t="s">
        <v>521</v>
      </c>
      <c r="H172" s="4" t="s">
        <v>240</v>
      </c>
    </row>
    <row r="173" spans="1:9" x14ac:dyDescent="0.3">
      <c r="A173" s="24" t="s">
        <v>445</v>
      </c>
      <c r="B173" s="1" t="s">
        <v>116</v>
      </c>
      <c r="C173" s="1" t="s">
        <v>7</v>
      </c>
      <c r="D173" s="1">
        <v>1</v>
      </c>
      <c r="E173" s="1" t="s">
        <v>8</v>
      </c>
      <c r="F173" s="1" t="str">
        <f>"2^31 - 1 (2,147,483,647)"</f>
        <v>2^31 - 1 (2,147,483,647)</v>
      </c>
      <c r="G173" s="5" t="s">
        <v>239</v>
      </c>
      <c r="H173" s="32" t="s">
        <v>479</v>
      </c>
    </row>
    <row r="174" spans="1:9" ht="43.2" x14ac:dyDescent="0.3">
      <c r="B174" s="1" t="s">
        <v>116</v>
      </c>
      <c r="C174" s="1" t="s">
        <v>117</v>
      </c>
      <c r="D174" s="1">
        <v>2</v>
      </c>
      <c r="E174" s="1" t="s">
        <v>8</v>
      </c>
      <c r="F174" s="1" t="str">
        <f>"2^31 - 1 (2,147,483,647)"</f>
        <v>2^31 - 1 (2,147,483,647)</v>
      </c>
      <c r="G174" s="1" t="s">
        <v>303</v>
      </c>
      <c r="H174" s="5" t="s">
        <v>207</v>
      </c>
    </row>
    <row r="175" spans="1:9" ht="72" x14ac:dyDescent="0.3">
      <c r="B175" s="1" t="s">
        <v>116</v>
      </c>
      <c r="C175" s="1" t="s">
        <v>118</v>
      </c>
      <c r="D175" s="1">
        <v>3</v>
      </c>
      <c r="E175" s="1" t="s">
        <v>10</v>
      </c>
      <c r="F175" s="1">
        <v>100</v>
      </c>
      <c r="G175" s="1" t="s">
        <v>228</v>
      </c>
      <c r="H175" s="5" t="s">
        <v>227</v>
      </c>
    </row>
    <row r="176" spans="1:9" ht="57.6" x14ac:dyDescent="0.3">
      <c r="B176" s="1" t="s">
        <v>116</v>
      </c>
      <c r="C176" s="1" t="s">
        <v>119</v>
      </c>
      <c r="D176" s="1">
        <v>4</v>
      </c>
      <c r="E176" s="1" t="s">
        <v>10</v>
      </c>
      <c r="F176" s="1">
        <v>300</v>
      </c>
      <c r="G176" s="1" t="s">
        <v>230</v>
      </c>
      <c r="H176" s="5" t="s">
        <v>229</v>
      </c>
    </row>
    <row r="177" spans="1:9" ht="187.2" x14ac:dyDescent="0.3">
      <c r="B177" s="1" t="s">
        <v>116</v>
      </c>
      <c r="C177" s="1" t="s">
        <v>120</v>
      </c>
      <c r="D177" s="1">
        <v>5</v>
      </c>
      <c r="E177" s="1" t="s">
        <v>10</v>
      </c>
      <c r="F177" s="1">
        <v>75</v>
      </c>
      <c r="G177" s="1" t="s">
        <v>387</v>
      </c>
      <c r="H177" s="5" t="s">
        <v>231</v>
      </c>
    </row>
    <row r="178" spans="1:9" ht="242.25" customHeight="1" x14ac:dyDescent="0.3">
      <c r="B178" s="1" t="s">
        <v>116</v>
      </c>
      <c r="C178" s="1" t="s">
        <v>121</v>
      </c>
      <c r="D178" s="1">
        <v>6</v>
      </c>
      <c r="E178" s="1" t="s">
        <v>10</v>
      </c>
      <c r="F178" s="1">
        <v>75</v>
      </c>
      <c r="G178" s="1" t="s">
        <v>388</v>
      </c>
      <c r="H178" s="5" t="s">
        <v>232</v>
      </c>
    </row>
    <row r="179" spans="1:9" ht="100.8" x14ac:dyDescent="0.3">
      <c r="B179" s="1" t="s">
        <v>116</v>
      </c>
      <c r="C179" s="1" t="s">
        <v>122</v>
      </c>
      <c r="D179" s="1">
        <v>7</v>
      </c>
      <c r="E179" s="1" t="s">
        <v>10</v>
      </c>
      <c r="F179" s="1">
        <v>100</v>
      </c>
      <c r="G179" s="17" t="s">
        <v>389</v>
      </c>
      <c r="H179" s="5" t="s">
        <v>233</v>
      </c>
    </row>
    <row r="180" spans="1:9" ht="230.4" x14ac:dyDescent="0.3">
      <c r="B180" s="1" t="s">
        <v>116</v>
      </c>
      <c r="C180" s="1" t="s">
        <v>123</v>
      </c>
      <c r="D180" s="1">
        <v>8</v>
      </c>
      <c r="E180" s="1" t="s">
        <v>10</v>
      </c>
      <c r="F180" s="1">
        <v>100</v>
      </c>
      <c r="G180" s="1" t="s">
        <v>390</v>
      </c>
      <c r="H180" s="12" t="s">
        <v>485</v>
      </c>
    </row>
    <row r="181" spans="1:9" ht="72" x14ac:dyDescent="0.3">
      <c r="B181" s="1" t="s">
        <v>116</v>
      </c>
      <c r="C181" s="1" t="s">
        <v>124</v>
      </c>
      <c r="D181" s="1">
        <v>9</v>
      </c>
      <c r="E181" s="1" t="s">
        <v>10</v>
      </c>
      <c r="F181" s="1">
        <v>40</v>
      </c>
      <c r="G181" s="1" t="s">
        <v>307</v>
      </c>
      <c r="H181" s="5" t="s">
        <v>236</v>
      </c>
    </row>
    <row r="182" spans="1:9" x14ac:dyDescent="0.3">
      <c r="B182" s="1" t="s">
        <v>116</v>
      </c>
      <c r="C182" s="1" t="s">
        <v>125</v>
      </c>
      <c r="D182" s="1">
        <v>10</v>
      </c>
      <c r="E182" s="1" t="s">
        <v>12</v>
      </c>
      <c r="F182" s="1">
        <v>1</v>
      </c>
      <c r="G182" s="1" t="s">
        <v>391</v>
      </c>
      <c r="H182" s="4" t="s">
        <v>240</v>
      </c>
    </row>
    <row r="183" spans="1:9" ht="144" x14ac:dyDescent="0.3">
      <c r="B183" s="1" t="s">
        <v>116</v>
      </c>
      <c r="C183" s="1" t="s">
        <v>126</v>
      </c>
      <c r="D183" s="1">
        <v>11</v>
      </c>
      <c r="E183" s="1" t="s">
        <v>10</v>
      </c>
      <c r="F183" s="1">
        <v>200</v>
      </c>
      <c r="G183" s="5" t="s">
        <v>292</v>
      </c>
      <c r="H183" s="12" t="s">
        <v>492</v>
      </c>
    </row>
    <row r="184" spans="1:9" ht="409.6" x14ac:dyDescent="0.3">
      <c r="B184" s="1" t="s">
        <v>116</v>
      </c>
      <c r="C184" s="1" t="s">
        <v>127</v>
      </c>
      <c r="D184" s="1">
        <v>12</v>
      </c>
      <c r="E184" s="1" t="s">
        <v>10</v>
      </c>
      <c r="F184" s="1">
        <v>200</v>
      </c>
      <c r="G184" s="5" t="s">
        <v>293</v>
      </c>
      <c r="H184" s="12" t="s">
        <v>491</v>
      </c>
    </row>
    <row r="185" spans="1:9" ht="43.2" x14ac:dyDescent="0.3">
      <c r="B185" s="1" t="s">
        <v>116</v>
      </c>
      <c r="C185" s="1" t="s">
        <v>128</v>
      </c>
      <c r="D185" s="1">
        <v>13</v>
      </c>
      <c r="E185" s="1" t="s">
        <v>10</v>
      </c>
      <c r="F185" s="1">
        <v>75</v>
      </c>
      <c r="G185" s="1" t="s">
        <v>392</v>
      </c>
      <c r="H185" s="6" t="s">
        <v>493</v>
      </c>
    </row>
    <row r="186" spans="1:9" ht="100.8" x14ac:dyDescent="0.3">
      <c r="B186" s="1" t="s">
        <v>116</v>
      </c>
      <c r="C186" s="1" t="s">
        <v>129</v>
      </c>
      <c r="D186" s="1">
        <v>14</v>
      </c>
      <c r="E186" s="1" t="s">
        <v>10</v>
      </c>
      <c r="F186" s="1">
        <v>100</v>
      </c>
      <c r="G186" s="1" t="s">
        <v>308</v>
      </c>
      <c r="H186" s="12" t="s">
        <v>494</v>
      </c>
    </row>
    <row r="187" spans="1:9" ht="86.4" x14ac:dyDescent="0.3">
      <c r="B187" s="1" t="s">
        <v>116</v>
      </c>
      <c r="C187" s="1" t="s">
        <v>130</v>
      </c>
      <c r="D187" s="1">
        <v>15</v>
      </c>
      <c r="E187" s="1" t="s">
        <v>10</v>
      </c>
      <c r="F187" s="1">
        <v>20</v>
      </c>
      <c r="G187" s="1" t="s">
        <v>309</v>
      </c>
      <c r="H187" s="5" t="s">
        <v>234</v>
      </c>
    </row>
    <row r="188" spans="1:9" x14ac:dyDescent="0.3">
      <c r="A188" s="25" t="s">
        <v>447</v>
      </c>
      <c r="B188" s="1" t="s">
        <v>131</v>
      </c>
      <c r="C188" s="1" t="s">
        <v>35</v>
      </c>
      <c r="D188" s="1">
        <v>1</v>
      </c>
      <c r="E188" s="1" t="s">
        <v>8</v>
      </c>
      <c r="F188" s="1" t="str">
        <f>"2^31 - 1 (2,147,483,647)"</f>
        <v>2^31 - 1 (2,147,483,647)</v>
      </c>
      <c r="G188" s="10" t="s">
        <v>304</v>
      </c>
      <c r="H188" s="32" t="s">
        <v>479</v>
      </c>
      <c r="I188" s="1" t="s">
        <v>201</v>
      </c>
    </row>
    <row r="189" spans="1:9" ht="57.6" x14ac:dyDescent="0.3">
      <c r="B189" s="1" t="s">
        <v>131</v>
      </c>
      <c r="C189" s="1" t="s">
        <v>132</v>
      </c>
      <c r="D189" s="1">
        <v>2</v>
      </c>
      <c r="E189" s="1" t="s">
        <v>8</v>
      </c>
      <c r="F189" s="1" t="str">
        <f>"2^31 - 1 (2,147,483,647)"</f>
        <v>2^31 - 1 (2,147,483,647)</v>
      </c>
      <c r="G189" s="1" t="s">
        <v>305</v>
      </c>
      <c r="H189" s="4" t="s">
        <v>218</v>
      </c>
      <c r="I189" s="1" t="s">
        <v>235</v>
      </c>
    </row>
    <row r="190" spans="1:9" ht="72" x14ac:dyDescent="0.3">
      <c r="B190" s="1" t="s">
        <v>131</v>
      </c>
      <c r="C190" s="1" t="s">
        <v>133</v>
      </c>
      <c r="D190" s="1">
        <v>3</v>
      </c>
      <c r="E190" s="1" t="s">
        <v>8</v>
      </c>
      <c r="F190" s="1" t="str">
        <f>"2^31 - 1 (2,147,483,647)"</f>
        <v>2^31 - 1 (2,147,483,647)</v>
      </c>
      <c r="G190" s="10" t="s">
        <v>393</v>
      </c>
      <c r="H190" s="4" t="s">
        <v>223</v>
      </c>
    </row>
    <row r="191" spans="1:9" x14ac:dyDescent="0.3">
      <c r="B191" s="1" t="s">
        <v>131</v>
      </c>
      <c r="C191" s="1" t="s">
        <v>134</v>
      </c>
      <c r="D191" s="1">
        <v>4</v>
      </c>
      <c r="E191" s="1" t="s">
        <v>12</v>
      </c>
      <c r="F191" s="1">
        <v>1</v>
      </c>
      <c r="G191" s="10" t="s">
        <v>219</v>
      </c>
      <c r="H191" s="4" t="s">
        <v>240</v>
      </c>
      <c r="I191" s="5"/>
    </row>
    <row r="192" spans="1:9" x14ac:dyDescent="0.3">
      <c r="B192" s="1" t="s">
        <v>131</v>
      </c>
      <c r="C192" s="1" t="s">
        <v>135</v>
      </c>
      <c r="D192" s="1">
        <v>5</v>
      </c>
      <c r="E192" s="1" t="s">
        <v>8</v>
      </c>
      <c r="F192" s="1" t="str">
        <f>"2^31 - 1 (2,147,483,647)"</f>
        <v>2^31 - 1 (2,147,483,647)</v>
      </c>
      <c r="G192" s="10" t="s">
        <v>221</v>
      </c>
      <c r="H192" s="4" t="s">
        <v>377</v>
      </c>
      <c r="I192" s="5"/>
    </row>
    <row r="193" spans="1:8" ht="72" x14ac:dyDescent="0.3">
      <c r="B193" s="1" t="s">
        <v>131</v>
      </c>
      <c r="C193" s="1" t="s">
        <v>136</v>
      </c>
      <c r="D193" s="1">
        <v>6</v>
      </c>
      <c r="E193" s="1" t="s">
        <v>10</v>
      </c>
      <c r="F193" s="1">
        <v>20</v>
      </c>
      <c r="G193" s="10" t="s">
        <v>224</v>
      </c>
      <c r="H193" s="4" t="s">
        <v>225</v>
      </c>
    </row>
    <row r="194" spans="1:8" ht="43.2" x14ac:dyDescent="0.3">
      <c r="B194" s="1" t="s">
        <v>131</v>
      </c>
      <c r="C194" s="1" t="s">
        <v>102</v>
      </c>
      <c r="D194" s="1">
        <v>7</v>
      </c>
      <c r="E194" s="1" t="s">
        <v>10</v>
      </c>
      <c r="F194" s="1" t="s">
        <v>506</v>
      </c>
      <c r="G194" s="1" t="s">
        <v>306</v>
      </c>
      <c r="H194" s="6" t="s">
        <v>226</v>
      </c>
    </row>
    <row r="195" spans="1:8" x14ac:dyDescent="0.3">
      <c r="B195" s="1" t="s">
        <v>131</v>
      </c>
      <c r="C195" s="1" t="s">
        <v>656</v>
      </c>
      <c r="D195" s="1">
        <v>8</v>
      </c>
      <c r="E195" s="1" t="s">
        <v>10</v>
      </c>
      <c r="F195" s="1" t="s">
        <v>506</v>
      </c>
      <c r="G195" s="1" t="s">
        <v>657</v>
      </c>
      <c r="H195" s="6" t="s">
        <v>658</v>
      </c>
    </row>
    <row r="196" spans="1:8" x14ac:dyDescent="0.3">
      <c r="B196" s="1" t="s">
        <v>131</v>
      </c>
      <c r="C196" s="1" t="s">
        <v>655</v>
      </c>
      <c r="D196" s="1">
        <v>9</v>
      </c>
      <c r="E196" s="1" t="s">
        <v>8</v>
      </c>
      <c r="F196" s="1" t="str">
        <f>"2^31 - 1 (2,147,483,647)"</f>
        <v>2^31 - 1 (2,147,483,647)</v>
      </c>
      <c r="G196" s="1" t="s">
        <v>655</v>
      </c>
      <c r="H196" s="6" t="s">
        <v>615</v>
      </c>
    </row>
    <row r="197" spans="1:8" x14ac:dyDescent="0.3">
      <c r="A197" s="23" t="s">
        <v>436</v>
      </c>
      <c r="B197" s="1" t="s">
        <v>137</v>
      </c>
      <c r="C197" s="1" t="s">
        <v>7</v>
      </c>
      <c r="D197" s="1">
        <v>1</v>
      </c>
      <c r="E197" s="1" t="s">
        <v>8</v>
      </c>
      <c r="F197" s="1" t="str">
        <f>"2^31 - 1 (2,147,483,647)"</f>
        <v>2^31 - 1 (2,147,483,647)</v>
      </c>
      <c r="G197" s="5" t="s">
        <v>239</v>
      </c>
      <c r="H197" s="32" t="s">
        <v>479</v>
      </c>
    </row>
    <row r="198" spans="1:8" ht="43.2" x14ac:dyDescent="0.3">
      <c r="B198" s="1" t="s">
        <v>137</v>
      </c>
      <c r="C198" s="1" t="s">
        <v>117</v>
      </c>
      <c r="D198" s="1">
        <v>2</v>
      </c>
      <c r="E198" s="1" t="s">
        <v>8</v>
      </c>
      <c r="F198" s="1" t="str">
        <f>"2^31 - 1 (2,147,483,647)"</f>
        <v>2^31 - 1 (2,147,483,647)</v>
      </c>
      <c r="G198" s="1" t="s">
        <v>303</v>
      </c>
      <c r="H198" s="5" t="s">
        <v>207</v>
      </c>
    </row>
    <row r="199" spans="1:8" ht="72" x14ac:dyDescent="0.3">
      <c r="B199" s="1" t="s">
        <v>137</v>
      </c>
      <c r="C199" s="1" t="s">
        <v>138</v>
      </c>
      <c r="D199" s="1">
        <v>3</v>
      </c>
      <c r="E199" s="1" t="s">
        <v>10</v>
      </c>
      <c r="F199" s="1">
        <v>75</v>
      </c>
      <c r="G199" s="10" t="s">
        <v>394</v>
      </c>
      <c r="H199" s="4" t="s">
        <v>216</v>
      </c>
    </row>
    <row r="200" spans="1:8" ht="43.2" x14ac:dyDescent="0.3">
      <c r="B200" s="1" t="s">
        <v>137</v>
      </c>
      <c r="C200" s="1" t="s">
        <v>139</v>
      </c>
      <c r="D200" s="1">
        <v>4</v>
      </c>
      <c r="E200" s="1" t="s">
        <v>10</v>
      </c>
      <c r="F200" s="1">
        <v>100</v>
      </c>
      <c r="G200" s="1" t="s">
        <v>395</v>
      </c>
      <c r="H200" s="4" t="s">
        <v>217</v>
      </c>
    </row>
    <row r="201" spans="1:8" x14ac:dyDescent="0.3">
      <c r="B201" s="1" t="s">
        <v>137</v>
      </c>
      <c r="C201" s="1" t="s">
        <v>98</v>
      </c>
      <c r="D201" s="1">
        <v>5</v>
      </c>
      <c r="E201" s="1" t="s">
        <v>27</v>
      </c>
      <c r="F201" s="1">
        <v>29</v>
      </c>
      <c r="G201" s="10" t="s">
        <v>174</v>
      </c>
      <c r="H201" s="5" t="s">
        <v>313</v>
      </c>
    </row>
    <row r="202" spans="1:8" x14ac:dyDescent="0.3">
      <c r="B202" s="1" t="s">
        <v>137</v>
      </c>
      <c r="C202" s="1" t="s">
        <v>45</v>
      </c>
      <c r="D202" s="1">
        <v>6</v>
      </c>
      <c r="E202" s="1" t="s">
        <v>10</v>
      </c>
      <c r="F202" s="1">
        <v>75</v>
      </c>
      <c r="G202" s="17" t="s">
        <v>396</v>
      </c>
      <c r="H202" s="5" t="s">
        <v>397</v>
      </c>
    </row>
    <row r="203" spans="1:8" ht="57.6" x14ac:dyDescent="0.3">
      <c r="B203" s="1" t="s">
        <v>137</v>
      </c>
      <c r="C203" s="1" t="s">
        <v>140</v>
      </c>
      <c r="D203" s="1">
        <v>7</v>
      </c>
      <c r="E203" s="1" t="s">
        <v>10</v>
      </c>
      <c r="F203" s="1">
        <v>75</v>
      </c>
      <c r="G203" s="1" t="s">
        <v>399</v>
      </c>
      <c r="H203" s="12" t="s">
        <v>315</v>
      </c>
    </row>
    <row r="204" spans="1:8" ht="57.6" x14ac:dyDescent="0.3">
      <c r="B204" s="1" t="s">
        <v>137</v>
      </c>
      <c r="C204" s="1" t="s">
        <v>141</v>
      </c>
      <c r="D204" s="1">
        <v>8</v>
      </c>
      <c r="E204" s="1" t="s">
        <v>10</v>
      </c>
      <c r="F204" s="1">
        <v>100</v>
      </c>
      <c r="G204" s="17" t="s">
        <v>398</v>
      </c>
      <c r="H204" s="5" t="s">
        <v>215</v>
      </c>
    </row>
    <row r="205" spans="1:8" ht="230.4" x14ac:dyDescent="0.3">
      <c r="B205" s="1" t="s">
        <v>137</v>
      </c>
      <c r="C205" s="1" t="s">
        <v>123</v>
      </c>
      <c r="D205" s="1">
        <v>9</v>
      </c>
      <c r="E205" s="1" t="s">
        <v>10</v>
      </c>
      <c r="F205" s="1">
        <v>100</v>
      </c>
      <c r="G205" s="1" t="s">
        <v>400</v>
      </c>
      <c r="H205" s="12" t="s">
        <v>496</v>
      </c>
    </row>
    <row r="206" spans="1:8" ht="57.6" x14ac:dyDescent="0.3">
      <c r="B206" s="1" t="s">
        <v>137</v>
      </c>
      <c r="C206" s="1" t="s">
        <v>142</v>
      </c>
      <c r="D206" s="1">
        <v>10</v>
      </c>
      <c r="E206" s="1" t="s">
        <v>97</v>
      </c>
      <c r="F206" s="1" t="s">
        <v>509</v>
      </c>
      <c r="G206" s="1" t="s">
        <v>401</v>
      </c>
      <c r="H206" s="5" t="s">
        <v>511</v>
      </c>
    </row>
    <row r="207" spans="1:8" x14ac:dyDescent="0.3">
      <c r="B207" s="1" t="s">
        <v>137</v>
      </c>
      <c r="C207" s="1" t="s">
        <v>143</v>
      </c>
      <c r="D207" s="1">
        <v>11</v>
      </c>
      <c r="E207" s="1" t="s">
        <v>12</v>
      </c>
      <c r="F207" s="1">
        <v>1</v>
      </c>
      <c r="G207" s="1" t="s">
        <v>322</v>
      </c>
      <c r="H207" s="4" t="s">
        <v>240</v>
      </c>
    </row>
    <row r="208" spans="1:8" customFormat="1" x14ac:dyDescent="0.3">
      <c r="A208" s="1"/>
      <c r="B208" s="1" t="s">
        <v>137</v>
      </c>
      <c r="C208" s="1" t="s">
        <v>450</v>
      </c>
      <c r="D208" s="1">
        <v>12</v>
      </c>
      <c r="E208" s="1" t="s">
        <v>8</v>
      </c>
      <c r="F208" s="1" t="str">
        <f>"2^31 - 1 (2,147,483,647)"</f>
        <v>2^31 - 1 (2,147,483,647)</v>
      </c>
      <c r="G208" s="27" t="s">
        <v>470</v>
      </c>
      <c r="H208" s="12" t="s">
        <v>475</v>
      </c>
    </row>
    <row r="209" spans="1:9" customFormat="1" x14ac:dyDescent="0.3">
      <c r="A209" s="1"/>
      <c r="B209" s="1" t="s">
        <v>137</v>
      </c>
      <c r="C209" s="1" t="s">
        <v>455</v>
      </c>
      <c r="D209" s="1">
        <v>13</v>
      </c>
      <c r="E209" s="1" t="s">
        <v>469</v>
      </c>
      <c r="F209" s="1" t="str">
        <f>" 2^63-1 (9,223,372,036,854,775,807) "</f>
        <v xml:space="preserve"> 2^63-1 (9,223,372,036,854,775,807) </v>
      </c>
      <c r="G209" s="27" t="s">
        <v>471</v>
      </c>
      <c r="H209" s="12" t="s">
        <v>475</v>
      </c>
    </row>
    <row r="210" spans="1:9" customFormat="1" x14ac:dyDescent="0.3">
      <c r="A210" s="1"/>
      <c r="B210" s="1" t="s">
        <v>137</v>
      </c>
      <c r="C210" s="1" t="s">
        <v>456</v>
      </c>
      <c r="D210" s="1">
        <v>14</v>
      </c>
      <c r="E210" s="1" t="s">
        <v>10</v>
      </c>
      <c r="F210" s="1">
        <v>100</v>
      </c>
      <c r="G210" s="27" t="s">
        <v>465</v>
      </c>
      <c r="H210" s="12" t="s">
        <v>477</v>
      </c>
    </row>
    <row r="211" spans="1:9" customFormat="1" x14ac:dyDescent="0.3">
      <c r="A211" s="1"/>
      <c r="B211" s="1" t="s">
        <v>137</v>
      </c>
      <c r="C211" s="1" t="s">
        <v>457</v>
      </c>
      <c r="D211" s="1">
        <v>15</v>
      </c>
      <c r="E211" s="1" t="s">
        <v>10</v>
      </c>
      <c r="F211" s="1">
        <v>20</v>
      </c>
      <c r="G211" s="27" t="s">
        <v>466</v>
      </c>
      <c r="H211" s="12" t="s">
        <v>478</v>
      </c>
    </row>
    <row r="212" spans="1:9" customFormat="1" x14ac:dyDescent="0.3">
      <c r="A212" s="1"/>
      <c r="B212" s="1" t="s">
        <v>137</v>
      </c>
      <c r="C212" s="1" t="s">
        <v>458</v>
      </c>
      <c r="D212" s="1">
        <v>16</v>
      </c>
      <c r="E212" s="1" t="s">
        <v>10</v>
      </c>
      <c r="F212" s="1">
        <v>20</v>
      </c>
      <c r="G212" s="27" t="s">
        <v>472</v>
      </c>
      <c r="H212" s="1" t="s">
        <v>476</v>
      </c>
    </row>
    <row r="213" spans="1:9" customFormat="1" x14ac:dyDescent="0.3">
      <c r="A213" s="1"/>
      <c r="B213" s="1" t="s">
        <v>137</v>
      </c>
      <c r="C213" s="1" t="s">
        <v>459</v>
      </c>
      <c r="D213" s="1">
        <v>17</v>
      </c>
      <c r="E213" s="1" t="s">
        <v>8</v>
      </c>
      <c r="F213" s="1" t="str">
        <f>"2^31 - 1 (2,147,483,647)"</f>
        <v>2^31 - 1 (2,147,483,647)</v>
      </c>
      <c r="G213" s="27" t="s">
        <v>473</v>
      </c>
      <c r="H213" s="12" t="s">
        <v>475</v>
      </c>
    </row>
    <row r="214" spans="1:9" customFormat="1" ht="100.8" x14ac:dyDescent="0.3">
      <c r="A214" s="1"/>
      <c r="B214" s="1" t="s">
        <v>137</v>
      </c>
      <c r="C214" s="1" t="s">
        <v>460</v>
      </c>
      <c r="D214" s="1">
        <v>18</v>
      </c>
      <c r="E214" s="1" t="s">
        <v>10</v>
      </c>
      <c r="F214" s="1">
        <v>75</v>
      </c>
      <c r="G214" s="27" t="s">
        <v>474</v>
      </c>
      <c r="H214" s="12" t="s">
        <v>495</v>
      </c>
    </row>
    <row r="215" spans="1:9" customFormat="1" ht="100.8" x14ac:dyDescent="0.3">
      <c r="A215" s="1"/>
      <c r="B215" s="1" t="s">
        <v>137</v>
      </c>
      <c r="C215" s="1" t="s">
        <v>528</v>
      </c>
      <c r="D215" s="1">
        <v>19</v>
      </c>
      <c r="E215" s="1" t="s">
        <v>10</v>
      </c>
      <c r="F215" s="1">
        <v>200</v>
      </c>
      <c r="G215" s="27" t="s">
        <v>530</v>
      </c>
      <c r="H215" s="12" t="s">
        <v>529</v>
      </c>
    </row>
    <row r="216" spans="1:9" x14ac:dyDescent="0.3">
      <c r="A216" s="23" t="s">
        <v>437</v>
      </c>
      <c r="B216" s="1" t="s">
        <v>144</v>
      </c>
      <c r="C216" s="1" t="s">
        <v>7</v>
      </c>
      <c r="D216" s="1">
        <v>1</v>
      </c>
      <c r="E216" s="1" t="s">
        <v>8</v>
      </c>
      <c r="F216" s="1" t="str">
        <f>"2^31 - 1 (2,147,483,647)"</f>
        <v>2^31 - 1 (2,147,483,647)</v>
      </c>
      <c r="G216" s="5" t="s">
        <v>239</v>
      </c>
      <c r="H216" s="1" t="s">
        <v>475</v>
      </c>
    </row>
    <row r="217" spans="1:9" ht="86.4" x14ac:dyDescent="0.3">
      <c r="B217" s="1" t="s">
        <v>144</v>
      </c>
      <c r="C217" s="1" t="s">
        <v>44</v>
      </c>
      <c r="D217" s="1">
        <v>2</v>
      </c>
      <c r="E217" s="1" t="s">
        <v>10</v>
      </c>
      <c r="F217" s="1">
        <v>75</v>
      </c>
      <c r="G217" s="10" t="s">
        <v>212</v>
      </c>
      <c r="H217" s="4" t="s">
        <v>213</v>
      </c>
    </row>
    <row r="218" spans="1:9" ht="36" customHeight="1" x14ac:dyDescent="0.3">
      <c r="B218" s="1" t="s">
        <v>144</v>
      </c>
      <c r="C218" s="1" t="s">
        <v>145</v>
      </c>
      <c r="D218" s="1">
        <v>3</v>
      </c>
      <c r="E218" s="1" t="s">
        <v>10</v>
      </c>
      <c r="F218" s="1">
        <v>20</v>
      </c>
      <c r="G218" s="10" t="s">
        <v>402</v>
      </c>
      <c r="H218" s="9" t="s">
        <v>214</v>
      </c>
    </row>
    <row r="219" spans="1:9" x14ac:dyDescent="0.3">
      <c r="B219" s="1" t="s">
        <v>144</v>
      </c>
      <c r="C219" s="1" t="s">
        <v>98</v>
      </c>
      <c r="D219" s="1">
        <v>4</v>
      </c>
      <c r="E219" s="1" t="s">
        <v>27</v>
      </c>
      <c r="F219" s="1">
        <v>29</v>
      </c>
      <c r="G219" s="10" t="s">
        <v>174</v>
      </c>
      <c r="H219" s="5" t="s">
        <v>313</v>
      </c>
    </row>
    <row r="220" spans="1:9" x14ac:dyDescent="0.3">
      <c r="B220" s="1" t="s">
        <v>144</v>
      </c>
      <c r="C220" s="1" t="s">
        <v>146</v>
      </c>
      <c r="D220" s="1">
        <v>5</v>
      </c>
      <c r="E220" s="1" t="s">
        <v>27</v>
      </c>
      <c r="F220" s="1">
        <v>29</v>
      </c>
      <c r="G220" s="17" t="s">
        <v>404</v>
      </c>
      <c r="H220" s="5" t="s">
        <v>313</v>
      </c>
    </row>
    <row r="221" spans="1:9" x14ac:dyDescent="0.3">
      <c r="B221" s="1" t="s">
        <v>144</v>
      </c>
      <c r="C221" s="1" t="s">
        <v>147</v>
      </c>
      <c r="D221" s="1">
        <v>6</v>
      </c>
      <c r="E221" s="1" t="s">
        <v>27</v>
      </c>
      <c r="F221" s="1">
        <v>29</v>
      </c>
      <c r="G221" s="17" t="s">
        <v>403</v>
      </c>
      <c r="H221" s="5" t="s">
        <v>313</v>
      </c>
    </row>
    <row r="222" spans="1:9" x14ac:dyDescent="0.3">
      <c r="B222" s="1" t="s">
        <v>144</v>
      </c>
      <c r="C222" s="1" t="s">
        <v>140</v>
      </c>
      <c r="D222" s="1">
        <v>7</v>
      </c>
      <c r="E222" s="1" t="s">
        <v>10</v>
      </c>
      <c r="F222" s="1">
        <v>150</v>
      </c>
      <c r="G222" s="1" t="s">
        <v>399</v>
      </c>
      <c r="H222" s="5" t="s">
        <v>405</v>
      </c>
    </row>
    <row r="223" spans="1:9" ht="57.6" x14ac:dyDescent="0.3">
      <c r="B223" s="1" t="s">
        <v>144</v>
      </c>
      <c r="C223" s="1" t="s">
        <v>141</v>
      </c>
      <c r="D223" s="1">
        <v>8</v>
      </c>
      <c r="E223" s="1" t="s">
        <v>10</v>
      </c>
      <c r="F223" s="1">
        <v>100</v>
      </c>
      <c r="G223" s="17" t="s">
        <v>398</v>
      </c>
      <c r="H223" s="5" t="s">
        <v>215</v>
      </c>
    </row>
    <row r="224" spans="1:9" ht="57.6" x14ac:dyDescent="0.3">
      <c r="A224" s="24" t="s">
        <v>448</v>
      </c>
      <c r="B224" s="1" t="s">
        <v>148</v>
      </c>
      <c r="C224" s="1" t="s">
        <v>149</v>
      </c>
      <c r="D224" s="1">
        <v>1</v>
      </c>
      <c r="E224" s="1" t="s">
        <v>8</v>
      </c>
      <c r="F224" s="1" t="str">
        <f>"2^31 - 1 (2,147,483,647)"</f>
        <v>2^31 - 1 (2,147,483,647)</v>
      </c>
      <c r="G224" s="10" t="s">
        <v>406</v>
      </c>
      <c r="H224" s="4" t="s">
        <v>210</v>
      </c>
      <c r="I224" s="5" t="s">
        <v>211</v>
      </c>
    </row>
    <row r="225" spans="1:9" ht="57.6" x14ac:dyDescent="0.3">
      <c r="B225" s="1" t="s">
        <v>148</v>
      </c>
      <c r="C225" s="1" t="s">
        <v>46</v>
      </c>
      <c r="D225" s="1">
        <v>2</v>
      </c>
      <c r="E225" s="1" t="s">
        <v>8</v>
      </c>
      <c r="F225" s="1" t="str">
        <f>"2^31 - 1 (2,147,483,647)"</f>
        <v>2^31 - 1 (2,147,483,647)</v>
      </c>
      <c r="G225" s="16" t="s">
        <v>407</v>
      </c>
      <c r="H225" s="4" t="s">
        <v>203</v>
      </c>
      <c r="I225" s="5" t="s">
        <v>204</v>
      </c>
    </row>
    <row r="226" spans="1:9" x14ac:dyDescent="0.3">
      <c r="A226" s="24" t="s">
        <v>446</v>
      </c>
      <c r="B226" s="1" t="s">
        <v>150</v>
      </c>
      <c r="C226" s="1" t="s">
        <v>7</v>
      </c>
      <c r="D226" s="1">
        <v>1</v>
      </c>
      <c r="E226" s="1" t="s">
        <v>8</v>
      </c>
      <c r="F226" s="1" t="str">
        <f>"2^31 - 1 (2,147,483,647)"</f>
        <v>2^31 - 1 (2,147,483,647)</v>
      </c>
      <c r="G226" s="5" t="s">
        <v>239</v>
      </c>
      <c r="H226" s="32" t="s">
        <v>479</v>
      </c>
    </row>
    <row r="227" spans="1:9" ht="43.2" x14ac:dyDescent="0.3">
      <c r="B227" s="1" t="s">
        <v>150</v>
      </c>
      <c r="C227" s="1" t="s">
        <v>117</v>
      </c>
      <c r="D227" s="1">
        <v>2</v>
      </c>
      <c r="E227" s="1" t="s">
        <v>8</v>
      </c>
      <c r="F227" s="1" t="str">
        <f>"2^31 - 1 (2,147,483,647)"</f>
        <v>2^31 - 1 (2,147,483,647)</v>
      </c>
      <c r="G227" s="1" t="s">
        <v>303</v>
      </c>
      <c r="H227" s="5" t="s">
        <v>207</v>
      </c>
    </row>
    <row r="228" spans="1:9" ht="72" x14ac:dyDescent="0.3">
      <c r="B228" s="1" t="s">
        <v>150</v>
      </c>
      <c r="C228" s="1" t="s">
        <v>151</v>
      </c>
      <c r="D228" s="1">
        <v>3</v>
      </c>
      <c r="E228" s="1" t="s">
        <v>10</v>
      </c>
      <c r="F228" s="1">
        <v>100</v>
      </c>
      <c r="G228" s="10" t="s">
        <v>310</v>
      </c>
      <c r="H228" s="4" t="s">
        <v>208</v>
      </c>
    </row>
    <row r="229" spans="1:9" ht="230.4" x14ac:dyDescent="0.3">
      <c r="B229" s="1" t="s">
        <v>150</v>
      </c>
      <c r="C229" s="1" t="s">
        <v>152</v>
      </c>
      <c r="D229" s="1">
        <v>4</v>
      </c>
      <c r="E229" s="1" t="s">
        <v>10</v>
      </c>
      <c r="F229" s="1">
        <v>100</v>
      </c>
      <c r="G229" s="1" t="s">
        <v>408</v>
      </c>
      <c r="H229" s="12" t="s">
        <v>496</v>
      </c>
    </row>
    <row r="230" spans="1:9" x14ac:dyDescent="0.3">
      <c r="B230" s="1" t="s">
        <v>150</v>
      </c>
      <c r="C230" s="1" t="s">
        <v>140</v>
      </c>
      <c r="D230" s="1">
        <v>5</v>
      </c>
      <c r="E230" s="1" t="s">
        <v>10</v>
      </c>
      <c r="F230" s="1">
        <v>150</v>
      </c>
      <c r="G230" s="1" t="s">
        <v>209</v>
      </c>
      <c r="H230" s="5" t="s">
        <v>405</v>
      </c>
    </row>
    <row r="231" spans="1:9" x14ac:dyDescent="0.3">
      <c r="A231" s="23" t="s">
        <v>438</v>
      </c>
      <c r="B231" s="1" t="s">
        <v>153</v>
      </c>
      <c r="C231" s="1" t="s">
        <v>7</v>
      </c>
      <c r="D231" s="1">
        <v>1</v>
      </c>
      <c r="E231" s="1" t="s">
        <v>8</v>
      </c>
      <c r="F231" s="1" t="str">
        <f>"2^31 - 1 (2,147,483,647)"</f>
        <v>2^31 - 1 (2,147,483,647)</v>
      </c>
      <c r="G231" s="5" t="s">
        <v>239</v>
      </c>
      <c r="H231" s="32" t="s">
        <v>479</v>
      </c>
      <c r="I231" s="5"/>
    </row>
    <row r="232" spans="1:9" ht="43.2" x14ac:dyDescent="0.3">
      <c r="B232" s="1" t="s">
        <v>153</v>
      </c>
      <c r="C232" s="1" t="s">
        <v>117</v>
      </c>
      <c r="D232" s="1">
        <v>2</v>
      </c>
      <c r="E232" s="1" t="s">
        <v>8</v>
      </c>
      <c r="F232" s="1" t="str">
        <f>"2^31 - 1 (2,147,483,647)"</f>
        <v>2^31 - 1 (2,147,483,647)</v>
      </c>
      <c r="G232" s="1" t="s">
        <v>414</v>
      </c>
      <c r="H232" s="5" t="s">
        <v>207</v>
      </c>
      <c r="I232" s="5"/>
    </row>
    <row r="233" spans="1:9" ht="57.6" x14ac:dyDescent="0.3">
      <c r="B233" s="1" t="s">
        <v>153</v>
      </c>
      <c r="C233" s="1" t="s">
        <v>46</v>
      </c>
      <c r="D233" s="1">
        <v>3</v>
      </c>
      <c r="E233" s="1" t="s">
        <v>8</v>
      </c>
      <c r="F233" s="1" t="str">
        <f>"2^31 - 1 (2,147,483,647)"</f>
        <v>2^31 - 1 (2,147,483,647)</v>
      </c>
      <c r="G233" s="16" t="s">
        <v>409</v>
      </c>
      <c r="H233" s="4" t="s">
        <v>203</v>
      </c>
      <c r="I233" s="5" t="s">
        <v>204</v>
      </c>
    </row>
    <row r="234" spans="1:9" x14ac:dyDescent="0.3">
      <c r="B234" s="1" t="s">
        <v>153</v>
      </c>
      <c r="C234" s="1" t="s">
        <v>154</v>
      </c>
      <c r="D234" s="1">
        <v>4</v>
      </c>
      <c r="E234" s="1" t="s">
        <v>10</v>
      </c>
      <c r="F234" s="1">
        <v>75</v>
      </c>
      <c r="G234" s="10" t="s">
        <v>410</v>
      </c>
      <c r="H234" s="7" t="s">
        <v>205</v>
      </c>
      <c r="I234" s="5"/>
    </row>
    <row r="235" spans="1:9" x14ac:dyDescent="0.3">
      <c r="B235" s="1" t="s">
        <v>153</v>
      </c>
      <c r="C235" s="1" t="s">
        <v>98</v>
      </c>
      <c r="D235" s="1">
        <v>5</v>
      </c>
      <c r="E235" s="1" t="s">
        <v>27</v>
      </c>
      <c r="F235" s="1">
        <v>29</v>
      </c>
      <c r="G235" s="10" t="s">
        <v>174</v>
      </c>
      <c r="H235" s="5" t="s">
        <v>313</v>
      </c>
      <c r="I235" s="5"/>
    </row>
    <row r="236" spans="1:9" x14ac:dyDescent="0.3">
      <c r="B236" s="1" t="s">
        <v>153</v>
      </c>
      <c r="C236" s="1" t="s">
        <v>155</v>
      </c>
      <c r="D236" s="1">
        <v>6</v>
      </c>
      <c r="E236" s="1" t="s">
        <v>8</v>
      </c>
      <c r="F236" s="1" t="str">
        <f>"2^31 - 1 (2,147,483,647)"</f>
        <v>2^31 - 1 (2,147,483,647)</v>
      </c>
      <c r="G236" s="10" t="s">
        <v>411</v>
      </c>
      <c r="H236" s="4" t="s">
        <v>412</v>
      </c>
    </row>
    <row r="237" spans="1:9" ht="57.6" x14ac:dyDescent="0.3">
      <c r="B237" s="1" t="s">
        <v>153</v>
      </c>
      <c r="C237" s="1" t="s">
        <v>156</v>
      </c>
      <c r="D237" s="1">
        <v>7</v>
      </c>
      <c r="E237" s="1" t="s">
        <v>10</v>
      </c>
      <c r="F237" s="1">
        <v>75</v>
      </c>
      <c r="G237" s="1" t="s">
        <v>413</v>
      </c>
      <c r="H237" s="5" t="s">
        <v>206</v>
      </c>
    </row>
    <row r="238" spans="1:9" ht="57.6" x14ac:dyDescent="0.3">
      <c r="A238" s="26" t="s">
        <v>444</v>
      </c>
      <c r="B238" s="1" t="s">
        <v>157</v>
      </c>
      <c r="C238" s="1" t="s">
        <v>108</v>
      </c>
      <c r="D238" s="1">
        <v>1</v>
      </c>
      <c r="E238" s="1" t="s">
        <v>8</v>
      </c>
      <c r="F238" s="1" t="str">
        <f t="shared" ref="F238:F248" si="2">"2^31 - 1 (2,147,483,647)"</f>
        <v>2^31 - 1 (2,147,483,647)</v>
      </c>
      <c r="G238" s="10" t="s">
        <v>415</v>
      </c>
      <c r="H238" s="12" t="s">
        <v>222</v>
      </c>
      <c r="I238" s="5" t="s">
        <v>200</v>
      </c>
    </row>
    <row r="239" spans="1:9" x14ac:dyDescent="0.3">
      <c r="B239" s="1" t="s">
        <v>157</v>
      </c>
      <c r="C239" s="1" t="s">
        <v>35</v>
      </c>
      <c r="D239" s="1">
        <v>2</v>
      </c>
      <c r="E239" s="1" t="s">
        <v>8</v>
      </c>
      <c r="F239" s="1" t="str">
        <f t="shared" si="2"/>
        <v>2^31 - 1 (2,147,483,647)</v>
      </c>
      <c r="G239" s="10" t="s">
        <v>416</v>
      </c>
      <c r="H239" s="1" t="s">
        <v>475</v>
      </c>
      <c r="I239" s="5" t="s">
        <v>201</v>
      </c>
    </row>
    <row r="240" spans="1:9" ht="43.2" x14ac:dyDescent="0.3">
      <c r="B240" s="1" t="s">
        <v>157</v>
      </c>
      <c r="C240" s="1" t="s">
        <v>158</v>
      </c>
      <c r="D240" s="1">
        <v>3</v>
      </c>
      <c r="E240" s="1" t="s">
        <v>8</v>
      </c>
      <c r="F240" s="1" t="str">
        <f t="shared" si="2"/>
        <v>2^31 - 1 (2,147,483,647)</v>
      </c>
      <c r="G240" s="1" t="s">
        <v>417</v>
      </c>
      <c r="H240" s="5" t="s">
        <v>207</v>
      </c>
    </row>
    <row r="241" spans="1:9" ht="43.2" x14ac:dyDescent="0.3">
      <c r="B241" s="1" t="s">
        <v>157</v>
      </c>
      <c r="C241" s="1" t="s">
        <v>159</v>
      </c>
      <c r="D241" s="1">
        <v>4</v>
      </c>
      <c r="E241" s="1" t="s">
        <v>8</v>
      </c>
      <c r="F241" s="1" t="str">
        <f t="shared" si="2"/>
        <v>2^31 - 1 (2,147,483,647)</v>
      </c>
      <c r="G241" s="1" t="s">
        <v>303</v>
      </c>
      <c r="H241" s="5" t="s">
        <v>207</v>
      </c>
    </row>
    <row r="242" spans="1:9" x14ac:dyDescent="0.3">
      <c r="B242" s="1" t="s">
        <v>157</v>
      </c>
      <c r="C242" s="1" t="s">
        <v>160</v>
      </c>
      <c r="D242" s="1">
        <v>5</v>
      </c>
      <c r="E242" s="1" t="s">
        <v>8</v>
      </c>
      <c r="F242" s="1" t="str">
        <f t="shared" si="2"/>
        <v>2^31 - 1 (2,147,483,647)</v>
      </c>
      <c r="G242" s="10" t="s">
        <v>418</v>
      </c>
      <c r="H242" s="4" t="s">
        <v>377</v>
      </c>
      <c r="I242" s="5"/>
    </row>
    <row r="243" spans="1:9" ht="43.2" x14ac:dyDescent="0.3">
      <c r="B243" s="1" t="s">
        <v>157</v>
      </c>
      <c r="C243" s="1" t="s">
        <v>161</v>
      </c>
      <c r="D243" s="1">
        <v>6</v>
      </c>
      <c r="E243" s="1" t="s">
        <v>8</v>
      </c>
      <c r="F243" s="1" t="str">
        <f t="shared" si="2"/>
        <v>2^31 - 1 (2,147,483,647)</v>
      </c>
      <c r="G243" s="10" t="s">
        <v>312</v>
      </c>
      <c r="H243" s="4" t="s">
        <v>198</v>
      </c>
      <c r="I243" s="5" t="s">
        <v>199</v>
      </c>
    </row>
    <row r="244" spans="1:9" x14ac:dyDescent="0.3">
      <c r="B244" s="20" t="s">
        <v>157</v>
      </c>
      <c r="C244" s="20" t="s">
        <v>104</v>
      </c>
      <c r="D244" s="20">
        <v>7</v>
      </c>
      <c r="E244" s="20" t="s">
        <v>8</v>
      </c>
      <c r="F244" s="20" t="str">
        <f t="shared" si="2"/>
        <v>2^31 - 1 (2,147,483,647)</v>
      </c>
      <c r="G244" s="20" t="s">
        <v>331</v>
      </c>
      <c r="H244" s="20" t="s">
        <v>479</v>
      </c>
      <c r="I244" s="20"/>
    </row>
    <row r="245" spans="1:9" ht="57.6" x14ac:dyDescent="0.3">
      <c r="B245" s="1" t="s">
        <v>157</v>
      </c>
      <c r="C245" s="1" t="s">
        <v>162</v>
      </c>
      <c r="D245" s="1">
        <v>8</v>
      </c>
      <c r="E245" s="1" t="s">
        <v>8</v>
      </c>
      <c r="F245" s="1" t="str">
        <f t="shared" si="2"/>
        <v>2^31 - 1 (2,147,483,647)</v>
      </c>
      <c r="G245" s="10" t="s">
        <v>311</v>
      </c>
      <c r="H245" s="12" t="s">
        <v>222</v>
      </c>
      <c r="I245" s="5"/>
    </row>
    <row r="246" spans="1:9" x14ac:dyDescent="0.3">
      <c r="A246" s="24" t="s">
        <v>439</v>
      </c>
      <c r="B246" s="1" t="s">
        <v>163</v>
      </c>
      <c r="C246" s="1" t="s">
        <v>7</v>
      </c>
      <c r="D246" s="1">
        <v>1</v>
      </c>
      <c r="E246" s="1" t="s">
        <v>8</v>
      </c>
      <c r="F246" s="1" t="str">
        <f t="shared" si="2"/>
        <v>2^31 - 1 (2,147,483,647)</v>
      </c>
      <c r="G246" s="5" t="s">
        <v>420</v>
      </c>
      <c r="H246" s="32" t="s">
        <v>479</v>
      </c>
    </row>
    <row r="247" spans="1:9" x14ac:dyDescent="0.3">
      <c r="B247" s="1" t="s">
        <v>163</v>
      </c>
      <c r="C247" s="1" t="s">
        <v>164</v>
      </c>
      <c r="D247" s="1">
        <v>2</v>
      </c>
      <c r="E247" s="1" t="s">
        <v>8</v>
      </c>
      <c r="F247" s="1" t="str">
        <f t="shared" si="2"/>
        <v>2^31 - 1 (2,147,483,647)</v>
      </c>
      <c r="G247" s="10" t="s">
        <v>419</v>
      </c>
      <c r="H247" s="4" t="s">
        <v>185</v>
      </c>
    </row>
    <row r="248" spans="1:9" ht="43.2" x14ac:dyDescent="0.3">
      <c r="B248" s="1" t="s">
        <v>163</v>
      </c>
      <c r="C248" s="1" t="s">
        <v>165</v>
      </c>
      <c r="D248" s="1">
        <v>3</v>
      </c>
      <c r="E248" s="1" t="s">
        <v>8</v>
      </c>
      <c r="F248" s="1" t="str">
        <f t="shared" si="2"/>
        <v>2^31 - 1 (2,147,483,647)</v>
      </c>
      <c r="G248" s="16" t="s">
        <v>421</v>
      </c>
      <c r="H248" s="8" t="s">
        <v>192</v>
      </c>
      <c r="I248" s="1" t="s">
        <v>193</v>
      </c>
    </row>
    <row r="249" spans="1:9" x14ac:dyDescent="0.3">
      <c r="B249" s="1" t="s">
        <v>163</v>
      </c>
      <c r="C249" s="1" t="s">
        <v>32</v>
      </c>
      <c r="D249" s="1">
        <v>4</v>
      </c>
      <c r="E249" s="1" t="s">
        <v>27</v>
      </c>
      <c r="F249" s="1">
        <v>29</v>
      </c>
      <c r="G249" s="10" t="s">
        <v>174</v>
      </c>
      <c r="H249" s="5" t="s">
        <v>313</v>
      </c>
    </row>
    <row r="250" spans="1:9" x14ac:dyDescent="0.3">
      <c r="B250" s="1" t="s">
        <v>163</v>
      </c>
      <c r="C250" s="1" t="s">
        <v>33</v>
      </c>
      <c r="D250" s="1">
        <v>5</v>
      </c>
      <c r="E250" s="1" t="s">
        <v>27</v>
      </c>
      <c r="F250" s="1">
        <v>29</v>
      </c>
      <c r="G250" s="10" t="s">
        <v>195</v>
      </c>
      <c r="H250" s="5" t="s">
        <v>313</v>
      </c>
    </row>
    <row r="251" spans="1:9" ht="72" x14ac:dyDescent="0.3">
      <c r="B251" s="1" t="s">
        <v>163</v>
      </c>
      <c r="C251" s="1" t="s">
        <v>45</v>
      </c>
      <c r="D251" s="1">
        <v>6</v>
      </c>
      <c r="E251" s="1" t="s">
        <v>10</v>
      </c>
      <c r="F251" s="1">
        <v>75</v>
      </c>
      <c r="G251" s="1" t="s">
        <v>191</v>
      </c>
      <c r="H251" s="12" t="s">
        <v>490</v>
      </c>
      <c r="I251" s="1" t="s">
        <v>194</v>
      </c>
    </row>
    <row r="252" spans="1:9" ht="28.8" x14ac:dyDescent="0.3">
      <c r="B252" s="1" t="s">
        <v>163</v>
      </c>
      <c r="C252" s="1" t="s">
        <v>166</v>
      </c>
      <c r="D252" s="1">
        <v>7</v>
      </c>
      <c r="E252" s="1" t="s">
        <v>10</v>
      </c>
      <c r="F252" s="1" t="s">
        <v>509</v>
      </c>
      <c r="G252" s="10" t="s">
        <v>197</v>
      </c>
      <c r="H252" s="4" t="s">
        <v>196</v>
      </c>
    </row>
    <row r="253" spans="1:9" ht="28.8" x14ac:dyDescent="0.3">
      <c r="B253" s="1" t="s">
        <v>163</v>
      </c>
      <c r="C253" s="1" t="s">
        <v>167</v>
      </c>
      <c r="D253" s="1">
        <v>8</v>
      </c>
      <c r="E253" s="1" t="s">
        <v>27</v>
      </c>
      <c r="F253" s="1">
        <v>29</v>
      </c>
      <c r="G253" s="10" t="s">
        <v>188</v>
      </c>
      <c r="H253" s="5" t="s">
        <v>313</v>
      </c>
    </row>
    <row r="254" spans="1:9" ht="86.4" x14ac:dyDescent="0.3">
      <c r="B254" s="1" t="s">
        <v>163</v>
      </c>
      <c r="C254" s="1" t="s">
        <v>168</v>
      </c>
      <c r="D254" s="1">
        <v>9</v>
      </c>
      <c r="E254" s="1" t="s">
        <v>8</v>
      </c>
      <c r="F254" s="1" t="str">
        <f>"2^31 - 1 (2,147,483,647)"</f>
        <v>2^31 - 1 (2,147,483,647)</v>
      </c>
      <c r="H254" s="5" t="s">
        <v>291</v>
      </c>
    </row>
    <row r="255" spans="1:9" x14ac:dyDescent="0.3">
      <c r="A255" s="26" t="s">
        <v>440</v>
      </c>
      <c r="B255" s="1" t="s">
        <v>169</v>
      </c>
      <c r="C255" s="1" t="s">
        <v>164</v>
      </c>
      <c r="D255" s="1">
        <v>1</v>
      </c>
      <c r="E255" s="1" t="s">
        <v>8</v>
      </c>
      <c r="F255" s="1" t="str">
        <f>"2^31 - 1 (2,147,483,647)"</f>
        <v>2^31 - 1 (2,147,483,647)</v>
      </c>
      <c r="G255" s="10" t="s">
        <v>186</v>
      </c>
      <c r="H255" s="4" t="s">
        <v>185</v>
      </c>
    </row>
    <row r="256" spans="1:9" x14ac:dyDescent="0.3">
      <c r="B256" s="1" t="s">
        <v>169</v>
      </c>
      <c r="C256" s="1" t="s">
        <v>170</v>
      </c>
      <c r="D256" s="1">
        <v>2</v>
      </c>
      <c r="E256" s="1" t="s">
        <v>8</v>
      </c>
      <c r="F256" s="1" t="str">
        <f>"2^31 - 1 (2,147,483,647)"</f>
        <v>2^31 - 1 (2,147,483,647)</v>
      </c>
      <c r="G256" s="5" t="s">
        <v>422</v>
      </c>
      <c r="H256" s="32" t="s">
        <v>479</v>
      </c>
      <c r="I256" s="1" t="s">
        <v>187</v>
      </c>
    </row>
    <row r="257" spans="2:9" ht="28.8" x14ac:dyDescent="0.3">
      <c r="B257" s="1" t="s">
        <v>169</v>
      </c>
      <c r="C257" s="1" t="s">
        <v>111</v>
      </c>
      <c r="D257" s="1">
        <v>3</v>
      </c>
      <c r="E257" s="1" t="s">
        <v>27</v>
      </c>
      <c r="F257" s="1">
        <v>29</v>
      </c>
      <c r="G257" s="10" t="s">
        <v>423</v>
      </c>
      <c r="H257" s="5" t="s">
        <v>314</v>
      </c>
    </row>
    <row r="258" spans="2:9" ht="28.8" x14ac:dyDescent="0.3">
      <c r="B258" s="1" t="s">
        <v>169</v>
      </c>
      <c r="C258" s="1" t="s">
        <v>112</v>
      </c>
      <c r="D258" s="1">
        <v>4</v>
      </c>
      <c r="E258" s="1" t="s">
        <v>27</v>
      </c>
      <c r="F258" s="1">
        <v>29</v>
      </c>
      <c r="G258" s="10" t="s">
        <v>424</v>
      </c>
      <c r="H258" s="5" t="s">
        <v>314</v>
      </c>
    </row>
    <row r="259" spans="2:9" x14ac:dyDescent="0.3">
      <c r="B259" s="1" t="s">
        <v>169</v>
      </c>
      <c r="C259" s="1" t="s">
        <v>34</v>
      </c>
      <c r="D259" s="1">
        <v>5</v>
      </c>
      <c r="E259" s="1" t="s">
        <v>12</v>
      </c>
      <c r="F259" s="1">
        <v>1</v>
      </c>
      <c r="G259" s="5" t="s">
        <v>425</v>
      </c>
      <c r="H259" s="4" t="s">
        <v>240</v>
      </c>
    </row>
    <row r="260" spans="2:9" ht="43.2" x14ac:dyDescent="0.3">
      <c r="B260" s="1" t="s">
        <v>169</v>
      </c>
      <c r="C260" s="1" t="s">
        <v>45</v>
      </c>
      <c r="D260" s="1">
        <v>6</v>
      </c>
      <c r="E260" s="1" t="s">
        <v>10</v>
      </c>
      <c r="F260" s="1">
        <v>75</v>
      </c>
      <c r="G260" s="1" t="s">
        <v>191</v>
      </c>
      <c r="H260" s="5" t="s">
        <v>190</v>
      </c>
      <c r="I260" s="1" t="s">
        <v>194</v>
      </c>
    </row>
    <row r="261" spans="2:9" ht="28.8" x14ac:dyDescent="0.3">
      <c r="B261" s="1" t="s">
        <v>169</v>
      </c>
      <c r="C261" s="1" t="s">
        <v>171</v>
      </c>
      <c r="D261" s="1">
        <v>7</v>
      </c>
      <c r="E261" s="1" t="s">
        <v>10</v>
      </c>
      <c r="F261" s="1" t="s">
        <v>506</v>
      </c>
      <c r="G261" s="17" t="s">
        <v>426</v>
      </c>
      <c r="H261" s="4" t="s">
        <v>189</v>
      </c>
    </row>
    <row r="262" spans="2:9" x14ac:dyDescent="0.3">
      <c r="G262" s="5"/>
      <c r="H262" s="5"/>
    </row>
    <row r="263" spans="2:9" x14ac:dyDescent="0.3">
      <c r="H263" s="3"/>
    </row>
    <row r="264" spans="2:9" x14ac:dyDescent="0.3">
      <c r="H264" s="3"/>
    </row>
    <row r="265" spans="2:9" x14ac:dyDescent="0.3">
      <c r="H265" s="3"/>
    </row>
    <row r="266" spans="2:9" x14ac:dyDescent="0.3">
      <c r="H266" s="3"/>
    </row>
    <row r="267" spans="2:9" x14ac:dyDescent="0.3">
      <c r="H267" s="3"/>
    </row>
    <row r="268" spans="2:9" x14ac:dyDescent="0.3">
      <c r="H268" s="3"/>
    </row>
    <row r="269" spans="2:9" x14ac:dyDescent="0.3">
      <c r="H269" s="3"/>
    </row>
    <row r="270" spans="2:9" x14ac:dyDescent="0.3">
      <c r="H270" s="3"/>
    </row>
    <row r="271" spans="2:9" x14ac:dyDescent="0.3">
      <c r="H271" s="3"/>
    </row>
    <row r="272" spans="2:9" x14ac:dyDescent="0.3">
      <c r="H272" s="3"/>
    </row>
    <row r="273" spans="8:8" x14ac:dyDescent="0.3">
      <c r="H273" s="3"/>
    </row>
    <row r="274" spans="8:8" x14ac:dyDescent="0.3">
      <c r="H274" s="3"/>
    </row>
    <row r="275" spans="8:8" x14ac:dyDescent="0.3">
      <c r="H275" s="3"/>
    </row>
    <row r="276" spans="8:8" x14ac:dyDescent="0.3">
      <c r="H276" s="3"/>
    </row>
    <row r="277" spans="8:8" x14ac:dyDescent="0.3">
      <c r="H277" s="3"/>
    </row>
    <row r="278" spans="8:8" x14ac:dyDescent="0.3">
      <c r="H278" s="3"/>
    </row>
    <row r="279" spans="8:8" x14ac:dyDescent="0.3">
      <c r="H279" s="3"/>
    </row>
    <row r="280" spans="8:8" x14ac:dyDescent="0.3">
      <c r="H280" s="3"/>
    </row>
    <row r="281" spans="8:8" x14ac:dyDescent="0.3">
      <c r="H281" s="3"/>
    </row>
    <row r="282" spans="8:8" x14ac:dyDescent="0.3">
      <c r="H282" s="3"/>
    </row>
    <row r="283" spans="8:8" x14ac:dyDescent="0.3">
      <c r="H283" s="3"/>
    </row>
    <row r="284" spans="8:8" x14ac:dyDescent="0.3">
      <c r="H284" s="3"/>
    </row>
    <row r="285" spans="8:8" x14ac:dyDescent="0.3">
      <c r="H285" s="3"/>
    </row>
    <row r="286" spans="8:8" x14ac:dyDescent="0.3">
      <c r="H286" s="3"/>
    </row>
    <row r="287" spans="8:8" x14ac:dyDescent="0.3">
      <c r="H287" s="3"/>
    </row>
    <row r="288" spans="8:8" x14ac:dyDescent="0.3">
      <c r="H288" s="3"/>
    </row>
    <row r="289" spans="8:8" x14ac:dyDescent="0.3">
      <c r="H289" s="3"/>
    </row>
  </sheetData>
  <sheetProtection formatRows="0"/>
  <autoFilter ref="A1:J261"/>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C17" sqref="C17"/>
    </sheetView>
  </sheetViews>
  <sheetFormatPr defaultColWidth="8.88671875" defaultRowHeight="14.4" x14ac:dyDescent="0.3"/>
  <cols>
    <col min="1" max="1" width="21.109375" customWidth="1"/>
    <col min="2" max="2" width="10.6640625" bestFit="1" customWidth="1"/>
    <col min="3" max="3" width="60.88671875" customWidth="1"/>
  </cols>
  <sheetData>
    <row r="1" spans="1:3" x14ac:dyDescent="0.3">
      <c r="A1" s="18" t="s">
        <v>323</v>
      </c>
      <c r="B1" s="18" t="s">
        <v>324</v>
      </c>
      <c r="C1" s="18" t="s">
        <v>326</v>
      </c>
    </row>
    <row r="2" spans="1:3" x14ac:dyDescent="0.3">
      <c r="A2" s="18" t="s">
        <v>325</v>
      </c>
      <c r="B2" s="19">
        <v>42348</v>
      </c>
      <c r="C2" s="18" t="s">
        <v>327</v>
      </c>
    </row>
    <row r="3" spans="1:3" x14ac:dyDescent="0.3">
      <c r="A3" s="18" t="s">
        <v>427</v>
      </c>
      <c r="B3" s="19">
        <v>42349</v>
      </c>
      <c r="C3" s="22" t="s">
        <v>428</v>
      </c>
    </row>
    <row r="4" spans="1:3" x14ac:dyDescent="0.3">
      <c r="A4" s="18" t="s">
        <v>467</v>
      </c>
      <c r="B4" s="19">
        <v>42380</v>
      </c>
      <c r="C4" s="18" t="s">
        <v>468</v>
      </c>
    </row>
    <row r="5" spans="1:3" x14ac:dyDescent="0.3">
      <c r="A5" s="18" t="s">
        <v>481</v>
      </c>
      <c r="B5" s="19">
        <v>42383</v>
      </c>
      <c r="C5" s="18" t="s">
        <v>482</v>
      </c>
    </row>
    <row r="6" spans="1:3" x14ac:dyDescent="0.3">
      <c r="A6" s="18" t="s">
        <v>497</v>
      </c>
      <c r="B6" s="19">
        <v>42390</v>
      </c>
      <c r="C6" s="18" t="s">
        <v>498</v>
      </c>
    </row>
    <row r="7" spans="1:3" x14ac:dyDescent="0.3">
      <c r="A7" s="18" t="s">
        <v>522</v>
      </c>
      <c r="B7" s="19">
        <v>42422</v>
      </c>
      <c r="C7" s="18" t="s">
        <v>523</v>
      </c>
    </row>
    <row r="8" spans="1:3" ht="28.8" x14ac:dyDescent="0.3">
      <c r="A8" s="18" t="s">
        <v>532</v>
      </c>
      <c r="B8" s="19">
        <v>42443</v>
      </c>
      <c r="C8" s="22" t="s">
        <v>531</v>
      </c>
    </row>
    <row r="9" spans="1:3" x14ac:dyDescent="0.3">
      <c r="A9" s="18" t="s">
        <v>533</v>
      </c>
      <c r="B9" s="19">
        <v>42584</v>
      </c>
      <c r="C9" s="22" t="s">
        <v>534</v>
      </c>
    </row>
    <row r="10" spans="1:3" x14ac:dyDescent="0.3">
      <c r="A10" s="18" t="s">
        <v>563</v>
      </c>
      <c r="B10" s="19">
        <v>42608</v>
      </c>
      <c r="C10" s="22" t="s">
        <v>564</v>
      </c>
    </row>
    <row r="11" spans="1:3" x14ac:dyDescent="0.3">
      <c r="A11" s="45" t="s">
        <v>659</v>
      </c>
      <c r="B11" s="46">
        <v>42851</v>
      </c>
      <c r="C11" s="47" t="s">
        <v>660</v>
      </c>
    </row>
    <row r="15" spans="1:3" x14ac:dyDescent="0.3">
      <c r="C15" s="33"/>
    </row>
    <row r="23" spans="3:3" x14ac:dyDescent="0.3">
      <c r="C23" s="33"/>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dlm_column_list</vt:lpstr>
      <vt:lpstr>version track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Gopisetty, Pitchaiah</dc:creator>
  <cp:lastModifiedBy>Gopisetty, Pitchaiah</cp:lastModifiedBy>
  <dcterms:created xsi:type="dcterms:W3CDTF">2015-12-08T23:36:38Z</dcterms:created>
  <dcterms:modified xsi:type="dcterms:W3CDTF">2017-04-26T15:20:11Z</dcterms:modified>
</cp:coreProperties>
</file>