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29" i="1"/>
  <c r="E30" i="1" s="1"/>
  <c r="F30" i="1" s="1"/>
  <c r="E31" i="1" s="1"/>
  <c r="F31" i="1" s="1"/>
  <c r="E32" i="1" s="1"/>
  <c r="F32" i="1" s="1"/>
  <c r="E33" i="1" s="1"/>
  <c r="F33" i="1" s="1"/>
  <c r="E29" i="1"/>
  <c r="F23" i="1"/>
  <c r="E24" i="1" s="1"/>
  <c r="F24" i="1" s="1"/>
  <c r="E25" i="1" s="1"/>
  <c r="F25" i="1" s="1"/>
  <c r="E26" i="1" s="1"/>
  <c r="F26" i="1" s="1"/>
  <c r="E27" i="1" s="1"/>
  <c r="F27" i="1" s="1"/>
  <c r="E23" i="1"/>
  <c r="E17" i="1"/>
  <c r="F17" i="1" s="1"/>
  <c r="E18" i="1" s="1"/>
  <c r="F18" i="1" s="1"/>
  <c r="E19" i="1" s="1"/>
  <c r="F19" i="1" s="1"/>
  <c r="E20" i="1" s="1"/>
  <c r="F20" i="1" s="1"/>
  <c r="E21" i="1" s="1"/>
  <c r="F21" i="1" s="1"/>
  <c r="E13" i="1"/>
  <c r="F13" i="1" s="1"/>
  <c r="E14" i="1" s="1"/>
  <c r="F14" i="1" s="1"/>
  <c r="E15" i="1" s="1"/>
  <c r="F15" i="1" s="1"/>
  <c r="E9" i="1"/>
  <c r="F9" i="1"/>
  <c r="E10" i="1" s="1"/>
  <c r="F10" i="1" s="1"/>
  <c r="E11" i="1" s="1"/>
  <c r="F11" i="1" s="1"/>
  <c r="E5" i="1"/>
  <c r="F4" i="1"/>
  <c r="F5" i="1"/>
  <c r="E6" i="1" s="1"/>
  <c r="F6" i="1" s="1"/>
  <c r="E7" i="1" s="1"/>
  <c r="F7" i="1" s="1"/>
  <c r="E4" i="1"/>
  <c r="F3" i="1"/>
</calcChain>
</file>

<file path=xl/sharedStrings.xml><?xml version="1.0" encoding="utf-8"?>
<sst xmlns="http://schemas.openxmlformats.org/spreadsheetml/2006/main" count="71" uniqueCount="45">
  <si>
    <t>#</t>
  </si>
  <si>
    <t>Task Name</t>
  </si>
  <si>
    <t>Start</t>
  </si>
  <si>
    <t>% Complete</t>
  </si>
  <si>
    <t>Finish</t>
  </si>
  <si>
    <t>Comments</t>
  </si>
  <si>
    <t>Story Estimation</t>
  </si>
  <si>
    <t>Prioritize</t>
  </si>
  <si>
    <t>High Level Sprint Planning</t>
  </si>
  <si>
    <t>Sprint 1 - Planning</t>
  </si>
  <si>
    <t>Sprint 1 - Execution</t>
  </si>
  <si>
    <t>Sprint 1 - Demo</t>
  </si>
  <si>
    <t>Sprint 1 - Retrospective</t>
  </si>
  <si>
    <t>Sprint 2 - Planning</t>
  </si>
  <si>
    <t>Sprint 2 - Execution</t>
  </si>
  <si>
    <t>Sprint 2 - Demo</t>
  </si>
  <si>
    <t>Sprint 2 - Retrospective</t>
  </si>
  <si>
    <t>Sprint - 1</t>
  </si>
  <si>
    <t>Sprint - 2</t>
  </si>
  <si>
    <t>Sprint - 3</t>
  </si>
  <si>
    <t>Sprint 3 - Planning</t>
  </si>
  <si>
    <t>Sprint 3 - Execution</t>
  </si>
  <si>
    <t>Sprint 3 - Demo</t>
  </si>
  <si>
    <t>Sprint 3 - Retrospective</t>
  </si>
  <si>
    <t>Resource</t>
  </si>
  <si>
    <t>Identify Key stakeholders</t>
  </si>
  <si>
    <t>Form project team</t>
  </si>
  <si>
    <t>User Story workshops - 1</t>
  </si>
  <si>
    <t>User Story workshops - 2</t>
  </si>
  <si>
    <t>User Stories Walk-through and sign off</t>
  </si>
  <si>
    <t xml:space="preserve">User Stories </t>
  </si>
  <si>
    <t>Create Product Backlog</t>
  </si>
  <si>
    <t>Product Backlog</t>
  </si>
  <si>
    <t>Create project timeline</t>
  </si>
  <si>
    <t>Draft resource plan</t>
  </si>
  <si>
    <t>Plan project budget</t>
  </si>
  <si>
    <t>Project Close</t>
  </si>
  <si>
    <t>Conduct Project Review</t>
  </si>
  <si>
    <t>Publish Project Lesson Learnt Report</t>
  </si>
  <si>
    <t>Business Analyst</t>
  </si>
  <si>
    <t>Project Manager</t>
  </si>
  <si>
    <t>Project Team</t>
  </si>
  <si>
    <t xml:space="preserve">Project Team </t>
  </si>
  <si>
    <t>Duration (d)</t>
  </si>
  <si>
    <t>Sprint 1 -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</si>
</sst>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4.9989318521683403E-2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5" workbookViewId="0">
      <selection activeCell="C42" sqref="C42"/>
    </sheetView>
  </sheetViews>
  <sheetFormatPr defaultColWidth="30.28515625" defaultRowHeight="12.75" x14ac:dyDescent="0.2"/>
  <cols>
    <col min="1" max="1" width="4.28515625" style="1" customWidth="1"/>
    <col min="2" max="2" width="71.42578125" style="1" customWidth="1"/>
    <col min="3" max="3" width="15.7109375" style="2" bestFit="1" customWidth="1"/>
    <col min="4" max="4" width="11.5703125" style="2" bestFit="1" customWidth="1"/>
    <col min="5" max="5" width="9.5703125" style="26" customWidth="1"/>
    <col min="6" max="6" width="10.5703125" style="26" customWidth="1"/>
    <col min="7" max="7" width="12.7109375" style="2" customWidth="1"/>
    <col min="8" max="8" width="48" style="1" customWidth="1"/>
    <col min="9" max="16384" width="30.28515625" style="1"/>
  </cols>
  <sheetData>
    <row r="1" spans="1:8" x14ac:dyDescent="0.2">
      <c r="A1" s="7" t="s">
        <v>0</v>
      </c>
      <c r="B1" s="8" t="s">
        <v>1</v>
      </c>
      <c r="C1" s="9" t="s">
        <v>24</v>
      </c>
      <c r="D1" s="10" t="s">
        <v>43</v>
      </c>
      <c r="E1" s="22" t="s">
        <v>2</v>
      </c>
      <c r="F1" s="22" t="s">
        <v>4</v>
      </c>
      <c r="G1" s="11" t="s">
        <v>3</v>
      </c>
      <c r="H1" s="12" t="s">
        <v>5</v>
      </c>
    </row>
    <row r="2" spans="1:8" x14ac:dyDescent="0.2">
      <c r="A2" s="18">
        <v>1</v>
      </c>
      <c r="B2" s="19" t="s">
        <v>30</v>
      </c>
      <c r="C2" s="20"/>
      <c r="D2" s="4"/>
      <c r="E2" s="23"/>
      <c r="F2" s="23"/>
      <c r="G2" s="4"/>
      <c r="H2" s="3"/>
    </row>
    <row r="3" spans="1:8" x14ac:dyDescent="0.2">
      <c r="A3" s="21">
        <v>1</v>
      </c>
      <c r="B3" s="13" t="s">
        <v>25</v>
      </c>
      <c r="C3" s="15" t="s">
        <v>39</v>
      </c>
      <c r="D3" s="14">
        <v>5</v>
      </c>
      <c r="E3" s="24">
        <v>42617</v>
      </c>
      <c r="F3" s="24">
        <f>WORKDAY(E3,D3)</f>
        <v>42622</v>
      </c>
      <c r="G3" s="14"/>
      <c r="H3" s="13"/>
    </row>
    <row r="4" spans="1:8" x14ac:dyDescent="0.2">
      <c r="A4" s="21">
        <v>1.2</v>
      </c>
      <c r="B4" s="13" t="s">
        <v>26</v>
      </c>
      <c r="C4" s="15" t="s">
        <v>40</v>
      </c>
      <c r="D4" s="14">
        <v>15</v>
      </c>
      <c r="E4" s="24">
        <f>F3+1</f>
        <v>42623</v>
      </c>
      <c r="F4" s="24">
        <f t="shared" ref="F4:F7" si="0">WORKDAY(E4,D4)</f>
        <v>42643</v>
      </c>
      <c r="G4" s="14"/>
      <c r="H4" s="13"/>
    </row>
    <row r="5" spans="1:8" x14ac:dyDescent="0.2">
      <c r="A5" s="21">
        <v>1.3</v>
      </c>
      <c r="B5" s="13" t="s">
        <v>27</v>
      </c>
      <c r="C5" s="15" t="s">
        <v>39</v>
      </c>
      <c r="D5" s="14">
        <v>10</v>
      </c>
      <c r="E5" s="24">
        <f t="shared" ref="E5:E7" si="1">F4+1</f>
        <v>42644</v>
      </c>
      <c r="F5" s="24">
        <f t="shared" si="0"/>
        <v>42657</v>
      </c>
      <c r="G5" s="14"/>
      <c r="H5" s="13"/>
    </row>
    <row r="6" spans="1:8" x14ac:dyDescent="0.2">
      <c r="A6" s="21">
        <v>1.4</v>
      </c>
      <c r="B6" s="13" t="s">
        <v>28</v>
      </c>
      <c r="C6" s="15" t="s">
        <v>39</v>
      </c>
      <c r="D6" s="14">
        <v>10</v>
      </c>
      <c r="E6" s="24">
        <f t="shared" si="1"/>
        <v>42658</v>
      </c>
      <c r="F6" s="24">
        <f t="shared" si="0"/>
        <v>42671</v>
      </c>
      <c r="G6" s="14"/>
      <c r="H6" s="13"/>
    </row>
    <row r="7" spans="1:8" x14ac:dyDescent="0.2">
      <c r="A7" s="21">
        <v>1.5</v>
      </c>
      <c r="B7" s="13" t="s">
        <v>29</v>
      </c>
      <c r="C7" s="15" t="s">
        <v>39</v>
      </c>
      <c r="D7" s="14">
        <v>10</v>
      </c>
      <c r="E7" s="24">
        <f t="shared" si="1"/>
        <v>42672</v>
      </c>
      <c r="F7" s="24">
        <f t="shared" si="0"/>
        <v>42685</v>
      </c>
      <c r="G7" s="14"/>
      <c r="H7" s="13"/>
    </row>
    <row r="8" spans="1:8" x14ac:dyDescent="0.2">
      <c r="A8" s="18">
        <v>2</v>
      </c>
      <c r="B8" s="19" t="s">
        <v>32</v>
      </c>
      <c r="C8" s="16"/>
      <c r="D8" s="4"/>
      <c r="E8" s="23"/>
      <c r="F8" s="23"/>
      <c r="G8" s="4"/>
      <c r="H8" s="3"/>
    </row>
    <row r="9" spans="1:8" x14ac:dyDescent="0.2">
      <c r="A9" s="21">
        <v>2.1</v>
      </c>
      <c r="B9" s="13" t="s">
        <v>31</v>
      </c>
      <c r="C9" s="15" t="s">
        <v>40</v>
      </c>
      <c r="D9" s="14">
        <v>5</v>
      </c>
      <c r="E9" s="24">
        <f>F7+1</f>
        <v>42686</v>
      </c>
      <c r="F9" s="24">
        <f>WORKDAY(E9,D9)</f>
        <v>42692</v>
      </c>
      <c r="G9" s="14"/>
      <c r="H9" s="13"/>
    </row>
    <row r="10" spans="1:8" x14ac:dyDescent="0.2">
      <c r="A10" s="21">
        <v>2.2000000000000002</v>
      </c>
      <c r="B10" s="13" t="s">
        <v>6</v>
      </c>
      <c r="C10" s="15" t="s">
        <v>41</v>
      </c>
      <c r="D10" s="14">
        <v>5</v>
      </c>
      <c r="E10" s="24">
        <f>F9+1</f>
        <v>42693</v>
      </c>
      <c r="F10" s="24">
        <f t="shared" ref="F10:F11" si="2">WORKDAY(E10,D10)</f>
        <v>42699</v>
      </c>
      <c r="G10" s="14"/>
      <c r="H10" s="13"/>
    </row>
    <row r="11" spans="1:8" x14ac:dyDescent="0.2">
      <c r="A11" s="21">
        <v>2.2999999999999998</v>
      </c>
      <c r="B11" s="13" t="s">
        <v>7</v>
      </c>
      <c r="C11" s="15" t="s">
        <v>40</v>
      </c>
      <c r="D11" s="14">
        <v>5</v>
      </c>
      <c r="E11" s="24">
        <f t="shared" ref="E11" si="3">F10+1</f>
        <v>42700</v>
      </c>
      <c r="F11" s="24">
        <f t="shared" si="2"/>
        <v>42706</v>
      </c>
      <c r="G11" s="14"/>
      <c r="H11" s="13"/>
    </row>
    <row r="12" spans="1:8" x14ac:dyDescent="0.2">
      <c r="A12" s="18">
        <v>3</v>
      </c>
      <c r="B12" s="19" t="s">
        <v>8</v>
      </c>
      <c r="C12" s="16"/>
      <c r="D12" s="4"/>
      <c r="E12" s="23"/>
      <c r="F12" s="23"/>
      <c r="G12" s="4"/>
      <c r="H12" s="3"/>
    </row>
    <row r="13" spans="1:8" x14ac:dyDescent="0.2">
      <c r="A13" s="21">
        <v>3.1</v>
      </c>
      <c r="B13" s="13" t="s">
        <v>33</v>
      </c>
      <c r="C13" s="15" t="s">
        <v>40</v>
      </c>
      <c r="D13" s="14">
        <v>5</v>
      </c>
      <c r="E13" s="24">
        <f>F11+1</f>
        <v>42707</v>
      </c>
      <c r="F13" s="24">
        <f>WORKDAY(E13,D13)</f>
        <v>42713</v>
      </c>
      <c r="G13" s="14"/>
      <c r="H13" s="13"/>
    </row>
    <row r="14" spans="1:8" x14ac:dyDescent="0.2">
      <c r="A14" s="21">
        <v>3.2</v>
      </c>
      <c r="B14" s="13" t="s">
        <v>34</v>
      </c>
      <c r="C14" s="15" t="s">
        <v>40</v>
      </c>
      <c r="D14" s="14">
        <v>5</v>
      </c>
      <c r="E14" s="24">
        <f>F13+1</f>
        <v>42714</v>
      </c>
      <c r="F14" s="24">
        <f t="shared" ref="F14:F15" si="4">WORKDAY(E14,D14)</f>
        <v>42720</v>
      </c>
      <c r="G14" s="14"/>
      <c r="H14" s="13"/>
    </row>
    <row r="15" spans="1:8" x14ac:dyDescent="0.2">
      <c r="A15" s="21">
        <v>3.3</v>
      </c>
      <c r="B15" s="13" t="s">
        <v>35</v>
      </c>
      <c r="C15" s="15" t="s">
        <v>40</v>
      </c>
      <c r="D15" s="14">
        <v>5</v>
      </c>
      <c r="E15" s="24">
        <f t="shared" ref="E15" si="5">F14+1</f>
        <v>42721</v>
      </c>
      <c r="F15" s="24">
        <f t="shared" si="4"/>
        <v>42727</v>
      </c>
      <c r="G15" s="14"/>
      <c r="H15" s="13"/>
    </row>
    <row r="16" spans="1:8" x14ac:dyDescent="0.2">
      <c r="A16" s="18">
        <v>4</v>
      </c>
      <c r="B16" s="19" t="s">
        <v>17</v>
      </c>
      <c r="C16" s="16"/>
      <c r="D16" s="4"/>
      <c r="E16" s="23"/>
      <c r="F16" s="23"/>
      <c r="G16" s="4"/>
      <c r="H16" s="3"/>
    </row>
    <row r="17" spans="1:8" x14ac:dyDescent="0.2">
      <c r="A17" s="21">
        <v>4.0999999999999996</v>
      </c>
      <c r="B17" s="5" t="s">
        <v>9</v>
      </c>
      <c r="C17" s="17" t="s">
        <v>41</v>
      </c>
      <c r="D17" s="6">
        <v>10</v>
      </c>
      <c r="E17" s="24">
        <f>F15+1</f>
        <v>42728</v>
      </c>
      <c r="F17" s="24">
        <f>WORKDAY(E17,D17)</f>
        <v>42741</v>
      </c>
      <c r="G17" s="6"/>
      <c r="H17" s="5"/>
    </row>
    <row r="18" spans="1:8" x14ac:dyDescent="0.2">
      <c r="A18" s="21">
        <v>4.2</v>
      </c>
      <c r="B18" s="5" t="s">
        <v>10</v>
      </c>
      <c r="C18" s="17" t="s">
        <v>42</v>
      </c>
      <c r="D18" s="6">
        <v>10</v>
      </c>
      <c r="E18" s="24">
        <f>F17+1</f>
        <v>42742</v>
      </c>
      <c r="F18" s="24">
        <f t="shared" ref="F18:F21" si="6">WORKDAY(E18,D18)</f>
        <v>42755</v>
      </c>
      <c r="G18" s="6"/>
      <c r="H18" s="5"/>
    </row>
    <row r="19" spans="1:8" x14ac:dyDescent="0.2">
      <c r="A19" s="21">
        <v>4.3</v>
      </c>
      <c r="B19" s="5" t="s">
        <v>11</v>
      </c>
      <c r="C19" s="17" t="s">
        <v>41</v>
      </c>
      <c r="D19" s="6">
        <v>10</v>
      </c>
      <c r="E19" s="24">
        <f t="shared" ref="E19:E21" si="7">F18+1</f>
        <v>42756</v>
      </c>
      <c r="F19" s="24">
        <f t="shared" si="6"/>
        <v>42769</v>
      </c>
      <c r="G19" s="6"/>
      <c r="H19" s="5"/>
    </row>
    <row r="20" spans="1:8" x14ac:dyDescent="0.2">
      <c r="A20" s="21">
        <v>4.4000000000000004</v>
      </c>
      <c r="B20" s="5" t="s">
        <v>44</v>
      </c>
      <c r="C20" s="17" t="s">
        <v>41</v>
      </c>
      <c r="D20" s="6">
        <v>10</v>
      </c>
      <c r="E20" s="24">
        <f t="shared" si="7"/>
        <v>42770</v>
      </c>
      <c r="F20" s="24">
        <f t="shared" si="6"/>
        <v>42783</v>
      </c>
      <c r="G20" s="6"/>
      <c r="H20" s="5"/>
    </row>
    <row r="21" spans="1:8" x14ac:dyDescent="0.2">
      <c r="A21" s="21">
        <v>4.5</v>
      </c>
      <c r="B21" s="5" t="s">
        <v>12</v>
      </c>
      <c r="C21" s="17" t="s">
        <v>41</v>
      </c>
      <c r="D21" s="6">
        <v>10</v>
      </c>
      <c r="E21" s="24">
        <f t="shared" si="7"/>
        <v>42784</v>
      </c>
      <c r="F21" s="24">
        <f t="shared" si="6"/>
        <v>42797</v>
      </c>
      <c r="G21" s="6"/>
      <c r="H21" s="5"/>
    </row>
    <row r="22" spans="1:8" x14ac:dyDescent="0.2">
      <c r="A22" s="18">
        <v>5</v>
      </c>
      <c r="B22" s="19" t="s">
        <v>18</v>
      </c>
      <c r="C22" s="16"/>
      <c r="D22" s="4"/>
      <c r="E22" s="23"/>
      <c r="F22" s="23"/>
      <c r="G22" s="4"/>
      <c r="H22" s="3"/>
    </row>
    <row r="23" spans="1:8" x14ac:dyDescent="0.2">
      <c r="A23" s="21">
        <v>5.0999999999999996</v>
      </c>
      <c r="B23" s="5" t="s">
        <v>13</v>
      </c>
      <c r="C23" s="17" t="s">
        <v>41</v>
      </c>
      <c r="D23" s="6">
        <v>10</v>
      </c>
      <c r="E23" s="24">
        <f>F21+1</f>
        <v>42798</v>
      </c>
      <c r="F23" s="24">
        <f>WORKDAY(E23,D23)</f>
        <v>42811</v>
      </c>
      <c r="G23" s="6"/>
      <c r="H23" s="5"/>
    </row>
    <row r="24" spans="1:8" x14ac:dyDescent="0.2">
      <c r="A24" s="21">
        <v>5.2</v>
      </c>
      <c r="B24" s="5" t="s">
        <v>14</v>
      </c>
      <c r="C24" s="17" t="s">
        <v>41</v>
      </c>
      <c r="D24" s="6">
        <v>10</v>
      </c>
      <c r="E24" s="24">
        <f>F23+1</f>
        <v>42812</v>
      </c>
      <c r="F24" s="24">
        <f t="shared" ref="F24:F27" si="8">WORKDAY(E24,D24)</f>
        <v>42825</v>
      </c>
      <c r="G24" s="6"/>
      <c r="H24" s="5"/>
    </row>
    <row r="25" spans="1:8" x14ac:dyDescent="0.2">
      <c r="A25" s="21">
        <v>5.3</v>
      </c>
      <c r="B25" s="5" t="s">
        <v>15</v>
      </c>
      <c r="C25" s="17" t="s">
        <v>41</v>
      </c>
      <c r="D25" s="6">
        <v>10</v>
      </c>
      <c r="E25" s="24">
        <f t="shared" ref="E25:E27" si="9">F24+1</f>
        <v>42826</v>
      </c>
      <c r="F25" s="24">
        <f t="shared" si="8"/>
        <v>42839</v>
      </c>
      <c r="G25" s="6"/>
      <c r="H25" s="5"/>
    </row>
    <row r="26" spans="1:8" x14ac:dyDescent="0.2">
      <c r="A26" s="21">
        <v>5.4</v>
      </c>
      <c r="B26" s="5" t="s">
        <v>44</v>
      </c>
      <c r="C26" s="17" t="s">
        <v>41</v>
      </c>
      <c r="D26" s="6">
        <v>10</v>
      </c>
      <c r="E26" s="24">
        <f t="shared" si="9"/>
        <v>42840</v>
      </c>
      <c r="F26" s="24">
        <f t="shared" si="8"/>
        <v>42853</v>
      </c>
      <c r="G26" s="6"/>
      <c r="H26" s="5"/>
    </row>
    <row r="27" spans="1:8" x14ac:dyDescent="0.2">
      <c r="A27" s="21">
        <v>5.4</v>
      </c>
      <c r="B27" s="5" t="s">
        <v>16</v>
      </c>
      <c r="C27" s="17" t="s">
        <v>42</v>
      </c>
      <c r="D27" s="6">
        <v>10</v>
      </c>
      <c r="E27" s="24">
        <f t="shared" si="9"/>
        <v>42854</v>
      </c>
      <c r="F27" s="24">
        <f t="shared" si="8"/>
        <v>42867</v>
      </c>
      <c r="G27" s="6"/>
      <c r="H27" s="5"/>
    </row>
    <row r="28" spans="1:8" x14ac:dyDescent="0.2">
      <c r="A28" s="18">
        <v>6</v>
      </c>
      <c r="B28" s="19" t="s">
        <v>19</v>
      </c>
      <c r="C28" s="16"/>
      <c r="D28" s="4"/>
      <c r="E28" s="23"/>
      <c r="F28" s="23"/>
      <c r="G28" s="4"/>
      <c r="H28" s="3"/>
    </row>
    <row r="29" spans="1:8" x14ac:dyDescent="0.2">
      <c r="A29" s="21">
        <v>6.1</v>
      </c>
      <c r="B29" s="5" t="s">
        <v>20</v>
      </c>
      <c r="C29" s="17" t="s">
        <v>41</v>
      </c>
      <c r="D29" s="6">
        <v>10</v>
      </c>
      <c r="E29" s="24">
        <f>F27+1</f>
        <v>42868</v>
      </c>
      <c r="F29" s="24">
        <f>WORKDAY(E29,D29)</f>
        <v>42881</v>
      </c>
      <c r="G29" s="6"/>
      <c r="H29" s="5"/>
    </row>
    <row r="30" spans="1:8" x14ac:dyDescent="0.2">
      <c r="A30" s="21">
        <v>6.2</v>
      </c>
      <c r="B30" s="5" t="s">
        <v>21</v>
      </c>
      <c r="C30" s="17" t="s">
        <v>42</v>
      </c>
      <c r="D30" s="6">
        <v>10</v>
      </c>
      <c r="E30" s="24">
        <f>F29+1</f>
        <v>42882</v>
      </c>
      <c r="F30" s="24">
        <f t="shared" ref="F30:F36" si="10">WORKDAY(E30,D30)</f>
        <v>42895</v>
      </c>
      <c r="G30" s="6"/>
      <c r="H30" s="5"/>
    </row>
    <row r="31" spans="1:8" x14ac:dyDescent="0.2">
      <c r="A31" s="21">
        <v>6.3</v>
      </c>
      <c r="B31" s="5" t="s">
        <v>22</v>
      </c>
      <c r="C31" s="17" t="s">
        <v>41</v>
      </c>
      <c r="D31" s="6">
        <v>10</v>
      </c>
      <c r="E31" s="24">
        <f t="shared" ref="E31:E33" si="11">F30+1</f>
        <v>42896</v>
      </c>
      <c r="F31" s="24">
        <f t="shared" si="10"/>
        <v>42909</v>
      </c>
      <c r="G31" s="6"/>
      <c r="H31" s="5"/>
    </row>
    <row r="32" spans="1:8" x14ac:dyDescent="0.2">
      <c r="A32" s="21">
        <v>6.4</v>
      </c>
      <c r="B32" s="5" t="s">
        <v>44</v>
      </c>
      <c r="C32" s="17" t="s">
        <v>41</v>
      </c>
      <c r="D32" s="6">
        <v>10</v>
      </c>
      <c r="E32" s="24">
        <f t="shared" si="11"/>
        <v>42910</v>
      </c>
      <c r="F32" s="24">
        <f t="shared" si="10"/>
        <v>42923</v>
      </c>
      <c r="G32" s="6"/>
      <c r="H32" s="5"/>
    </row>
    <row r="33" spans="1:8" x14ac:dyDescent="0.2">
      <c r="A33" s="21">
        <v>6.5</v>
      </c>
      <c r="B33" s="5" t="s">
        <v>23</v>
      </c>
      <c r="C33" s="17" t="s">
        <v>42</v>
      </c>
      <c r="D33" s="6">
        <v>10</v>
      </c>
      <c r="E33" s="24">
        <f t="shared" si="11"/>
        <v>42924</v>
      </c>
      <c r="F33" s="24">
        <f t="shared" si="10"/>
        <v>42937</v>
      </c>
      <c r="G33" s="6"/>
      <c r="H33" s="5"/>
    </row>
    <row r="34" spans="1:8" x14ac:dyDescent="0.2">
      <c r="A34" s="18">
        <v>7</v>
      </c>
      <c r="B34" s="19" t="s">
        <v>36</v>
      </c>
      <c r="C34" s="16"/>
      <c r="D34" s="4"/>
      <c r="E34" s="23"/>
      <c r="F34" s="23"/>
      <c r="G34" s="4"/>
      <c r="H34" s="3"/>
    </row>
    <row r="35" spans="1:8" x14ac:dyDescent="0.2">
      <c r="A35" s="21">
        <v>7.1</v>
      </c>
      <c r="B35" s="5" t="s">
        <v>37</v>
      </c>
      <c r="C35" s="17" t="s">
        <v>40</v>
      </c>
      <c r="D35" s="6">
        <v>10</v>
      </c>
      <c r="E35" s="25">
        <f>F33+1</f>
        <v>42938</v>
      </c>
      <c r="F35" s="24">
        <f t="shared" si="10"/>
        <v>42951</v>
      </c>
      <c r="G35" s="6"/>
      <c r="H35" s="5"/>
    </row>
    <row r="36" spans="1:8" x14ac:dyDescent="0.2">
      <c r="A36" s="21">
        <v>7.2</v>
      </c>
      <c r="B36" s="5" t="s">
        <v>38</v>
      </c>
      <c r="C36" s="17" t="s">
        <v>40</v>
      </c>
      <c r="D36" s="6">
        <v>10</v>
      </c>
      <c r="E36" s="25">
        <f>F35+1</f>
        <v>42952</v>
      </c>
      <c r="F36" s="24">
        <f t="shared" si="10"/>
        <v>42965</v>
      </c>
      <c r="G36" s="6"/>
      <c r="H36" s="5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2016-12-18T12:30:17Z</dcterms:modified>
</cp:coreProperties>
</file>