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zengjia/Dropbox/Teaching Assistant/RMSC4002_2017/Tutorial Notes/Tutorial 3/"/>
    </mc:Choice>
  </mc:AlternateContent>
  <bookViews>
    <workbookView xWindow="0" yWindow="460" windowWidth="25600" windowHeight="15460" activeTab="2"/>
  </bookViews>
  <sheets>
    <sheet name="return" sheetId="1" r:id="rId1"/>
    <sheet name="QQ-chisq" sheetId="2" r:id="rId2"/>
    <sheet name="stock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68" i="2" l="1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867" i="2"/>
  <c r="I866" i="2"/>
  <c r="I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865" i="2"/>
  <c r="I3" i="2"/>
  <c r="J3" i="2"/>
  <c r="I8" i="2" a="1"/>
  <c r="I8" i="2"/>
  <c r="K4" i="2"/>
  <c r="K5" i="2"/>
  <c r="J4" i="2"/>
  <c r="K3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865" i="2"/>
  <c r="K12" i="2"/>
  <c r="J12" i="2"/>
  <c r="I12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3" i="1"/>
  <c r="J10" i="2"/>
  <c r="I10" i="2"/>
  <c r="K9" i="2"/>
  <c r="J9" i="2"/>
  <c r="I9" i="2"/>
  <c r="K8" i="2"/>
  <c r="J8" i="2"/>
  <c r="K10" i="2"/>
</calcChain>
</file>

<file path=xl/sharedStrings.xml><?xml version="1.0" encoding="utf-8"?>
<sst xmlns="http://schemas.openxmlformats.org/spreadsheetml/2006/main" count="6" uniqueCount="3">
  <si>
    <t>HSBC</t>
  </si>
  <si>
    <t>CLP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</si>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</sst>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QQ-chisquare</a:t>
            </a:r>
            <a:r>
              <a:rPr lang="zh-CN" altLang="en-US" baseline="0"/>
              <a:t> </a:t>
            </a:r>
            <a:r>
              <a:rPr lang="en-US" altLang="zh-CN" baseline="0"/>
              <a:t>Plot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'QQ-chisq'!$L$865:$L$1044</c:f>
              <c:numCache>
                <c:formatCode>General</c:formatCode>
                <c:ptCount val="180"/>
                <c:pt idx="0">
                  <c:v>0.0482433038255773</c:v>
                </c:pt>
                <c:pt idx="1">
                  <c:v>0.101418416651316</c:v>
                </c:pt>
                <c:pt idx="2">
                  <c:v>0.143770167518673</c:v>
                </c:pt>
                <c:pt idx="3">
                  <c:v>0.181264966023611</c:v>
                </c:pt>
                <c:pt idx="4">
                  <c:v>0.215795282623898</c:v>
                </c:pt>
                <c:pt idx="5">
                  <c:v>0.248270571084476</c:v>
                </c:pt>
                <c:pt idx="6">
                  <c:v>0.279215455849804</c:v>
                </c:pt>
                <c:pt idx="7">
                  <c:v>0.308966834484603</c:v>
                </c:pt>
                <c:pt idx="8">
                  <c:v>0.33775708521999</c:v>
                </c:pt>
                <c:pt idx="9">
                  <c:v>0.365754942923054</c:v>
                </c:pt>
                <c:pt idx="10">
                  <c:v>0.393087783172136</c:v>
                </c:pt>
                <c:pt idx="11">
                  <c:v>0.419854737099758</c:v>
                </c:pt>
                <c:pt idx="12">
                  <c:v>0.446134878032836</c:v>
                </c:pt>
                <c:pt idx="13">
                  <c:v>0.471992576800872</c:v>
                </c:pt>
                <c:pt idx="14">
                  <c:v>0.497481141288314</c:v>
                </c:pt>
                <c:pt idx="15">
                  <c:v>0.522645369785697</c:v>
                </c:pt>
                <c:pt idx="16">
                  <c:v>0.547523391098623</c:v>
                </c:pt>
                <c:pt idx="17">
                  <c:v>0.572148021554534</c:v>
                </c:pt>
                <c:pt idx="18">
                  <c:v>0.596547785938133</c:v>
                </c:pt>
                <c:pt idx="19">
                  <c:v>0.620747699148198</c:v>
                </c:pt>
                <c:pt idx="20">
                  <c:v>0.644769873984024</c:v>
                </c:pt>
                <c:pt idx="21">
                  <c:v>0.668634000290651</c:v>
                </c:pt>
                <c:pt idx="22">
                  <c:v>0.692357727383684</c:v>
                </c:pt>
                <c:pt idx="23">
                  <c:v>0.715956972697116</c:v>
                </c:pt>
                <c:pt idx="24">
                  <c:v>0.739446173417782</c:v>
                </c:pt>
                <c:pt idx="25">
                  <c:v>0.762838493537994</c:v>
                </c:pt>
                <c:pt idx="26">
                  <c:v>0.786145995670495</c:v>
                </c:pt>
                <c:pt idx="27">
                  <c:v>0.809379784736254</c:v>
                </c:pt>
                <c:pt idx="28">
                  <c:v>0.832550128997331</c:v>
                </c:pt>
                <c:pt idx="29">
                  <c:v>0.855666562690207</c:v>
                </c:pt>
                <c:pt idx="30">
                  <c:v>0.878737973600616</c:v>
                </c:pt>
                <c:pt idx="31">
                  <c:v>0.901772678226424</c:v>
                </c:pt>
                <c:pt idx="32">
                  <c:v>0.924778486642363</c:v>
                </c:pt>
                <c:pt idx="33">
                  <c:v>0.947762758767985</c:v>
                </c:pt>
                <c:pt idx="34">
                  <c:v>0.970732453418096</c:v>
                </c:pt>
                <c:pt idx="35">
                  <c:v>0.993694171261389</c:v>
                </c:pt>
                <c:pt idx="36">
                  <c:v>1.016654192611884</c:v>
                </c:pt>
                <c:pt idx="37">
                  <c:v>1.039618510817149</c:v>
                </c:pt>
                <c:pt idx="38">
                  <c:v>1.062592861878113</c:v>
                </c:pt>
                <c:pt idx="39">
                  <c:v>1.08558275083077</c:v>
                </c:pt>
                <c:pt idx="40">
                  <c:v>1.108593475335049</c:v>
                </c:pt>
                <c:pt idx="41">
                  <c:v>1.131630146846455</c:v>
                </c:pt>
                <c:pt idx="42">
                  <c:v>1.15469770968889</c:v>
                </c:pt>
                <c:pt idx="43">
                  <c:v>1.177800958299669</c:v>
                </c:pt>
                <c:pt idx="44">
                  <c:v>1.200944552878436</c:v>
                </c:pt>
                <c:pt idx="45">
                  <c:v>1.224133033638882</c:v>
                </c:pt>
                <c:pt idx="46">
                  <c:v>1.24737083383465</c:v>
                </c:pt>
                <c:pt idx="47">
                  <c:v>1.270662291707715</c:v>
                </c:pt>
                <c:pt idx="48">
                  <c:v>1.294011661488005</c:v>
                </c:pt>
                <c:pt idx="49">
                  <c:v>1.317423123556456</c:v>
                </c:pt>
                <c:pt idx="50">
                  <c:v>1.340900793869675</c:v>
                </c:pt>
                <c:pt idx="51">
                  <c:v>1.364448732732379</c:v>
                </c:pt>
                <c:pt idx="52">
                  <c:v>1.388070952993526</c:v>
                </c:pt>
                <c:pt idx="53">
                  <c:v>1.411771427733262</c:v>
                </c:pt>
                <c:pt idx="54">
                  <c:v>1.435554097500287</c:v>
                </c:pt>
                <c:pt idx="55">
                  <c:v>1.459422877152689</c:v>
                </c:pt>
                <c:pt idx="56">
                  <c:v>1.483381662349728</c:v>
                </c:pt>
                <c:pt idx="57">
                  <c:v>1.507434335737191</c:v>
                </c:pt>
                <c:pt idx="58">
                  <c:v>1.531584772864717</c:v>
                </c:pt>
                <c:pt idx="59">
                  <c:v>1.555836847869921</c:v>
                </c:pt>
                <c:pt idx="60">
                  <c:v>1.580194438960927</c:v>
                </c:pt>
                <c:pt idx="61">
                  <c:v>1.604661433726251</c:v>
                </c:pt>
                <c:pt idx="62">
                  <c:v>1.629241734298609</c:v>
                </c:pt>
                <c:pt idx="63">
                  <c:v>1.653939262397162</c:v>
                </c:pt>
                <c:pt idx="64">
                  <c:v>1.678757964270991</c:v>
                </c:pt>
                <c:pt idx="65">
                  <c:v>1.703701815565092</c:v>
                </c:pt>
                <c:pt idx="66">
                  <c:v>1.728774826128858</c:v>
                </c:pt>
                <c:pt idx="67">
                  <c:v>1.753981044786002</c:v>
                </c:pt>
                <c:pt idx="68">
                  <c:v>1.779324564083883</c:v>
                </c:pt>
                <c:pt idx="69">
                  <c:v>1.804809525039547</c:v>
                </c:pt>
                <c:pt idx="70">
                  <c:v>1.830440121899094</c:v>
                </c:pt>
                <c:pt idx="71">
                  <c:v>1.856220606926619</c:v>
                </c:pt>
                <c:pt idx="72">
                  <c:v>1.88215529523855</c:v>
                </c:pt>
                <c:pt idx="73">
                  <c:v>1.908248569699028</c:v>
                </c:pt>
                <c:pt idx="74">
                  <c:v>1.934504885891857</c:v>
                </c:pt>
                <c:pt idx="75">
                  <c:v>1.960928777184529</c:v>
                </c:pt>
                <c:pt idx="76">
                  <c:v>1.987524859899934</c:v>
                </c:pt>
                <c:pt idx="77">
                  <c:v>2.014297838611561</c:v>
                </c:pt>
                <c:pt idx="78">
                  <c:v>2.041252511578259</c:v>
                </c:pt>
                <c:pt idx="79">
                  <c:v>2.068393776335074</c:v>
                </c:pt>
                <c:pt idx="80">
                  <c:v>2.095726635457087</c:v>
                </c:pt>
                <c:pt idx="81">
                  <c:v>2.123256202513838</c:v>
                </c:pt>
                <c:pt idx="82">
                  <c:v>2.150987708232572</c:v>
                </c:pt>
                <c:pt idx="83">
                  <c:v>2.17892650688936</c:v>
                </c:pt>
                <c:pt idx="84">
                  <c:v>2.207078082947997</c:v>
                </c:pt>
                <c:pt idx="85">
                  <c:v>2.235448057967783</c:v>
                </c:pt>
                <c:pt idx="86">
                  <c:v>2.264042197802164</c:v>
                </c:pt>
                <c:pt idx="87">
                  <c:v>2.292866420111804</c:v>
                </c:pt>
                <c:pt idx="88">
                  <c:v>2.321926802216855</c:v>
                </c:pt>
                <c:pt idx="89">
                  <c:v>2.351229589314922</c:v>
                </c:pt>
                <c:pt idx="90">
                  <c:v>2.380781203092884</c:v>
                </c:pt>
                <c:pt idx="91">
                  <c:v>2.410588250762746</c:v>
                </c:pt>
                <c:pt idx="92">
                  <c:v>2.440657534553758</c:v>
                </c:pt>
                <c:pt idx="93">
                  <c:v>2.470996061695449</c:v>
                </c:pt>
                <c:pt idx="94">
                  <c:v>2.501611054928764</c:v>
                </c:pt>
                <c:pt idx="95">
                  <c:v>2.532509963585381</c:v>
                </c:pt>
                <c:pt idx="96">
                  <c:v>2.563700475278385</c:v>
                </c:pt>
                <c:pt idx="97">
                  <c:v>2.595190528250951</c:v>
                </c:pt>
                <c:pt idx="98">
                  <c:v>2.626988324433507</c:v>
                </c:pt>
                <c:pt idx="99">
                  <c:v>2.659102343263961</c:v>
                </c:pt>
                <c:pt idx="100">
                  <c:v>2.691541356330331</c:v>
                </c:pt>
                <c:pt idx="101">
                  <c:v>2.72431444290006</c:v>
                </c:pt>
                <c:pt idx="102">
                  <c:v>2.757431006406051</c:v>
                </c:pt>
                <c:pt idx="103">
                  <c:v>2.790900791965641</c:v>
                </c:pt>
                <c:pt idx="104">
                  <c:v>2.824733905015565</c:v>
                </c:pt>
                <c:pt idx="105">
                  <c:v>2.858940831153718</c:v>
                </c:pt>
                <c:pt idx="106">
                  <c:v>2.893532457286822</c:v>
                </c:pt>
                <c:pt idx="107">
                  <c:v>2.928520094192658</c:v>
                </c:pt>
                <c:pt idx="108">
                  <c:v>2.963915500615828</c:v>
                </c:pt>
                <c:pt idx="109">
                  <c:v>2.99973090902773</c:v>
                </c:pt>
                <c:pt idx="110">
                  <c:v>3.035979053194334</c:v>
                </c:pt>
                <c:pt idx="111">
                  <c:v>3.072673197709809</c:v>
                </c:pt>
                <c:pt idx="112">
                  <c:v>3.109827169670243</c:v>
                </c:pt>
                <c:pt idx="113">
                  <c:v>3.147455392679747</c:v>
                </c:pt>
                <c:pt idx="114">
                  <c:v>3.185572923401555</c:v>
                </c:pt>
                <c:pt idx="115">
                  <c:v>3.224195490889501</c:v>
                </c:pt>
                <c:pt idx="116">
                  <c:v>3.263339538960882</c:v>
                </c:pt>
                <c:pt idx="117">
                  <c:v>3.303022271900614</c:v>
                </c:pt>
                <c:pt idx="118">
                  <c:v>3.343261703819173</c:v>
                </c:pt>
                <c:pt idx="119">
                  <c:v>3.384076712023718</c:v>
                </c:pt>
                <c:pt idx="120">
                  <c:v>3.425487094803562</c:v>
                </c:pt>
                <c:pt idx="121">
                  <c:v>3.467513634078627</c:v>
                </c:pt>
                <c:pt idx="122">
                  <c:v>3.510178163413503</c:v>
                </c:pt>
                <c:pt idx="123">
                  <c:v>3.55350364196128</c:v>
                </c:pt>
                <c:pt idx="124">
                  <c:v>3.59751423497168</c:v>
                </c:pt>
                <c:pt idx="125">
                  <c:v>3.642235401578555</c:v>
                </c:pt>
                <c:pt idx="126">
                  <c:v>3.687693990674293</c:v>
                </c:pt>
                <c:pt idx="127">
                  <c:v>3.733918345785112</c:v>
                </c:pt>
                <c:pt idx="128">
                  <c:v>3.780938419983918</c:v>
                </c:pt>
                <c:pt idx="129">
                  <c:v>3.828785902019497</c:v>
                </c:pt>
                <c:pt idx="130">
                  <c:v>3.877494355005354</c:v>
                </c:pt>
                <c:pt idx="131">
                  <c:v>3.927099369203141</c:v>
                </c:pt>
                <c:pt idx="132">
                  <c:v>3.977638730658948</c:v>
                </c:pt>
                <c:pt idx="133">
                  <c:v>4.029152607712102</c:v>
                </c:pt>
                <c:pt idx="134">
                  <c:v>4.081683757702891</c:v>
                </c:pt>
                <c:pt idx="135">
                  <c:v>4.135277756566809</c:v>
                </c:pt>
                <c:pt idx="136">
                  <c:v>4.189983254429697</c:v>
                </c:pt>
                <c:pt idx="137">
                  <c:v>4.245852260824294</c:v>
                </c:pt>
                <c:pt idx="138">
                  <c:v>4.30294046375096</c:v>
                </c:pt>
                <c:pt idx="139">
                  <c:v>4.361307587525145</c:v>
                </c:pt>
                <c:pt idx="140">
                  <c:v>4.421017795217557</c:v>
                </c:pt>
                <c:pt idx="141">
                  <c:v>4.482140142533421</c:v>
                </c:pt>
                <c:pt idx="142">
                  <c:v>4.544749091236256</c:v>
                </c:pt>
                <c:pt idx="143">
                  <c:v>4.608925091752654</c:v>
                </c:pt>
                <c:pt idx="144">
                  <c:v>4.674755246465346</c:v>
                </c:pt>
                <c:pt idx="145">
                  <c:v>4.742334067499779</c:v>
                </c:pt>
                <c:pt idx="146">
                  <c:v>4.811764345647463</c:v>
                </c:pt>
                <c:pt idx="147">
                  <c:v>4.88315815059459</c:v>
                </c:pt>
                <c:pt idx="148">
                  <c:v>4.956637987030168</c:v>
                </c:pt>
                <c:pt idx="149">
                  <c:v>5.03233813674934</c:v>
                </c:pt>
                <c:pt idx="150">
                  <c:v>5.110406223885418</c:v>
                </c:pt>
                <c:pt idx="151">
                  <c:v>5.191005049356256</c:v>
                </c:pt>
                <c:pt idx="152">
                  <c:v>5.274314752118229</c:v>
                </c:pt>
                <c:pt idx="153">
                  <c:v>5.360535369735879</c:v>
                </c:pt>
                <c:pt idx="154">
                  <c:v>5.449889890276099</c:v>
                </c:pt>
                <c:pt idx="155">
                  <c:v>5.542627913273015</c:v>
                </c:pt>
                <c:pt idx="156">
                  <c:v>5.63903007182164</c:v>
                </c:pt>
                <c:pt idx="157">
                  <c:v>5.739413414100003</c:v>
                </c:pt>
                <c:pt idx="158">
                  <c:v>5.844138005671118</c:v>
                </c:pt>
                <c:pt idx="159">
                  <c:v>5.953615100983117</c:v>
                </c:pt>
                <c:pt idx="160">
                  <c:v>6.068317354378753</c:v>
                </c:pt>
                <c:pt idx="161">
                  <c:v>6.188791714147872</c:v>
                </c:pt>
                <c:pt idx="162">
                  <c:v>6.315675893391522</c:v>
                </c:pt>
                <c:pt idx="163">
                  <c:v>6.449719679521474</c:v>
                </c:pt>
                <c:pt idx="164">
                  <c:v>6.591812896447275</c:v>
                </c:pt>
                <c:pt idx="165">
                  <c:v>6.743022680573662</c:v>
                </c:pt>
                <c:pt idx="166">
                  <c:v>6.904644063544047</c:v>
                </c:pt>
                <c:pt idx="167">
                  <c:v>7.078270007600925</c:v>
                </c:pt>
                <c:pt idx="168">
                  <c:v>7.265890631135302</c:v>
                </c:pt>
                <c:pt idx="169">
                  <c:v>7.470037573922523</c:v>
                </c:pt>
                <c:pt idx="170">
                  <c:v>7.694000652634541</c:v>
                </c:pt>
                <c:pt idx="171">
                  <c:v>7.94216516531759</c:v>
                </c:pt>
                <c:pt idx="172">
                  <c:v>8.220560759260978</c:v>
                </c:pt>
                <c:pt idx="173">
                  <c:v>8.537804390090987</c:v>
                </c:pt>
                <c:pt idx="174">
                  <c:v>8.906835102844237</c:v>
                </c:pt>
                <c:pt idx="175">
                  <c:v>9.348403604496147</c:v>
                </c:pt>
                <c:pt idx="176">
                  <c:v>9.899003336447334</c:v>
                </c:pt>
                <c:pt idx="177">
                  <c:v>10.63243793709989</c:v>
                </c:pt>
                <c:pt idx="178">
                  <c:v>11.7388804651728</c:v>
                </c:pt>
                <c:pt idx="179">
                  <c:v>14.09567156721181</c:v>
                </c:pt>
              </c:numCache>
            </c:numRef>
          </c:xVal>
          <c:yVal>
            <c:numRef>
              <c:f>'QQ-chisq'!$M$865:$M$1044</c:f>
              <c:numCache>
                <c:formatCode>General</c:formatCode>
                <c:ptCount val="180"/>
                <c:pt idx="0">
                  <c:v>0.0014768141720021</c:v>
                </c:pt>
                <c:pt idx="1">
                  <c:v>0.0014768141720021</c:v>
                </c:pt>
                <c:pt idx="2">
                  <c:v>0.0014768141720021</c:v>
                </c:pt>
                <c:pt idx="3">
                  <c:v>0.0014768141720021</c:v>
                </c:pt>
                <c:pt idx="4">
                  <c:v>0.0014768141720021</c:v>
                </c:pt>
                <c:pt idx="5">
                  <c:v>0.0014768141720021</c:v>
                </c:pt>
                <c:pt idx="6">
                  <c:v>0.0014768141720021</c:v>
                </c:pt>
                <c:pt idx="7">
                  <c:v>0.0606389370033134</c:v>
                </c:pt>
                <c:pt idx="8">
                  <c:v>0.115095713369339</c:v>
                </c:pt>
                <c:pt idx="9">
                  <c:v>0.181682824027569</c:v>
                </c:pt>
                <c:pt idx="10">
                  <c:v>0.197692370642558</c:v>
                </c:pt>
                <c:pt idx="11">
                  <c:v>0.216293795444594</c:v>
                </c:pt>
                <c:pt idx="12">
                  <c:v>0.238339907118279</c:v>
                </c:pt>
                <c:pt idx="13">
                  <c:v>0.247872846982061</c:v>
                </c:pt>
                <c:pt idx="14">
                  <c:v>0.254208962258064</c:v>
                </c:pt>
                <c:pt idx="15">
                  <c:v>0.29241885871658</c:v>
                </c:pt>
                <c:pt idx="16">
                  <c:v>0.301644536522389</c:v>
                </c:pt>
                <c:pt idx="17">
                  <c:v>0.311279036672404</c:v>
                </c:pt>
                <c:pt idx="18">
                  <c:v>0.320048399578947</c:v>
                </c:pt>
                <c:pt idx="19">
                  <c:v>0.321576896830033</c:v>
                </c:pt>
                <c:pt idx="20">
                  <c:v>0.331598720114768</c:v>
                </c:pt>
                <c:pt idx="21">
                  <c:v>0.333378636270689</c:v>
                </c:pt>
                <c:pt idx="22">
                  <c:v>0.356862244552265</c:v>
                </c:pt>
                <c:pt idx="23">
                  <c:v>0.384506108445261</c:v>
                </c:pt>
                <c:pt idx="24">
                  <c:v>0.384984912287239</c:v>
                </c:pt>
                <c:pt idx="25">
                  <c:v>0.420000326557672</c:v>
                </c:pt>
                <c:pt idx="26">
                  <c:v>0.450806928839447</c:v>
                </c:pt>
                <c:pt idx="27">
                  <c:v>0.460293431998801</c:v>
                </c:pt>
                <c:pt idx="28">
                  <c:v>0.495544230933593</c:v>
                </c:pt>
                <c:pt idx="29">
                  <c:v>0.511959745816953</c:v>
                </c:pt>
                <c:pt idx="30">
                  <c:v>0.522052517418073</c:v>
                </c:pt>
                <c:pt idx="31">
                  <c:v>0.528681976405612</c:v>
                </c:pt>
                <c:pt idx="32">
                  <c:v>0.529778968102305</c:v>
                </c:pt>
                <c:pt idx="33">
                  <c:v>0.541248401562424</c:v>
                </c:pt>
                <c:pt idx="34">
                  <c:v>0.571959529447889</c:v>
                </c:pt>
                <c:pt idx="35">
                  <c:v>0.627749306665091</c:v>
                </c:pt>
                <c:pt idx="36">
                  <c:v>0.667057872516776</c:v>
                </c:pt>
                <c:pt idx="37">
                  <c:v>0.68205781743846</c:v>
                </c:pt>
                <c:pt idx="38">
                  <c:v>0.69511689434753</c:v>
                </c:pt>
                <c:pt idx="39">
                  <c:v>0.713299657092476</c:v>
                </c:pt>
                <c:pt idx="40">
                  <c:v>0.718769430503613</c:v>
                </c:pt>
                <c:pt idx="41">
                  <c:v>0.802661346047854</c:v>
                </c:pt>
                <c:pt idx="42">
                  <c:v>0.804056431292121</c:v>
                </c:pt>
                <c:pt idx="43">
                  <c:v>0.871370723963159</c:v>
                </c:pt>
                <c:pt idx="44">
                  <c:v>0.87154493640166</c:v>
                </c:pt>
                <c:pt idx="45">
                  <c:v>0.932580940854941</c:v>
                </c:pt>
                <c:pt idx="46">
                  <c:v>0.987342007145368</c:v>
                </c:pt>
                <c:pt idx="47">
                  <c:v>1.037926684874156</c:v>
                </c:pt>
                <c:pt idx="48">
                  <c:v>1.040551750142964</c:v>
                </c:pt>
                <c:pt idx="49">
                  <c:v>1.230613161752781</c:v>
                </c:pt>
                <c:pt idx="50">
                  <c:v>1.266054195603199</c:v>
                </c:pt>
                <c:pt idx="51">
                  <c:v>1.341398746741895</c:v>
                </c:pt>
                <c:pt idx="52">
                  <c:v>1.360996784861807</c:v>
                </c:pt>
                <c:pt idx="53">
                  <c:v>1.370739733129834</c:v>
                </c:pt>
                <c:pt idx="54">
                  <c:v>1.419293012672911</c:v>
                </c:pt>
                <c:pt idx="55">
                  <c:v>1.427362949674306</c:v>
                </c:pt>
                <c:pt idx="56">
                  <c:v>1.438932929160187</c:v>
                </c:pt>
                <c:pt idx="57">
                  <c:v>1.494785101522316</c:v>
                </c:pt>
                <c:pt idx="58">
                  <c:v>1.586874537320369</c:v>
                </c:pt>
                <c:pt idx="59">
                  <c:v>1.597808568061471</c:v>
                </c:pt>
                <c:pt idx="60">
                  <c:v>1.61115317749148</c:v>
                </c:pt>
                <c:pt idx="61">
                  <c:v>1.614548258351566</c:v>
                </c:pt>
                <c:pt idx="62">
                  <c:v>1.654070114986978</c:v>
                </c:pt>
                <c:pt idx="63">
                  <c:v>1.66328277505978</c:v>
                </c:pt>
                <c:pt idx="64">
                  <c:v>1.675894361848751</c:v>
                </c:pt>
                <c:pt idx="65">
                  <c:v>1.750254390113348</c:v>
                </c:pt>
                <c:pt idx="66">
                  <c:v>1.756327992453414</c:v>
                </c:pt>
                <c:pt idx="67">
                  <c:v>1.780158714938586</c:v>
                </c:pt>
                <c:pt idx="68">
                  <c:v>1.781246180235835</c:v>
                </c:pt>
                <c:pt idx="69">
                  <c:v>1.805350375400688</c:v>
                </c:pt>
                <c:pt idx="70">
                  <c:v>1.812106658256518</c:v>
                </c:pt>
                <c:pt idx="71">
                  <c:v>1.832543205289922</c:v>
                </c:pt>
                <c:pt idx="72">
                  <c:v>1.842594512320551</c:v>
                </c:pt>
                <c:pt idx="73">
                  <c:v>1.87405840654838</c:v>
                </c:pt>
                <c:pt idx="74">
                  <c:v>1.888423518174944</c:v>
                </c:pt>
                <c:pt idx="75">
                  <c:v>1.896443680410179</c:v>
                </c:pt>
                <c:pt idx="76">
                  <c:v>1.90696321921184</c:v>
                </c:pt>
                <c:pt idx="77">
                  <c:v>1.976409843650573</c:v>
                </c:pt>
                <c:pt idx="78">
                  <c:v>1.985304855062244</c:v>
                </c:pt>
                <c:pt idx="79">
                  <c:v>2.03775551696955</c:v>
                </c:pt>
                <c:pt idx="80">
                  <c:v>2.038087624062606</c:v>
                </c:pt>
                <c:pt idx="81">
                  <c:v>2.07394604344388</c:v>
                </c:pt>
                <c:pt idx="82">
                  <c:v>2.099478083207684</c:v>
                </c:pt>
                <c:pt idx="83">
                  <c:v>2.101594533327004</c:v>
                </c:pt>
                <c:pt idx="84">
                  <c:v>2.318313020574561</c:v>
                </c:pt>
                <c:pt idx="85">
                  <c:v>2.330952868452159</c:v>
                </c:pt>
                <c:pt idx="86">
                  <c:v>2.34386470796538</c:v>
                </c:pt>
                <c:pt idx="87">
                  <c:v>2.376856933989871</c:v>
                </c:pt>
                <c:pt idx="88">
                  <c:v>2.387676199678064</c:v>
                </c:pt>
                <c:pt idx="89">
                  <c:v>2.404493599914375</c:v>
                </c:pt>
                <c:pt idx="90">
                  <c:v>2.418927723734046</c:v>
                </c:pt>
                <c:pt idx="91">
                  <c:v>2.46998812712281</c:v>
                </c:pt>
                <c:pt idx="92">
                  <c:v>2.486174300154414</c:v>
                </c:pt>
                <c:pt idx="93">
                  <c:v>2.490575225100794</c:v>
                </c:pt>
                <c:pt idx="94">
                  <c:v>2.499796239170108</c:v>
                </c:pt>
                <c:pt idx="95">
                  <c:v>2.527985515999378</c:v>
                </c:pt>
                <c:pt idx="96">
                  <c:v>2.556129180418081</c:v>
                </c:pt>
                <c:pt idx="97">
                  <c:v>2.579974374392869</c:v>
                </c:pt>
                <c:pt idx="98">
                  <c:v>2.61487217080222</c:v>
                </c:pt>
                <c:pt idx="99">
                  <c:v>2.642613882725906</c:v>
                </c:pt>
                <c:pt idx="100">
                  <c:v>2.655576208967791</c:v>
                </c:pt>
                <c:pt idx="101">
                  <c:v>2.738902565872311</c:v>
                </c:pt>
                <c:pt idx="102">
                  <c:v>2.813055459244341</c:v>
                </c:pt>
                <c:pt idx="103">
                  <c:v>2.835832014707704</c:v>
                </c:pt>
                <c:pt idx="104">
                  <c:v>2.933764299853533</c:v>
                </c:pt>
                <c:pt idx="105">
                  <c:v>2.945274976045781</c:v>
                </c:pt>
                <c:pt idx="106">
                  <c:v>2.966162929500103</c:v>
                </c:pt>
                <c:pt idx="107">
                  <c:v>2.968770663290647</c:v>
                </c:pt>
                <c:pt idx="108">
                  <c:v>2.974044801949457</c:v>
                </c:pt>
                <c:pt idx="109">
                  <c:v>2.997950842197345</c:v>
                </c:pt>
                <c:pt idx="110">
                  <c:v>3.003784684230707</c:v>
                </c:pt>
                <c:pt idx="111">
                  <c:v>3.028722908730362</c:v>
                </c:pt>
                <c:pt idx="112">
                  <c:v>3.0421789660983</c:v>
                </c:pt>
                <c:pt idx="113">
                  <c:v>3.06114916387394</c:v>
                </c:pt>
                <c:pt idx="114">
                  <c:v>3.185897870251047</c:v>
                </c:pt>
                <c:pt idx="115">
                  <c:v>3.205799766669296</c:v>
                </c:pt>
                <c:pt idx="116">
                  <c:v>3.213176994233633</c:v>
                </c:pt>
                <c:pt idx="117">
                  <c:v>3.249206991807364</c:v>
                </c:pt>
                <c:pt idx="118">
                  <c:v>3.288832434963501</c:v>
                </c:pt>
                <c:pt idx="119">
                  <c:v>3.291122710047556</c:v>
                </c:pt>
                <c:pt idx="120">
                  <c:v>3.317194860637827</c:v>
                </c:pt>
                <c:pt idx="121">
                  <c:v>3.349274816759534</c:v>
                </c:pt>
                <c:pt idx="122">
                  <c:v>3.365602199881331</c:v>
                </c:pt>
                <c:pt idx="123">
                  <c:v>3.423425494877233</c:v>
                </c:pt>
                <c:pt idx="124">
                  <c:v>3.599900003733032</c:v>
                </c:pt>
                <c:pt idx="125">
                  <c:v>3.652561068834115</c:v>
                </c:pt>
                <c:pt idx="126">
                  <c:v>3.681421187787395</c:v>
                </c:pt>
                <c:pt idx="127">
                  <c:v>3.722091081014827</c:v>
                </c:pt>
                <c:pt idx="128">
                  <c:v>3.770033892633289</c:v>
                </c:pt>
                <c:pt idx="129">
                  <c:v>3.778096116180437</c:v>
                </c:pt>
                <c:pt idx="130">
                  <c:v>3.808536284466643</c:v>
                </c:pt>
                <c:pt idx="131">
                  <c:v>3.825689665853354</c:v>
                </c:pt>
                <c:pt idx="132">
                  <c:v>3.849710112489174</c:v>
                </c:pt>
                <c:pt idx="133">
                  <c:v>4.015060412245572</c:v>
                </c:pt>
                <c:pt idx="134">
                  <c:v>4.106383990097226</c:v>
                </c:pt>
                <c:pt idx="135">
                  <c:v>4.181317999942093</c:v>
                </c:pt>
                <c:pt idx="136">
                  <c:v>4.207885919258871</c:v>
                </c:pt>
                <c:pt idx="137">
                  <c:v>4.267871202994601</c:v>
                </c:pt>
                <c:pt idx="138">
                  <c:v>4.332929176154971</c:v>
                </c:pt>
                <c:pt idx="139">
                  <c:v>4.403612950248397</c:v>
                </c:pt>
                <c:pt idx="140">
                  <c:v>4.433096163896784</c:v>
                </c:pt>
                <c:pt idx="141">
                  <c:v>4.449293956966858</c:v>
                </c:pt>
                <c:pt idx="142">
                  <c:v>4.504699234848367</c:v>
                </c:pt>
                <c:pt idx="143">
                  <c:v>4.547471301721492</c:v>
                </c:pt>
                <c:pt idx="144">
                  <c:v>4.551067601720934</c:v>
                </c:pt>
                <c:pt idx="145">
                  <c:v>4.560779727481747</c:v>
                </c:pt>
                <c:pt idx="146">
                  <c:v>4.57582315113275</c:v>
                </c:pt>
                <c:pt idx="147">
                  <c:v>4.619797355947972</c:v>
                </c:pt>
                <c:pt idx="148">
                  <c:v>4.626543014805477</c:v>
                </c:pt>
                <c:pt idx="149">
                  <c:v>4.781996014234794</c:v>
                </c:pt>
                <c:pt idx="150">
                  <c:v>4.856355299329218</c:v>
                </c:pt>
                <c:pt idx="151">
                  <c:v>4.999250772154695</c:v>
                </c:pt>
                <c:pt idx="152">
                  <c:v>5.251613126239691</c:v>
                </c:pt>
                <c:pt idx="153">
                  <c:v>5.312233738254353</c:v>
                </c:pt>
                <c:pt idx="154">
                  <c:v>5.327088226181002</c:v>
                </c:pt>
                <c:pt idx="155">
                  <c:v>5.56141110128607</c:v>
                </c:pt>
                <c:pt idx="156">
                  <c:v>5.672943673395927</c:v>
                </c:pt>
                <c:pt idx="157">
                  <c:v>5.674959378521934</c:v>
                </c:pt>
                <c:pt idx="158">
                  <c:v>5.751746083475997</c:v>
                </c:pt>
                <c:pt idx="159">
                  <c:v>5.785995314911489</c:v>
                </c:pt>
                <c:pt idx="160">
                  <c:v>6.03907752884298</c:v>
                </c:pt>
                <c:pt idx="161">
                  <c:v>6.136990106357799</c:v>
                </c:pt>
                <c:pt idx="162">
                  <c:v>6.370709517213606</c:v>
                </c:pt>
                <c:pt idx="163">
                  <c:v>6.501805001203353</c:v>
                </c:pt>
                <c:pt idx="164">
                  <c:v>6.600551887820831</c:v>
                </c:pt>
                <c:pt idx="165">
                  <c:v>7.324599642611916</c:v>
                </c:pt>
                <c:pt idx="166">
                  <c:v>7.370176117760122</c:v>
                </c:pt>
                <c:pt idx="167">
                  <c:v>7.785211955328197</c:v>
                </c:pt>
                <c:pt idx="168">
                  <c:v>8.870183020446983</c:v>
                </c:pt>
                <c:pt idx="169">
                  <c:v>9.55498795143835</c:v>
                </c:pt>
                <c:pt idx="170">
                  <c:v>9.612055048814055</c:v>
                </c:pt>
                <c:pt idx="171">
                  <c:v>9.659168988999685</c:v>
                </c:pt>
                <c:pt idx="172">
                  <c:v>9.948797711399763</c:v>
                </c:pt>
                <c:pt idx="173">
                  <c:v>10.04916932663768</c:v>
                </c:pt>
                <c:pt idx="174">
                  <c:v>10.39164227601427</c:v>
                </c:pt>
                <c:pt idx="175">
                  <c:v>10.6447376991629</c:v>
                </c:pt>
                <c:pt idx="176">
                  <c:v>10.71553313524796</c:v>
                </c:pt>
                <c:pt idx="177">
                  <c:v>10.95854321778636</c:v>
                </c:pt>
                <c:pt idx="178">
                  <c:v>13.40216341853404</c:v>
                </c:pt>
                <c:pt idx="179">
                  <c:v>13.88449158175243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9C-4E00-9935-B7FF3B0F0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711664"/>
        <c:axId val="-2121719376"/>
      </c:scatterChart>
      <c:valAx>
        <c:axId val="-21217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1719376"/>
        <c:crosses val="autoZero"/>
        <c:crossBetween val="midCat"/>
      </c:valAx>
      <c:valAx>
        <c:axId val="-21217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171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</xdr:row>
      <xdr:rowOff>47625</xdr:rowOff>
    </xdr:from>
    <xdr:to>
      <xdr:col>19</xdr:col>
      <xdr:colOff>504825</xdr:colOff>
      <xdr:row>16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workbookViewId="0">
      <selection sqref="A1:C1044"/>
    </sheetView>
  </sheetViews>
  <sheetFormatPr baseColWidth="10" defaultColWidth="8.83203125" defaultRowHeight="15" x14ac:dyDescent="0.2"/>
  <cols>
    <col min="8" max="8" width="9.66406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64.332999999999998</v>
      </c>
      <c r="B2">
        <v>32.167000000000002</v>
      </c>
      <c r="C2">
        <v>55.75</v>
      </c>
    </row>
    <row r="3" spans="1:6" x14ac:dyDescent="0.2">
      <c r="A3">
        <v>62.667000000000002</v>
      </c>
      <c r="B3">
        <v>31.667000000000002</v>
      </c>
      <c r="C3">
        <v>54.75</v>
      </c>
      <c r="D3">
        <f>(A3-A2)/A2</f>
        <v>-2.5896507235788738E-2</v>
      </c>
      <c r="E3">
        <f>(B3-B2)/B2</f>
        <v>-1.5543880374296638E-2</v>
      </c>
      <c r="F3">
        <f>(C3-C2)/C2</f>
        <v>-1.7937219730941704E-2</v>
      </c>
    </row>
    <row r="4" spans="1:6" x14ac:dyDescent="0.2">
      <c r="A4">
        <v>62.832999999999998</v>
      </c>
      <c r="B4">
        <v>31.832999999999998</v>
      </c>
      <c r="C4">
        <v>54.25</v>
      </c>
      <c r="D4">
        <f t="shared" ref="D4:D67" si="0">(A4-A3)/A3</f>
        <v>2.6489220802016502E-3</v>
      </c>
      <c r="E4">
        <f t="shared" ref="E4:E67" si="1">(B4-B3)/B3</f>
        <v>5.2420500836832286E-3</v>
      </c>
      <c r="F4">
        <f t="shared" ref="F4:F67" si="2">(C4-C3)/C3</f>
        <v>-9.1324200913242004E-3</v>
      </c>
    </row>
    <row r="5" spans="1:6" x14ac:dyDescent="0.2">
      <c r="A5">
        <v>64.667000000000002</v>
      </c>
      <c r="B5">
        <v>31.917000000000002</v>
      </c>
      <c r="C5">
        <v>57.25</v>
      </c>
      <c r="D5">
        <f t="shared" si="0"/>
        <v>2.918848375853458E-2</v>
      </c>
      <c r="E5">
        <f t="shared" si="1"/>
        <v>2.6387710866083371E-3</v>
      </c>
      <c r="F5">
        <f t="shared" si="2"/>
        <v>5.5299539170506916E-2</v>
      </c>
    </row>
    <row r="6" spans="1:6" x14ac:dyDescent="0.2">
      <c r="A6">
        <v>68.332999999999998</v>
      </c>
      <c r="B6">
        <v>32</v>
      </c>
      <c r="C6">
        <v>61.5</v>
      </c>
      <c r="D6">
        <f t="shared" si="0"/>
        <v>5.6690429430776082E-2</v>
      </c>
      <c r="E6">
        <f t="shared" si="1"/>
        <v>2.6004950339943728E-3</v>
      </c>
      <c r="F6">
        <f t="shared" si="2"/>
        <v>7.4235807860262015E-2</v>
      </c>
    </row>
    <row r="7" spans="1:6" x14ac:dyDescent="0.2">
      <c r="A7">
        <v>68.667000000000002</v>
      </c>
      <c r="B7">
        <v>32.582999999999998</v>
      </c>
      <c r="C7">
        <v>61.25</v>
      </c>
      <c r="D7">
        <f t="shared" si="0"/>
        <v>4.8878287211157594E-3</v>
      </c>
      <c r="E7">
        <f t="shared" si="1"/>
        <v>1.821874999999995E-2</v>
      </c>
      <c r="F7">
        <f t="shared" si="2"/>
        <v>-4.0650406504065045E-3</v>
      </c>
    </row>
    <row r="8" spans="1:6" x14ac:dyDescent="0.2">
      <c r="A8">
        <v>68</v>
      </c>
      <c r="B8">
        <v>32.667000000000002</v>
      </c>
      <c r="C8">
        <v>60.75</v>
      </c>
      <c r="D8">
        <f t="shared" si="0"/>
        <v>-9.7135450798782764E-3</v>
      </c>
      <c r="E8">
        <f t="shared" si="1"/>
        <v>2.5780314888132825E-3</v>
      </c>
      <c r="F8">
        <f t="shared" si="2"/>
        <v>-8.1632653061224497E-3</v>
      </c>
    </row>
    <row r="9" spans="1:6" x14ac:dyDescent="0.2">
      <c r="A9">
        <v>68.667000000000002</v>
      </c>
      <c r="B9">
        <v>33.167000000000002</v>
      </c>
      <c r="C9">
        <v>61.25</v>
      </c>
      <c r="D9">
        <f t="shared" si="0"/>
        <v>9.8088235294117882E-3</v>
      </c>
      <c r="E9">
        <f t="shared" si="1"/>
        <v>1.530596626565035E-2</v>
      </c>
      <c r="F9">
        <f t="shared" si="2"/>
        <v>8.23045267489712E-3</v>
      </c>
    </row>
    <row r="10" spans="1:6" x14ac:dyDescent="0.2">
      <c r="A10">
        <v>66.167000000000002</v>
      </c>
      <c r="B10">
        <v>31.917000000000002</v>
      </c>
      <c r="C10">
        <v>58</v>
      </c>
      <c r="D10">
        <f t="shared" si="0"/>
        <v>-3.6407590254416242E-2</v>
      </c>
      <c r="E10">
        <f t="shared" si="1"/>
        <v>-3.7688063436548375E-2</v>
      </c>
      <c r="F10">
        <f t="shared" si="2"/>
        <v>-5.3061224489795916E-2</v>
      </c>
    </row>
    <row r="11" spans="1:6" x14ac:dyDescent="0.2">
      <c r="A11">
        <v>67</v>
      </c>
      <c r="B11">
        <v>31.417000000000002</v>
      </c>
      <c r="C11">
        <v>57</v>
      </c>
      <c r="D11">
        <f t="shared" si="0"/>
        <v>1.2589357232457243E-2</v>
      </c>
      <c r="E11">
        <f t="shared" si="1"/>
        <v>-1.5665632734906162E-2</v>
      </c>
      <c r="F11">
        <f t="shared" si="2"/>
        <v>-1.7241379310344827E-2</v>
      </c>
    </row>
    <row r="12" spans="1:6" x14ac:dyDescent="0.2">
      <c r="A12">
        <v>65.332999999999998</v>
      </c>
      <c r="B12">
        <v>31.25</v>
      </c>
      <c r="C12">
        <v>57</v>
      </c>
      <c r="D12">
        <f t="shared" si="0"/>
        <v>-2.4880597014925399E-2</v>
      </c>
      <c r="E12">
        <f t="shared" si="1"/>
        <v>-5.3155934685043633E-3</v>
      </c>
      <c r="F12">
        <f t="shared" si="2"/>
        <v>0</v>
      </c>
    </row>
    <row r="13" spans="1:6" x14ac:dyDescent="0.2">
      <c r="A13">
        <v>67.332999999999998</v>
      </c>
      <c r="B13">
        <v>31.25</v>
      </c>
      <c r="C13">
        <v>59</v>
      </c>
      <c r="D13">
        <f t="shared" si="0"/>
        <v>3.0612401083678999E-2</v>
      </c>
      <c r="E13">
        <f t="shared" si="1"/>
        <v>0</v>
      </c>
      <c r="F13">
        <f t="shared" si="2"/>
        <v>3.5087719298245612E-2</v>
      </c>
    </row>
    <row r="14" spans="1:6" x14ac:dyDescent="0.2">
      <c r="A14">
        <v>67.667000000000002</v>
      </c>
      <c r="B14">
        <v>30.832999999999998</v>
      </c>
      <c r="C14">
        <v>59.25</v>
      </c>
      <c r="D14">
        <f t="shared" si="0"/>
        <v>4.9604205961416127E-3</v>
      </c>
      <c r="E14">
        <f t="shared" si="1"/>
        <v>-1.334400000000005E-2</v>
      </c>
      <c r="F14">
        <f t="shared" si="2"/>
        <v>4.2372881355932203E-3</v>
      </c>
    </row>
    <row r="15" spans="1:6" x14ac:dyDescent="0.2">
      <c r="A15">
        <v>68.332999999999998</v>
      </c>
      <c r="B15">
        <v>30.5</v>
      </c>
      <c r="C15">
        <v>58.5</v>
      </c>
      <c r="D15">
        <f t="shared" si="0"/>
        <v>9.8423160477041517E-3</v>
      </c>
      <c r="E15">
        <f t="shared" si="1"/>
        <v>-1.0800116758018955E-2</v>
      </c>
      <c r="F15">
        <f t="shared" si="2"/>
        <v>-1.2658227848101266E-2</v>
      </c>
    </row>
    <row r="16" spans="1:6" x14ac:dyDescent="0.2">
      <c r="A16">
        <v>66.667000000000002</v>
      </c>
      <c r="B16">
        <v>29.832999999999998</v>
      </c>
      <c r="C16">
        <v>56.25</v>
      </c>
      <c r="D16">
        <f t="shared" si="0"/>
        <v>-2.4380606734666951E-2</v>
      </c>
      <c r="E16">
        <f t="shared" si="1"/>
        <v>-2.1868852459016444E-2</v>
      </c>
      <c r="F16">
        <f t="shared" si="2"/>
        <v>-3.8461538461538464E-2</v>
      </c>
    </row>
    <row r="17" spans="1:6" x14ac:dyDescent="0.2">
      <c r="A17">
        <v>65.667000000000002</v>
      </c>
      <c r="B17">
        <v>29.582999999999998</v>
      </c>
      <c r="C17">
        <v>54.75</v>
      </c>
      <c r="D17">
        <f t="shared" si="0"/>
        <v>-1.4999925000374998E-2</v>
      </c>
      <c r="E17">
        <f t="shared" si="1"/>
        <v>-8.379981899239098E-3</v>
      </c>
      <c r="F17">
        <f t="shared" si="2"/>
        <v>-2.6666666666666668E-2</v>
      </c>
    </row>
    <row r="18" spans="1:6" x14ac:dyDescent="0.2">
      <c r="A18">
        <v>64.167000000000002</v>
      </c>
      <c r="B18">
        <v>29.082999999999998</v>
      </c>
      <c r="C18">
        <v>53.5</v>
      </c>
      <c r="D18">
        <f t="shared" si="0"/>
        <v>-2.2842523642011968E-2</v>
      </c>
      <c r="E18">
        <f t="shared" si="1"/>
        <v>-1.6901598891255115E-2</v>
      </c>
      <c r="F18">
        <f t="shared" si="2"/>
        <v>-2.2831050228310501E-2</v>
      </c>
    </row>
    <row r="19" spans="1:6" x14ac:dyDescent="0.2">
      <c r="A19">
        <v>64.167000000000002</v>
      </c>
      <c r="B19">
        <v>29.582999999999998</v>
      </c>
      <c r="C19">
        <v>54.25</v>
      </c>
      <c r="D19">
        <f t="shared" si="0"/>
        <v>0</v>
      </c>
      <c r="E19">
        <f t="shared" si="1"/>
        <v>1.7192174122339511E-2</v>
      </c>
      <c r="F19">
        <f t="shared" si="2"/>
        <v>1.4018691588785047E-2</v>
      </c>
    </row>
    <row r="20" spans="1:6" x14ac:dyDescent="0.2">
      <c r="A20">
        <v>65</v>
      </c>
      <c r="B20">
        <v>30.167000000000002</v>
      </c>
      <c r="C20">
        <v>55.5</v>
      </c>
      <c r="D20">
        <f t="shared" si="0"/>
        <v>1.2981750744151954E-2</v>
      </c>
      <c r="E20">
        <f t="shared" si="1"/>
        <v>1.9741067504986082E-2</v>
      </c>
      <c r="F20">
        <f t="shared" si="2"/>
        <v>2.3041474654377881E-2</v>
      </c>
    </row>
    <row r="21" spans="1:6" x14ac:dyDescent="0.2">
      <c r="A21">
        <v>62.832999999999998</v>
      </c>
      <c r="B21">
        <v>29.25</v>
      </c>
      <c r="C21">
        <v>53.5</v>
      </c>
      <c r="D21">
        <f t="shared" si="0"/>
        <v>-3.333846153846156E-2</v>
      </c>
      <c r="E21">
        <f t="shared" si="1"/>
        <v>-3.0397454171777159E-2</v>
      </c>
      <c r="F21">
        <f t="shared" si="2"/>
        <v>-3.6036036036036036E-2</v>
      </c>
    </row>
    <row r="22" spans="1:6" x14ac:dyDescent="0.2">
      <c r="A22">
        <v>64.332999999999998</v>
      </c>
      <c r="B22">
        <v>29.332999999999998</v>
      </c>
      <c r="C22">
        <v>53.75</v>
      </c>
      <c r="D22">
        <f t="shared" si="0"/>
        <v>2.3872805691276876E-2</v>
      </c>
      <c r="E22">
        <f t="shared" si="1"/>
        <v>2.8376068376067833E-3</v>
      </c>
      <c r="F22">
        <f t="shared" si="2"/>
        <v>4.6728971962616819E-3</v>
      </c>
    </row>
    <row r="23" spans="1:6" x14ac:dyDescent="0.2">
      <c r="A23">
        <v>65.667000000000002</v>
      </c>
      <c r="B23">
        <v>29.417000000000002</v>
      </c>
      <c r="C23">
        <v>54.25</v>
      </c>
      <c r="D23">
        <f t="shared" si="0"/>
        <v>2.0735858735019402E-2</v>
      </c>
      <c r="E23">
        <f t="shared" si="1"/>
        <v>2.8636689053285784E-3</v>
      </c>
      <c r="F23">
        <f t="shared" si="2"/>
        <v>9.3023255813953487E-3</v>
      </c>
    </row>
    <row r="24" spans="1:6" x14ac:dyDescent="0.2">
      <c r="A24">
        <v>64.332999999999998</v>
      </c>
      <c r="B24">
        <v>29.25</v>
      </c>
      <c r="C24">
        <v>53</v>
      </c>
      <c r="D24">
        <f t="shared" si="0"/>
        <v>-2.0314617692296026E-2</v>
      </c>
      <c r="E24">
        <f t="shared" si="1"/>
        <v>-5.6769894958697891E-3</v>
      </c>
      <c r="F24">
        <f t="shared" si="2"/>
        <v>-2.3041474654377881E-2</v>
      </c>
    </row>
    <row r="25" spans="1:6" x14ac:dyDescent="0.2">
      <c r="A25">
        <v>64.332999999999998</v>
      </c>
      <c r="B25">
        <v>29.25</v>
      </c>
      <c r="C25">
        <v>51.5</v>
      </c>
      <c r="D25">
        <f t="shared" si="0"/>
        <v>0</v>
      </c>
      <c r="E25">
        <f t="shared" si="1"/>
        <v>0</v>
      </c>
      <c r="F25">
        <f t="shared" si="2"/>
        <v>-2.8301886792452831E-2</v>
      </c>
    </row>
    <row r="26" spans="1:6" x14ac:dyDescent="0.2">
      <c r="A26">
        <v>64.667000000000002</v>
      </c>
      <c r="B26">
        <v>30</v>
      </c>
      <c r="C26">
        <v>51.5</v>
      </c>
      <c r="D26">
        <f t="shared" si="0"/>
        <v>5.1917367447500227E-3</v>
      </c>
      <c r="E26">
        <f t="shared" si="1"/>
        <v>2.564102564102564E-2</v>
      </c>
      <c r="F26">
        <f t="shared" si="2"/>
        <v>0</v>
      </c>
    </row>
    <row r="27" spans="1:6" x14ac:dyDescent="0.2">
      <c r="A27">
        <v>63</v>
      </c>
      <c r="B27">
        <v>29.832999999999998</v>
      </c>
      <c r="C27">
        <v>49.8</v>
      </c>
      <c r="D27">
        <f t="shared" si="0"/>
        <v>-2.5778217638053436E-2</v>
      </c>
      <c r="E27">
        <f t="shared" si="1"/>
        <v>-5.5666666666667197E-3</v>
      </c>
      <c r="F27">
        <f t="shared" si="2"/>
        <v>-3.300970873786413E-2</v>
      </c>
    </row>
    <row r="28" spans="1:6" x14ac:dyDescent="0.2">
      <c r="A28">
        <v>62.667000000000002</v>
      </c>
      <c r="B28">
        <v>30.167000000000002</v>
      </c>
      <c r="C28">
        <v>49</v>
      </c>
      <c r="D28">
        <f t="shared" si="0"/>
        <v>-5.2857142857142608E-3</v>
      </c>
      <c r="E28">
        <f t="shared" si="1"/>
        <v>1.1195655817383542E-2</v>
      </c>
      <c r="F28">
        <f t="shared" si="2"/>
        <v>-1.6064257028112393E-2</v>
      </c>
    </row>
    <row r="29" spans="1:6" x14ac:dyDescent="0.2">
      <c r="A29">
        <v>62.832999999999998</v>
      </c>
      <c r="B29">
        <v>30.75</v>
      </c>
      <c r="C29">
        <v>49.4</v>
      </c>
      <c r="D29">
        <f t="shared" si="0"/>
        <v>2.6489220802016502E-3</v>
      </c>
      <c r="E29">
        <f t="shared" si="1"/>
        <v>1.9325753306593245E-2</v>
      </c>
      <c r="F29">
        <f t="shared" si="2"/>
        <v>8.1632653061224202E-3</v>
      </c>
    </row>
    <row r="30" spans="1:6" x14ac:dyDescent="0.2">
      <c r="A30">
        <v>61.832999999999998</v>
      </c>
      <c r="B30">
        <v>30.082999999999998</v>
      </c>
      <c r="C30">
        <v>47.9</v>
      </c>
      <c r="D30">
        <f t="shared" si="0"/>
        <v>-1.5915203794184585E-2</v>
      </c>
      <c r="E30">
        <f t="shared" si="1"/>
        <v>-2.1691056910569158E-2</v>
      </c>
      <c r="F30">
        <f t="shared" si="2"/>
        <v>-3.036437246963563E-2</v>
      </c>
    </row>
    <row r="31" spans="1:6" x14ac:dyDescent="0.2">
      <c r="A31">
        <v>62.167000000000002</v>
      </c>
      <c r="B31">
        <v>29.582999999999998</v>
      </c>
      <c r="C31">
        <v>49</v>
      </c>
      <c r="D31">
        <f t="shared" si="0"/>
        <v>5.4016463700613457E-3</v>
      </c>
      <c r="E31">
        <f t="shared" si="1"/>
        <v>-1.6620682777648506E-2</v>
      </c>
      <c r="F31">
        <f t="shared" si="2"/>
        <v>2.2964509394572057E-2</v>
      </c>
    </row>
    <row r="32" spans="1:6" x14ac:dyDescent="0.2">
      <c r="A32">
        <v>64</v>
      </c>
      <c r="B32">
        <v>30.5</v>
      </c>
      <c r="C32">
        <v>50.5</v>
      </c>
      <c r="D32">
        <f t="shared" si="0"/>
        <v>2.9485096594656302E-2</v>
      </c>
      <c r="E32">
        <f t="shared" si="1"/>
        <v>3.0997532366561931E-2</v>
      </c>
      <c r="F32">
        <f t="shared" si="2"/>
        <v>3.0612244897959183E-2</v>
      </c>
    </row>
    <row r="33" spans="1:6" x14ac:dyDescent="0.2">
      <c r="A33">
        <v>64.5</v>
      </c>
      <c r="B33">
        <v>30.167000000000002</v>
      </c>
      <c r="C33">
        <v>51</v>
      </c>
      <c r="D33">
        <f t="shared" si="0"/>
        <v>7.8125E-3</v>
      </c>
      <c r="E33">
        <f t="shared" si="1"/>
        <v>-1.0918032786885194E-2</v>
      </c>
      <c r="F33">
        <f t="shared" si="2"/>
        <v>9.9009900990099011E-3</v>
      </c>
    </row>
    <row r="34" spans="1:6" x14ac:dyDescent="0.2">
      <c r="A34">
        <v>64.5</v>
      </c>
      <c r="B34">
        <v>30.167000000000002</v>
      </c>
      <c r="C34">
        <v>51</v>
      </c>
      <c r="D34">
        <f t="shared" si="0"/>
        <v>0</v>
      </c>
      <c r="E34">
        <f t="shared" si="1"/>
        <v>0</v>
      </c>
      <c r="F34">
        <f t="shared" si="2"/>
        <v>0</v>
      </c>
    </row>
    <row r="35" spans="1:6" x14ac:dyDescent="0.2">
      <c r="A35">
        <v>64.5</v>
      </c>
      <c r="B35">
        <v>30.167000000000002</v>
      </c>
      <c r="C35">
        <v>51</v>
      </c>
      <c r="D35">
        <f t="shared" si="0"/>
        <v>0</v>
      </c>
      <c r="E35">
        <f t="shared" si="1"/>
        <v>0</v>
      </c>
      <c r="F35">
        <f t="shared" si="2"/>
        <v>0</v>
      </c>
    </row>
    <row r="36" spans="1:6" x14ac:dyDescent="0.2">
      <c r="A36">
        <v>64.5</v>
      </c>
      <c r="B36">
        <v>30.167000000000002</v>
      </c>
      <c r="C36">
        <v>51</v>
      </c>
      <c r="D36">
        <f t="shared" si="0"/>
        <v>0</v>
      </c>
      <c r="E36">
        <f t="shared" si="1"/>
        <v>0</v>
      </c>
      <c r="F36">
        <f t="shared" si="2"/>
        <v>0</v>
      </c>
    </row>
    <row r="37" spans="1:6" x14ac:dyDescent="0.2">
      <c r="A37">
        <v>66</v>
      </c>
      <c r="B37">
        <v>29.582999999999998</v>
      </c>
      <c r="C37">
        <v>49.4</v>
      </c>
      <c r="D37">
        <f t="shared" si="0"/>
        <v>2.3255813953488372E-2</v>
      </c>
      <c r="E37">
        <f t="shared" si="1"/>
        <v>-1.9358902111578983E-2</v>
      </c>
      <c r="F37">
        <f t="shared" si="2"/>
        <v>-3.137254901960787E-2</v>
      </c>
    </row>
    <row r="38" spans="1:6" x14ac:dyDescent="0.2">
      <c r="A38">
        <v>65.332999999999998</v>
      </c>
      <c r="B38">
        <v>29.667000000000002</v>
      </c>
      <c r="C38">
        <v>49.6</v>
      </c>
      <c r="D38">
        <f t="shared" si="0"/>
        <v>-1.0106060606060631E-2</v>
      </c>
      <c r="E38">
        <f t="shared" si="1"/>
        <v>2.8394686137309666E-3</v>
      </c>
      <c r="F38">
        <f t="shared" si="2"/>
        <v>4.0485829959514743E-3</v>
      </c>
    </row>
    <row r="39" spans="1:6" x14ac:dyDescent="0.2">
      <c r="A39">
        <v>68.667000000000002</v>
      </c>
      <c r="B39">
        <v>30.082999999999998</v>
      </c>
      <c r="C39">
        <v>50.5</v>
      </c>
      <c r="D39">
        <f t="shared" si="0"/>
        <v>5.1030872606492937E-2</v>
      </c>
      <c r="E39">
        <f t="shared" si="1"/>
        <v>1.4022314356018363E-2</v>
      </c>
      <c r="F39">
        <f t="shared" si="2"/>
        <v>1.8145161290322551E-2</v>
      </c>
    </row>
    <row r="40" spans="1:6" x14ac:dyDescent="0.2">
      <c r="A40">
        <v>70.332999999999998</v>
      </c>
      <c r="B40">
        <v>30.332999999999998</v>
      </c>
      <c r="C40">
        <v>51.75</v>
      </c>
      <c r="D40">
        <f t="shared" si="0"/>
        <v>2.4262018145542935E-2</v>
      </c>
      <c r="E40">
        <f t="shared" si="1"/>
        <v>8.3103413888242529E-3</v>
      </c>
      <c r="F40">
        <f t="shared" si="2"/>
        <v>2.4752475247524754E-2</v>
      </c>
    </row>
    <row r="41" spans="1:6" x14ac:dyDescent="0.2">
      <c r="A41">
        <v>71</v>
      </c>
      <c r="B41">
        <v>30.167000000000002</v>
      </c>
      <c r="C41">
        <v>51.25</v>
      </c>
      <c r="D41">
        <f t="shared" si="0"/>
        <v>9.483457267570012E-3</v>
      </c>
      <c r="E41">
        <f t="shared" si="1"/>
        <v>-5.4725876108527617E-3</v>
      </c>
      <c r="F41">
        <f t="shared" si="2"/>
        <v>-9.6618357487922701E-3</v>
      </c>
    </row>
    <row r="42" spans="1:6" x14ac:dyDescent="0.2">
      <c r="A42">
        <v>72.667000000000002</v>
      </c>
      <c r="B42">
        <v>30.417000000000002</v>
      </c>
      <c r="C42">
        <v>52.75</v>
      </c>
      <c r="D42">
        <f t="shared" si="0"/>
        <v>2.3478873239436641E-2</v>
      </c>
      <c r="E42">
        <f t="shared" si="1"/>
        <v>8.2872012463950668E-3</v>
      </c>
      <c r="F42">
        <f t="shared" si="2"/>
        <v>2.9268292682926831E-2</v>
      </c>
    </row>
    <row r="43" spans="1:6" x14ac:dyDescent="0.2">
      <c r="A43">
        <v>74.332999999999998</v>
      </c>
      <c r="B43">
        <v>29.582999999999998</v>
      </c>
      <c r="C43">
        <v>54.5</v>
      </c>
      <c r="D43">
        <f t="shared" si="0"/>
        <v>2.2926500337154373E-2</v>
      </c>
      <c r="E43">
        <f t="shared" si="1"/>
        <v>-2.7418877601341457E-2</v>
      </c>
      <c r="F43">
        <f t="shared" si="2"/>
        <v>3.3175355450236969E-2</v>
      </c>
    </row>
    <row r="44" spans="1:6" x14ac:dyDescent="0.2">
      <c r="A44">
        <v>73</v>
      </c>
      <c r="B44">
        <v>30</v>
      </c>
      <c r="C44">
        <v>53.5</v>
      </c>
      <c r="D44">
        <f t="shared" si="0"/>
        <v>-1.7932815842223487E-2</v>
      </c>
      <c r="E44">
        <f t="shared" si="1"/>
        <v>1.4095933475306818E-2</v>
      </c>
      <c r="F44">
        <f t="shared" si="2"/>
        <v>-1.834862385321101E-2</v>
      </c>
    </row>
    <row r="45" spans="1:6" x14ac:dyDescent="0.2">
      <c r="A45">
        <v>73</v>
      </c>
      <c r="B45">
        <v>30.167000000000002</v>
      </c>
      <c r="C45">
        <v>53</v>
      </c>
      <c r="D45">
        <f t="shared" si="0"/>
        <v>0</v>
      </c>
      <c r="E45">
        <f t="shared" si="1"/>
        <v>5.5666666666667197E-3</v>
      </c>
      <c r="F45">
        <f t="shared" si="2"/>
        <v>-9.3457943925233638E-3</v>
      </c>
    </row>
    <row r="46" spans="1:6" x14ac:dyDescent="0.2">
      <c r="A46">
        <v>73</v>
      </c>
      <c r="B46">
        <v>30.082999999999998</v>
      </c>
      <c r="C46">
        <v>52.75</v>
      </c>
      <c r="D46">
        <f t="shared" si="0"/>
        <v>0</v>
      </c>
      <c r="E46">
        <f t="shared" si="1"/>
        <v>-2.784499618788848E-3</v>
      </c>
      <c r="F46">
        <f t="shared" si="2"/>
        <v>-4.7169811320754715E-3</v>
      </c>
    </row>
    <row r="47" spans="1:6" x14ac:dyDescent="0.2">
      <c r="A47">
        <v>76</v>
      </c>
      <c r="B47">
        <v>30</v>
      </c>
      <c r="C47">
        <v>53.75</v>
      </c>
      <c r="D47">
        <f t="shared" si="0"/>
        <v>4.1095890410958902E-2</v>
      </c>
      <c r="E47">
        <f t="shared" si="1"/>
        <v>-2.759033341089599E-3</v>
      </c>
      <c r="F47">
        <f t="shared" si="2"/>
        <v>1.8957345971563982E-2</v>
      </c>
    </row>
    <row r="48" spans="1:6" x14ac:dyDescent="0.2">
      <c r="A48">
        <v>75</v>
      </c>
      <c r="B48">
        <v>30.332999999999998</v>
      </c>
      <c r="C48">
        <v>54.25</v>
      </c>
      <c r="D48">
        <f t="shared" si="0"/>
        <v>-1.3157894736842105E-2</v>
      </c>
      <c r="E48">
        <f t="shared" si="1"/>
        <v>1.1099999999999947E-2</v>
      </c>
      <c r="F48">
        <f t="shared" si="2"/>
        <v>9.3023255813953487E-3</v>
      </c>
    </row>
    <row r="49" spans="1:6" x14ac:dyDescent="0.2">
      <c r="A49">
        <v>77</v>
      </c>
      <c r="B49">
        <v>31.582999999999998</v>
      </c>
      <c r="C49">
        <v>55.75</v>
      </c>
      <c r="D49">
        <f t="shared" si="0"/>
        <v>2.6666666666666668E-2</v>
      </c>
      <c r="E49">
        <f t="shared" si="1"/>
        <v>4.1209244057627006E-2</v>
      </c>
      <c r="F49">
        <f t="shared" si="2"/>
        <v>2.7649769585253458E-2</v>
      </c>
    </row>
    <row r="50" spans="1:6" x14ac:dyDescent="0.2">
      <c r="A50">
        <v>79</v>
      </c>
      <c r="B50">
        <v>31.75</v>
      </c>
      <c r="C50">
        <v>57.25</v>
      </c>
      <c r="D50">
        <f t="shared" si="0"/>
        <v>2.5974025974025976E-2</v>
      </c>
      <c r="E50">
        <f t="shared" si="1"/>
        <v>5.2876547509736757E-3</v>
      </c>
      <c r="F50">
        <f t="shared" si="2"/>
        <v>2.6905829596412557E-2</v>
      </c>
    </row>
    <row r="51" spans="1:6" x14ac:dyDescent="0.2">
      <c r="A51">
        <v>78</v>
      </c>
      <c r="B51">
        <v>31.332999999999998</v>
      </c>
      <c r="C51">
        <v>56.75</v>
      </c>
      <c r="D51">
        <f t="shared" si="0"/>
        <v>-1.2658227848101266E-2</v>
      </c>
      <c r="E51">
        <f t="shared" si="1"/>
        <v>-1.3133858267716585E-2</v>
      </c>
      <c r="F51">
        <f t="shared" si="2"/>
        <v>-8.7336244541484712E-3</v>
      </c>
    </row>
    <row r="52" spans="1:6" x14ac:dyDescent="0.2">
      <c r="A52">
        <v>79</v>
      </c>
      <c r="B52">
        <v>31.582999999999998</v>
      </c>
      <c r="C52">
        <v>57.5</v>
      </c>
      <c r="D52">
        <f t="shared" si="0"/>
        <v>1.282051282051282E-2</v>
      </c>
      <c r="E52">
        <f t="shared" si="1"/>
        <v>7.9788082851945229E-3</v>
      </c>
      <c r="F52">
        <f t="shared" si="2"/>
        <v>1.3215859030837005E-2</v>
      </c>
    </row>
    <row r="53" spans="1:6" x14ac:dyDescent="0.2">
      <c r="A53">
        <v>79</v>
      </c>
      <c r="B53">
        <v>31.582999999999998</v>
      </c>
      <c r="C53">
        <v>59.75</v>
      </c>
      <c r="D53">
        <f t="shared" si="0"/>
        <v>0</v>
      </c>
      <c r="E53">
        <f t="shared" si="1"/>
        <v>0</v>
      </c>
      <c r="F53">
        <f t="shared" si="2"/>
        <v>3.9130434782608699E-2</v>
      </c>
    </row>
    <row r="54" spans="1:6" x14ac:dyDescent="0.2">
      <c r="A54">
        <v>79.332999999999998</v>
      </c>
      <c r="B54">
        <v>31.417000000000002</v>
      </c>
      <c r="C54">
        <v>60</v>
      </c>
      <c r="D54">
        <f t="shared" si="0"/>
        <v>4.2151898734177013E-3</v>
      </c>
      <c r="E54">
        <f t="shared" si="1"/>
        <v>-5.2559921476742809E-3</v>
      </c>
      <c r="F54">
        <f t="shared" si="2"/>
        <v>4.1841004184100415E-3</v>
      </c>
    </row>
    <row r="55" spans="1:6" x14ac:dyDescent="0.2">
      <c r="A55">
        <v>80.332999999999998</v>
      </c>
      <c r="B55">
        <v>30.917000000000002</v>
      </c>
      <c r="C55">
        <v>60.75</v>
      </c>
      <c r="D55">
        <f t="shared" si="0"/>
        <v>1.260509497939067E-2</v>
      </c>
      <c r="E55">
        <f t="shared" si="1"/>
        <v>-1.5914950504503929E-2</v>
      </c>
      <c r="F55">
        <f t="shared" si="2"/>
        <v>1.2500000000000001E-2</v>
      </c>
    </row>
    <row r="56" spans="1:6" x14ac:dyDescent="0.2">
      <c r="A56">
        <v>78.332999999999998</v>
      </c>
      <c r="B56">
        <v>30.082999999999998</v>
      </c>
      <c r="C56">
        <v>59</v>
      </c>
      <c r="D56">
        <f t="shared" si="0"/>
        <v>-2.4896368864601098E-2</v>
      </c>
      <c r="E56">
        <f t="shared" si="1"/>
        <v>-2.6975450399456712E-2</v>
      </c>
      <c r="F56">
        <f t="shared" si="2"/>
        <v>-2.8806584362139918E-2</v>
      </c>
    </row>
    <row r="57" spans="1:6" x14ac:dyDescent="0.2">
      <c r="A57">
        <v>81.332999999999998</v>
      </c>
      <c r="B57">
        <v>31.667000000000002</v>
      </c>
      <c r="C57">
        <v>61.25</v>
      </c>
      <c r="D57">
        <f t="shared" si="0"/>
        <v>3.8298035310788556E-2</v>
      </c>
      <c r="E57">
        <f t="shared" si="1"/>
        <v>5.2654323039590577E-2</v>
      </c>
      <c r="F57">
        <f t="shared" si="2"/>
        <v>3.8135593220338986E-2</v>
      </c>
    </row>
    <row r="58" spans="1:6" x14ac:dyDescent="0.2">
      <c r="A58">
        <v>80.667000000000002</v>
      </c>
      <c r="B58">
        <v>31.582999999999998</v>
      </c>
      <c r="C58">
        <v>62</v>
      </c>
      <c r="D58">
        <f t="shared" si="0"/>
        <v>-8.1885581498284433E-3</v>
      </c>
      <c r="E58">
        <f t="shared" si="1"/>
        <v>-2.6526036568037129E-3</v>
      </c>
      <c r="F58">
        <f t="shared" si="2"/>
        <v>1.2244897959183673E-2</v>
      </c>
    </row>
    <row r="59" spans="1:6" x14ac:dyDescent="0.2">
      <c r="A59">
        <v>80</v>
      </c>
      <c r="B59">
        <v>31.25</v>
      </c>
      <c r="C59">
        <v>61.75</v>
      </c>
      <c r="D59">
        <f t="shared" si="0"/>
        <v>-8.2685608737154172E-3</v>
      </c>
      <c r="E59">
        <f t="shared" si="1"/>
        <v>-1.0543646898647957E-2</v>
      </c>
      <c r="F59">
        <f t="shared" si="2"/>
        <v>-4.0322580645161289E-3</v>
      </c>
    </row>
    <row r="60" spans="1:6" x14ac:dyDescent="0.2">
      <c r="A60">
        <v>77.667000000000002</v>
      </c>
      <c r="B60">
        <v>30.332999999999998</v>
      </c>
      <c r="C60">
        <v>59.5</v>
      </c>
      <c r="D60">
        <f t="shared" si="0"/>
        <v>-2.916249999999998E-2</v>
      </c>
      <c r="E60">
        <f t="shared" si="1"/>
        <v>-2.9344000000000051E-2</v>
      </c>
      <c r="F60">
        <f t="shared" si="2"/>
        <v>-3.643724696356275E-2</v>
      </c>
    </row>
    <row r="61" spans="1:6" x14ac:dyDescent="0.2">
      <c r="A61">
        <v>79</v>
      </c>
      <c r="B61">
        <v>30.75</v>
      </c>
      <c r="C61">
        <v>59.25</v>
      </c>
      <c r="D61">
        <f t="shared" si="0"/>
        <v>1.7163016467740461E-2</v>
      </c>
      <c r="E61">
        <f t="shared" si="1"/>
        <v>1.3747403817624423E-2</v>
      </c>
      <c r="F61">
        <f t="shared" si="2"/>
        <v>-4.2016806722689074E-3</v>
      </c>
    </row>
    <row r="62" spans="1:6" x14ac:dyDescent="0.2">
      <c r="A62">
        <v>80.332999999999998</v>
      </c>
      <c r="B62">
        <v>30.25</v>
      </c>
      <c r="C62">
        <v>57</v>
      </c>
      <c r="D62">
        <f t="shared" si="0"/>
        <v>1.6873417721518968E-2</v>
      </c>
      <c r="E62">
        <f t="shared" si="1"/>
        <v>-1.6260162601626018E-2</v>
      </c>
      <c r="F62">
        <f t="shared" si="2"/>
        <v>-3.7974683544303799E-2</v>
      </c>
    </row>
    <row r="63" spans="1:6" x14ac:dyDescent="0.2">
      <c r="A63">
        <v>80</v>
      </c>
      <c r="B63">
        <v>30.582999999999998</v>
      </c>
      <c r="C63">
        <v>56</v>
      </c>
      <c r="D63">
        <f t="shared" si="0"/>
        <v>-4.1452454159560627E-3</v>
      </c>
      <c r="E63">
        <f t="shared" si="1"/>
        <v>1.1008264462809865E-2</v>
      </c>
      <c r="F63">
        <f t="shared" si="2"/>
        <v>-1.7543859649122806E-2</v>
      </c>
    </row>
    <row r="64" spans="1:6" x14ac:dyDescent="0.2">
      <c r="A64">
        <v>81.332999999999998</v>
      </c>
      <c r="B64">
        <v>31.082999999999998</v>
      </c>
      <c r="C64">
        <v>58.75</v>
      </c>
      <c r="D64">
        <f t="shared" si="0"/>
        <v>1.6662499999999979E-2</v>
      </c>
      <c r="E64">
        <f t="shared" si="1"/>
        <v>1.6348952032174738E-2</v>
      </c>
      <c r="F64">
        <f t="shared" si="2"/>
        <v>4.9107142857142856E-2</v>
      </c>
    </row>
    <row r="65" spans="1:6" x14ac:dyDescent="0.2">
      <c r="A65">
        <v>81</v>
      </c>
      <c r="B65">
        <v>31</v>
      </c>
      <c r="C65">
        <v>59</v>
      </c>
      <c r="D65">
        <f t="shared" si="0"/>
        <v>-4.0942790749142217E-3</v>
      </c>
      <c r="E65">
        <f t="shared" si="1"/>
        <v>-2.6702699224656055E-3</v>
      </c>
      <c r="F65">
        <f t="shared" si="2"/>
        <v>4.2553191489361703E-3</v>
      </c>
    </row>
    <row r="66" spans="1:6" x14ac:dyDescent="0.2">
      <c r="A66">
        <v>82.667000000000002</v>
      </c>
      <c r="B66">
        <v>31.25</v>
      </c>
      <c r="C66">
        <v>60</v>
      </c>
      <c r="D66">
        <f t="shared" si="0"/>
        <v>2.0580246913580267E-2</v>
      </c>
      <c r="E66">
        <f t="shared" si="1"/>
        <v>8.0645161290322578E-3</v>
      </c>
      <c r="F66">
        <f t="shared" si="2"/>
        <v>1.6949152542372881E-2</v>
      </c>
    </row>
    <row r="67" spans="1:6" x14ac:dyDescent="0.2">
      <c r="A67">
        <v>82.667000000000002</v>
      </c>
      <c r="B67">
        <v>31.25</v>
      </c>
      <c r="C67">
        <v>60</v>
      </c>
      <c r="D67">
        <f t="shared" si="0"/>
        <v>0</v>
      </c>
      <c r="E67">
        <f t="shared" si="1"/>
        <v>0</v>
      </c>
      <c r="F67">
        <f t="shared" si="2"/>
        <v>0</v>
      </c>
    </row>
    <row r="68" spans="1:6" x14ac:dyDescent="0.2">
      <c r="A68">
        <v>82.667000000000002</v>
      </c>
      <c r="B68">
        <v>31.25</v>
      </c>
      <c r="C68">
        <v>60</v>
      </c>
      <c r="D68">
        <f t="shared" ref="D68:D131" si="3">(A68-A67)/A67</f>
        <v>0</v>
      </c>
      <c r="E68">
        <f t="shared" ref="E68:E131" si="4">(B68-B67)/B67</f>
        <v>0</v>
      </c>
      <c r="F68">
        <f t="shared" ref="F68:F131" si="5">(C68-C67)/C67</f>
        <v>0</v>
      </c>
    </row>
    <row r="69" spans="1:6" x14ac:dyDescent="0.2">
      <c r="A69">
        <v>82.667000000000002</v>
      </c>
      <c r="B69">
        <v>31.25</v>
      </c>
      <c r="C69">
        <v>60</v>
      </c>
      <c r="D69">
        <f t="shared" si="3"/>
        <v>0</v>
      </c>
      <c r="E69">
        <f t="shared" si="4"/>
        <v>0</v>
      </c>
      <c r="F69">
        <f t="shared" si="5"/>
        <v>0</v>
      </c>
    </row>
    <row r="70" spans="1:6" x14ac:dyDescent="0.2">
      <c r="A70">
        <v>87.667000000000002</v>
      </c>
      <c r="B70">
        <v>31.417000000000002</v>
      </c>
      <c r="C70">
        <v>63.5</v>
      </c>
      <c r="D70">
        <f t="shared" si="3"/>
        <v>6.0483627082148862E-2</v>
      </c>
      <c r="E70">
        <f t="shared" si="4"/>
        <v>5.344000000000051E-3</v>
      </c>
      <c r="F70">
        <f t="shared" si="5"/>
        <v>5.8333333333333334E-2</v>
      </c>
    </row>
    <row r="71" spans="1:6" x14ac:dyDescent="0.2">
      <c r="A71">
        <v>89.667000000000002</v>
      </c>
      <c r="B71">
        <v>30.832999999999998</v>
      </c>
      <c r="C71">
        <v>64</v>
      </c>
      <c r="D71">
        <f t="shared" si="3"/>
        <v>2.2813601469195935E-2</v>
      </c>
      <c r="E71">
        <f t="shared" si="4"/>
        <v>-1.8588662189260693E-2</v>
      </c>
      <c r="F71">
        <f t="shared" si="5"/>
        <v>7.874015748031496E-3</v>
      </c>
    </row>
    <row r="72" spans="1:6" x14ac:dyDescent="0.2">
      <c r="A72">
        <v>90</v>
      </c>
      <c r="B72">
        <v>31</v>
      </c>
      <c r="C72">
        <v>66.25</v>
      </c>
      <c r="D72">
        <f t="shared" si="3"/>
        <v>3.7137408411120972E-3</v>
      </c>
      <c r="E72">
        <f t="shared" si="4"/>
        <v>5.4162747705381121E-3</v>
      </c>
      <c r="F72">
        <f t="shared" si="5"/>
        <v>3.515625E-2</v>
      </c>
    </row>
    <row r="73" spans="1:6" x14ac:dyDescent="0.2">
      <c r="A73">
        <v>88.667000000000002</v>
      </c>
      <c r="B73">
        <v>30.75</v>
      </c>
      <c r="C73">
        <v>64.75</v>
      </c>
      <c r="D73">
        <f t="shared" si="3"/>
        <v>-1.4811111111111093E-2</v>
      </c>
      <c r="E73">
        <f t="shared" si="4"/>
        <v>-8.0645161290322578E-3</v>
      </c>
      <c r="F73">
        <f t="shared" si="5"/>
        <v>-2.2641509433962263E-2</v>
      </c>
    </row>
    <row r="74" spans="1:6" x14ac:dyDescent="0.2">
      <c r="A74">
        <v>90</v>
      </c>
      <c r="B74">
        <v>30.75</v>
      </c>
      <c r="C74">
        <v>65.5</v>
      </c>
      <c r="D74">
        <f t="shared" si="3"/>
        <v>1.5033778068503484E-2</v>
      </c>
      <c r="E74">
        <f t="shared" si="4"/>
        <v>0</v>
      </c>
      <c r="F74">
        <f t="shared" si="5"/>
        <v>1.1583011583011582E-2</v>
      </c>
    </row>
    <row r="75" spans="1:6" x14ac:dyDescent="0.2">
      <c r="A75">
        <v>89.332999999999998</v>
      </c>
      <c r="B75">
        <v>31</v>
      </c>
      <c r="C75">
        <v>64.75</v>
      </c>
      <c r="D75">
        <f t="shared" si="3"/>
        <v>-7.4111111111111287E-3</v>
      </c>
      <c r="E75">
        <f t="shared" si="4"/>
        <v>8.130081300813009E-3</v>
      </c>
      <c r="F75">
        <f t="shared" si="5"/>
        <v>-1.1450381679389313E-2</v>
      </c>
    </row>
    <row r="76" spans="1:6" x14ac:dyDescent="0.2">
      <c r="A76">
        <v>90</v>
      </c>
      <c r="B76">
        <v>30.832999999999998</v>
      </c>
      <c r="C76">
        <v>64.75</v>
      </c>
      <c r="D76">
        <f t="shared" si="3"/>
        <v>7.4664457703200564E-3</v>
      </c>
      <c r="E76">
        <f t="shared" si="4"/>
        <v>-5.3870967741935999E-3</v>
      </c>
      <c r="F76">
        <f t="shared" si="5"/>
        <v>0</v>
      </c>
    </row>
    <row r="77" spans="1:6" x14ac:dyDescent="0.2">
      <c r="A77">
        <v>92.332999999999998</v>
      </c>
      <c r="B77">
        <v>31.417000000000002</v>
      </c>
      <c r="C77">
        <v>67.25</v>
      </c>
      <c r="D77">
        <f t="shared" si="3"/>
        <v>2.5922222222222204E-2</v>
      </c>
      <c r="E77">
        <f t="shared" si="4"/>
        <v>1.8940745305354757E-2</v>
      </c>
      <c r="F77">
        <f t="shared" si="5"/>
        <v>3.8610038610038609E-2</v>
      </c>
    </row>
    <row r="78" spans="1:6" x14ac:dyDescent="0.2">
      <c r="A78">
        <v>93.332999999999998</v>
      </c>
      <c r="B78">
        <v>32.25</v>
      </c>
      <c r="C78">
        <v>69</v>
      </c>
      <c r="D78">
        <f t="shared" si="3"/>
        <v>1.0830364008534326E-2</v>
      </c>
      <c r="E78">
        <f t="shared" si="4"/>
        <v>2.6514307540503497E-2</v>
      </c>
      <c r="F78">
        <f t="shared" si="5"/>
        <v>2.6022304832713755E-2</v>
      </c>
    </row>
    <row r="79" spans="1:6" x14ac:dyDescent="0.2">
      <c r="A79">
        <v>92.332999999999998</v>
      </c>
      <c r="B79">
        <v>31.75</v>
      </c>
      <c r="C79">
        <v>66.75</v>
      </c>
      <c r="D79">
        <f t="shared" si="3"/>
        <v>-1.0714323979728499E-2</v>
      </c>
      <c r="E79">
        <f t="shared" si="4"/>
        <v>-1.5503875968992248E-2</v>
      </c>
      <c r="F79">
        <f t="shared" si="5"/>
        <v>-3.2608695652173912E-2</v>
      </c>
    </row>
    <row r="80" spans="1:6" x14ac:dyDescent="0.2">
      <c r="A80">
        <v>92.667000000000002</v>
      </c>
      <c r="B80">
        <v>32.332999999999998</v>
      </c>
      <c r="C80">
        <v>68</v>
      </c>
      <c r="D80">
        <f t="shared" si="3"/>
        <v>3.6173415788504997E-3</v>
      </c>
      <c r="E80">
        <f t="shared" si="4"/>
        <v>1.8362204724409397E-2</v>
      </c>
      <c r="F80">
        <f t="shared" si="5"/>
        <v>1.8726591760299626E-2</v>
      </c>
    </row>
    <row r="81" spans="1:6" x14ac:dyDescent="0.2">
      <c r="A81">
        <v>94.667000000000002</v>
      </c>
      <c r="B81">
        <v>32.917000000000002</v>
      </c>
      <c r="C81">
        <v>69.5</v>
      </c>
      <c r="D81">
        <f t="shared" si="3"/>
        <v>2.1582656177495763E-2</v>
      </c>
      <c r="E81">
        <f t="shared" si="4"/>
        <v>1.8062041876720478E-2</v>
      </c>
      <c r="F81">
        <f t="shared" si="5"/>
        <v>2.2058823529411766E-2</v>
      </c>
    </row>
    <row r="82" spans="1:6" x14ac:dyDescent="0.2">
      <c r="A82">
        <v>94.332999999999998</v>
      </c>
      <c r="B82">
        <v>32.5</v>
      </c>
      <c r="C82">
        <v>67.75</v>
      </c>
      <c r="D82">
        <f t="shared" si="3"/>
        <v>-3.5281565909979526E-3</v>
      </c>
      <c r="E82">
        <f t="shared" si="4"/>
        <v>-1.266822614454542E-2</v>
      </c>
      <c r="F82">
        <f t="shared" si="5"/>
        <v>-2.5179856115107913E-2</v>
      </c>
    </row>
    <row r="83" spans="1:6" x14ac:dyDescent="0.2">
      <c r="A83">
        <v>94.667000000000002</v>
      </c>
      <c r="B83">
        <v>33.582999999999998</v>
      </c>
      <c r="C83">
        <v>69.5</v>
      </c>
      <c r="D83">
        <f t="shared" si="3"/>
        <v>3.5406485535284917E-3</v>
      </c>
      <c r="E83">
        <f t="shared" si="4"/>
        <v>3.3323076923076872E-2</v>
      </c>
      <c r="F83">
        <f t="shared" si="5"/>
        <v>2.5830258302583026E-2</v>
      </c>
    </row>
    <row r="84" spans="1:6" x14ac:dyDescent="0.2">
      <c r="A84">
        <v>96</v>
      </c>
      <c r="B84">
        <v>34.917000000000002</v>
      </c>
      <c r="C84">
        <v>70.75</v>
      </c>
      <c r="D84">
        <f t="shared" si="3"/>
        <v>1.4080936334731198E-2</v>
      </c>
      <c r="E84">
        <f t="shared" si="4"/>
        <v>3.9722478635023768E-2</v>
      </c>
      <c r="F84">
        <f t="shared" si="5"/>
        <v>1.7985611510791366E-2</v>
      </c>
    </row>
    <row r="85" spans="1:6" x14ac:dyDescent="0.2">
      <c r="A85">
        <v>95</v>
      </c>
      <c r="B85">
        <v>34.5</v>
      </c>
      <c r="C85">
        <v>69.75</v>
      </c>
      <c r="D85">
        <f t="shared" si="3"/>
        <v>-1.0416666666666666E-2</v>
      </c>
      <c r="E85">
        <f t="shared" si="4"/>
        <v>-1.1942606753157533E-2</v>
      </c>
      <c r="F85">
        <f t="shared" si="5"/>
        <v>-1.4134275618374558E-2</v>
      </c>
    </row>
    <row r="86" spans="1:6" x14ac:dyDescent="0.2">
      <c r="A86">
        <v>96</v>
      </c>
      <c r="B86">
        <v>34.75</v>
      </c>
      <c r="C86">
        <v>69</v>
      </c>
      <c r="D86">
        <f t="shared" si="3"/>
        <v>1.0526315789473684E-2</v>
      </c>
      <c r="E86">
        <f t="shared" si="4"/>
        <v>7.246376811594203E-3</v>
      </c>
      <c r="F86">
        <f t="shared" si="5"/>
        <v>-1.0752688172043012E-2</v>
      </c>
    </row>
    <row r="87" spans="1:6" x14ac:dyDescent="0.2">
      <c r="A87">
        <v>96</v>
      </c>
      <c r="B87">
        <v>34.667000000000002</v>
      </c>
      <c r="C87">
        <v>70.5</v>
      </c>
      <c r="D87">
        <f t="shared" si="3"/>
        <v>0</v>
      </c>
      <c r="E87">
        <f t="shared" si="4"/>
        <v>-2.3884892086330476E-3</v>
      </c>
      <c r="F87">
        <f t="shared" si="5"/>
        <v>2.1739130434782608E-2</v>
      </c>
    </row>
    <row r="88" spans="1:6" x14ac:dyDescent="0.2">
      <c r="A88">
        <v>95.332999999999998</v>
      </c>
      <c r="B88">
        <v>34.082999999999998</v>
      </c>
      <c r="C88">
        <v>70.25</v>
      </c>
      <c r="D88">
        <f t="shared" si="3"/>
        <v>-6.947916666666683E-3</v>
      </c>
      <c r="E88">
        <f t="shared" si="4"/>
        <v>-1.6845991865462925E-2</v>
      </c>
      <c r="F88">
        <f t="shared" si="5"/>
        <v>-3.5460992907801418E-3</v>
      </c>
    </row>
    <row r="89" spans="1:6" x14ac:dyDescent="0.2">
      <c r="A89">
        <v>97</v>
      </c>
      <c r="B89">
        <v>34.332999999999998</v>
      </c>
      <c r="C89">
        <v>71.75</v>
      </c>
      <c r="D89">
        <f t="shared" si="3"/>
        <v>1.748607512613682E-2</v>
      </c>
      <c r="E89">
        <f t="shared" si="4"/>
        <v>7.3350350614675942E-3</v>
      </c>
      <c r="F89">
        <f t="shared" si="5"/>
        <v>2.1352313167259787E-2</v>
      </c>
    </row>
    <row r="90" spans="1:6" x14ac:dyDescent="0.2">
      <c r="A90">
        <v>94.667000000000002</v>
      </c>
      <c r="B90">
        <v>34.917000000000002</v>
      </c>
      <c r="C90">
        <v>72</v>
      </c>
      <c r="D90">
        <f t="shared" si="3"/>
        <v>-2.4051546391752561E-2</v>
      </c>
      <c r="E90">
        <f t="shared" si="4"/>
        <v>1.7009873882270796E-2</v>
      </c>
      <c r="F90">
        <f t="shared" si="5"/>
        <v>3.4843205574912892E-3</v>
      </c>
    </row>
    <row r="91" spans="1:6" x14ac:dyDescent="0.2">
      <c r="A91">
        <v>94</v>
      </c>
      <c r="B91">
        <v>34</v>
      </c>
      <c r="C91">
        <v>71.5</v>
      </c>
      <c r="D91">
        <f t="shared" si="3"/>
        <v>-7.0457498389090347E-3</v>
      </c>
      <c r="E91">
        <f t="shared" si="4"/>
        <v>-2.6262279119053801E-2</v>
      </c>
      <c r="F91">
        <f t="shared" si="5"/>
        <v>-6.9444444444444441E-3</v>
      </c>
    </row>
    <row r="92" spans="1:6" x14ac:dyDescent="0.2">
      <c r="A92">
        <v>90</v>
      </c>
      <c r="B92">
        <v>32.332999999999998</v>
      </c>
      <c r="C92">
        <v>69</v>
      </c>
      <c r="D92">
        <f t="shared" si="3"/>
        <v>-4.2553191489361701E-2</v>
      </c>
      <c r="E92">
        <f t="shared" si="4"/>
        <v>-4.9029411764705932E-2</v>
      </c>
      <c r="F92">
        <f t="shared" si="5"/>
        <v>-3.4965034965034968E-2</v>
      </c>
    </row>
    <row r="93" spans="1:6" x14ac:dyDescent="0.2">
      <c r="A93">
        <v>90</v>
      </c>
      <c r="B93">
        <v>33.25</v>
      </c>
      <c r="C93">
        <v>70.5</v>
      </c>
      <c r="D93">
        <f t="shared" si="3"/>
        <v>0</v>
      </c>
      <c r="E93">
        <f t="shared" si="4"/>
        <v>2.8361117124918865E-2</v>
      </c>
      <c r="F93">
        <f t="shared" si="5"/>
        <v>2.1739130434782608E-2</v>
      </c>
    </row>
    <row r="94" spans="1:6" x14ac:dyDescent="0.2">
      <c r="A94">
        <v>90</v>
      </c>
      <c r="B94">
        <v>33.5</v>
      </c>
      <c r="C94">
        <v>69.25</v>
      </c>
      <c r="D94">
        <f t="shared" si="3"/>
        <v>0</v>
      </c>
      <c r="E94">
        <f t="shared" si="4"/>
        <v>7.5187969924812026E-3</v>
      </c>
      <c r="F94">
        <f t="shared" si="5"/>
        <v>-1.7730496453900711E-2</v>
      </c>
    </row>
    <row r="95" spans="1:6" x14ac:dyDescent="0.2">
      <c r="A95">
        <v>89.667000000000002</v>
      </c>
      <c r="B95">
        <v>34.5</v>
      </c>
      <c r="C95">
        <v>69.5</v>
      </c>
      <c r="D95">
        <f t="shared" si="3"/>
        <v>-3.6999999999999824E-3</v>
      </c>
      <c r="E95">
        <f t="shared" si="4"/>
        <v>2.9850746268656716E-2</v>
      </c>
      <c r="F95">
        <f t="shared" si="5"/>
        <v>3.6101083032490976E-3</v>
      </c>
    </row>
    <row r="96" spans="1:6" x14ac:dyDescent="0.2">
      <c r="A96">
        <v>90</v>
      </c>
      <c r="B96">
        <v>34.5</v>
      </c>
      <c r="C96">
        <v>70.25</v>
      </c>
      <c r="D96">
        <f t="shared" si="3"/>
        <v>3.7137408411120972E-3</v>
      </c>
      <c r="E96">
        <f t="shared" si="4"/>
        <v>0</v>
      </c>
      <c r="F96">
        <f t="shared" si="5"/>
        <v>1.0791366906474821E-2</v>
      </c>
    </row>
    <row r="97" spans="1:6" x14ac:dyDescent="0.2">
      <c r="A97">
        <v>88.667000000000002</v>
      </c>
      <c r="B97">
        <v>33.082999999999998</v>
      </c>
      <c r="C97">
        <v>68.75</v>
      </c>
      <c r="D97">
        <f t="shared" si="3"/>
        <v>-1.4811111111111093E-2</v>
      </c>
      <c r="E97">
        <f t="shared" si="4"/>
        <v>-4.1072463768115991E-2</v>
      </c>
      <c r="F97">
        <f t="shared" si="5"/>
        <v>-2.1352313167259787E-2</v>
      </c>
    </row>
    <row r="98" spans="1:6" x14ac:dyDescent="0.2">
      <c r="A98">
        <v>86.667000000000002</v>
      </c>
      <c r="B98">
        <v>33.25</v>
      </c>
      <c r="C98">
        <v>67.75</v>
      </c>
      <c r="D98">
        <f t="shared" si="3"/>
        <v>-2.2556306179300076E-2</v>
      </c>
      <c r="E98">
        <f t="shared" si="4"/>
        <v>5.0479098026177073E-3</v>
      </c>
      <c r="F98">
        <f t="shared" si="5"/>
        <v>-1.4545454545454545E-2</v>
      </c>
    </row>
    <row r="99" spans="1:6" x14ac:dyDescent="0.2">
      <c r="A99">
        <v>86.667000000000002</v>
      </c>
      <c r="B99">
        <v>32.667000000000002</v>
      </c>
      <c r="C99">
        <v>66.75</v>
      </c>
      <c r="D99">
        <f t="shared" si="3"/>
        <v>0</v>
      </c>
      <c r="E99">
        <f t="shared" si="4"/>
        <v>-1.7533834586466117E-2</v>
      </c>
      <c r="F99">
        <f t="shared" si="5"/>
        <v>-1.4760147601476014E-2</v>
      </c>
    </row>
    <row r="100" spans="1:6" x14ac:dyDescent="0.2">
      <c r="A100">
        <v>85.667000000000002</v>
      </c>
      <c r="B100">
        <v>32.25</v>
      </c>
      <c r="C100">
        <v>64.5</v>
      </c>
      <c r="D100">
        <f t="shared" si="3"/>
        <v>-1.1538417159934001E-2</v>
      </c>
      <c r="E100">
        <f t="shared" si="4"/>
        <v>-1.2765175865552441E-2</v>
      </c>
      <c r="F100">
        <f t="shared" si="5"/>
        <v>-3.3707865168539325E-2</v>
      </c>
    </row>
    <row r="101" spans="1:6" x14ac:dyDescent="0.2">
      <c r="A101">
        <v>85</v>
      </c>
      <c r="B101">
        <v>32.75</v>
      </c>
      <c r="C101">
        <v>63.75</v>
      </c>
      <c r="D101">
        <f t="shared" si="3"/>
        <v>-7.7859619223271687E-3</v>
      </c>
      <c r="E101">
        <f t="shared" si="4"/>
        <v>1.5503875968992248E-2</v>
      </c>
      <c r="F101">
        <f t="shared" si="5"/>
        <v>-1.1627906976744186E-2</v>
      </c>
    </row>
    <row r="102" spans="1:6" x14ac:dyDescent="0.2">
      <c r="A102">
        <v>85</v>
      </c>
      <c r="B102">
        <v>32.167000000000002</v>
      </c>
      <c r="C102">
        <v>62.5</v>
      </c>
      <c r="D102">
        <f t="shared" si="3"/>
        <v>0</v>
      </c>
      <c r="E102">
        <f t="shared" si="4"/>
        <v>-1.7801526717557203E-2</v>
      </c>
      <c r="F102">
        <f t="shared" si="5"/>
        <v>-1.9607843137254902E-2</v>
      </c>
    </row>
    <row r="103" spans="1:6" x14ac:dyDescent="0.2">
      <c r="A103">
        <v>86.332999999999998</v>
      </c>
      <c r="B103">
        <v>32.082999999999998</v>
      </c>
      <c r="C103">
        <v>63.75</v>
      </c>
      <c r="D103">
        <f t="shared" si="3"/>
        <v>1.5682352941176453E-2</v>
      </c>
      <c r="E103">
        <f t="shared" si="4"/>
        <v>-2.6113719028819341E-3</v>
      </c>
      <c r="F103">
        <f t="shared" si="5"/>
        <v>0.02</v>
      </c>
    </row>
    <row r="104" spans="1:6" x14ac:dyDescent="0.2">
      <c r="A104">
        <v>85.332999999999998</v>
      </c>
      <c r="B104">
        <v>31.667000000000002</v>
      </c>
      <c r="C104">
        <v>63.75</v>
      </c>
      <c r="D104">
        <f t="shared" si="3"/>
        <v>-1.15830563052367E-2</v>
      </c>
      <c r="E104">
        <f t="shared" si="4"/>
        <v>-1.2966368481750361E-2</v>
      </c>
      <c r="F104">
        <f t="shared" si="5"/>
        <v>0</v>
      </c>
    </row>
    <row r="105" spans="1:6" x14ac:dyDescent="0.2">
      <c r="A105">
        <v>85</v>
      </c>
      <c r="B105">
        <v>31.75</v>
      </c>
      <c r="C105">
        <v>64.5</v>
      </c>
      <c r="D105">
        <f t="shared" si="3"/>
        <v>-3.9023589935898001E-3</v>
      </c>
      <c r="E105">
        <f t="shared" si="4"/>
        <v>2.6210250418416143E-3</v>
      </c>
      <c r="F105">
        <f t="shared" si="5"/>
        <v>1.1764705882352941E-2</v>
      </c>
    </row>
    <row r="106" spans="1:6" x14ac:dyDescent="0.2">
      <c r="A106">
        <v>86</v>
      </c>
      <c r="B106">
        <v>31.332999999999998</v>
      </c>
      <c r="C106">
        <v>64.75</v>
      </c>
      <c r="D106">
        <f t="shared" si="3"/>
        <v>1.1764705882352941E-2</v>
      </c>
      <c r="E106">
        <f t="shared" si="4"/>
        <v>-1.3133858267716585E-2</v>
      </c>
      <c r="F106">
        <f t="shared" si="5"/>
        <v>3.875968992248062E-3</v>
      </c>
    </row>
    <row r="107" spans="1:6" x14ac:dyDescent="0.2">
      <c r="A107">
        <v>84.667000000000002</v>
      </c>
      <c r="B107">
        <v>31.167000000000002</v>
      </c>
      <c r="C107">
        <v>63</v>
      </c>
      <c r="D107">
        <f t="shared" si="3"/>
        <v>-1.5499999999999981E-2</v>
      </c>
      <c r="E107">
        <f t="shared" si="4"/>
        <v>-5.2979287013690621E-3</v>
      </c>
      <c r="F107">
        <f t="shared" si="5"/>
        <v>-2.7027027027027029E-2</v>
      </c>
    </row>
    <row r="108" spans="1:6" x14ac:dyDescent="0.2">
      <c r="A108">
        <v>86</v>
      </c>
      <c r="B108">
        <v>31.25</v>
      </c>
      <c r="C108">
        <v>63.75</v>
      </c>
      <c r="D108">
        <f t="shared" si="3"/>
        <v>1.574403250380902E-2</v>
      </c>
      <c r="E108">
        <f t="shared" si="4"/>
        <v>2.6630731222125454E-3</v>
      </c>
      <c r="F108">
        <f t="shared" si="5"/>
        <v>1.1904761904761904E-2</v>
      </c>
    </row>
    <row r="109" spans="1:6" x14ac:dyDescent="0.2">
      <c r="A109">
        <v>88</v>
      </c>
      <c r="B109">
        <v>31.082999999999998</v>
      </c>
      <c r="C109">
        <v>64.5</v>
      </c>
      <c r="D109">
        <f t="shared" si="3"/>
        <v>2.3255813953488372E-2</v>
      </c>
      <c r="E109">
        <f t="shared" si="4"/>
        <v>-5.344000000000051E-3</v>
      </c>
      <c r="F109">
        <f t="shared" si="5"/>
        <v>1.1764705882352941E-2</v>
      </c>
    </row>
    <row r="110" spans="1:6" x14ac:dyDescent="0.2">
      <c r="A110">
        <v>89.667000000000002</v>
      </c>
      <c r="B110">
        <v>31.082999999999998</v>
      </c>
      <c r="C110">
        <v>64.75</v>
      </c>
      <c r="D110">
        <f t="shared" si="3"/>
        <v>1.8943181818181835E-2</v>
      </c>
      <c r="E110">
        <f t="shared" si="4"/>
        <v>0</v>
      </c>
      <c r="F110">
        <f t="shared" si="5"/>
        <v>3.875968992248062E-3</v>
      </c>
    </row>
    <row r="111" spans="1:6" x14ac:dyDescent="0.2">
      <c r="A111">
        <v>89.667000000000002</v>
      </c>
      <c r="B111">
        <v>30.917000000000002</v>
      </c>
      <c r="C111">
        <v>64.25</v>
      </c>
      <c r="D111">
        <f t="shared" si="3"/>
        <v>0</v>
      </c>
      <c r="E111">
        <f t="shared" si="4"/>
        <v>-5.340539844931211E-3</v>
      </c>
      <c r="F111">
        <f t="shared" si="5"/>
        <v>-7.7220077220077222E-3</v>
      </c>
    </row>
    <row r="112" spans="1:6" x14ac:dyDescent="0.2">
      <c r="A112">
        <v>89</v>
      </c>
      <c r="B112">
        <v>30.917000000000002</v>
      </c>
      <c r="C112">
        <v>63.5</v>
      </c>
      <c r="D112">
        <f t="shared" si="3"/>
        <v>-7.4386340571224816E-3</v>
      </c>
      <c r="E112">
        <f t="shared" si="4"/>
        <v>0</v>
      </c>
      <c r="F112">
        <f t="shared" si="5"/>
        <v>-1.1673151750972763E-2</v>
      </c>
    </row>
    <row r="113" spans="1:6" x14ac:dyDescent="0.2">
      <c r="A113">
        <v>92.332999999999998</v>
      </c>
      <c r="B113">
        <v>31.5</v>
      </c>
      <c r="C113">
        <v>64.75</v>
      </c>
      <c r="D113">
        <f t="shared" si="3"/>
        <v>3.7449438202247172E-2</v>
      </c>
      <c r="E113">
        <f t="shared" si="4"/>
        <v>1.8856939547821534E-2</v>
      </c>
      <c r="F113">
        <f t="shared" si="5"/>
        <v>1.968503937007874E-2</v>
      </c>
    </row>
    <row r="114" spans="1:6" x14ac:dyDescent="0.2">
      <c r="A114">
        <v>92.667000000000002</v>
      </c>
      <c r="B114">
        <v>31.167000000000002</v>
      </c>
      <c r="C114">
        <v>64.75</v>
      </c>
      <c r="D114">
        <f t="shared" si="3"/>
        <v>3.6173415788504997E-3</v>
      </c>
      <c r="E114">
        <f t="shared" si="4"/>
        <v>-1.0571428571428522E-2</v>
      </c>
      <c r="F114">
        <f t="shared" si="5"/>
        <v>0</v>
      </c>
    </row>
    <row r="115" spans="1:6" x14ac:dyDescent="0.2">
      <c r="A115">
        <v>92.332999999999998</v>
      </c>
      <c r="B115">
        <v>31.082999999999998</v>
      </c>
      <c r="C115">
        <v>65</v>
      </c>
      <c r="D115">
        <f t="shared" si="3"/>
        <v>-3.6043035816418268E-3</v>
      </c>
      <c r="E115">
        <f t="shared" si="4"/>
        <v>-2.6951583405526096E-3</v>
      </c>
      <c r="F115">
        <f t="shared" si="5"/>
        <v>3.8610038610038611E-3</v>
      </c>
    </row>
    <row r="116" spans="1:6" x14ac:dyDescent="0.2">
      <c r="A116">
        <v>92.332999999999998</v>
      </c>
      <c r="B116">
        <v>30.917000000000002</v>
      </c>
      <c r="C116">
        <v>64.5</v>
      </c>
      <c r="D116">
        <f t="shared" si="3"/>
        <v>0</v>
      </c>
      <c r="E116">
        <f t="shared" si="4"/>
        <v>-5.340539844931211E-3</v>
      </c>
      <c r="F116">
        <f t="shared" si="5"/>
        <v>-7.6923076923076927E-3</v>
      </c>
    </row>
    <row r="117" spans="1:6" x14ac:dyDescent="0.2">
      <c r="A117">
        <v>94</v>
      </c>
      <c r="B117">
        <v>31.25</v>
      </c>
      <c r="C117">
        <v>64.5</v>
      </c>
      <c r="D117">
        <f t="shared" si="3"/>
        <v>1.8054216802226741E-2</v>
      </c>
      <c r="E117">
        <f t="shared" si="4"/>
        <v>1.0770773360934061E-2</v>
      </c>
      <c r="F117">
        <f t="shared" si="5"/>
        <v>0</v>
      </c>
    </row>
    <row r="118" spans="1:6" x14ac:dyDescent="0.2">
      <c r="A118">
        <v>95</v>
      </c>
      <c r="B118">
        <v>31.082999999999998</v>
      </c>
      <c r="C118">
        <v>63.75</v>
      </c>
      <c r="D118">
        <f t="shared" si="3"/>
        <v>1.0638297872340425E-2</v>
      </c>
      <c r="E118">
        <f t="shared" si="4"/>
        <v>-5.344000000000051E-3</v>
      </c>
      <c r="F118">
        <f t="shared" si="5"/>
        <v>-1.1627906976744186E-2</v>
      </c>
    </row>
    <row r="119" spans="1:6" x14ac:dyDescent="0.2">
      <c r="A119">
        <v>94.667000000000002</v>
      </c>
      <c r="B119">
        <v>30.917000000000002</v>
      </c>
      <c r="C119">
        <v>63.5</v>
      </c>
      <c r="D119">
        <f t="shared" si="3"/>
        <v>-3.5052631578947201E-3</v>
      </c>
      <c r="E119">
        <f t="shared" si="4"/>
        <v>-5.340539844931211E-3</v>
      </c>
      <c r="F119">
        <f t="shared" si="5"/>
        <v>-3.9215686274509803E-3</v>
      </c>
    </row>
    <row r="120" spans="1:6" x14ac:dyDescent="0.2">
      <c r="A120">
        <v>95</v>
      </c>
      <c r="B120">
        <v>31.5</v>
      </c>
      <c r="C120">
        <v>64.75</v>
      </c>
      <c r="D120">
        <f t="shared" si="3"/>
        <v>3.5175932479110821E-3</v>
      </c>
      <c r="E120">
        <f t="shared" si="4"/>
        <v>1.8856939547821534E-2</v>
      </c>
      <c r="F120">
        <f t="shared" si="5"/>
        <v>1.968503937007874E-2</v>
      </c>
    </row>
    <row r="121" spans="1:6" x14ac:dyDescent="0.2">
      <c r="A121">
        <v>97</v>
      </c>
      <c r="B121">
        <v>31.417000000000002</v>
      </c>
      <c r="C121">
        <v>66.25</v>
      </c>
      <c r="D121">
        <f t="shared" si="3"/>
        <v>2.1052631578947368E-2</v>
      </c>
      <c r="E121">
        <f t="shared" si="4"/>
        <v>-2.6349206349205842E-3</v>
      </c>
      <c r="F121">
        <f t="shared" si="5"/>
        <v>2.3166023166023165E-2</v>
      </c>
    </row>
    <row r="122" spans="1:6" x14ac:dyDescent="0.2">
      <c r="A122">
        <v>97</v>
      </c>
      <c r="B122">
        <v>31.417000000000002</v>
      </c>
      <c r="C122">
        <v>66.25</v>
      </c>
      <c r="D122">
        <f t="shared" si="3"/>
        <v>0</v>
      </c>
      <c r="E122">
        <f t="shared" si="4"/>
        <v>0</v>
      </c>
      <c r="F122">
        <f t="shared" si="5"/>
        <v>0</v>
      </c>
    </row>
    <row r="123" spans="1:6" x14ac:dyDescent="0.2">
      <c r="A123">
        <v>100</v>
      </c>
      <c r="B123">
        <v>32</v>
      </c>
      <c r="C123">
        <v>71.5</v>
      </c>
      <c r="D123">
        <f t="shared" si="3"/>
        <v>3.0927835051546393E-2</v>
      </c>
      <c r="E123">
        <f t="shared" si="4"/>
        <v>1.8556832288251533E-2</v>
      </c>
      <c r="F123">
        <f t="shared" si="5"/>
        <v>7.9245283018867921E-2</v>
      </c>
    </row>
    <row r="124" spans="1:6" x14ac:dyDescent="0.2">
      <c r="A124">
        <v>98.667000000000002</v>
      </c>
      <c r="B124">
        <v>31.75</v>
      </c>
      <c r="C124">
        <v>71.75</v>
      </c>
      <c r="D124">
        <f t="shared" si="3"/>
        <v>-1.3329999999999984E-2</v>
      </c>
      <c r="E124">
        <f t="shared" si="4"/>
        <v>-7.8125E-3</v>
      </c>
      <c r="F124">
        <f t="shared" si="5"/>
        <v>3.4965034965034965E-3</v>
      </c>
    </row>
    <row r="125" spans="1:6" x14ac:dyDescent="0.2">
      <c r="A125">
        <v>98.667000000000002</v>
      </c>
      <c r="B125">
        <v>31.917000000000002</v>
      </c>
      <c r="C125">
        <v>70.75</v>
      </c>
      <c r="D125">
        <f t="shared" si="3"/>
        <v>0</v>
      </c>
      <c r="E125">
        <f t="shared" si="4"/>
        <v>5.2598425196850899E-3</v>
      </c>
      <c r="F125">
        <f t="shared" si="5"/>
        <v>-1.3937282229965157E-2</v>
      </c>
    </row>
    <row r="126" spans="1:6" x14ac:dyDescent="0.2">
      <c r="A126">
        <v>97.667000000000002</v>
      </c>
      <c r="B126">
        <v>32.417000000000002</v>
      </c>
      <c r="C126">
        <v>70.5</v>
      </c>
      <c r="D126">
        <f t="shared" si="3"/>
        <v>-1.0135100894929409E-2</v>
      </c>
      <c r="E126">
        <f t="shared" si="4"/>
        <v>1.5665632734906162E-2</v>
      </c>
      <c r="F126">
        <f t="shared" si="5"/>
        <v>-3.5335689045936395E-3</v>
      </c>
    </row>
    <row r="127" spans="1:6" x14ac:dyDescent="0.2">
      <c r="A127">
        <v>97.332999999999998</v>
      </c>
      <c r="B127">
        <v>31.917000000000002</v>
      </c>
      <c r="C127">
        <v>71</v>
      </c>
      <c r="D127">
        <f t="shared" si="3"/>
        <v>-3.4197835502268238E-3</v>
      </c>
      <c r="E127">
        <f t="shared" si="4"/>
        <v>-1.5424005922818274E-2</v>
      </c>
      <c r="F127">
        <f t="shared" si="5"/>
        <v>7.0921985815602835E-3</v>
      </c>
    </row>
    <row r="128" spans="1:6" x14ac:dyDescent="0.2">
      <c r="A128">
        <v>96.332999999999998</v>
      </c>
      <c r="B128">
        <v>31.582999999999998</v>
      </c>
      <c r="C128">
        <v>71</v>
      </c>
      <c r="D128">
        <f t="shared" si="3"/>
        <v>-1.0274007787697903E-2</v>
      </c>
      <c r="E128">
        <f t="shared" si="4"/>
        <v>-1.0464642666917417E-2</v>
      </c>
      <c r="F128">
        <f t="shared" si="5"/>
        <v>0</v>
      </c>
    </row>
    <row r="129" spans="1:6" x14ac:dyDescent="0.2">
      <c r="A129">
        <v>95.332999999999998</v>
      </c>
      <c r="B129">
        <v>31.582999999999998</v>
      </c>
      <c r="C129">
        <v>71.5</v>
      </c>
      <c r="D129">
        <f t="shared" si="3"/>
        <v>-1.0380658756604695E-2</v>
      </c>
      <c r="E129">
        <f t="shared" si="4"/>
        <v>0</v>
      </c>
      <c r="F129">
        <f t="shared" si="5"/>
        <v>7.0422535211267607E-3</v>
      </c>
    </row>
    <row r="130" spans="1:6" x14ac:dyDescent="0.2">
      <c r="A130">
        <v>94.332999999999998</v>
      </c>
      <c r="B130">
        <v>31.417000000000002</v>
      </c>
      <c r="C130">
        <v>69</v>
      </c>
      <c r="D130">
        <f t="shared" si="3"/>
        <v>-1.0489547166248833E-2</v>
      </c>
      <c r="E130">
        <f t="shared" si="4"/>
        <v>-5.2559921476742809E-3</v>
      </c>
      <c r="F130">
        <f t="shared" si="5"/>
        <v>-3.4965034965034968E-2</v>
      </c>
    </row>
    <row r="131" spans="1:6" x14ac:dyDescent="0.2">
      <c r="A131">
        <v>94.332999999999998</v>
      </c>
      <c r="B131">
        <v>31.417000000000002</v>
      </c>
      <c r="C131">
        <v>69</v>
      </c>
      <c r="D131">
        <f t="shared" si="3"/>
        <v>0</v>
      </c>
      <c r="E131">
        <f t="shared" si="4"/>
        <v>0</v>
      </c>
      <c r="F131">
        <f t="shared" si="5"/>
        <v>0</v>
      </c>
    </row>
    <row r="132" spans="1:6" x14ac:dyDescent="0.2">
      <c r="A132">
        <v>99</v>
      </c>
      <c r="B132">
        <v>31.75</v>
      </c>
      <c r="C132">
        <v>72.5</v>
      </c>
      <c r="D132">
        <f t="shared" ref="D132:D195" si="6">(A132-A131)/A131</f>
        <v>4.9473673051848258E-2</v>
      </c>
      <c r="E132">
        <f t="shared" ref="E132:E195" si="7">(B132-B131)/B131</f>
        <v>1.0599357035999566E-2</v>
      </c>
      <c r="F132">
        <f t="shared" ref="F132:F195" si="8">(C132-C131)/C131</f>
        <v>5.0724637681159424E-2</v>
      </c>
    </row>
    <row r="133" spans="1:6" x14ac:dyDescent="0.2">
      <c r="A133">
        <v>101</v>
      </c>
      <c r="B133">
        <v>31.582999999999998</v>
      </c>
      <c r="C133">
        <v>74</v>
      </c>
      <c r="D133">
        <f t="shared" si="6"/>
        <v>2.0202020202020204E-2</v>
      </c>
      <c r="E133">
        <f t="shared" si="7"/>
        <v>-5.2598425196850899E-3</v>
      </c>
      <c r="F133">
        <f t="shared" si="8"/>
        <v>2.0689655172413793E-2</v>
      </c>
    </row>
    <row r="134" spans="1:6" x14ac:dyDescent="0.2">
      <c r="A134">
        <v>100.5</v>
      </c>
      <c r="B134">
        <v>31.832999999999998</v>
      </c>
      <c r="C134">
        <v>72.25</v>
      </c>
      <c r="D134">
        <f t="shared" si="6"/>
        <v>-4.9504950495049506E-3</v>
      </c>
      <c r="E134">
        <f t="shared" si="7"/>
        <v>7.9156508248108166E-3</v>
      </c>
      <c r="F134">
        <f t="shared" si="8"/>
        <v>-2.364864864864865E-2</v>
      </c>
    </row>
    <row r="135" spans="1:6" x14ac:dyDescent="0.2">
      <c r="A135">
        <v>101</v>
      </c>
      <c r="B135">
        <v>31.417000000000002</v>
      </c>
      <c r="C135">
        <v>71.75</v>
      </c>
      <c r="D135">
        <f t="shared" si="6"/>
        <v>4.9751243781094526E-3</v>
      </c>
      <c r="E135">
        <f t="shared" si="7"/>
        <v>-1.306819966701212E-2</v>
      </c>
      <c r="F135">
        <f t="shared" si="8"/>
        <v>-6.920415224913495E-3</v>
      </c>
    </row>
    <row r="136" spans="1:6" x14ac:dyDescent="0.2">
      <c r="A136">
        <v>100.5</v>
      </c>
      <c r="B136">
        <v>31.5</v>
      </c>
      <c r="C136">
        <v>72</v>
      </c>
      <c r="D136">
        <f t="shared" si="6"/>
        <v>-4.9504950495049506E-3</v>
      </c>
      <c r="E136">
        <f t="shared" si="7"/>
        <v>2.6418817837476015E-3</v>
      </c>
      <c r="F136">
        <f t="shared" si="8"/>
        <v>3.4843205574912892E-3</v>
      </c>
    </row>
    <row r="137" spans="1:6" x14ac:dyDescent="0.2">
      <c r="A137">
        <v>99.75</v>
      </c>
      <c r="B137">
        <v>31.75</v>
      </c>
      <c r="C137">
        <v>72.25</v>
      </c>
      <c r="D137">
        <f t="shared" si="6"/>
        <v>-7.462686567164179E-3</v>
      </c>
      <c r="E137">
        <f t="shared" si="7"/>
        <v>7.9365079365079361E-3</v>
      </c>
      <c r="F137">
        <f t="shared" si="8"/>
        <v>3.472222222222222E-3</v>
      </c>
    </row>
    <row r="138" spans="1:6" x14ac:dyDescent="0.2">
      <c r="A138">
        <v>99</v>
      </c>
      <c r="B138">
        <v>31.5</v>
      </c>
      <c r="C138">
        <v>71</v>
      </c>
      <c r="D138">
        <f t="shared" si="6"/>
        <v>-7.5187969924812026E-3</v>
      </c>
      <c r="E138">
        <f t="shared" si="7"/>
        <v>-7.874015748031496E-3</v>
      </c>
      <c r="F138">
        <f t="shared" si="8"/>
        <v>-1.7301038062283738E-2</v>
      </c>
    </row>
    <row r="139" spans="1:6" x14ac:dyDescent="0.2">
      <c r="A139">
        <v>99.25</v>
      </c>
      <c r="B139">
        <v>31.167000000000002</v>
      </c>
      <c r="C139">
        <v>70.5</v>
      </c>
      <c r="D139">
        <f t="shared" si="6"/>
        <v>2.5252525252525255E-3</v>
      </c>
      <c r="E139">
        <f t="shared" si="7"/>
        <v>-1.0571428571428522E-2</v>
      </c>
      <c r="F139">
        <f t="shared" si="8"/>
        <v>-7.0422535211267607E-3</v>
      </c>
    </row>
    <row r="140" spans="1:6" x14ac:dyDescent="0.2">
      <c r="A140">
        <v>96.25</v>
      </c>
      <c r="B140">
        <v>31.167000000000002</v>
      </c>
      <c r="C140">
        <v>70</v>
      </c>
      <c r="D140">
        <f t="shared" si="6"/>
        <v>-3.0226700251889168E-2</v>
      </c>
      <c r="E140">
        <f t="shared" si="7"/>
        <v>0</v>
      </c>
      <c r="F140">
        <f t="shared" si="8"/>
        <v>-7.0921985815602835E-3</v>
      </c>
    </row>
    <row r="141" spans="1:6" x14ac:dyDescent="0.2">
      <c r="A141">
        <v>96.5</v>
      </c>
      <c r="B141">
        <v>31.75</v>
      </c>
      <c r="C141">
        <v>70</v>
      </c>
      <c r="D141">
        <f t="shared" si="6"/>
        <v>2.5974025974025974E-3</v>
      </c>
      <c r="E141">
        <f t="shared" si="7"/>
        <v>1.8705682292167947E-2</v>
      </c>
      <c r="F141">
        <f t="shared" si="8"/>
        <v>0</v>
      </c>
    </row>
    <row r="142" spans="1:6" x14ac:dyDescent="0.2">
      <c r="A142">
        <v>96</v>
      </c>
      <c r="B142">
        <v>31.167000000000002</v>
      </c>
      <c r="C142">
        <v>68.5</v>
      </c>
      <c r="D142">
        <f t="shared" si="6"/>
        <v>-5.1813471502590676E-3</v>
      </c>
      <c r="E142">
        <f t="shared" si="7"/>
        <v>-1.8362204724409397E-2</v>
      </c>
      <c r="F142">
        <f t="shared" si="8"/>
        <v>-2.1428571428571429E-2</v>
      </c>
    </row>
    <row r="143" spans="1:6" x14ac:dyDescent="0.2">
      <c r="A143">
        <v>95.75</v>
      </c>
      <c r="B143">
        <v>30.917000000000002</v>
      </c>
      <c r="C143">
        <v>68</v>
      </c>
      <c r="D143">
        <f t="shared" si="6"/>
        <v>-2.6041666666666665E-3</v>
      </c>
      <c r="E143">
        <f t="shared" si="7"/>
        <v>-8.0213045849776999E-3</v>
      </c>
      <c r="F143">
        <f t="shared" si="8"/>
        <v>-7.2992700729927005E-3</v>
      </c>
    </row>
    <row r="144" spans="1:6" x14ac:dyDescent="0.2">
      <c r="A144">
        <v>95.5</v>
      </c>
      <c r="B144">
        <v>31.082999999999998</v>
      </c>
      <c r="C144">
        <v>70</v>
      </c>
      <c r="D144">
        <f t="shared" si="6"/>
        <v>-2.6109660574412533E-3</v>
      </c>
      <c r="E144">
        <f t="shared" si="7"/>
        <v>5.369214348093179E-3</v>
      </c>
      <c r="F144">
        <f t="shared" si="8"/>
        <v>2.9411764705882353E-2</v>
      </c>
    </row>
    <row r="145" spans="1:6" x14ac:dyDescent="0.2">
      <c r="A145">
        <v>93.5</v>
      </c>
      <c r="B145">
        <v>30.917000000000002</v>
      </c>
      <c r="C145">
        <v>68.75</v>
      </c>
      <c r="D145">
        <f t="shared" si="6"/>
        <v>-2.0942408376963352E-2</v>
      </c>
      <c r="E145">
        <f t="shared" si="7"/>
        <v>-5.340539844931211E-3</v>
      </c>
      <c r="F145">
        <f t="shared" si="8"/>
        <v>-1.7857142857142856E-2</v>
      </c>
    </row>
    <row r="146" spans="1:6" x14ac:dyDescent="0.2">
      <c r="A146">
        <v>94</v>
      </c>
      <c r="B146">
        <v>30.832999999999998</v>
      </c>
      <c r="C146">
        <v>68</v>
      </c>
      <c r="D146">
        <f t="shared" si="6"/>
        <v>5.3475935828877002E-3</v>
      </c>
      <c r="E146">
        <f t="shared" si="7"/>
        <v>-2.7169518387942936E-3</v>
      </c>
      <c r="F146">
        <f t="shared" si="8"/>
        <v>-1.090909090909091E-2</v>
      </c>
    </row>
    <row r="147" spans="1:6" x14ac:dyDescent="0.2">
      <c r="A147">
        <v>92.25</v>
      </c>
      <c r="B147">
        <v>30.417000000000002</v>
      </c>
      <c r="C147">
        <v>66.25</v>
      </c>
      <c r="D147">
        <f t="shared" si="6"/>
        <v>-1.8617021276595744E-2</v>
      </c>
      <c r="E147">
        <f t="shared" si="7"/>
        <v>-1.3492037751759375E-2</v>
      </c>
      <c r="F147">
        <f t="shared" si="8"/>
        <v>-2.5735294117647058E-2</v>
      </c>
    </row>
    <row r="148" spans="1:6" x14ac:dyDescent="0.2">
      <c r="A148">
        <v>90</v>
      </c>
      <c r="B148">
        <v>30</v>
      </c>
      <c r="C148">
        <v>65.25</v>
      </c>
      <c r="D148">
        <f t="shared" si="6"/>
        <v>-2.4390243902439025E-2</v>
      </c>
      <c r="E148">
        <f t="shared" si="7"/>
        <v>-1.3709438800670729E-2</v>
      </c>
      <c r="F148">
        <f t="shared" si="8"/>
        <v>-1.509433962264151E-2</v>
      </c>
    </row>
    <row r="149" spans="1:6" x14ac:dyDescent="0.2">
      <c r="A149">
        <v>91.25</v>
      </c>
      <c r="B149">
        <v>29.667000000000002</v>
      </c>
      <c r="C149">
        <v>67.25</v>
      </c>
      <c r="D149">
        <f t="shared" si="6"/>
        <v>1.3888888888888888E-2</v>
      </c>
      <c r="E149">
        <f t="shared" si="7"/>
        <v>-1.1099999999999947E-2</v>
      </c>
      <c r="F149">
        <f t="shared" si="8"/>
        <v>3.0651340996168581E-2</v>
      </c>
    </row>
    <row r="150" spans="1:6" x14ac:dyDescent="0.2">
      <c r="A150">
        <v>91.25</v>
      </c>
      <c r="B150">
        <v>29.5</v>
      </c>
      <c r="C150">
        <v>68</v>
      </c>
      <c r="D150">
        <f t="shared" si="6"/>
        <v>0</v>
      </c>
      <c r="E150">
        <f t="shared" si="7"/>
        <v>-5.6291502342670843E-3</v>
      </c>
      <c r="F150">
        <f t="shared" si="8"/>
        <v>1.1152416356877323E-2</v>
      </c>
    </row>
    <row r="151" spans="1:6" x14ac:dyDescent="0.2">
      <c r="A151">
        <v>90.5</v>
      </c>
      <c r="B151">
        <v>29.5</v>
      </c>
      <c r="C151">
        <v>67.75</v>
      </c>
      <c r="D151">
        <f t="shared" si="6"/>
        <v>-8.21917808219178E-3</v>
      </c>
      <c r="E151">
        <f t="shared" si="7"/>
        <v>0</v>
      </c>
      <c r="F151">
        <f t="shared" si="8"/>
        <v>-3.6764705882352941E-3</v>
      </c>
    </row>
    <row r="152" spans="1:6" x14ac:dyDescent="0.2">
      <c r="A152">
        <v>91.5</v>
      </c>
      <c r="B152">
        <v>29.332999999999998</v>
      </c>
      <c r="C152">
        <v>68</v>
      </c>
      <c r="D152">
        <f t="shared" si="6"/>
        <v>1.1049723756906077E-2</v>
      </c>
      <c r="E152">
        <f t="shared" si="7"/>
        <v>-5.6610169491525964E-3</v>
      </c>
      <c r="F152">
        <f t="shared" si="8"/>
        <v>3.6900369003690036E-3</v>
      </c>
    </row>
    <row r="153" spans="1:6" x14ac:dyDescent="0.2">
      <c r="A153">
        <v>94.25</v>
      </c>
      <c r="B153">
        <v>29.332999999999998</v>
      </c>
      <c r="C153">
        <v>69</v>
      </c>
      <c r="D153">
        <f t="shared" si="6"/>
        <v>3.0054644808743168E-2</v>
      </c>
      <c r="E153">
        <f t="shared" si="7"/>
        <v>0</v>
      </c>
      <c r="F153">
        <f t="shared" si="8"/>
        <v>1.4705882352941176E-2</v>
      </c>
    </row>
    <row r="154" spans="1:6" x14ac:dyDescent="0.2">
      <c r="A154">
        <v>94.5</v>
      </c>
      <c r="B154">
        <v>29.417000000000002</v>
      </c>
      <c r="C154">
        <v>69.25</v>
      </c>
      <c r="D154">
        <f t="shared" si="6"/>
        <v>2.6525198938992041E-3</v>
      </c>
      <c r="E154">
        <f t="shared" si="7"/>
        <v>2.8636689053285784E-3</v>
      </c>
      <c r="F154">
        <f t="shared" si="8"/>
        <v>3.6231884057971015E-3</v>
      </c>
    </row>
    <row r="155" spans="1:6" x14ac:dyDescent="0.2">
      <c r="A155">
        <v>97</v>
      </c>
      <c r="B155">
        <v>29.582999999999998</v>
      </c>
      <c r="C155">
        <v>69.25</v>
      </c>
      <c r="D155">
        <f t="shared" si="6"/>
        <v>2.6455026455026454E-2</v>
      </c>
      <c r="E155">
        <f t="shared" si="7"/>
        <v>5.6429955467925622E-3</v>
      </c>
      <c r="F155">
        <f t="shared" si="8"/>
        <v>0</v>
      </c>
    </row>
    <row r="156" spans="1:6" x14ac:dyDescent="0.2">
      <c r="A156">
        <v>94.75</v>
      </c>
      <c r="B156">
        <v>29.5</v>
      </c>
      <c r="C156">
        <v>67.5</v>
      </c>
      <c r="D156">
        <f t="shared" si="6"/>
        <v>-2.3195876288659795E-2</v>
      </c>
      <c r="E156">
        <f t="shared" si="7"/>
        <v>-2.8056654159482951E-3</v>
      </c>
      <c r="F156">
        <f t="shared" si="8"/>
        <v>-2.5270758122743681E-2</v>
      </c>
    </row>
    <row r="157" spans="1:6" x14ac:dyDescent="0.2">
      <c r="A157">
        <v>93.75</v>
      </c>
      <c r="B157">
        <v>29.5</v>
      </c>
      <c r="C157">
        <v>67.25</v>
      </c>
      <c r="D157">
        <f t="shared" si="6"/>
        <v>-1.0554089709762533E-2</v>
      </c>
      <c r="E157">
        <f t="shared" si="7"/>
        <v>0</v>
      </c>
      <c r="F157">
        <f t="shared" si="8"/>
        <v>-3.7037037037037038E-3</v>
      </c>
    </row>
    <row r="158" spans="1:6" x14ac:dyDescent="0.2">
      <c r="A158">
        <v>91.25</v>
      </c>
      <c r="B158">
        <v>29.332999999999998</v>
      </c>
      <c r="C158">
        <v>67.25</v>
      </c>
      <c r="D158">
        <f t="shared" si="6"/>
        <v>-2.6666666666666668E-2</v>
      </c>
      <c r="E158">
        <f t="shared" si="7"/>
        <v>-5.6610169491525964E-3</v>
      </c>
      <c r="F158">
        <f t="shared" si="8"/>
        <v>0</v>
      </c>
    </row>
    <row r="159" spans="1:6" x14ac:dyDescent="0.2">
      <c r="A159">
        <v>89.75</v>
      </c>
      <c r="B159">
        <v>28.832999999999998</v>
      </c>
      <c r="C159">
        <v>65.75</v>
      </c>
      <c r="D159">
        <f t="shared" si="6"/>
        <v>-1.643835616438356E-2</v>
      </c>
      <c r="E159">
        <f t="shared" si="7"/>
        <v>-1.7045648246002798E-2</v>
      </c>
      <c r="F159">
        <f t="shared" si="8"/>
        <v>-2.2304832713754646E-2</v>
      </c>
    </row>
    <row r="160" spans="1:6" x14ac:dyDescent="0.2">
      <c r="A160">
        <v>88.75</v>
      </c>
      <c r="B160">
        <v>28.332999999999998</v>
      </c>
      <c r="C160">
        <v>64.25</v>
      </c>
      <c r="D160">
        <f t="shared" si="6"/>
        <v>-1.1142061281337047E-2</v>
      </c>
      <c r="E160">
        <f t="shared" si="7"/>
        <v>-1.734124093920161E-2</v>
      </c>
      <c r="F160">
        <f t="shared" si="8"/>
        <v>-2.2813688212927757E-2</v>
      </c>
    </row>
    <row r="161" spans="1:6" x14ac:dyDescent="0.2">
      <c r="A161">
        <v>91.25</v>
      </c>
      <c r="B161">
        <v>28.417000000000002</v>
      </c>
      <c r="C161">
        <v>65.5</v>
      </c>
      <c r="D161">
        <f t="shared" si="6"/>
        <v>2.8169014084507043E-2</v>
      </c>
      <c r="E161">
        <f t="shared" si="7"/>
        <v>2.9647407616561318E-3</v>
      </c>
      <c r="F161">
        <f t="shared" si="8"/>
        <v>1.9455252918287938E-2</v>
      </c>
    </row>
    <row r="162" spans="1:6" x14ac:dyDescent="0.2">
      <c r="A162">
        <v>91.25</v>
      </c>
      <c r="B162">
        <v>28.667000000000002</v>
      </c>
      <c r="C162">
        <v>63.25</v>
      </c>
      <c r="D162">
        <f t="shared" si="6"/>
        <v>0</v>
      </c>
      <c r="E162">
        <f t="shared" si="7"/>
        <v>8.7975507618678946E-3</v>
      </c>
      <c r="F162">
        <f t="shared" si="8"/>
        <v>-3.4351145038167941E-2</v>
      </c>
    </row>
    <row r="163" spans="1:6" x14ac:dyDescent="0.2">
      <c r="A163">
        <v>92.75</v>
      </c>
      <c r="B163">
        <v>29.332999999999998</v>
      </c>
      <c r="C163">
        <v>63.75</v>
      </c>
      <c r="D163">
        <f t="shared" si="6"/>
        <v>1.643835616438356E-2</v>
      </c>
      <c r="E163">
        <f t="shared" si="7"/>
        <v>2.3232287996651089E-2</v>
      </c>
      <c r="F163">
        <f t="shared" si="8"/>
        <v>7.9051383399209481E-3</v>
      </c>
    </row>
    <row r="164" spans="1:6" x14ac:dyDescent="0.2">
      <c r="A164">
        <v>93</v>
      </c>
      <c r="B164">
        <v>29.417000000000002</v>
      </c>
      <c r="C164">
        <v>63.75</v>
      </c>
      <c r="D164">
        <f t="shared" si="6"/>
        <v>2.6954177897574125E-3</v>
      </c>
      <c r="E164">
        <f t="shared" si="7"/>
        <v>2.8636689053285784E-3</v>
      </c>
      <c r="F164">
        <f t="shared" si="8"/>
        <v>0</v>
      </c>
    </row>
    <row r="165" spans="1:6" x14ac:dyDescent="0.2">
      <c r="A165">
        <v>93.75</v>
      </c>
      <c r="B165">
        <v>29.917000000000002</v>
      </c>
      <c r="C165">
        <v>65.5</v>
      </c>
      <c r="D165">
        <f t="shared" si="6"/>
        <v>8.0645161290322578E-3</v>
      </c>
      <c r="E165">
        <f t="shared" si="7"/>
        <v>1.6996974538532141E-2</v>
      </c>
      <c r="F165">
        <f t="shared" si="8"/>
        <v>2.7450980392156862E-2</v>
      </c>
    </row>
    <row r="166" spans="1:6" x14ac:dyDescent="0.2">
      <c r="A166">
        <v>95.75</v>
      </c>
      <c r="B166">
        <v>30.082999999999998</v>
      </c>
      <c r="C166">
        <v>67</v>
      </c>
      <c r="D166">
        <f t="shared" si="6"/>
        <v>2.1333333333333333E-2</v>
      </c>
      <c r="E166">
        <f t="shared" si="7"/>
        <v>5.5486846943208481E-3</v>
      </c>
      <c r="F166">
        <f t="shared" si="8"/>
        <v>2.2900763358778626E-2</v>
      </c>
    </row>
    <row r="167" spans="1:6" x14ac:dyDescent="0.2">
      <c r="A167">
        <v>96.25</v>
      </c>
      <c r="B167">
        <v>30.5</v>
      </c>
      <c r="C167">
        <v>68.75</v>
      </c>
      <c r="D167">
        <f t="shared" si="6"/>
        <v>5.2219321148825066E-3</v>
      </c>
      <c r="E167">
        <f t="shared" si="7"/>
        <v>1.3861649436558907E-2</v>
      </c>
      <c r="F167">
        <f t="shared" si="8"/>
        <v>2.6119402985074626E-2</v>
      </c>
    </row>
    <row r="168" spans="1:6" x14ac:dyDescent="0.2">
      <c r="A168">
        <v>96.25</v>
      </c>
      <c r="B168">
        <v>30.5</v>
      </c>
      <c r="C168">
        <v>69.5</v>
      </c>
      <c r="D168">
        <f t="shared" si="6"/>
        <v>0</v>
      </c>
      <c r="E168">
        <f t="shared" si="7"/>
        <v>0</v>
      </c>
      <c r="F168">
        <f t="shared" si="8"/>
        <v>1.090909090909091E-2</v>
      </c>
    </row>
    <row r="169" spans="1:6" x14ac:dyDescent="0.2">
      <c r="A169">
        <v>96.75</v>
      </c>
      <c r="B169">
        <v>30.167000000000002</v>
      </c>
      <c r="C169">
        <v>69.75</v>
      </c>
      <c r="D169">
        <f t="shared" si="6"/>
        <v>5.1948051948051948E-3</v>
      </c>
      <c r="E169">
        <f t="shared" si="7"/>
        <v>-1.0918032786885194E-2</v>
      </c>
      <c r="F169">
        <f t="shared" si="8"/>
        <v>3.5971223021582736E-3</v>
      </c>
    </row>
    <row r="170" spans="1:6" x14ac:dyDescent="0.2">
      <c r="A170">
        <v>96</v>
      </c>
      <c r="B170">
        <v>30.25</v>
      </c>
      <c r="C170">
        <v>69.75</v>
      </c>
      <c r="D170">
        <f t="shared" si="6"/>
        <v>-7.7519379844961239E-3</v>
      </c>
      <c r="E170">
        <f t="shared" si="7"/>
        <v>2.7513508138031096E-3</v>
      </c>
      <c r="F170">
        <f t="shared" si="8"/>
        <v>0</v>
      </c>
    </row>
    <row r="171" spans="1:6" x14ac:dyDescent="0.2">
      <c r="A171">
        <v>97.75</v>
      </c>
      <c r="B171">
        <v>30.25</v>
      </c>
      <c r="C171">
        <v>70.5</v>
      </c>
      <c r="D171">
        <f t="shared" si="6"/>
        <v>1.8229166666666668E-2</v>
      </c>
      <c r="E171">
        <f t="shared" si="7"/>
        <v>0</v>
      </c>
      <c r="F171">
        <f t="shared" si="8"/>
        <v>1.0752688172043012E-2</v>
      </c>
    </row>
    <row r="172" spans="1:6" x14ac:dyDescent="0.2">
      <c r="A172">
        <v>96</v>
      </c>
      <c r="B172">
        <v>30.082999999999998</v>
      </c>
      <c r="C172">
        <v>68</v>
      </c>
      <c r="D172">
        <f t="shared" si="6"/>
        <v>-1.7902813299232736E-2</v>
      </c>
      <c r="E172">
        <f t="shared" si="7"/>
        <v>-5.5206611570248459E-3</v>
      </c>
      <c r="F172">
        <f t="shared" si="8"/>
        <v>-3.5460992907801421E-2</v>
      </c>
    </row>
    <row r="173" spans="1:6" x14ac:dyDescent="0.2">
      <c r="A173">
        <v>97.75</v>
      </c>
      <c r="B173">
        <v>31.082999999999998</v>
      </c>
      <c r="C173">
        <v>69</v>
      </c>
      <c r="D173">
        <f t="shared" si="6"/>
        <v>1.8229166666666668E-2</v>
      </c>
      <c r="E173">
        <f t="shared" si="7"/>
        <v>3.3241365555297012E-2</v>
      </c>
      <c r="F173">
        <f t="shared" si="8"/>
        <v>1.4705882352941176E-2</v>
      </c>
    </row>
    <row r="174" spans="1:6" x14ac:dyDescent="0.2">
      <c r="A174">
        <v>96.25</v>
      </c>
      <c r="B174">
        <v>30.667000000000002</v>
      </c>
      <c r="C174">
        <v>67.5</v>
      </c>
      <c r="D174">
        <f t="shared" si="6"/>
        <v>-1.5345268542199489E-2</v>
      </c>
      <c r="E174">
        <f t="shared" si="7"/>
        <v>-1.3383521539104876E-2</v>
      </c>
      <c r="F174">
        <f t="shared" si="8"/>
        <v>-2.1739130434782608E-2</v>
      </c>
    </row>
    <row r="175" spans="1:6" x14ac:dyDescent="0.2">
      <c r="A175">
        <v>96.75</v>
      </c>
      <c r="B175">
        <v>30.582999999999998</v>
      </c>
      <c r="C175">
        <v>68.5</v>
      </c>
      <c r="D175">
        <f t="shared" si="6"/>
        <v>5.1948051948051948E-3</v>
      </c>
      <c r="E175">
        <f t="shared" si="7"/>
        <v>-2.7391006619494301E-3</v>
      </c>
      <c r="F175">
        <f t="shared" si="8"/>
        <v>1.4814814814814815E-2</v>
      </c>
    </row>
    <row r="176" spans="1:6" x14ac:dyDescent="0.2">
      <c r="A176">
        <v>95</v>
      </c>
      <c r="B176">
        <v>30.082999999999998</v>
      </c>
      <c r="C176">
        <v>67.5</v>
      </c>
      <c r="D176">
        <f t="shared" si="6"/>
        <v>-1.8087855297157621E-2</v>
      </c>
      <c r="E176">
        <f t="shared" si="7"/>
        <v>-1.6348952032174738E-2</v>
      </c>
      <c r="F176">
        <f t="shared" si="8"/>
        <v>-1.4598540145985401E-2</v>
      </c>
    </row>
    <row r="177" spans="1:6" x14ac:dyDescent="0.2">
      <c r="A177">
        <v>93.75</v>
      </c>
      <c r="B177">
        <v>29.75</v>
      </c>
      <c r="C177">
        <v>66.75</v>
      </c>
      <c r="D177">
        <f t="shared" si="6"/>
        <v>-1.3157894736842105E-2</v>
      </c>
      <c r="E177">
        <f t="shared" si="7"/>
        <v>-1.1069374729913853E-2</v>
      </c>
      <c r="F177">
        <f t="shared" si="8"/>
        <v>-1.1111111111111112E-2</v>
      </c>
    </row>
    <row r="178" spans="1:6" x14ac:dyDescent="0.2">
      <c r="A178">
        <v>95</v>
      </c>
      <c r="B178">
        <v>29.75</v>
      </c>
      <c r="C178">
        <v>68</v>
      </c>
      <c r="D178">
        <f t="shared" si="6"/>
        <v>1.3333333333333334E-2</v>
      </c>
      <c r="E178">
        <f t="shared" si="7"/>
        <v>0</v>
      </c>
      <c r="F178">
        <f t="shared" si="8"/>
        <v>1.8726591760299626E-2</v>
      </c>
    </row>
    <row r="179" spans="1:6" x14ac:dyDescent="0.2">
      <c r="A179">
        <v>95.5</v>
      </c>
      <c r="B179">
        <v>29.917000000000002</v>
      </c>
      <c r="C179">
        <v>68.25</v>
      </c>
      <c r="D179">
        <f t="shared" si="6"/>
        <v>5.263157894736842E-3</v>
      </c>
      <c r="E179">
        <f t="shared" si="7"/>
        <v>5.613445378151314E-3</v>
      </c>
      <c r="F179">
        <f t="shared" si="8"/>
        <v>3.6764705882352941E-3</v>
      </c>
    </row>
    <row r="180" spans="1:6" x14ac:dyDescent="0.2">
      <c r="A180">
        <v>95.75</v>
      </c>
      <c r="B180">
        <v>29.75</v>
      </c>
      <c r="C180">
        <v>68.75</v>
      </c>
      <c r="D180">
        <f t="shared" si="6"/>
        <v>2.617801047120419E-3</v>
      </c>
      <c r="E180">
        <f t="shared" si="7"/>
        <v>-5.5821105057325794E-3</v>
      </c>
      <c r="F180">
        <f t="shared" si="8"/>
        <v>7.326007326007326E-3</v>
      </c>
    </row>
    <row r="181" spans="1:6" x14ac:dyDescent="0.2">
      <c r="A181">
        <v>97</v>
      </c>
      <c r="B181">
        <v>31.082999999999998</v>
      </c>
      <c r="C181">
        <v>70.75</v>
      </c>
      <c r="D181">
        <f t="shared" si="6"/>
        <v>1.3054830287206266E-2</v>
      </c>
      <c r="E181">
        <f t="shared" si="7"/>
        <v>4.4806722689075575E-2</v>
      </c>
      <c r="F181">
        <f t="shared" si="8"/>
        <v>2.9090909090909091E-2</v>
      </c>
    </row>
    <row r="182" spans="1:6" x14ac:dyDescent="0.2">
      <c r="A182">
        <v>96.5</v>
      </c>
      <c r="B182">
        <v>30.667000000000002</v>
      </c>
      <c r="C182">
        <v>71.5</v>
      </c>
      <c r="D182">
        <f t="shared" si="6"/>
        <v>-5.1546391752577319E-3</v>
      </c>
      <c r="E182">
        <f t="shared" si="7"/>
        <v>-1.3383521539104876E-2</v>
      </c>
      <c r="F182">
        <f t="shared" si="8"/>
        <v>1.0600706713780919E-2</v>
      </c>
    </row>
    <row r="183" spans="1:6" x14ac:dyDescent="0.2">
      <c r="A183">
        <v>96</v>
      </c>
      <c r="B183">
        <v>30.5</v>
      </c>
      <c r="C183">
        <v>72</v>
      </c>
      <c r="D183">
        <f t="shared" si="6"/>
        <v>-5.1813471502590676E-3</v>
      </c>
      <c r="E183">
        <f t="shared" si="7"/>
        <v>-5.4455929826850227E-3</v>
      </c>
      <c r="F183">
        <f t="shared" si="8"/>
        <v>6.993006993006993E-3</v>
      </c>
    </row>
    <row r="184" spans="1:6" x14ac:dyDescent="0.2">
      <c r="A184">
        <v>94.75</v>
      </c>
      <c r="B184">
        <v>31</v>
      </c>
      <c r="C184">
        <v>72</v>
      </c>
      <c r="D184">
        <f t="shared" si="6"/>
        <v>-1.3020833333333334E-2</v>
      </c>
      <c r="E184">
        <f t="shared" si="7"/>
        <v>1.6393442622950821E-2</v>
      </c>
      <c r="F184">
        <f t="shared" si="8"/>
        <v>0</v>
      </c>
    </row>
    <row r="185" spans="1:6" x14ac:dyDescent="0.2">
      <c r="A185">
        <v>93</v>
      </c>
      <c r="B185">
        <v>30.332999999999998</v>
      </c>
      <c r="C185">
        <v>69.25</v>
      </c>
      <c r="D185">
        <f t="shared" si="6"/>
        <v>-1.8469656992084433E-2</v>
      </c>
      <c r="E185">
        <f t="shared" si="7"/>
        <v>-2.1516129032258115E-2</v>
      </c>
      <c r="F185">
        <f t="shared" si="8"/>
        <v>-3.8194444444444448E-2</v>
      </c>
    </row>
    <row r="186" spans="1:6" x14ac:dyDescent="0.2">
      <c r="A186">
        <v>93</v>
      </c>
      <c r="B186">
        <v>30.332999999999998</v>
      </c>
      <c r="C186">
        <v>69.25</v>
      </c>
      <c r="D186">
        <f t="shared" si="6"/>
        <v>0</v>
      </c>
      <c r="E186">
        <f t="shared" si="7"/>
        <v>0</v>
      </c>
      <c r="F186">
        <f t="shared" si="8"/>
        <v>0</v>
      </c>
    </row>
    <row r="187" spans="1:6" x14ac:dyDescent="0.2">
      <c r="A187">
        <v>92.25</v>
      </c>
      <c r="B187">
        <v>30.832999999999998</v>
      </c>
      <c r="C187">
        <v>69.25</v>
      </c>
      <c r="D187">
        <f t="shared" si="6"/>
        <v>-8.0645161290322578E-3</v>
      </c>
      <c r="E187">
        <f t="shared" si="7"/>
        <v>1.6483697623050804E-2</v>
      </c>
      <c r="F187">
        <f t="shared" si="8"/>
        <v>0</v>
      </c>
    </row>
    <row r="188" spans="1:6" x14ac:dyDescent="0.2">
      <c r="A188">
        <v>92.25</v>
      </c>
      <c r="B188">
        <v>30.917000000000002</v>
      </c>
      <c r="C188">
        <v>69.25</v>
      </c>
      <c r="D188">
        <f t="shared" si="6"/>
        <v>0</v>
      </c>
      <c r="E188">
        <f t="shared" si="7"/>
        <v>2.7243537767976905E-3</v>
      </c>
      <c r="F188">
        <f t="shared" si="8"/>
        <v>0</v>
      </c>
    </row>
    <row r="189" spans="1:6" x14ac:dyDescent="0.2">
      <c r="A189">
        <v>91.75</v>
      </c>
      <c r="B189">
        <v>31.25</v>
      </c>
      <c r="C189">
        <v>68.5</v>
      </c>
      <c r="D189">
        <f t="shared" si="6"/>
        <v>-5.4200542005420054E-3</v>
      </c>
      <c r="E189">
        <f t="shared" si="7"/>
        <v>1.0770773360934061E-2</v>
      </c>
      <c r="F189">
        <f t="shared" si="8"/>
        <v>-1.0830324909747292E-2</v>
      </c>
    </row>
    <row r="190" spans="1:6" x14ac:dyDescent="0.2">
      <c r="A190">
        <v>90.25</v>
      </c>
      <c r="B190">
        <v>30.832999999999998</v>
      </c>
      <c r="C190">
        <v>67.5</v>
      </c>
      <c r="D190">
        <f t="shared" si="6"/>
        <v>-1.6348773841961851E-2</v>
      </c>
      <c r="E190">
        <f t="shared" si="7"/>
        <v>-1.334400000000005E-2</v>
      </c>
      <c r="F190">
        <f t="shared" si="8"/>
        <v>-1.4598540145985401E-2</v>
      </c>
    </row>
    <row r="191" spans="1:6" x14ac:dyDescent="0.2">
      <c r="A191">
        <v>90.5</v>
      </c>
      <c r="B191">
        <v>31.5</v>
      </c>
      <c r="C191">
        <v>68</v>
      </c>
      <c r="D191">
        <f t="shared" si="6"/>
        <v>2.7700831024930748E-3</v>
      </c>
      <c r="E191">
        <f t="shared" si="7"/>
        <v>2.1632666299095177E-2</v>
      </c>
      <c r="F191">
        <f t="shared" si="8"/>
        <v>7.4074074074074077E-3</v>
      </c>
    </row>
    <row r="192" spans="1:6" x14ac:dyDescent="0.2">
      <c r="A192">
        <v>90.25</v>
      </c>
      <c r="B192">
        <v>31.167000000000002</v>
      </c>
      <c r="C192">
        <v>67.25</v>
      </c>
      <c r="D192">
        <f t="shared" si="6"/>
        <v>-2.7624309392265192E-3</v>
      </c>
      <c r="E192">
        <f t="shared" si="7"/>
        <v>-1.0571428571428522E-2</v>
      </c>
      <c r="F192">
        <f t="shared" si="8"/>
        <v>-1.1029411764705883E-2</v>
      </c>
    </row>
    <row r="193" spans="1:6" x14ac:dyDescent="0.2">
      <c r="A193">
        <v>89.5</v>
      </c>
      <c r="B193">
        <v>30.5</v>
      </c>
      <c r="C193">
        <v>65.25</v>
      </c>
      <c r="D193">
        <f t="shared" si="6"/>
        <v>-8.3102493074792248E-3</v>
      </c>
      <c r="E193">
        <f t="shared" si="7"/>
        <v>-2.1400840632720557E-2</v>
      </c>
      <c r="F193">
        <f t="shared" si="8"/>
        <v>-2.9739776951672861E-2</v>
      </c>
    </row>
    <row r="194" spans="1:6" x14ac:dyDescent="0.2">
      <c r="A194">
        <v>89.75</v>
      </c>
      <c r="B194">
        <v>30.667000000000002</v>
      </c>
      <c r="C194">
        <v>66</v>
      </c>
      <c r="D194">
        <f t="shared" si="6"/>
        <v>2.7932960893854749E-3</v>
      </c>
      <c r="E194">
        <f t="shared" si="7"/>
        <v>5.4754098360656261E-3</v>
      </c>
      <c r="F194">
        <f t="shared" si="8"/>
        <v>1.1494252873563218E-2</v>
      </c>
    </row>
    <row r="195" spans="1:6" x14ac:dyDescent="0.2">
      <c r="A195">
        <v>89.5</v>
      </c>
      <c r="B195">
        <v>30.667000000000002</v>
      </c>
      <c r="C195">
        <v>65.5</v>
      </c>
      <c r="D195">
        <f t="shared" si="6"/>
        <v>-2.7855153203342618E-3</v>
      </c>
      <c r="E195">
        <f t="shared" si="7"/>
        <v>0</v>
      </c>
      <c r="F195">
        <f t="shared" si="8"/>
        <v>-7.575757575757576E-3</v>
      </c>
    </row>
    <row r="196" spans="1:6" x14ac:dyDescent="0.2">
      <c r="A196">
        <v>89</v>
      </c>
      <c r="B196">
        <v>30.417000000000002</v>
      </c>
      <c r="C196">
        <v>64.75</v>
      </c>
      <c r="D196">
        <f t="shared" ref="D196:D259" si="9">(A196-A195)/A195</f>
        <v>-5.5865921787709499E-3</v>
      </c>
      <c r="E196">
        <f t="shared" ref="E196:E259" si="10">(B196-B195)/B195</f>
        <v>-8.1520853034206149E-3</v>
      </c>
      <c r="F196">
        <f t="shared" ref="F196:F259" si="11">(C196-C195)/C195</f>
        <v>-1.1450381679389313E-2</v>
      </c>
    </row>
    <row r="197" spans="1:6" x14ac:dyDescent="0.2">
      <c r="A197">
        <v>89</v>
      </c>
      <c r="B197">
        <v>30.417000000000002</v>
      </c>
      <c r="C197">
        <v>64.75</v>
      </c>
      <c r="D197">
        <f t="shared" si="9"/>
        <v>0</v>
      </c>
      <c r="E197">
        <f t="shared" si="10"/>
        <v>0</v>
      </c>
      <c r="F197">
        <f t="shared" si="11"/>
        <v>0</v>
      </c>
    </row>
    <row r="198" spans="1:6" x14ac:dyDescent="0.2">
      <c r="A198">
        <v>90.25</v>
      </c>
      <c r="B198">
        <v>31.5</v>
      </c>
      <c r="C198">
        <v>63.5</v>
      </c>
      <c r="D198">
        <f t="shared" si="9"/>
        <v>1.4044943820224719E-2</v>
      </c>
      <c r="E198">
        <f t="shared" si="10"/>
        <v>3.5605089259295737E-2</v>
      </c>
      <c r="F198">
        <f t="shared" si="11"/>
        <v>-1.9305019305019305E-2</v>
      </c>
    </row>
    <row r="199" spans="1:6" x14ac:dyDescent="0.2">
      <c r="A199">
        <v>89.75</v>
      </c>
      <c r="B199">
        <v>31.832999999999998</v>
      </c>
      <c r="C199">
        <v>64.75</v>
      </c>
      <c r="D199">
        <f t="shared" si="9"/>
        <v>-5.5401662049861496E-3</v>
      </c>
      <c r="E199">
        <f t="shared" si="10"/>
        <v>1.0571428571428522E-2</v>
      </c>
      <c r="F199">
        <f t="shared" si="11"/>
        <v>1.968503937007874E-2</v>
      </c>
    </row>
    <row r="200" spans="1:6" x14ac:dyDescent="0.2">
      <c r="A200">
        <v>89.25</v>
      </c>
      <c r="B200">
        <v>32.082999999999998</v>
      </c>
      <c r="C200">
        <v>63.75</v>
      </c>
      <c r="D200">
        <f t="shared" si="9"/>
        <v>-5.5710306406685237E-3</v>
      </c>
      <c r="E200">
        <f t="shared" si="10"/>
        <v>7.8534853768102292E-3</v>
      </c>
      <c r="F200">
        <f t="shared" si="11"/>
        <v>-1.5444015444015444E-2</v>
      </c>
    </row>
    <row r="201" spans="1:6" x14ac:dyDescent="0.2">
      <c r="A201">
        <v>91</v>
      </c>
      <c r="B201">
        <v>32.5</v>
      </c>
      <c r="C201">
        <v>63.5</v>
      </c>
      <c r="D201">
        <f t="shared" si="9"/>
        <v>1.9607843137254902E-2</v>
      </c>
      <c r="E201">
        <f t="shared" si="10"/>
        <v>1.2997537636754718E-2</v>
      </c>
      <c r="F201">
        <f t="shared" si="11"/>
        <v>-3.9215686274509803E-3</v>
      </c>
    </row>
    <row r="202" spans="1:6" x14ac:dyDescent="0.2">
      <c r="A202">
        <v>90.5</v>
      </c>
      <c r="B202">
        <v>33</v>
      </c>
      <c r="C202">
        <v>63.75</v>
      </c>
      <c r="D202">
        <f t="shared" si="9"/>
        <v>-5.4945054945054949E-3</v>
      </c>
      <c r="E202">
        <f t="shared" si="10"/>
        <v>1.5384615384615385E-2</v>
      </c>
      <c r="F202">
        <f t="shared" si="11"/>
        <v>3.937007874015748E-3</v>
      </c>
    </row>
    <row r="203" spans="1:6" x14ac:dyDescent="0.2">
      <c r="A203">
        <v>90</v>
      </c>
      <c r="B203">
        <v>32.25</v>
      </c>
      <c r="C203">
        <v>63.75</v>
      </c>
      <c r="D203">
        <f t="shared" si="9"/>
        <v>-5.5248618784530384E-3</v>
      </c>
      <c r="E203">
        <f t="shared" si="10"/>
        <v>-2.2727272727272728E-2</v>
      </c>
      <c r="F203">
        <f t="shared" si="11"/>
        <v>0</v>
      </c>
    </row>
    <row r="204" spans="1:6" x14ac:dyDescent="0.2">
      <c r="A204">
        <v>89</v>
      </c>
      <c r="B204">
        <v>31.417000000000002</v>
      </c>
      <c r="C204">
        <v>62</v>
      </c>
      <c r="D204">
        <f t="shared" si="9"/>
        <v>-1.1111111111111112E-2</v>
      </c>
      <c r="E204">
        <f t="shared" si="10"/>
        <v>-2.5829457364341037E-2</v>
      </c>
      <c r="F204">
        <f t="shared" si="11"/>
        <v>-2.7450980392156862E-2</v>
      </c>
    </row>
    <row r="205" spans="1:6" x14ac:dyDescent="0.2">
      <c r="A205">
        <v>86.5</v>
      </c>
      <c r="B205">
        <v>30.667000000000002</v>
      </c>
      <c r="C205">
        <v>62.25</v>
      </c>
      <c r="D205">
        <f t="shared" si="9"/>
        <v>-2.8089887640449437E-2</v>
      </c>
      <c r="E205">
        <f t="shared" si="10"/>
        <v>-2.3872425756755897E-2</v>
      </c>
      <c r="F205">
        <f t="shared" si="11"/>
        <v>4.0322580645161289E-3</v>
      </c>
    </row>
    <row r="206" spans="1:6" x14ac:dyDescent="0.2">
      <c r="A206">
        <v>86.25</v>
      </c>
      <c r="B206">
        <v>31.167000000000002</v>
      </c>
      <c r="C206">
        <v>61.25</v>
      </c>
      <c r="D206">
        <f t="shared" si="9"/>
        <v>-2.8901734104046241E-3</v>
      </c>
      <c r="E206">
        <f t="shared" si="10"/>
        <v>1.630417060684123E-2</v>
      </c>
      <c r="F206">
        <f t="shared" si="11"/>
        <v>-1.6064257028112448E-2</v>
      </c>
    </row>
    <row r="207" spans="1:6" x14ac:dyDescent="0.2">
      <c r="A207">
        <v>84.75</v>
      </c>
      <c r="B207">
        <v>30.082999999999998</v>
      </c>
      <c r="C207">
        <v>60</v>
      </c>
      <c r="D207">
        <f t="shared" si="9"/>
        <v>-1.7391304347826087E-2</v>
      </c>
      <c r="E207">
        <f t="shared" si="10"/>
        <v>-3.478037668046341E-2</v>
      </c>
      <c r="F207">
        <f t="shared" si="11"/>
        <v>-2.0408163265306121E-2</v>
      </c>
    </row>
    <row r="208" spans="1:6" x14ac:dyDescent="0.2">
      <c r="A208">
        <v>84.75</v>
      </c>
      <c r="B208">
        <v>30.082999999999998</v>
      </c>
      <c r="C208">
        <v>60</v>
      </c>
      <c r="D208">
        <f t="shared" si="9"/>
        <v>0</v>
      </c>
      <c r="E208">
        <f t="shared" si="10"/>
        <v>0</v>
      </c>
      <c r="F208">
        <f t="shared" si="11"/>
        <v>0</v>
      </c>
    </row>
    <row r="209" spans="1:6" x14ac:dyDescent="0.2">
      <c r="A209">
        <v>83.25</v>
      </c>
      <c r="B209">
        <v>29.667000000000002</v>
      </c>
      <c r="C209">
        <v>60.25</v>
      </c>
      <c r="D209">
        <f t="shared" si="9"/>
        <v>-1.7699115044247787E-2</v>
      </c>
      <c r="E209">
        <f t="shared" si="10"/>
        <v>-1.3828408071003452E-2</v>
      </c>
      <c r="F209">
        <f t="shared" si="11"/>
        <v>4.1666666666666666E-3</v>
      </c>
    </row>
    <row r="210" spans="1:6" x14ac:dyDescent="0.2">
      <c r="A210">
        <v>86.25</v>
      </c>
      <c r="B210">
        <v>30.082999999999998</v>
      </c>
      <c r="C210">
        <v>65.75</v>
      </c>
      <c r="D210">
        <f t="shared" si="9"/>
        <v>3.6036036036036036E-2</v>
      </c>
      <c r="E210">
        <f t="shared" si="10"/>
        <v>1.4022314356018363E-2</v>
      </c>
      <c r="F210">
        <f t="shared" si="11"/>
        <v>9.1286307053941904E-2</v>
      </c>
    </row>
    <row r="211" spans="1:6" x14ac:dyDescent="0.2">
      <c r="A211">
        <v>85.75</v>
      </c>
      <c r="B211">
        <v>29.832999999999998</v>
      </c>
      <c r="C211">
        <v>67.5</v>
      </c>
      <c r="D211">
        <f t="shared" si="9"/>
        <v>-5.7971014492753624E-3</v>
      </c>
      <c r="E211">
        <f t="shared" si="10"/>
        <v>-8.3103413888242529E-3</v>
      </c>
      <c r="F211">
        <f t="shared" si="11"/>
        <v>2.6615969581749048E-2</v>
      </c>
    </row>
    <row r="212" spans="1:6" x14ac:dyDescent="0.2">
      <c r="A212">
        <v>87.25</v>
      </c>
      <c r="B212">
        <v>30.667000000000002</v>
      </c>
      <c r="C212">
        <v>70.25</v>
      </c>
      <c r="D212">
        <f t="shared" si="9"/>
        <v>1.7492711370262391E-2</v>
      </c>
      <c r="E212">
        <f t="shared" si="10"/>
        <v>2.7955619615861738E-2</v>
      </c>
      <c r="F212">
        <f t="shared" si="11"/>
        <v>4.0740740740740744E-2</v>
      </c>
    </row>
    <row r="213" spans="1:6" x14ac:dyDescent="0.2">
      <c r="A213">
        <v>88.75</v>
      </c>
      <c r="B213">
        <v>30.75</v>
      </c>
      <c r="C213">
        <v>69.25</v>
      </c>
      <c r="D213">
        <f t="shared" si="9"/>
        <v>1.7191977077363897E-2</v>
      </c>
      <c r="E213">
        <f t="shared" si="10"/>
        <v>2.7064923207355922E-3</v>
      </c>
      <c r="F213">
        <f t="shared" si="11"/>
        <v>-1.4234875444839857E-2</v>
      </c>
    </row>
    <row r="214" spans="1:6" x14ac:dyDescent="0.2">
      <c r="A214">
        <v>87.5</v>
      </c>
      <c r="B214">
        <v>30.582999999999998</v>
      </c>
      <c r="C214">
        <v>69</v>
      </c>
      <c r="D214">
        <f t="shared" si="9"/>
        <v>-1.4084507042253521E-2</v>
      </c>
      <c r="E214">
        <f t="shared" si="10"/>
        <v>-5.4308943089431414E-3</v>
      </c>
      <c r="F214">
        <f t="shared" si="11"/>
        <v>-3.6101083032490976E-3</v>
      </c>
    </row>
    <row r="215" spans="1:6" x14ac:dyDescent="0.2">
      <c r="A215">
        <v>88</v>
      </c>
      <c r="B215">
        <v>29.917000000000002</v>
      </c>
      <c r="C215">
        <v>66.75</v>
      </c>
      <c r="D215">
        <f t="shared" si="9"/>
        <v>5.7142857142857143E-3</v>
      </c>
      <c r="E215">
        <f t="shared" si="10"/>
        <v>-2.1776804106856649E-2</v>
      </c>
      <c r="F215">
        <f t="shared" si="11"/>
        <v>-3.2608695652173912E-2</v>
      </c>
    </row>
    <row r="216" spans="1:6" x14ac:dyDescent="0.2">
      <c r="A216">
        <v>87.75</v>
      </c>
      <c r="B216">
        <v>29.667000000000002</v>
      </c>
      <c r="C216">
        <v>68.5</v>
      </c>
      <c r="D216">
        <f t="shared" si="9"/>
        <v>-2.840909090909091E-3</v>
      </c>
      <c r="E216">
        <f t="shared" si="10"/>
        <v>-8.3564528528930031E-3</v>
      </c>
      <c r="F216">
        <f t="shared" si="11"/>
        <v>2.6217228464419477E-2</v>
      </c>
    </row>
    <row r="217" spans="1:6" x14ac:dyDescent="0.2">
      <c r="A217">
        <v>93.25</v>
      </c>
      <c r="B217">
        <v>29.667000000000002</v>
      </c>
      <c r="C217">
        <v>70.5</v>
      </c>
      <c r="D217">
        <f t="shared" si="9"/>
        <v>6.2678062678062682E-2</v>
      </c>
      <c r="E217">
        <f t="shared" si="10"/>
        <v>0</v>
      </c>
      <c r="F217">
        <f t="shared" si="11"/>
        <v>2.9197080291970802E-2</v>
      </c>
    </row>
    <row r="218" spans="1:6" x14ac:dyDescent="0.2">
      <c r="A218">
        <v>93.75</v>
      </c>
      <c r="B218">
        <v>29.832999999999998</v>
      </c>
      <c r="C218">
        <v>70.75</v>
      </c>
      <c r="D218">
        <f t="shared" si="9"/>
        <v>5.3619302949061663E-3</v>
      </c>
      <c r="E218">
        <f t="shared" si="10"/>
        <v>5.595442747834186E-3</v>
      </c>
      <c r="F218">
        <f t="shared" si="11"/>
        <v>3.5460992907801418E-3</v>
      </c>
    </row>
    <row r="219" spans="1:6" x14ac:dyDescent="0.2">
      <c r="A219">
        <v>93.5</v>
      </c>
      <c r="B219">
        <v>29.832999999999998</v>
      </c>
      <c r="C219">
        <v>70.5</v>
      </c>
      <c r="D219">
        <f t="shared" si="9"/>
        <v>-2.6666666666666666E-3</v>
      </c>
      <c r="E219">
        <f t="shared" si="10"/>
        <v>0</v>
      </c>
      <c r="F219">
        <f t="shared" si="11"/>
        <v>-3.5335689045936395E-3</v>
      </c>
    </row>
    <row r="220" spans="1:6" x14ac:dyDescent="0.2">
      <c r="A220">
        <v>92.25</v>
      </c>
      <c r="B220">
        <v>29.917000000000002</v>
      </c>
      <c r="C220">
        <v>69.75</v>
      </c>
      <c r="D220">
        <f t="shared" si="9"/>
        <v>-1.3368983957219251E-2</v>
      </c>
      <c r="E220">
        <f t="shared" si="10"/>
        <v>2.8156739181444436E-3</v>
      </c>
      <c r="F220">
        <f t="shared" si="11"/>
        <v>-1.0638297872340425E-2</v>
      </c>
    </row>
    <row r="221" spans="1:6" x14ac:dyDescent="0.2">
      <c r="A221">
        <v>94.25</v>
      </c>
      <c r="B221">
        <v>30</v>
      </c>
      <c r="C221">
        <v>72.25</v>
      </c>
      <c r="D221">
        <f t="shared" si="9"/>
        <v>2.1680216802168022E-2</v>
      </c>
      <c r="E221">
        <f t="shared" si="10"/>
        <v>2.7743423471604241E-3</v>
      </c>
      <c r="F221">
        <f t="shared" si="11"/>
        <v>3.5842293906810034E-2</v>
      </c>
    </row>
    <row r="222" spans="1:6" x14ac:dyDescent="0.2">
      <c r="A222">
        <v>94.5</v>
      </c>
      <c r="B222">
        <v>29.667000000000002</v>
      </c>
      <c r="C222">
        <v>71.25</v>
      </c>
      <c r="D222">
        <f t="shared" si="9"/>
        <v>2.6525198938992041E-3</v>
      </c>
      <c r="E222">
        <f t="shared" si="10"/>
        <v>-1.1099999999999947E-2</v>
      </c>
      <c r="F222">
        <f t="shared" si="11"/>
        <v>-1.384083044982699E-2</v>
      </c>
    </row>
    <row r="223" spans="1:6" x14ac:dyDescent="0.2">
      <c r="A223">
        <v>94</v>
      </c>
      <c r="B223">
        <v>29.917000000000002</v>
      </c>
      <c r="C223">
        <v>71.5</v>
      </c>
      <c r="D223">
        <f t="shared" si="9"/>
        <v>-5.2910052910052907E-3</v>
      </c>
      <c r="E223">
        <f t="shared" si="10"/>
        <v>8.4268716081841773E-3</v>
      </c>
      <c r="F223">
        <f t="shared" si="11"/>
        <v>3.5087719298245615E-3</v>
      </c>
    </row>
    <row r="224" spans="1:6" x14ac:dyDescent="0.2">
      <c r="A224">
        <v>95.25</v>
      </c>
      <c r="B224">
        <v>29.582999999999998</v>
      </c>
      <c r="C224">
        <v>70.75</v>
      </c>
      <c r="D224">
        <f t="shared" si="9"/>
        <v>1.3297872340425532E-2</v>
      </c>
      <c r="E224">
        <f t="shared" si="10"/>
        <v>-1.1164221011465159E-2</v>
      </c>
      <c r="F224">
        <f t="shared" si="11"/>
        <v>-1.048951048951049E-2</v>
      </c>
    </row>
    <row r="225" spans="1:6" x14ac:dyDescent="0.2">
      <c r="A225">
        <v>97.75</v>
      </c>
      <c r="B225">
        <v>30</v>
      </c>
      <c r="C225">
        <v>72.75</v>
      </c>
      <c r="D225">
        <f t="shared" si="9"/>
        <v>2.6246719160104987E-2</v>
      </c>
      <c r="E225">
        <f t="shared" si="10"/>
        <v>1.4095933475306818E-2</v>
      </c>
      <c r="F225">
        <f t="shared" si="11"/>
        <v>2.8268551236749116E-2</v>
      </c>
    </row>
    <row r="226" spans="1:6" x14ac:dyDescent="0.2">
      <c r="A226">
        <v>97</v>
      </c>
      <c r="B226">
        <v>29.75</v>
      </c>
      <c r="C226">
        <v>73</v>
      </c>
      <c r="D226">
        <f t="shared" si="9"/>
        <v>-7.6726342710997444E-3</v>
      </c>
      <c r="E226">
        <f t="shared" si="10"/>
        <v>-8.3333333333333332E-3</v>
      </c>
      <c r="F226">
        <f t="shared" si="11"/>
        <v>3.4364261168384879E-3</v>
      </c>
    </row>
    <row r="227" spans="1:6" x14ac:dyDescent="0.2">
      <c r="A227">
        <v>96.5</v>
      </c>
      <c r="B227">
        <v>29.75</v>
      </c>
      <c r="C227">
        <v>76</v>
      </c>
      <c r="D227">
        <f t="shared" si="9"/>
        <v>-5.1546391752577319E-3</v>
      </c>
      <c r="E227">
        <f t="shared" si="10"/>
        <v>0</v>
      </c>
      <c r="F227">
        <f t="shared" si="11"/>
        <v>4.1095890410958902E-2</v>
      </c>
    </row>
    <row r="228" spans="1:6" x14ac:dyDescent="0.2">
      <c r="A228">
        <v>98</v>
      </c>
      <c r="B228">
        <v>29.667000000000002</v>
      </c>
      <c r="C228">
        <v>81.25</v>
      </c>
      <c r="D228">
        <f t="shared" si="9"/>
        <v>1.5544041450777202E-2</v>
      </c>
      <c r="E228">
        <f t="shared" si="10"/>
        <v>-2.7899159663865012E-3</v>
      </c>
      <c r="F228">
        <f t="shared" si="11"/>
        <v>6.9078947368421059E-2</v>
      </c>
    </row>
    <row r="229" spans="1:6" x14ac:dyDescent="0.2">
      <c r="A229">
        <v>98.75</v>
      </c>
      <c r="B229">
        <v>30.167000000000002</v>
      </c>
      <c r="C229">
        <v>84.25</v>
      </c>
      <c r="D229">
        <f t="shared" si="9"/>
        <v>7.6530612244897957E-3</v>
      </c>
      <c r="E229">
        <f t="shared" si="10"/>
        <v>1.6853743216368355E-2</v>
      </c>
      <c r="F229">
        <f t="shared" si="11"/>
        <v>3.6923076923076927E-2</v>
      </c>
    </row>
    <row r="230" spans="1:6" x14ac:dyDescent="0.2">
      <c r="A230">
        <v>102.5</v>
      </c>
      <c r="B230">
        <v>30.25</v>
      </c>
      <c r="C230">
        <v>83.25</v>
      </c>
      <c r="D230">
        <f t="shared" si="9"/>
        <v>3.7974683544303799E-2</v>
      </c>
      <c r="E230">
        <f t="shared" si="10"/>
        <v>2.7513508138031096E-3</v>
      </c>
      <c r="F230">
        <f t="shared" si="11"/>
        <v>-1.1869436201780416E-2</v>
      </c>
    </row>
    <row r="231" spans="1:6" x14ac:dyDescent="0.2">
      <c r="A231">
        <v>102.5</v>
      </c>
      <c r="B231">
        <v>30.25</v>
      </c>
      <c r="C231">
        <v>84</v>
      </c>
      <c r="D231">
        <f t="shared" si="9"/>
        <v>0</v>
      </c>
      <c r="E231">
        <f t="shared" si="10"/>
        <v>0</v>
      </c>
      <c r="F231">
        <f t="shared" si="11"/>
        <v>9.0090090090090089E-3</v>
      </c>
    </row>
    <row r="232" spans="1:6" x14ac:dyDescent="0.2">
      <c r="A232">
        <v>102.5</v>
      </c>
      <c r="B232">
        <v>30.582999999999998</v>
      </c>
      <c r="C232">
        <v>87.5</v>
      </c>
      <c r="D232">
        <f t="shared" si="9"/>
        <v>0</v>
      </c>
      <c r="E232">
        <f t="shared" si="10"/>
        <v>1.1008264462809865E-2</v>
      </c>
      <c r="F232">
        <f t="shared" si="11"/>
        <v>4.1666666666666664E-2</v>
      </c>
    </row>
    <row r="233" spans="1:6" x14ac:dyDescent="0.2">
      <c r="A233">
        <v>103</v>
      </c>
      <c r="B233">
        <v>31.417000000000002</v>
      </c>
      <c r="C233">
        <v>87.75</v>
      </c>
      <c r="D233">
        <f t="shared" si="9"/>
        <v>4.8780487804878049E-3</v>
      </c>
      <c r="E233">
        <f t="shared" si="10"/>
        <v>2.7270051989667567E-2</v>
      </c>
      <c r="F233">
        <f t="shared" si="11"/>
        <v>2.8571428571428571E-3</v>
      </c>
    </row>
    <row r="234" spans="1:6" x14ac:dyDescent="0.2">
      <c r="A234">
        <v>102.5</v>
      </c>
      <c r="B234">
        <v>30.917000000000002</v>
      </c>
      <c r="C234">
        <v>88</v>
      </c>
      <c r="D234">
        <f t="shared" si="9"/>
        <v>-4.8543689320388345E-3</v>
      </c>
      <c r="E234">
        <f t="shared" si="10"/>
        <v>-1.5914950504503929E-2</v>
      </c>
      <c r="F234">
        <f t="shared" si="11"/>
        <v>2.8490028490028491E-3</v>
      </c>
    </row>
    <row r="235" spans="1:6" x14ac:dyDescent="0.2">
      <c r="A235">
        <v>105.5</v>
      </c>
      <c r="B235">
        <v>30.832999999999998</v>
      </c>
      <c r="C235">
        <v>87</v>
      </c>
      <c r="D235">
        <f t="shared" si="9"/>
        <v>2.9268292682926831E-2</v>
      </c>
      <c r="E235">
        <f t="shared" si="10"/>
        <v>-2.7169518387942936E-3</v>
      </c>
      <c r="F235">
        <f t="shared" si="11"/>
        <v>-1.1363636363636364E-2</v>
      </c>
    </row>
    <row r="236" spans="1:6" x14ac:dyDescent="0.2">
      <c r="A236">
        <v>103</v>
      </c>
      <c r="B236">
        <v>30.5</v>
      </c>
      <c r="C236">
        <v>83</v>
      </c>
      <c r="D236">
        <f t="shared" si="9"/>
        <v>-2.3696682464454975E-2</v>
      </c>
      <c r="E236">
        <f t="shared" si="10"/>
        <v>-1.0800116758018955E-2</v>
      </c>
      <c r="F236">
        <f t="shared" si="11"/>
        <v>-4.5977011494252873E-2</v>
      </c>
    </row>
    <row r="237" spans="1:6" x14ac:dyDescent="0.2">
      <c r="A237">
        <v>105</v>
      </c>
      <c r="B237">
        <v>30.917000000000002</v>
      </c>
      <c r="C237">
        <v>85</v>
      </c>
      <c r="D237">
        <f t="shared" si="9"/>
        <v>1.9417475728155338E-2</v>
      </c>
      <c r="E237">
        <f t="shared" si="10"/>
        <v>1.3672131147541036E-2</v>
      </c>
      <c r="F237">
        <f t="shared" si="11"/>
        <v>2.4096385542168676E-2</v>
      </c>
    </row>
    <row r="238" spans="1:6" x14ac:dyDescent="0.2">
      <c r="A238">
        <v>105</v>
      </c>
      <c r="B238">
        <v>30.667000000000002</v>
      </c>
      <c r="C238">
        <v>86</v>
      </c>
      <c r="D238">
        <f t="shared" si="9"/>
        <v>0</v>
      </c>
      <c r="E238">
        <f t="shared" si="10"/>
        <v>-8.086166186887473E-3</v>
      </c>
      <c r="F238">
        <f t="shared" si="11"/>
        <v>1.1764705882352941E-2</v>
      </c>
    </row>
    <row r="239" spans="1:6" x14ac:dyDescent="0.2">
      <c r="A239">
        <v>103</v>
      </c>
      <c r="B239">
        <v>30.167000000000002</v>
      </c>
      <c r="C239">
        <v>87.25</v>
      </c>
      <c r="D239">
        <f t="shared" si="9"/>
        <v>-1.9047619047619049E-2</v>
      </c>
      <c r="E239">
        <f t="shared" si="10"/>
        <v>-1.630417060684123E-2</v>
      </c>
      <c r="F239">
        <f t="shared" si="11"/>
        <v>1.4534883720930232E-2</v>
      </c>
    </row>
    <row r="240" spans="1:6" x14ac:dyDescent="0.2">
      <c r="A240">
        <v>102</v>
      </c>
      <c r="B240">
        <v>30.582999999999998</v>
      </c>
      <c r="C240">
        <v>90.25</v>
      </c>
      <c r="D240">
        <f t="shared" si="9"/>
        <v>-9.7087378640776691E-3</v>
      </c>
      <c r="E240">
        <f t="shared" si="10"/>
        <v>1.3789902874001286E-2</v>
      </c>
      <c r="F240">
        <f t="shared" si="11"/>
        <v>3.4383954154727794E-2</v>
      </c>
    </row>
    <row r="241" spans="1:6" x14ac:dyDescent="0.2">
      <c r="A241">
        <v>102.5</v>
      </c>
      <c r="B241">
        <v>30.667000000000002</v>
      </c>
      <c r="C241">
        <v>94.5</v>
      </c>
      <c r="D241">
        <f t="shared" si="9"/>
        <v>4.9019607843137254E-3</v>
      </c>
      <c r="E241">
        <f t="shared" si="10"/>
        <v>2.7466239414054602E-3</v>
      </c>
      <c r="F241">
        <f t="shared" si="11"/>
        <v>4.7091412742382273E-2</v>
      </c>
    </row>
    <row r="242" spans="1:6" x14ac:dyDescent="0.2">
      <c r="A242">
        <v>104</v>
      </c>
      <c r="B242">
        <v>30.582999999999998</v>
      </c>
      <c r="C242">
        <v>94.75</v>
      </c>
      <c r="D242">
        <f t="shared" si="9"/>
        <v>1.4634146341463415E-2</v>
      </c>
      <c r="E242">
        <f t="shared" si="10"/>
        <v>-2.7391006619494301E-3</v>
      </c>
      <c r="F242">
        <f t="shared" si="11"/>
        <v>2.6455026455026454E-3</v>
      </c>
    </row>
    <row r="243" spans="1:6" x14ac:dyDescent="0.2">
      <c r="A243">
        <v>104</v>
      </c>
      <c r="B243">
        <v>31</v>
      </c>
      <c r="C243">
        <v>95.5</v>
      </c>
      <c r="D243">
        <f t="shared" si="9"/>
        <v>0</v>
      </c>
      <c r="E243">
        <f t="shared" si="10"/>
        <v>1.3635025994833783E-2</v>
      </c>
      <c r="F243">
        <f t="shared" si="11"/>
        <v>7.9155672823219003E-3</v>
      </c>
    </row>
    <row r="244" spans="1:6" x14ac:dyDescent="0.2">
      <c r="A244">
        <v>104</v>
      </c>
      <c r="B244">
        <v>30.832999999999998</v>
      </c>
      <c r="C244">
        <v>94.75</v>
      </c>
      <c r="D244">
        <f t="shared" si="9"/>
        <v>0</v>
      </c>
      <c r="E244">
        <f t="shared" si="10"/>
        <v>-5.3870967741935999E-3</v>
      </c>
      <c r="F244">
        <f t="shared" si="11"/>
        <v>-7.8534031413612562E-3</v>
      </c>
    </row>
    <row r="245" spans="1:6" x14ac:dyDescent="0.2">
      <c r="A245">
        <v>102.5</v>
      </c>
      <c r="B245">
        <v>31.25</v>
      </c>
      <c r="C245">
        <v>95</v>
      </c>
      <c r="D245">
        <f t="shared" si="9"/>
        <v>-1.4423076923076924E-2</v>
      </c>
      <c r="E245">
        <f t="shared" si="10"/>
        <v>1.3524470534816644E-2</v>
      </c>
      <c r="F245">
        <f t="shared" si="11"/>
        <v>2.6385224274406332E-3</v>
      </c>
    </row>
    <row r="246" spans="1:6" x14ac:dyDescent="0.2">
      <c r="A246">
        <v>104.5</v>
      </c>
      <c r="B246">
        <v>30.832999999999998</v>
      </c>
      <c r="C246">
        <v>98.25</v>
      </c>
      <c r="D246">
        <f t="shared" si="9"/>
        <v>1.9512195121951219E-2</v>
      </c>
      <c r="E246">
        <f t="shared" si="10"/>
        <v>-1.334400000000005E-2</v>
      </c>
      <c r="F246">
        <f t="shared" si="11"/>
        <v>3.4210526315789476E-2</v>
      </c>
    </row>
    <row r="247" spans="1:6" x14ac:dyDescent="0.2">
      <c r="A247">
        <v>105</v>
      </c>
      <c r="B247">
        <v>31.167000000000002</v>
      </c>
      <c r="C247">
        <v>97.75</v>
      </c>
      <c r="D247">
        <f t="shared" si="9"/>
        <v>4.7846889952153108E-3</v>
      </c>
      <c r="E247">
        <f t="shared" si="10"/>
        <v>1.0832549541076224E-2</v>
      </c>
      <c r="F247">
        <f t="shared" si="11"/>
        <v>-5.0890585241730284E-3</v>
      </c>
    </row>
    <row r="248" spans="1:6" x14ac:dyDescent="0.2">
      <c r="A248">
        <v>107</v>
      </c>
      <c r="B248">
        <v>31.082999999999998</v>
      </c>
      <c r="C248">
        <v>99.5</v>
      </c>
      <c r="D248">
        <f t="shared" si="9"/>
        <v>1.9047619047619049E-2</v>
      </c>
      <c r="E248">
        <f t="shared" si="10"/>
        <v>-2.6951583405526096E-3</v>
      </c>
      <c r="F248">
        <f t="shared" si="11"/>
        <v>1.7902813299232736E-2</v>
      </c>
    </row>
    <row r="249" spans="1:6" x14ac:dyDescent="0.2">
      <c r="A249">
        <v>106</v>
      </c>
      <c r="B249">
        <v>30.917000000000002</v>
      </c>
      <c r="C249">
        <v>97.5</v>
      </c>
      <c r="D249">
        <f t="shared" si="9"/>
        <v>-9.3457943925233638E-3</v>
      </c>
      <c r="E249">
        <f t="shared" si="10"/>
        <v>-5.340539844931211E-3</v>
      </c>
      <c r="F249">
        <f t="shared" si="11"/>
        <v>-2.0100502512562814E-2</v>
      </c>
    </row>
    <row r="250" spans="1:6" x14ac:dyDescent="0.2">
      <c r="A250">
        <v>104.5</v>
      </c>
      <c r="B250">
        <v>30.332999999999998</v>
      </c>
      <c r="C250">
        <v>93.75</v>
      </c>
      <c r="D250">
        <f t="shared" si="9"/>
        <v>-1.4150943396226415E-2</v>
      </c>
      <c r="E250">
        <f t="shared" si="10"/>
        <v>-1.8889284212569239E-2</v>
      </c>
      <c r="F250">
        <f t="shared" si="11"/>
        <v>-3.8461538461538464E-2</v>
      </c>
    </row>
    <row r="251" spans="1:6" x14ac:dyDescent="0.2">
      <c r="A251">
        <v>102</v>
      </c>
      <c r="B251">
        <v>30.167000000000002</v>
      </c>
      <c r="C251">
        <v>93.5</v>
      </c>
      <c r="D251">
        <f t="shared" si="9"/>
        <v>-2.3923444976076555E-2</v>
      </c>
      <c r="E251">
        <f t="shared" si="10"/>
        <v>-5.4725876108527617E-3</v>
      </c>
      <c r="F251">
        <f t="shared" si="11"/>
        <v>-2.6666666666666666E-3</v>
      </c>
    </row>
    <row r="252" spans="1:6" x14ac:dyDescent="0.2">
      <c r="A252">
        <v>104.5</v>
      </c>
      <c r="B252">
        <v>30.832999999999998</v>
      </c>
      <c r="C252">
        <v>95.25</v>
      </c>
      <c r="D252">
        <f t="shared" si="9"/>
        <v>2.4509803921568627E-2</v>
      </c>
      <c r="E252">
        <f t="shared" si="10"/>
        <v>2.2077104120396353E-2</v>
      </c>
      <c r="F252">
        <f t="shared" si="11"/>
        <v>1.871657754010695E-2</v>
      </c>
    </row>
    <row r="253" spans="1:6" x14ac:dyDescent="0.2">
      <c r="A253">
        <v>104.5</v>
      </c>
      <c r="B253">
        <v>30.417000000000002</v>
      </c>
      <c r="C253">
        <v>98</v>
      </c>
      <c r="D253">
        <f t="shared" si="9"/>
        <v>0</v>
      </c>
      <c r="E253">
        <f t="shared" si="10"/>
        <v>-1.3492037751759375E-2</v>
      </c>
      <c r="F253">
        <f t="shared" si="11"/>
        <v>2.8871391076115485E-2</v>
      </c>
    </row>
    <row r="254" spans="1:6" x14ac:dyDescent="0.2">
      <c r="A254">
        <v>105.5</v>
      </c>
      <c r="B254">
        <v>30.082999999999998</v>
      </c>
      <c r="C254">
        <v>98</v>
      </c>
      <c r="D254">
        <f t="shared" si="9"/>
        <v>9.5693779904306216E-3</v>
      </c>
      <c r="E254">
        <f t="shared" si="10"/>
        <v>-1.0980701581352637E-2</v>
      </c>
      <c r="F254">
        <f t="shared" si="11"/>
        <v>0</v>
      </c>
    </row>
    <row r="255" spans="1:6" x14ac:dyDescent="0.2">
      <c r="A255">
        <v>105</v>
      </c>
      <c r="B255">
        <v>29.75</v>
      </c>
      <c r="C255">
        <v>96.75</v>
      </c>
      <c r="D255">
        <f t="shared" si="9"/>
        <v>-4.7393364928909956E-3</v>
      </c>
      <c r="E255">
        <f t="shared" si="10"/>
        <v>-1.1069374729913853E-2</v>
      </c>
      <c r="F255">
        <f t="shared" si="11"/>
        <v>-1.2755102040816327E-2</v>
      </c>
    </row>
    <row r="256" spans="1:6" x14ac:dyDescent="0.2">
      <c r="A256">
        <v>104.5</v>
      </c>
      <c r="B256">
        <v>29.75</v>
      </c>
      <c r="C256">
        <v>96.75</v>
      </c>
      <c r="D256">
        <f t="shared" si="9"/>
        <v>-4.7619047619047623E-3</v>
      </c>
      <c r="E256">
        <f t="shared" si="10"/>
        <v>0</v>
      </c>
      <c r="F256">
        <f t="shared" si="11"/>
        <v>0</v>
      </c>
    </row>
    <row r="257" spans="1:6" x14ac:dyDescent="0.2">
      <c r="A257">
        <v>108</v>
      </c>
      <c r="B257">
        <v>29.917000000000002</v>
      </c>
      <c r="C257">
        <v>98.5</v>
      </c>
      <c r="D257">
        <f t="shared" si="9"/>
        <v>3.3492822966507178E-2</v>
      </c>
      <c r="E257">
        <f t="shared" si="10"/>
        <v>5.613445378151314E-3</v>
      </c>
      <c r="F257">
        <f t="shared" si="11"/>
        <v>1.8087855297157621E-2</v>
      </c>
    </row>
    <row r="258" spans="1:6" x14ac:dyDescent="0.2">
      <c r="A258">
        <v>108</v>
      </c>
      <c r="B258">
        <v>29.917000000000002</v>
      </c>
      <c r="C258">
        <v>98.5</v>
      </c>
      <c r="D258">
        <f t="shared" si="9"/>
        <v>0</v>
      </c>
      <c r="E258">
        <f t="shared" si="10"/>
        <v>0</v>
      </c>
      <c r="F258">
        <f t="shared" si="11"/>
        <v>0</v>
      </c>
    </row>
    <row r="259" spans="1:6" x14ac:dyDescent="0.2">
      <c r="A259">
        <v>107</v>
      </c>
      <c r="B259">
        <v>30</v>
      </c>
      <c r="C259">
        <v>98.75</v>
      </c>
      <c r="D259">
        <f t="shared" si="9"/>
        <v>-9.2592592592592587E-3</v>
      </c>
      <c r="E259">
        <f t="shared" si="10"/>
        <v>2.7743423471604241E-3</v>
      </c>
      <c r="F259">
        <f t="shared" si="11"/>
        <v>2.5380710659898475E-3</v>
      </c>
    </row>
    <row r="260" spans="1:6" x14ac:dyDescent="0.2">
      <c r="A260">
        <v>106</v>
      </c>
      <c r="B260">
        <v>29.917000000000002</v>
      </c>
      <c r="C260">
        <v>97</v>
      </c>
      <c r="D260">
        <f t="shared" ref="D260:D323" si="12">(A260-A259)/A259</f>
        <v>-9.3457943925233638E-3</v>
      </c>
      <c r="E260">
        <f t="shared" ref="E260:E323" si="13">(B260-B259)/B259</f>
        <v>-2.7666666666666135E-3</v>
      </c>
      <c r="F260">
        <f t="shared" ref="F260:F323" si="14">(C260-C259)/C259</f>
        <v>-1.7721518987341773E-2</v>
      </c>
    </row>
    <row r="261" spans="1:6" x14ac:dyDescent="0.2">
      <c r="A261">
        <v>109</v>
      </c>
      <c r="B261">
        <v>29.832999999999998</v>
      </c>
      <c r="C261">
        <v>98.75</v>
      </c>
      <c r="D261">
        <f t="shared" si="12"/>
        <v>2.8301886792452831E-2</v>
      </c>
      <c r="E261">
        <f t="shared" si="13"/>
        <v>-2.8077681585721554E-3</v>
      </c>
      <c r="F261">
        <f t="shared" si="14"/>
        <v>1.804123711340206E-2</v>
      </c>
    </row>
    <row r="262" spans="1:6" x14ac:dyDescent="0.2">
      <c r="A262">
        <v>109</v>
      </c>
      <c r="B262">
        <v>29.832999999999998</v>
      </c>
      <c r="C262">
        <v>98.75</v>
      </c>
      <c r="D262">
        <f t="shared" si="12"/>
        <v>0</v>
      </c>
      <c r="E262">
        <f t="shared" si="13"/>
        <v>0</v>
      </c>
      <c r="F262">
        <f t="shared" si="14"/>
        <v>0</v>
      </c>
    </row>
    <row r="263" spans="1:6" x14ac:dyDescent="0.2">
      <c r="A263">
        <v>108</v>
      </c>
      <c r="B263">
        <v>29.582999999999998</v>
      </c>
      <c r="C263">
        <v>101.5</v>
      </c>
      <c r="D263">
        <f t="shared" si="12"/>
        <v>-9.1743119266055051E-3</v>
      </c>
      <c r="E263">
        <f t="shared" si="13"/>
        <v>-8.379981899239098E-3</v>
      </c>
      <c r="F263">
        <f t="shared" si="14"/>
        <v>2.7848101265822784E-2</v>
      </c>
    </row>
    <row r="264" spans="1:6" x14ac:dyDescent="0.2">
      <c r="A264">
        <v>105.5</v>
      </c>
      <c r="B264">
        <v>29.5</v>
      </c>
      <c r="C264">
        <v>98.25</v>
      </c>
      <c r="D264">
        <f t="shared" si="12"/>
        <v>-2.3148148148148147E-2</v>
      </c>
      <c r="E264">
        <f t="shared" si="13"/>
        <v>-2.8056654159482951E-3</v>
      </c>
      <c r="F264">
        <f t="shared" si="14"/>
        <v>-3.2019704433497539E-2</v>
      </c>
    </row>
    <row r="265" spans="1:6" x14ac:dyDescent="0.2">
      <c r="A265">
        <v>100.5</v>
      </c>
      <c r="B265">
        <v>29.25</v>
      </c>
      <c r="C265">
        <v>91.25</v>
      </c>
      <c r="D265">
        <f t="shared" si="12"/>
        <v>-4.7393364928909949E-2</v>
      </c>
      <c r="E265">
        <f t="shared" si="13"/>
        <v>-8.4745762711864406E-3</v>
      </c>
      <c r="F265">
        <f t="shared" si="14"/>
        <v>-7.124681933842239E-2</v>
      </c>
    </row>
    <row r="266" spans="1:6" x14ac:dyDescent="0.2">
      <c r="A266">
        <v>97.5</v>
      </c>
      <c r="B266">
        <v>28.832999999999998</v>
      </c>
      <c r="C266">
        <v>86.75</v>
      </c>
      <c r="D266">
        <f t="shared" si="12"/>
        <v>-2.9850746268656716E-2</v>
      </c>
      <c r="E266">
        <f t="shared" si="13"/>
        <v>-1.425641025641031E-2</v>
      </c>
      <c r="F266">
        <f t="shared" si="14"/>
        <v>-4.9315068493150684E-2</v>
      </c>
    </row>
    <row r="267" spans="1:6" x14ac:dyDescent="0.2">
      <c r="A267">
        <v>100.5</v>
      </c>
      <c r="B267">
        <v>29.082999999999998</v>
      </c>
      <c r="C267">
        <v>88.25</v>
      </c>
      <c r="D267">
        <f t="shared" si="12"/>
        <v>3.0769230769230771E-2</v>
      </c>
      <c r="E267">
        <f t="shared" si="13"/>
        <v>8.6706204696008048E-3</v>
      </c>
      <c r="F267">
        <f t="shared" si="14"/>
        <v>1.7291066282420751E-2</v>
      </c>
    </row>
    <row r="268" spans="1:6" x14ac:dyDescent="0.2">
      <c r="A268">
        <v>99.75</v>
      </c>
      <c r="B268">
        <v>29.417000000000002</v>
      </c>
      <c r="C268">
        <v>89.5</v>
      </c>
      <c r="D268">
        <f t="shared" si="12"/>
        <v>-7.462686567164179E-3</v>
      </c>
      <c r="E268">
        <f t="shared" si="13"/>
        <v>1.1484372313722903E-2</v>
      </c>
      <c r="F268">
        <f t="shared" si="14"/>
        <v>1.4164305949008499E-2</v>
      </c>
    </row>
    <row r="269" spans="1:6" x14ac:dyDescent="0.2">
      <c r="A269">
        <v>98</v>
      </c>
      <c r="B269">
        <v>29.25</v>
      </c>
      <c r="C269">
        <v>91.5</v>
      </c>
      <c r="D269">
        <f t="shared" si="12"/>
        <v>-1.7543859649122806E-2</v>
      </c>
      <c r="E269">
        <f t="shared" si="13"/>
        <v>-5.6769894958697891E-3</v>
      </c>
      <c r="F269">
        <f t="shared" si="14"/>
        <v>2.23463687150838E-2</v>
      </c>
    </row>
    <row r="270" spans="1:6" x14ac:dyDescent="0.2">
      <c r="A270">
        <v>96.25</v>
      </c>
      <c r="B270">
        <v>29.25</v>
      </c>
      <c r="C270">
        <v>90</v>
      </c>
      <c r="D270">
        <f t="shared" si="12"/>
        <v>-1.7857142857142856E-2</v>
      </c>
      <c r="E270">
        <f t="shared" si="13"/>
        <v>0</v>
      </c>
      <c r="F270">
        <f t="shared" si="14"/>
        <v>-1.6393442622950821E-2</v>
      </c>
    </row>
    <row r="271" spans="1:6" x14ac:dyDescent="0.2">
      <c r="A271">
        <v>96.75</v>
      </c>
      <c r="B271">
        <v>28.75</v>
      </c>
      <c r="C271">
        <v>88.75</v>
      </c>
      <c r="D271">
        <f t="shared" si="12"/>
        <v>5.1948051948051948E-3</v>
      </c>
      <c r="E271">
        <f t="shared" si="13"/>
        <v>-1.7094017094017096E-2</v>
      </c>
      <c r="F271">
        <f t="shared" si="14"/>
        <v>-1.3888888888888888E-2</v>
      </c>
    </row>
    <row r="272" spans="1:6" x14ac:dyDescent="0.2">
      <c r="A272">
        <v>96.5</v>
      </c>
      <c r="B272">
        <v>28.832999999999998</v>
      </c>
      <c r="C272">
        <v>87.75</v>
      </c>
      <c r="D272">
        <f t="shared" si="12"/>
        <v>-2.5839793281653748E-3</v>
      </c>
      <c r="E272">
        <f t="shared" si="13"/>
        <v>2.8869565217390751E-3</v>
      </c>
      <c r="F272">
        <f t="shared" si="14"/>
        <v>-1.1267605633802818E-2</v>
      </c>
    </row>
    <row r="273" spans="1:6" x14ac:dyDescent="0.2">
      <c r="A273">
        <v>96.5</v>
      </c>
      <c r="B273">
        <v>29</v>
      </c>
      <c r="C273">
        <v>88</v>
      </c>
      <c r="D273">
        <f t="shared" si="12"/>
        <v>0</v>
      </c>
      <c r="E273">
        <f t="shared" si="13"/>
        <v>5.7919744736933928E-3</v>
      </c>
      <c r="F273">
        <f t="shared" si="14"/>
        <v>2.8490028490028491E-3</v>
      </c>
    </row>
    <row r="274" spans="1:6" x14ac:dyDescent="0.2">
      <c r="A274">
        <v>96</v>
      </c>
      <c r="B274">
        <v>28.75</v>
      </c>
      <c r="C274">
        <v>93</v>
      </c>
      <c r="D274">
        <f t="shared" si="12"/>
        <v>-5.1813471502590676E-3</v>
      </c>
      <c r="E274">
        <f t="shared" si="13"/>
        <v>-8.6206896551724137E-3</v>
      </c>
      <c r="F274">
        <f t="shared" si="14"/>
        <v>5.6818181818181816E-2</v>
      </c>
    </row>
    <row r="275" spans="1:6" x14ac:dyDescent="0.2">
      <c r="A275">
        <v>93.25</v>
      </c>
      <c r="B275">
        <v>28.25</v>
      </c>
      <c r="C275">
        <v>92</v>
      </c>
      <c r="D275">
        <f t="shared" si="12"/>
        <v>-2.8645833333333332E-2</v>
      </c>
      <c r="E275">
        <f t="shared" si="13"/>
        <v>-1.7391304347826087E-2</v>
      </c>
      <c r="F275">
        <f t="shared" si="14"/>
        <v>-1.0752688172043012E-2</v>
      </c>
    </row>
    <row r="276" spans="1:6" x14ac:dyDescent="0.2">
      <c r="A276">
        <v>91.75</v>
      </c>
      <c r="B276">
        <v>28.082999999999998</v>
      </c>
      <c r="C276">
        <v>92.25</v>
      </c>
      <c r="D276">
        <f t="shared" si="12"/>
        <v>-1.6085790884718499E-2</v>
      </c>
      <c r="E276">
        <f t="shared" si="13"/>
        <v>-5.9115044247788177E-3</v>
      </c>
      <c r="F276">
        <f t="shared" si="14"/>
        <v>2.717391304347826E-3</v>
      </c>
    </row>
    <row r="277" spans="1:6" x14ac:dyDescent="0.2">
      <c r="A277">
        <v>90.5</v>
      </c>
      <c r="B277">
        <v>27.917000000000002</v>
      </c>
      <c r="C277">
        <v>92.5</v>
      </c>
      <c r="D277">
        <f t="shared" si="12"/>
        <v>-1.3623978201634877E-2</v>
      </c>
      <c r="E277">
        <f t="shared" si="13"/>
        <v>-5.9110493893101456E-3</v>
      </c>
      <c r="F277">
        <f t="shared" si="14"/>
        <v>2.7100271002710027E-3</v>
      </c>
    </row>
    <row r="278" spans="1:6" x14ac:dyDescent="0.2">
      <c r="A278">
        <v>92.75</v>
      </c>
      <c r="B278">
        <v>27.832999999999998</v>
      </c>
      <c r="C278">
        <v>94</v>
      </c>
      <c r="D278">
        <f t="shared" si="12"/>
        <v>2.4861878453038673E-2</v>
      </c>
      <c r="E278">
        <f t="shared" si="13"/>
        <v>-3.0089192964861261E-3</v>
      </c>
      <c r="F278">
        <f t="shared" si="14"/>
        <v>1.6216216216216217E-2</v>
      </c>
    </row>
    <row r="279" spans="1:6" x14ac:dyDescent="0.2">
      <c r="A279">
        <v>90.5</v>
      </c>
      <c r="B279">
        <v>27.75</v>
      </c>
      <c r="C279">
        <v>94.5</v>
      </c>
      <c r="D279">
        <f t="shared" si="12"/>
        <v>-2.4258760107816711E-2</v>
      </c>
      <c r="E279">
        <f t="shared" si="13"/>
        <v>-2.9820716415764888E-3</v>
      </c>
      <c r="F279">
        <f t="shared" si="14"/>
        <v>5.3191489361702126E-3</v>
      </c>
    </row>
    <row r="280" spans="1:6" x14ac:dyDescent="0.2">
      <c r="A280">
        <v>91.25</v>
      </c>
      <c r="B280">
        <v>27.75</v>
      </c>
      <c r="C280">
        <v>98</v>
      </c>
      <c r="D280">
        <f t="shared" si="12"/>
        <v>8.2872928176795577E-3</v>
      </c>
      <c r="E280">
        <f t="shared" si="13"/>
        <v>0</v>
      </c>
      <c r="F280">
        <f t="shared" si="14"/>
        <v>3.7037037037037035E-2</v>
      </c>
    </row>
    <row r="281" spans="1:6" x14ac:dyDescent="0.2">
      <c r="A281">
        <v>93</v>
      </c>
      <c r="B281">
        <v>27.832999999999998</v>
      </c>
      <c r="C281">
        <v>101.5</v>
      </c>
      <c r="D281">
        <f t="shared" si="12"/>
        <v>1.9178082191780823E-2</v>
      </c>
      <c r="E281">
        <f t="shared" si="13"/>
        <v>2.9909909909909336E-3</v>
      </c>
      <c r="F281">
        <f t="shared" si="14"/>
        <v>3.5714285714285712E-2</v>
      </c>
    </row>
    <row r="282" spans="1:6" x14ac:dyDescent="0.2">
      <c r="A282">
        <v>94.75</v>
      </c>
      <c r="B282">
        <v>27.5</v>
      </c>
      <c r="C282">
        <v>103</v>
      </c>
      <c r="D282">
        <f t="shared" si="12"/>
        <v>1.8817204301075269E-2</v>
      </c>
      <c r="E282">
        <f t="shared" si="13"/>
        <v>-1.1964215140301025E-2</v>
      </c>
      <c r="F282">
        <f t="shared" si="14"/>
        <v>1.4778325123152709E-2</v>
      </c>
    </row>
    <row r="283" spans="1:6" x14ac:dyDescent="0.2">
      <c r="A283">
        <v>92.25</v>
      </c>
      <c r="B283">
        <v>27.082999999999998</v>
      </c>
      <c r="C283">
        <v>98.25</v>
      </c>
      <c r="D283">
        <f t="shared" si="12"/>
        <v>-2.6385224274406333E-2</v>
      </c>
      <c r="E283">
        <f t="shared" si="13"/>
        <v>-1.5163636363636421E-2</v>
      </c>
      <c r="F283">
        <f t="shared" si="14"/>
        <v>-4.6116504854368932E-2</v>
      </c>
    </row>
    <row r="284" spans="1:6" x14ac:dyDescent="0.2">
      <c r="A284">
        <v>92</v>
      </c>
      <c r="B284">
        <v>26.75</v>
      </c>
      <c r="C284">
        <v>99</v>
      </c>
      <c r="D284">
        <f t="shared" si="12"/>
        <v>-2.7100271002710027E-3</v>
      </c>
      <c r="E284">
        <f t="shared" si="13"/>
        <v>-1.2295535945057728E-2</v>
      </c>
      <c r="F284">
        <f t="shared" si="14"/>
        <v>7.6335877862595417E-3</v>
      </c>
    </row>
    <row r="285" spans="1:6" x14ac:dyDescent="0.2">
      <c r="A285">
        <v>91.5</v>
      </c>
      <c r="B285">
        <v>27.167000000000002</v>
      </c>
      <c r="C285">
        <v>102</v>
      </c>
      <c r="D285">
        <f t="shared" si="12"/>
        <v>-5.434782608695652E-3</v>
      </c>
      <c r="E285">
        <f t="shared" si="13"/>
        <v>1.5588785046729031E-2</v>
      </c>
      <c r="F285">
        <f t="shared" si="14"/>
        <v>3.0303030303030304E-2</v>
      </c>
    </row>
    <row r="286" spans="1:6" x14ac:dyDescent="0.2">
      <c r="A286">
        <v>91.25</v>
      </c>
      <c r="B286">
        <v>26.582999999999998</v>
      </c>
      <c r="C286">
        <v>102.5</v>
      </c>
      <c r="D286">
        <f t="shared" si="12"/>
        <v>-2.7322404371584699E-3</v>
      </c>
      <c r="E286">
        <f t="shared" si="13"/>
        <v>-2.149666875253076E-2</v>
      </c>
      <c r="F286">
        <f t="shared" si="14"/>
        <v>4.9019607843137254E-3</v>
      </c>
    </row>
    <row r="287" spans="1:6" x14ac:dyDescent="0.2">
      <c r="A287">
        <v>91.25</v>
      </c>
      <c r="B287">
        <v>26.582999999999998</v>
      </c>
      <c r="C287">
        <v>102.5</v>
      </c>
      <c r="D287">
        <f t="shared" si="12"/>
        <v>0</v>
      </c>
      <c r="E287">
        <f t="shared" si="13"/>
        <v>0</v>
      </c>
      <c r="F287">
        <f t="shared" si="14"/>
        <v>0</v>
      </c>
    </row>
    <row r="288" spans="1:6" x14ac:dyDescent="0.2">
      <c r="A288">
        <v>91.25</v>
      </c>
      <c r="B288">
        <v>26.582999999999998</v>
      </c>
      <c r="C288">
        <v>102.5</v>
      </c>
      <c r="D288">
        <f t="shared" si="12"/>
        <v>0</v>
      </c>
      <c r="E288">
        <f t="shared" si="13"/>
        <v>0</v>
      </c>
      <c r="F288">
        <f t="shared" si="14"/>
        <v>0</v>
      </c>
    </row>
    <row r="289" spans="1:6" x14ac:dyDescent="0.2">
      <c r="A289">
        <v>89</v>
      </c>
      <c r="B289">
        <v>25.667000000000002</v>
      </c>
      <c r="C289">
        <v>105</v>
      </c>
      <c r="D289">
        <f t="shared" si="12"/>
        <v>-2.4657534246575342E-2</v>
      </c>
      <c r="E289">
        <f t="shared" si="13"/>
        <v>-3.4458112327427189E-2</v>
      </c>
      <c r="F289">
        <f t="shared" si="14"/>
        <v>2.4390243902439025E-2</v>
      </c>
    </row>
    <row r="290" spans="1:6" x14ac:dyDescent="0.2">
      <c r="A290">
        <v>90.75</v>
      </c>
      <c r="B290">
        <v>25.832999999999998</v>
      </c>
      <c r="C290">
        <v>109.5</v>
      </c>
      <c r="D290">
        <f t="shared" si="12"/>
        <v>1.9662921348314606E-2</v>
      </c>
      <c r="E290">
        <f t="shared" si="13"/>
        <v>6.4674484746950096E-3</v>
      </c>
      <c r="F290">
        <f t="shared" si="14"/>
        <v>4.2857142857142858E-2</v>
      </c>
    </row>
    <row r="291" spans="1:6" x14ac:dyDescent="0.2">
      <c r="A291">
        <v>90</v>
      </c>
      <c r="B291">
        <v>25.667000000000002</v>
      </c>
      <c r="C291">
        <v>112</v>
      </c>
      <c r="D291">
        <f t="shared" si="12"/>
        <v>-8.2644628099173556E-3</v>
      </c>
      <c r="E291">
        <f t="shared" si="13"/>
        <v>-6.4258893663142816E-3</v>
      </c>
      <c r="F291">
        <f t="shared" si="14"/>
        <v>2.2831050228310501E-2</v>
      </c>
    </row>
    <row r="292" spans="1:6" x14ac:dyDescent="0.2">
      <c r="A292">
        <v>90.5</v>
      </c>
      <c r="B292">
        <v>25</v>
      </c>
      <c r="C292">
        <v>120</v>
      </c>
      <c r="D292">
        <f t="shared" si="12"/>
        <v>5.5555555555555558E-3</v>
      </c>
      <c r="E292">
        <f t="shared" si="13"/>
        <v>-2.5986675497720869E-2</v>
      </c>
      <c r="F292">
        <f t="shared" si="14"/>
        <v>7.1428571428571425E-2</v>
      </c>
    </row>
    <row r="293" spans="1:6" x14ac:dyDescent="0.2">
      <c r="A293">
        <v>87.5</v>
      </c>
      <c r="B293">
        <v>24.125</v>
      </c>
      <c r="C293">
        <v>114.5</v>
      </c>
      <c r="D293">
        <f t="shared" si="12"/>
        <v>-3.3149171270718231E-2</v>
      </c>
      <c r="E293">
        <f t="shared" si="13"/>
        <v>-3.5000000000000003E-2</v>
      </c>
      <c r="F293">
        <f t="shared" si="14"/>
        <v>-4.583333333333333E-2</v>
      </c>
    </row>
    <row r="294" spans="1:6" x14ac:dyDescent="0.2">
      <c r="A294">
        <v>87.75</v>
      </c>
      <c r="B294">
        <v>24.417000000000002</v>
      </c>
      <c r="C294">
        <v>108</v>
      </c>
      <c r="D294">
        <f t="shared" si="12"/>
        <v>2.8571428571428571E-3</v>
      </c>
      <c r="E294">
        <f t="shared" si="13"/>
        <v>1.2103626943005248E-2</v>
      </c>
      <c r="F294">
        <f t="shared" si="14"/>
        <v>-5.6768558951965066E-2</v>
      </c>
    </row>
    <row r="295" spans="1:6" x14ac:dyDescent="0.2">
      <c r="A295">
        <v>92.5</v>
      </c>
      <c r="B295">
        <v>26.75</v>
      </c>
      <c r="C295">
        <v>109</v>
      </c>
      <c r="D295">
        <f t="shared" si="12"/>
        <v>5.4131054131054131E-2</v>
      </c>
      <c r="E295">
        <f t="shared" si="13"/>
        <v>9.5548183642544054E-2</v>
      </c>
      <c r="F295">
        <f t="shared" si="14"/>
        <v>9.2592592592592587E-3</v>
      </c>
    </row>
    <row r="296" spans="1:6" x14ac:dyDescent="0.2">
      <c r="A296">
        <v>93</v>
      </c>
      <c r="B296">
        <v>27.667000000000002</v>
      </c>
      <c r="C296">
        <v>108</v>
      </c>
      <c r="D296">
        <f t="shared" si="12"/>
        <v>5.4054054054054057E-3</v>
      </c>
      <c r="E296">
        <f t="shared" si="13"/>
        <v>3.4280373831775762E-2</v>
      </c>
      <c r="F296">
        <f t="shared" si="14"/>
        <v>-9.1743119266055051E-3</v>
      </c>
    </row>
    <row r="297" spans="1:6" x14ac:dyDescent="0.2">
      <c r="A297">
        <v>91.25</v>
      </c>
      <c r="B297">
        <v>27.417000000000002</v>
      </c>
      <c r="C297">
        <v>104</v>
      </c>
      <c r="D297">
        <f t="shared" si="12"/>
        <v>-1.8817204301075269E-2</v>
      </c>
      <c r="E297">
        <f t="shared" si="13"/>
        <v>-9.0360357104131272E-3</v>
      </c>
      <c r="F297">
        <f t="shared" si="14"/>
        <v>-3.7037037037037035E-2</v>
      </c>
    </row>
    <row r="298" spans="1:6" x14ac:dyDescent="0.2">
      <c r="A298">
        <v>89.5</v>
      </c>
      <c r="B298">
        <v>26.667000000000002</v>
      </c>
      <c r="C298">
        <v>101.5</v>
      </c>
      <c r="D298">
        <f t="shared" si="12"/>
        <v>-1.9178082191780823E-2</v>
      </c>
      <c r="E298">
        <f t="shared" si="13"/>
        <v>-2.7355290513185249E-2</v>
      </c>
      <c r="F298">
        <f t="shared" si="14"/>
        <v>-2.403846153846154E-2</v>
      </c>
    </row>
    <row r="299" spans="1:6" x14ac:dyDescent="0.2">
      <c r="A299">
        <v>88.75</v>
      </c>
      <c r="B299">
        <v>27.082999999999998</v>
      </c>
      <c r="C299">
        <v>99.5</v>
      </c>
      <c r="D299">
        <f t="shared" si="12"/>
        <v>-8.3798882681564244E-3</v>
      </c>
      <c r="E299">
        <f t="shared" si="13"/>
        <v>1.5599805002437349E-2</v>
      </c>
      <c r="F299">
        <f t="shared" si="14"/>
        <v>-1.9704433497536946E-2</v>
      </c>
    </row>
    <row r="300" spans="1:6" x14ac:dyDescent="0.2">
      <c r="A300">
        <v>88.25</v>
      </c>
      <c r="B300">
        <v>27.5</v>
      </c>
      <c r="C300">
        <v>104</v>
      </c>
      <c r="D300">
        <f t="shared" si="12"/>
        <v>-5.6338028169014088E-3</v>
      </c>
      <c r="E300">
        <f t="shared" si="13"/>
        <v>1.5397112579847196E-2</v>
      </c>
      <c r="F300">
        <f t="shared" si="14"/>
        <v>4.5226130653266333E-2</v>
      </c>
    </row>
    <row r="301" spans="1:6" x14ac:dyDescent="0.2">
      <c r="A301">
        <v>90.25</v>
      </c>
      <c r="B301">
        <v>27.417000000000002</v>
      </c>
      <c r="C301">
        <v>107</v>
      </c>
      <c r="D301">
        <f t="shared" si="12"/>
        <v>2.2662889518413599E-2</v>
      </c>
      <c r="E301">
        <f t="shared" si="13"/>
        <v>-3.0181818181817602E-3</v>
      </c>
      <c r="F301">
        <f t="shared" si="14"/>
        <v>2.8846153846153848E-2</v>
      </c>
    </row>
    <row r="302" spans="1:6" x14ac:dyDescent="0.2">
      <c r="A302">
        <v>89.75</v>
      </c>
      <c r="B302">
        <v>27.5</v>
      </c>
      <c r="C302">
        <v>104.5</v>
      </c>
      <c r="D302">
        <f t="shared" si="12"/>
        <v>-5.5401662049861496E-3</v>
      </c>
      <c r="E302">
        <f t="shared" si="13"/>
        <v>3.0273188167924429E-3</v>
      </c>
      <c r="F302">
        <f t="shared" si="14"/>
        <v>-2.336448598130841E-2</v>
      </c>
    </row>
    <row r="303" spans="1:6" x14ac:dyDescent="0.2">
      <c r="A303">
        <v>89</v>
      </c>
      <c r="B303">
        <v>27.332999999999998</v>
      </c>
      <c r="C303">
        <v>100</v>
      </c>
      <c r="D303">
        <f t="shared" si="12"/>
        <v>-8.356545961002786E-3</v>
      </c>
      <c r="E303">
        <f t="shared" si="13"/>
        <v>-6.0727272727273303E-3</v>
      </c>
      <c r="F303">
        <f t="shared" si="14"/>
        <v>-4.3062200956937802E-2</v>
      </c>
    </row>
    <row r="304" spans="1:6" x14ac:dyDescent="0.2">
      <c r="A304">
        <v>89.25</v>
      </c>
      <c r="B304">
        <v>28.667000000000002</v>
      </c>
      <c r="C304">
        <v>103.5</v>
      </c>
      <c r="D304">
        <f t="shared" si="12"/>
        <v>2.8089887640449437E-3</v>
      </c>
      <c r="E304">
        <f t="shared" si="13"/>
        <v>4.8805473237478622E-2</v>
      </c>
      <c r="F304">
        <f t="shared" si="14"/>
        <v>3.5000000000000003E-2</v>
      </c>
    </row>
    <row r="305" spans="1:6" x14ac:dyDescent="0.2">
      <c r="A305">
        <v>89.25</v>
      </c>
      <c r="B305">
        <v>27.25</v>
      </c>
      <c r="C305">
        <v>101</v>
      </c>
      <c r="D305">
        <f t="shared" si="12"/>
        <v>0</v>
      </c>
      <c r="E305">
        <f t="shared" si="13"/>
        <v>-4.9429657794676861E-2</v>
      </c>
      <c r="F305">
        <f t="shared" si="14"/>
        <v>-2.4154589371980676E-2</v>
      </c>
    </row>
    <row r="306" spans="1:6" x14ac:dyDescent="0.2">
      <c r="A306">
        <v>88</v>
      </c>
      <c r="B306">
        <v>27.832999999999998</v>
      </c>
      <c r="C306">
        <v>101.5</v>
      </c>
      <c r="D306">
        <f t="shared" si="12"/>
        <v>-1.4005602240896359E-2</v>
      </c>
      <c r="E306">
        <f t="shared" si="13"/>
        <v>2.1394495412843977E-2</v>
      </c>
      <c r="F306">
        <f t="shared" si="14"/>
        <v>4.9504950495049506E-3</v>
      </c>
    </row>
    <row r="307" spans="1:6" x14ac:dyDescent="0.2">
      <c r="A307">
        <v>87.25</v>
      </c>
      <c r="B307">
        <v>27.417000000000002</v>
      </c>
      <c r="C307">
        <v>102</v>
      </c>
      <c r="D307">
        <f t="shared" si="12"/>
        <v>-8.5227272727272721E-3</v>
      </c>
      <c r="E307">
        <f t="shared" si="13"/>
        <v>-1.4946286781877514E-2</v>
      </c>
      <c r="F307">
        <f t="shared" si="14"/>
        <v>4.9261083743842365E-3</v>
      </c>
    </row>
    <row r="308" spans="1:6" x14ac:dyDescent="0.2">
      <c r="A308">
        <v>86.75</v>
      </c>
      <c r="B308">
        <v>27</v>
      </c>
      <c r="C308">
        <v>107.5</v>
      </c>
      <c r="D308">
        <f t="shared" si="12"/>
        <v>-5.7306590257879654E-3</v>
      </c>
      <c r="E308">
        <f t="shared" si="13"/>
        <v>-1.5209541525331056E-2</v>
      </c>
      <c r="F308">
        <f t="shared" si="14"/>
        <v>5.3921568627450983E-2</v>
      </c>
    </row>
    <row r="309" spans="1:6" x14ac:dyDescent="0.2">
      <c r="A309">
        <v>85.5</v>
      </c>
      <c r="B309">
        <v>27.832999999999998</v>
      </c>
      <c r="C309">
        <v>110</v>
      </c>
      <c r="D309">
        <f t="shared" si="12"/>
        <v>-1.4409221902017291E-2</v>
      </c>
      <c r="E309">
        <f t="shared" si="13"/>
        <v>3.0851851851851794E-2</v>
      </c>
      <c r="F309">
        <f t="shared" si="14"/>
        <v>2.3255813953488372E-2</v>
      </c>
    </row>
    <row r="310" spans="1:6" x14ac:dyDescent="0.2">
      <c r="A310">
        <v>88</v>
      </c>
      <c r="B310">
        <v>28.5</v>
      </c>
      <c r="C310">
        <v>110</v>
      </c>
      <c r="D310">
        <f t="shared" si="12"/>
        <v>2.9239766081871343E-2</v>
      </c>
      <c r="E310">
        <f t="shared" si="13"/>
        <v>2.396435885459712E-2</v>
      </c>
      <c r="F310">
        <f t="shared" si="14"/>
        <v>0</v>
      </c>
    </row>
    <row r="311" spans="1:6" x14ac:dyDescent="0.2">
      <c r="A311">
        <v>87.75</v>
      </c>
      <c r="B311">
        <v>28.917000000000002</v>
      </c>
      <c r="C311">
        <v>106.5</v>
      </c>
      <c r="D311">
        <f t="shared" si="12"/>
        <v>-2.840909090909091E-3</v>
      </c>
      <c r="E311">
        <f t="shared" si="13"/>
        <v>1.4631578947368476E-2</v>
      </c>
      <c r="F311">
        <f t="shared" si="14"/>
        <v>-3.1818181818181815E-2</v>
      </c>
    </row>
    <row r="312" spans="1:6" x14ac:dyDescent="0.2">
      <c r="A312">
        <v>87.75</v>
      </c>
      <c r="B312">
        <v>28.082999999999998</v>
      </c>
      <c r="C312">
        <v>110</v>
      </c>
      <c r="D312">
        <f t="shared" si="12"/>
        <v>0</v>
      </c>
      <c r="E312">
        <f t="shared" si="13"/>
        <v>-2.8841166096068165E-2</v>
      </c>
      <c r="F312">
        <f t="shared" si="14"/>
        <v>3.2863849765258218E-2</v>
      </c>
    </row>
    <row r="313" spans="1:6" x14ac:dyDescent="0.2">
      <c r="A313">
        <v>85.25</v>
      </c>
      <c r="B313">
        <v>27.25</v>
      </c>
      <c r="C313">
        <v>107</v>
      </c>
      <c r="D313">
        <f t="shared" si="12"/>
        <v>-2.8490028490028491E-2</v>
      </c>
      <c r="E313">
        <f t="shared" si="13"/>
        <v>-2.9662073140333953E-2</v>
      </c>
      <c r="F313">
        <f t="shared" si="14"/>
        <v>-2.7272727272727271E-2</v>
      </c>
    </row>
    <row r="314" spans="1:6" x14ac:dyDescent="0.2">
      <c r="A314">
        <v>85</v>
      </c>
      <c r="B314">
        <v>26.917000000000002</v>
      </c>
      <c r="C314">
        <v>103</v>
      </c>
      <c r="D314">
        <f t="shared" si="12"/>
        <v>-2.9325513196480938E-3</v>
      </c>
      <c r="E314">
        <f t="shared" si="13"/>
        <v>-1.2220183486238474E-2</v>
      </c>
      <c r="F314">
        <f t="shared" si="14"/>
        <v>-3.7383177570093455E-2</v>
      </c>
    </row>
    <row r="315" spans="1:6" x14ac:dyDescent="0.2">
      <c r="A315">
        <v>85.25</v>
      </c>
      <c r="B315">
        <v>28.082999999999998</v>
      </c>
      <c r="C315">
        <v>104</v>
      </c>
      <c r="D315">
        <f t="shared" si="12"/>
        <v>2.9411764705882353E-3</v>
      </c>
      <c r="E315">
        <f t="shared" si="13"/>
        <v>4.331834899877389E-2</v>
      </c>
      <c r="F315">
        <f t="shared" si="14"/>
        <v>9.7087378640776691E-3</v>
      </c>
    </row>
    <row r="316" spans="1:6" x14ac:dyDescent="0.2">
      <c r="A316">
        <v>86</v>
      </c>
      <c r="B316">
        <v>28.832999999999998</v>
      </c>
      <c r="C316">
        <v>100.5</v>
      </c>
      <c r="D316">
        <f t="shared" si="12"/>
        <v>8.7976539589442824E-3</v>
      </c>
      <c r="E316">
        <f t="shared" si="13"/>
        <v>2.6706548445678883E-2</v>
      </c>
      <c r="F316">
        <f t="shared" si="14"/>
        <v>-3.3653846153846152E-2</v>
      </c>
    </row>
    <row r="317" spans="1:6" x14ac:dyDescent="0.2">
      <c r="A317">
        <v>90</v>
      </c>
      <c r="B317">
        <v>29.417000000000002</v>
      </c>
      <c r="C317">
        <v>106</v>
      </c>
      <c r="D317">
        <f t="shared" si="12"/>
        <v>4.6511627906976744E-2</v>
      </c>
      <c r="E317">
        <f t="shared" si="13"/>
        <v>2.025456941698759E-2</v>
      </c>
      <c r="F317">
        <f t="shared" si="14"/>
        <v>5.4726368159203981E-2</v>
      </c>
    </row>
    <row r="318" spans="1:6" x14ac:dyDescent="0.2">
      <c r="A318">
        <v>88.5</v>
      </c>
      <c r="B318">
        <v>28.332999999999998</v>
      </c>
      <c r="C318">
        <v>104.5</v>
      </c>
      <c r="D318">
        <f t="shared" si="12"/>
        <v>-1.6666666666666666E-2</v>
      </c>
      <c r="E318">
        <f t="shared" si="13"/>
        <v>-3.6849440799537787E-2</v>
      </c>
      <c r="F318">
        <f t="shared" si="14"/>
        <v>-1.4150943396226415E-2</v>
      </c>
    </row>
    <row r="319" spans="1:6" x14ac:dyDescent="0.2">
      <c r="A319">
        <v>87.5</v>
      </c>
      <c r="B319">
        <v>28.082999999999998</v>
      </c>
      <c r="C319">
        <v>108</v>
      </c>
      <c r="D319">
        <f t="shared" si="12"/>
        <v>-1.1299435028248588E-2</v>
      </c>
      <c r="E319">
        <f t="shared" si="13"/>
        <v>-8.8236332192143437E-3</v>
      </c>
      <c r="F319">
        <f t="shared" si="14"/>
        <v>3.3492822966507178E-2</v>
      </c>
    </row>
    <row r="320" spans="1:6" x14ac:dyDescent="0.2">
      <c r="A320">
        <v>89.5</v>
      </c>
      <c r="B320">
        <v>28.167000000000002</v>
      </c>
      <c r="C320">
        <v>112</v>
      </c>
      <c r="D320">
        <f t="shared" si="12"/>
        <v>2.2857142857142857E-2</v>
      </c>
      <c r="E320">
        <f t="shared" si="13"/>
        <v>2.9911334259161483E-3</v>
      </c>
      <c r="F320">
        <f t="shared" si="14"/>
        <v>3.7037037037037035E-2</v>
      </c>
    </row>
    <row r="321" spans="1:6" x14ac:dyDescent="0.2">
      <c r="A321">
        <v>89.75</v>
      </c>
      <c r="B321">
        <v>28.75</v>
      </c>
      <c r="C321">
        <v>116</v>
      </c>
      <c r="D321">
        <f t="shared" si="12"/>
        <v>2.7932960893854749E-3</v>
      </c>
      <c r="E321">
        <f t="shared" si="13"/>
        <v>2.0697979905563189E-2</v>
      </c>
      <c r="F321">
        <f t="shared" si="14"/>
        <v>3.5714285714285712E-2</v>
      </c>
    </row>
    <row r="322" spans="1:6" x14ac:dyDescent="0.2">
      <c r="A322">
        <v>92</v>
      </c>
      <c r="B322">
        <v>29.5</v>
      </c>
      <c r="C322">
        <v>114</v>
      </c>
      <c r="D322">
        <f t="shared" si="12"/>
        <v>2.5069637883008356E-2</v>
      </c>
      <c r="E322">
        <f t="shared" si="13"/>
        <v>2.6086956521739129E-2</v>
      </c>
      <c r="F322">
        <f t="shared" si="14"/>
        <v>-1.7241379310344827E-2</v>
      </c>
    </row>
    <row r="323" spans="1:6" x14ac:dyDescent="0.2">
      <c r="A323">
        <v>94.5</v>
      </c>
      <c r="B323">
        <v>29.167000000000002</v>
      </c>
      <c r="C323">
        <v>116</v>
      </c>
      <c r="D323">
        <f t="shared" si="12"/>
        <v>2.717391304347826E-2</v>
      </c>
      <c r="E323">
        <f t="shared" si="13"/>
        <v>-1.1288135593220285E-2</v>
      </c>
      <c r="F323">
        <f t="shared" si="14"/>
        <v>1.7543859649122806E-2</v>
      </c>
    </row>
    <row r="324" spans="1:6" x14ac:dyDescent="0.2">
      <c r="A324">
        <v>93</v>
      </c>
      <c r="B324">
        <v>29</v>
      </c>
      <c r="C324">
        <v>119</v>
      </c>
      <c r="D324">
        <f t="shared" ref="D324:D387" si="15">(A324-A323)/A323</f>
        <v>-1.5873015873015872E-2</v>
      </c>
      <c r="E324">
        <f t="shared" ref="E324:E387" si="16">(B324-B323)/B323</f>
        <v>-5.7256488497274861E-3</v>
      </c>
      <c r="F324">
        <f t="shared" ref="F324:F387" si="17">(C324-C323)/C323</f>
        <v>2.5862068965517241E-2</v>
      </c>
    </row>
    <row r="325" spans="1:6" x14ac:dyDescent="0.2">
      <c r="A325">
        <v>92</v>
      </c>
      <c r="B325">
        <v>29.332999999999998</v>
      </c>
      <c r="C325">
        <v>119</v>
      </c>
      <c r="D325">
        <f t="shared" si="15"/>
        <v>-1.0752688172043012E-2</v>
      </c>
      <c r="E325">
        <f t="shared" si="16"/>
        <v>1.14827586206896E-2</v>
      </c>
      <c r="F325">
        <f t="shared" si="17"/>
        <v>0</v>
      </c>
    </row>
    <row r="326" spans="1:6" x14ac:dyDescent="0.2">
      <c r="A326">
        <v>91.25</v>
      </c>
      <c r="B326">
        <v>28.917000000000002</v>
      </c>
      <c r="C326">
        <v>117</v>
      </c>
      <c r="D326">
        <f t="shared" si="15"/>
        <v>-8.152173913043478E-3</v>
      </c>
      <c r="E326">
        <f t="shared" si="16"/>
        <v>-1.4181979340674219E-2</v>
      </c>
      <c r="F326">
        <f t="shared" si="17"/>
        <v>-1.680672268907563E-2</v>
      </c>
    </row>
    <row r="327" spans="1:6" x14ac:dyDescent="0.2">
      <c r="A327">
        <v>91</v>
      </c>
      <c r="B327">
        <v>29.082999999999998</v>
      </c>
      <c r="C327">
        <v>116.5</v>
      </c>
      <c r="D327">
        <f t="shared" si="15"/>
        <v>-2.7397260273972603E-3</v>
      </c>
      <c r="E327">
        <f t="shared" si="16"/>
        <v>5.7405678320709896E-3</v>
      </c>
      <c r="F327">
        <f t="shared" si="17"/>
        <v>-4.2735042735042739E-3</v>
      </c>
    </row>
    <row r="328" spans="1:6" x14ac:dyDescent="0.2">
      <c r="A328">
        <v>87.5</v>
      </c>
      <c r="B328">
        <v>28.832999999999998</v>
      </c>
      <c r="C328">
        <v>110.5</v>
      </c>
      <c r="D328">
        <f t="shared" si="15"/>
        <v>-3.8461538461538464E-2</v>
      </c>
      <c r="E328">
        <f t="shared" si="16"/>
        <v>-8.5960870611697555E-3</v>
      </c>
      <c r="F328">
        <f t="shared" si="17"/>
        <v>-5.1502145922746781E-2</v>
      </c>
    </row>
    <row r="329" spans="1:6" x14ac:dyDescent="0.2">
      <c r="A329">
        <v>87.5</v>
      </c>
      <c r="B329">
        <v>28.832999999999998</v>
      </c>
      <c r="C329">
        <v>110.5</v>
      </c>
      <c r="D329">
        <f t="shared" si="15"/>
        <v>0</v>
      </c>
      <c r="E329">
        <f t="shared" si="16"/>
        <v>0</v>
      </c>
      <c r="F329">
        <f t="shared" si="17"/>
        <v>0</v>
      </c>
    </row>
    <row r="330" spans="1:6" x14ac:dyDescent="0.2">
      <c r="A330">
        <v>88.5</v>
      </c>
      <c r="B330">
        <v>29.167000000000002</v>
      </c>
      <c r="C330">
        <v>104</v>
      </c>
      <c r="D330">
        <f t="shared" si="15"/>
        <v>1.1428571428571429E-2</v>
      </c>
      <c r="E330">
        <f t="shared" si="16"/>
        <v>1.1583948947386786E-2</v>
      </c>
      <c r="F330">
        <f t="shared" si="17"/>
        <v>-5.8823529411764705E-2</v>
      </c>
    </row>
    <row r="331" spans="1:6" x14ac:dyDescent="0.2">
      <c r="A331">
        <v>87.5</v>
      </c>
      <c r="B331">
        <v>29.417000000000002</v>
      </c>
      <c r="C331">
        <v>106</v>
      </c>
      <c r="D331">
        <f t="shared" si="15"/>
        <v>-1.1299435028248588E-2</v>
      </c>
      <c r="E331">
        <f t="shared" si="16"/>
        <v>8.5713306133644186E-3</v>
      </c>
      <c r="F331">
        <f t="shared" si="17"/>
        <v>1.9230769230769232E-2</v>
      </c>
    </row>
    <row r="332" spans="1:6" x14ac:dyDescent="0.2">
      <c r="A332">
        <v>87.25</v>
      </c>
      <c r="B332">
        <v>29</v>
      </c>
      <c r="C332">
        <v>107</v>
      </c>
      <c r="D332">
        <f t="shared" si="15"/>
        <v>-2.8571428571428571E-3</v>
      </c>
      <c r="E332">
        <f t="shared" si="16"/>
        <v>-1.4175476765135859E-2</v>
      </c>
      <c r="F332">
        <f t="shared" si="17"/>
        <v>9.433962264150943E-3</v>
      </c>
    </row>
    <row r="333" spans="1:6" x14ac:dyDescent="0.2">
      <c r="A333">
        <v>86.5</v>
      </c>
      <c r="B333">
        <v>28.667000000000002</v>
      </c>
      <c r="C333">
        <v>107.5</v>
      </c>
      <c r="D333">
        <f t="shared" si="15"/>
        <v>-8.5959885386819486E-3</v>
      </c>
      <c r="E333">
        <f t="shared" si="16"/>
        <v>-1.14827586206896E-2</v>
      </c>
      <c r="F333">
        <f t="shared" si="17"/>
        <v>4.6728971962616819E-3</v>
      </c>
    </row>
    <row r="334" spans="1:6" x14ac:dyDescent="0.2">
      <c r="A334">
        <v>87.25</v>
      </c>
      <c r="B334">
        <v>28.75</v>
      </c>
      <c r="C334">
        <v>105</v>
      </c>
      <c r="D334">
        <f t="shared" si="15"/>
        <v>8.670520231213872E-3</v>
      </c>
      <c r="E334">
        <f t="shared" si="16"/>
        <v>2.895315170753773E-3</v>
      </c>
      <c r="F334">
        <f t="shared" si="17"/>
        <v>-2.3255813953488372E-2</v>
      </c>
    </row>
    <row r="335" spans="1:6" x14ac:dyDescent="0.2">
      <c r="A335">
        <v>87.5</v>
      </c>
      <c r="B335">
        <v>29.167000000000002</v>
      </c>
      <c r="C335">
        <v>103.5</v>
      </c>
      <c r="D335">
        <f t="shared" si="15"/>
        <v>2.8653295128939827E-3</v>
      </c>
      <c r="E335">
        <f t="shared" si="16"/>
        <v>1.4504347826087012E-2</v>
      </c>
      <c r="F335">
        <f t="shared" si="17"/>
        <v>-1.4285714285714285E-2</v>
      </c>
    </row>
    <row r="336" spans="1:6" x14ac:dyDescent="0.2">
      <c r="A336">
        <v>87</v>
      </c>
      <c r="B336">
        <v>28.582999999999998</v>
      </c>
      <c r="C336">
        <v>101</v>
      </c>
      <c r="D336">
        <f t="shared" si="15"/>
        <v>-5.7142857142857143E-3</v>
      </c>
      <c r="E336">
        <f t="shared" si="16"/>
        <v>-2.0022628312819389E-2</v>
      </c>
      <c r="F336">
        <f t="shared" si="17"/>
        <v>-2.4154589371980676E-2</v>
      </c>
    </row>
    <row r="337" spans="1:6" x14ac:dyDescent="0.2">
      <c r="A337">
        <v>87</v>
      </c>
      <c r="B337">
        <v>29.25</v>
      </c>
      <c r="C337">
        <v>99</v>
      </c>
      <c r="D337">
        <f t="shared" si="15"/>
        <v>0</v>
      </c>
      <c r="E337">
        <f t="shared" si="16"/>
        <v>2.3335549102613498E-2</v>
      </c>
      <c r="F337">
        <f t="shared" si="17"/>
        <v>-1.9801980198019802E-2</v>
      </c>
    </row>
    <row r="338" spans="1:6" x14ac:dyDescent="0.2">
      <c r="A338">
        <v>85.5</v>
      </c>
      <c r="B338">
        <v>28.5</v>
      </c>
      <c r="C338">
        <v>88.5</v>
      </c>
      <c r="D338">
        <f t="shared" si="15"/>
        <v>-1.7241379310344827E-2</v>
      </c>
      <c r="E338">
        <f t="shared" si="16"/>
        <v>-2.564102564102564E-2</v>
      </c>
      <c r="F338">
        <f t="shared" si="17"/>
        <v>-0.10606060606060606</v>
      </c>
    </row>
    <row r="339" spans="1:6" x14ac:dyDescent="0.2">
      <c r="A339">
        <v>86.5</v>
      </c>
      <c r="B339">
        <v>28.582999999999998</v>
      </c>
      <c r="C339">
        <v>90</v>
      </c>
      <c r="D339">
        <f t="shared" si="15"/>
        <v>1.1695906432748537E-2</v>
      </c>
      <c r="E339">
        <f t="shared" si="16"/>
        <v>2.9122807017543302E-3</v>
      </c>
      <c r="F339">
        <f t="shared" si="17"/>
        <v>1.6949152542372881E-2</v>
      </c>
    </row>
    <row r="340" spans="1:6" x14ac:dyDescent="0.2">
      <c r="A340">
        <v>88</v>
      </c>
      <c r="B340">
        <v>28.917000000000002</v>
      </c>
      <c r="C340">
        <v>88.25</v>
      </c>
      <c r="D340">
        <f t="shared" si="15"/>
        <v>1.7341040462427744E-2</v>
      </c>
      <c r="E340">
        <f t="shared" si="16"/>
        <v>1.1685267466676108E-2</v>
      </c>
      <c r="F340">
        <f t="shared" si="17"/>
        <v>-1.9444444444444445E-2</v>
      </c>
    </row>
    <row r="341" spans="1:6" x14ac:dyDescent="0.2">
      <c r="A341">
        <v>87.75</v>
      </c>
      <c r="B341">
        <v>28.832999999999998</v>
      </c>
      <c r="C341">
        <v>87.25</v>
      </c>
      <c r="D341">
        <f t="shared" si="15"/>
        <v>-2.840909090909091E-3</v>
      </c>
      <c r="E341">
        <f t="shared" si="16"/>
        <v>-2.9048656499637989E-3</v>
      </c>
      <c r="F341">
        <f t="shared" si="17"/>
        <v>-1.1331444759206799E-2</v>
      </c>
    </row>
    <row r="342" spans="1:6" x14ac:dyDescent="0.2">
      <c r="A342">
        <v>87.75</v>
      </c>
      <c r="B342">
        <v>28.832999999999998</v>
      </c>
      <c r="C342">
        <v>87.25</v>
      </c>
      <c r="D342">
        <f t="shared" si="15"/>
        <v>0</v>
      </c>
      <c r="E342">
        <f t="shared" si="16"/>
        <v>0</v>
      </c>
      <c r="F342">
        <f t="shared" si="17"/>
        <v>0</v>
      </c>
    </row>
    <row r="343" spans="1:6" x14ac:dyDescent="0.2">
      <c r="A343">
        <v>87.75</v>
      </c>
      <c r="B343">
        <v>28.832999999999998</v>
      </c>
      <c r="C343">
        <v>87.25</v>
      </c>
      <c r="D343">
        <f t="shared" si="15"/>
        <v>0</v>
      </c>
      <c r="E343">
        <f t="shared" si="16"/>
        <v>0</v>
      </c>
      <c r="F343">
        <f t="shared" si="17"/>
        <v>0</v>
      </c>
    </row>
    <row r="344" spans="1:6" x14ac:dyDescent="0.2">
      <c r="A344">
        <v>88</v>
      </c>
      <c r="B344">
        <v>29.082999999999998</v>
      </c>
      <c r="C344">
        <v>86.5</v>
      </c>
      <c r="D344">
        <f t="shared" si="15"/>
        <v>2.8490028490028491E-3</v>
      </c>
      <c r="E344">
        <f t="shared" si="16"/>
        <v>8.6706204696008048E-3</v>
      </c>
      <c r="F344">
        <f t="shared" si="17"/>
        <v>-8.5959885386819486E-3</v>
      </c>
    </row>
    <row r="345" spans="1:6" x14ac:dyDescent="0.2">
      <c r="A345">
        <v>88</v>
      </c>
      <c r="B345">
        <v>28.75</v>
      </c>
      <c r="C345">
        <v>85.5</v>
      </c>
      <c r="D345">
        <f t="shared" si="15"/>
        <v>0</v>
      </c>
      <c r="E345">
        <f t="shared" si="16"/>
        <v>-1.144998796547806E-2</v>
      </c>
      <c r="F345">
        <f t="shared" si="17"/>
        <v>-1.1560693641618497E-2</v>
      </c>
    </row>
    <row r="346" spans="1:6" x14ac:dyDescent="0.2">
      <c r="A346">
        <v>87.25</v>
      </c>
      <c r="B346">
        <v>28.917000000000002</v>
      </c>
      <c r="C346">
        <v>88.5</v>
      </c>
      <c r="D346">
        <f t="shared" si="15"/>
        <v>-8.5227272727272721E-3</v>
      </c>
      <c r="E346">
        <f t="shared" si="16"/>
        <v>5.8086956521739685E-3</v>
      </c>
      <c r="F346">
        <f t="shared" si="17"/>
        <v>3.5087719298245612E-2</v>
      </c>
    </row>
    <row r="347" spans="1:6" x14ac:dyDescent="0.2">
      <c r="A347">
        <v>87</v>
      </c>
      <c r="B347">
        <v>29.082999999999998</v>
      </c>
      <c r="C347">
        <v>93</v>
      </c>
      <c r="D347">
        <f t="shared" si="15"/>
        <v>-2.8653295128939827E-3</v>
      </c>
      <c r="E347">
        <f t="shared" si="16"/>
        <v>5.7405678320709896E-3</v>
      </c>
      <c r="F347">
        <f t="shared" si="17"/>
        <v>5.0847457627118647E-2</v>
      </c>
    </row>
    <row r="348" spans="1:6" x14ac:dyDescent="0.2">
      <c r="A348">
        <v>87</v>
      </c>
      <c r="B348">
        <v>29.082999999999998</v>
      </c>
      <c r="C348">
        <v>93</v>
      </c>
      <c r="D348">
        <f t="shared" si="15"/>
        <v>0</v>
      </c>
      <c r="E348">
        <f t="shared" si="16"/>
        <v>0</v>
      </c>
      <c r="F348">
        <f t="shared" si="17"/>
        <v>0</v>
      </c>
    </row>
    <row r="349" spans="1:6" x14ac:dyDescent="0.2">
      <c r="A349">
        <v>86.5</v>
      </c>
      <c r="B349">
        <v>28.582999999999998</v>
      </c>
      <c r="C349">
        <v>92.75</v>
      </c>
      <c r="D349">
        <f t="shared" si="15"/>
        <v>-5.7471264367816091E-3</v>
      </c>
      <c r="E349">
        <f t="shared" si="16"/>
        <v>-1.7192174122339511E-2</v>
      </c>
      <c r="F349">
        <f t="shared" si="17"/>
        <v>-2.6881720430107529E-3</v>
      </c>
    </row>
    <row r="350" spans="1:6" x14ac:dyDescent="0.2">
      <c r="A350">
        <v>86.25</v>
      </c>
      <c r="B350">
        <v>28.917000000000002</v>
      </c>
      <c r="C350">
        <v>92</v>
      </c>
      <c r="D350">
        <f t="shared" si="15"/>
        <v>-2.8901734104046241E-3</v>
      </c>
      <c r="E350">
        <f t="shared" si="16"/>
        <v>1.1685267466676108E-2</v>
      </c>
      <c r="F350">
        <f t="shared" si="17"/>
        <v>-8.0862533692722376E-3</v>
      </c>
    </row>
    <row r="351" spans="1:6" x14ac:dyDescent="0.2">
      <c r="A351">
        <v>86</v>
      </c>
      <c r="B351">
        <v>29</v>
      </c>
      <c r="C351">
        <v>87.25</v>
      </c>
      <c r="D351">
        <f t="shared" si="15"/>
        <v>-2.8985507246376812E-3</v>
      </c>
      <c r="E351">
        <f t="shared" si="16"/>
        <v>2.8702839160354948E-3</v>
      </c>
      <c r="F351">
        <f t="shared" si="17"/>
        <v>-5.1630434782608696E-2</v>
      </c>
    </row>
    <row r="352" spans="1:6" x14ac:dyDescent="0.2">
      <c r="A352">
        <v>85.75</v>
      </c>
      <c r="B352">
        <v>29.417000000000002</v>
      </c>
      <c r="C352">
        <v>85.5</v>
      </c>
      <c r="D352">
        <f t="shared" si="15"/>
        <v>-2.9069767441860465E-3</v>
      </c>
      <c r="E352">
        <f t="shared" si="16"/>
        <v>1.4379310344827641E-2</v>
      </c>
      <c r="F352">
        <f t="shared" si="17"/>
        <v>-2.0057306590257881E-2</v>
      </c>
    </row>
    <row r="353" spans="1:6" x14ac:dyDescent="0.2">
      <c r="A353">
        <v>84.25</v>
      </c>
      <c r="B353">
        <v>29.417000000000002</v>
      </c>
      <c r="C353">
        <v>83.25</v>
      </c>
      <c r="D353">
        <f t="shared" si="15"/>
        <v>-1.7492711370262391E-2</v>
      </c>
      <c r="E353">
        <f t="shared" si="16"/>
        <v>0</v>
      </c>
      <c r="F353">
        <f t="shared" si="17"/>
        <v>-2.6315789473684209E-2</v>
      </c>
    </row>
    <row r="354" spans="1:6" x14ac:dyDescent="0.2">
      <c r="A354">
        <v>84.5</v>
      </c>
      <c r="B354">
        <v>29.5</v>
      </c>
      <c r="C354">
        <v>80.5</v>
      </c>
      <c r="D354">
        <f t="shared" si="15"/>
        <v>2.967359050445104E-3</v>
      </c>
      <c r="E354">
        <f t="shared" si="16"/>
        <v>2.8214977733962811E-3</v>
      </c>
      <c r="F354">
        <f t="shared" si="17"/>
        <v>-3.3033033033033031E-2</v>
      </c>
    </row>
    <row r="355" spans="1:6" x14ac:dyDescent="0.2">
      <c r="A355">
        <v>84</v>
      </c>
      <c r="B355">
        <v>29.417000000000002</v>
      </c>
      <c r="C355">
        <v>79.25</v>
      </c>
      <c r="D355">
        <f t="shared" si="15"/>
        <v>-5.9171597633136093E-3</v>
      </c>
      <c r="E355">
        <f t="shared" si="16"/>
        <v>-2.8135593220338442E-3</v>
      </c>
      <c r="F355">
        <f t="shared" si="17"/>
        <v>-1.5527950310559006E-2</v>
      </c>
    </row>
    <row r="356" spans="1:6" x14ac:dyDescent="0.2">
      <c r="A356">
        <v>84</v>
      </c>
      <c r="B356">
        <v>29.417000000000002</v>
      </c>
      <c r="C356">
        <v>79.25</v>
      </c>
      <c r="D356">
        <f t="shared" si="15"/>
        <v>0</v>
      </c>
      <c r="E356">
        <f t="shared" si="16"/>
        <v>0</v>
      </c>
      <c r="F356">
        <f t="shared" si="17"/>
        <v>0</v>
      </c>
    </row>
    <row r="357" spans="1:6" x14ac:dyDescent="0.2">
      <c r="A357">
        <v>85.25</v>
      </c>
      <c r="B357">
        <v>30</v>
      </c>
      <c r="C357">
        <v>82.75</v>
      </c>
      <c r="D357">
        <f t="shared" si="15"/>
        <v>1.488095238095238E-2</v>
      </c>
      <c r="E357">
        <f t="shared" si="16"/>
        <v>1.9818472311928421E-2</v>
      </c>
      <c r="F357">
        <f t="shared" si="17"/>
        <v>4.4164037854889593E-2</v>
      </c>
    </row>
    <row r="358" spans="1:6" x14ac:dyDescent="0.2">
      <c r="A358">
        <v>85.25</v>
      </c>
      <c r="B358">
        <v>29.75</v>
      </c>
      <c r="C358">
        <v>81.75</v>
      </c>
      <c r="D358">
        <f t="shared" si="15"/>
        <v>0</v>
      </c>
      <c r="E358">
        <f t="shared" si="16"/>
        <v>-8.3333333333333332E-3</v>
      </c>
      <c r="F358">
        <f t="shared" si="17"/>
        <v>-1.2084592145015106E-2</v>
      </c>
    </row>
    <row r="359" spans="1:6" x14ac:dyDescent="0.2">
      <c r="A359">
        <v>85.5</v>
      </c>
      <c r="B359">
        <v>30.832999999999998</v>
      </c>
      <c r="C359">
        <v>83.5</v>
      </c>
      <c r="D359">
        <f t="shared" si="15"/>
        <v>2.9325513196480938E-3</v>
      </c>
      <c r="E359">
        <f t="shared" si="16"/>
        <v>3.6403361344537762E-2</v>
      </c>
      <c r="F359">
        <f t="shared" si="17"/>
        <v>2.1406727828746176E-2</v>
      </c>
    </row>
    <row r="360" spans="1:6" x14ac:dyDescent="0.2">
      <c r="A360">
        <v>85</v>
      </c>
      <c r="B360">
        <v>30</v>
      </c>
      <c r="C360">
        <v>79.75</v>
      </c>
      <c r="D360">
        <f t="shared" si="15"/>
        <v>-5.8479532163742687E-3</v>
      </c>
      <c r="E360">
        <f t="shared" si="16"/>
        <v>-2.7016508286576021E-2</v>
      </c>
      <c r="F360">
        <f t="shared" si="17"/>
        <v>-4.4910179640718563E-2</v>
      </c>
    </row>
    <row r="361" spans="1:6" x14ac:dyDescent="0.2">
      <c r="A361">
        <v>83.25</v>
      </c>
      <c r="B361">
        <v>28.75</v>
      </c>
      <c r="C361">
        <v>72.75</v>
      </c>
      <c r="D361">
        <f t="shared" si="15"/>
        <v>-2.0588235294117647E-2</v>
      </c>
      <c r="E361">
        <f t="shared" si="16"/>
        <v>-4.1666666666666664E-2</v>
      </c>
      <c r="F361">
        <f t="shared" si="17"/>
        <v>-8.7774294670846395E-2</v>
      </c>
    </row>
    <row r="362" spans="1:6" x14ac:dyDescent="0.2">
      <c r="A362">
        <v>83.75</v>
      </c>
      <c r="B362">
        <v>30</v>
      </c>
      <c r="C362">
        <v>73.25</v>
      </c>
      <c r="D362">
        <f t="shared" si="15"/>
        <v>6.006006006006006E-3</v>
      </c>
      <c r="E362">
        <f t="shared" si="16"/>
        <v>4.3478260869565216E-2</v>
      </c>
      <c r="F362">
        <f t="shared" si="17"/>
        <v>6.8728522336769758E-3</v>
      </c>
    </row>
    <row r="363" spans="1:6" x14ac:dyDescent="0.2">
      <c r="A363">
        <v>83.25</v>
      </c>
      <c r="B363">
        <v>30.832999999999998</v>
      </c>
      <c r="C363">
        <v>73.75</v>
      </c>
      <c r="D363">
        <f t="shared" si="15"/>
        <v>-5.9701492537313433E-3</v>
      </c>
      <c r="E363">
        <f t="shared" si="16"/>
        <v>2.7766666666666613E-2</v>
      </c>
      <c r="F363">
        <f t="shared" si="17"/>
        <v>6.8259385665529011E-3</v>
      </c>
    </row>
    <row r="364" spans="1:6" x14ac:dyDescent="0.2">
      <c r="A364">
        <v>83.75</v>
      </c>
      <c r="B364">
        <v>31.167000000000002</v>
      </c>
      <c r="C364">
        <v>73.75</v>
      </c>
      <c r="D364">
        <f t="shared" si="15"/>
        <v>6.006006006006006E-3</v>
      </c>
      <c r="E364">
        <f t="shared" si="16"/>
        <v>1.0832549541076224E-2</v>
      </c>
      <c r="F364">
        <f t="shared" si="17"/>
        <v>0</v>
      </c>
    </row>
    <row r="365" spans="1:6" x14ac:dyDescent="0.2">
      <c r="A365">
        <v>82.75</v>
      </c>
      <c r="B365">
        <v>31</v>
      </c>
      <c r="C365">
        <v>72.5</v>
      </c>
      <c r="D365">
        <f t="shared" si="15"/>
        <v>-1.1940298507462687E-2</v>
      </c>
      <c r="E365">
        <f t="shared" si="16"/>
        <v>-5.3582314627651549E-3</v>
      </c>
      <c r="F365">
        <f t="shared" si="17"/>
        <v>-1.6949152542372881E-2</v>
      </c>
    </row>
    <row r="366" spans="1:6" x14ac:dyDescent="0.2">
      <c r="A366">
        <v>83</v>
      </c>
      <c r="B366">
        <v>30.582999999999998</v>
      </c>
      <c r="C366">
        <v>72.5</v>
      </c>
      <c r="D366">
        <f t="shared" si="15"/>
        <v>3.0211480362537764E-3</v>
      </c>
      <c r="E366">
        <f t="shared" si="16"/>
        <v>-1.3451612903225859E-2</v>
      </c>
      <c r="F366">
        <f t="shared" si="17"/>
        <v>0</v>
      </c>
    </row>
    <row r="367" spans="1:6" x14ac:dyDescent="0.2">
      <c r="A367">
        <v>83.25</v>
      </c>
      <c r="B367">
        <v>31.332999999999998</v>
      </c>
      <c r="C367">
        <v>70.5</v>
      </c>
      <c r="D367">
        <f t="shared" si="15"/>
        <v>3.0120481927710845E-3</v>
      </c>
      <c r="E367">
        <f t="shared" si="16"/>
        <v>2.4523428048262106E-2</v>
      </c>
      <c r="F367">
        <f t="shared" si="17"/>
        <v>-2.7586206896551724E-2</v>
      </c>
    </row>
    <row r="368" spans="1:6" x14ac:dyDescent="0.2">
      <c r="A368">
        <v>84</v>
      </c>
      <c r="B368">
        <v>30.832999999999998</v>
      </c>
      <c r="C368">
        <v>70.25</v>
      </c>
      <c r="D368">
        <f t="shared" si="15"/>
        <v>9.0090090090090089E-3</v>
      </c>
      <c r="E368">
        <f t="shared" si="16"/>
        <v>-1.5957616570389046E-2</v>
      </c>
      <c r="F368">
        <f t="shared" si="17"/>
        <v>-3.5460992907801418E-3</v>
      </c>
    </row>
    <row r="369" spans="1:6" x14ac:dyDescent="0.2">
      <c r="A369">
        <v>84.75</v>
      </c>
      <c r="B369">
        <v>30.25</v>
      </c>
      <c r="C369">
        <v>70</v>
      </c>
      <c r="D369">
        <f t="shared" si="15"/>
        <v>8.9285714285714281E-3</v>
      </c>
      <c r="E369">
        <f t="shared" si="16"/>
        <v>-1.8908312522297487E-2</v>
      </c>
      <c r="F369">
        <f t="shared" si="17"/>
        <v>-3.5587188612099642E-3</v>
      </c>
    </row>
    <row r="370" spans="1:6" x14ac:dyDescent="0.2">
      <c r="A370">
        <v>86</v>
      </c>
      <c r="B370">
        <v>30.167000000000002</v>
      </c>
      <c r="C370">
        <v>71.25</v>
      </c>
      <c r="D370">
        <f t="shared" si="15"/>
        <v>1.4749262536873156E-2</v>
      </c>
      <c r="E370">
        <f t="shared" si="16"/>
        <v>-2.7438016528925093E-3</v>
      </c>
      <c r="F370">
        <f t="shared" si="17"/>
        <v>1.7857142857142856E-2</v>
      </c>
    </row>
    <row r="371" spans="1:6" x14ac:dyDescent="0.2">
      <c r="A371">
        <v>86.75</v>
      </c>
      <c r="B371">
        <v>30.417000000000002</v>
      </c>
      <c r="C371">
        <v>74.75</v>
      </c>
      <c r="D371">
        <f t="shared" si="15"/>
        <v>8.7209302325581394E-3</v>
      </c>
      <c r="E371">
        <f t="shared" si="16"/>
        <v>8.2872012463950668E-3</v>
      </c>
      <c r="F371">
        <f t="shared" si="17"/>
        <v>4.912280701754386E-2</v>
      </c>
    </row>
    <row r="372" spans="1:6" x14ac:dyDescent="0.2">
      <c r="A372">
        <v>87</v>
      </c>
      <c r="B372">
        <v>30.25</v>
      </c>
      <c r="C372">
        <v>77.5</v>
      </c>
      <c r="D372">
        <f t="shared" si="15"/>
        <v>2.881844380403458E-3</v>
      </c>
      <c r="E372">
        <f t="shared" si="16"/>
        <v>-5.4903507906763184E-3</v>
      </c>
      <c r="F372">
        <f t="shared" si="17"/>
        <v>3.678929765886288E-2</v>
      </c>
    </row>
    <row r="373" spans="1:6" x14ac:dyDescent="0.2">
      <c r="A373">
        <v>89.5</v>
      </c>
      <c r="B373">
        <v>30</v>
      </c>
      <c r="C373">
        <v>78.5</v>
      </c>
      <c r="D373">
        <f t="shared" si="15"/>
        <v>2.8735632183908046E-2</v>
      </c>
      <c r="E373">
        <f t="shared" si="16"/>
        <v>-8.2644628099173556E-3</v>
      </c>
      <c r="F373">
        <f t="shared" si="17"/>
        <v>1.2903225806451613E-2</v>
      </c>
    </row>
    <row r="374" spans="1:6" x14ac:dyDescent="0.2">
      <c r="A374">
        <v>89.5</v>
      </c>
      <c r="B374">
        <v>30</v>
      </c>
      <c r="C374">
        <v>78.5</v>
      </c>
      <c r="D374">
        <f t="shared" si="15"/>
        <v>0</v>
      </c>
      <c r="E374">
        <f t="shared" si="16"/>
        <v>0</v>
      </c>
      <c r="F374">
        <f t="shared" si="17"/>
        <v>0</v>
      </c>
    </row>
    <row r="375" spans="1:6" x14ac:dyDescent="0.2">
      <c r="A375">
        <v>92.25</v>
      </c>
      <c r="B375">
        <v>30</v>
      </c>
      <c r="C375">
        <v>77.75</v>
      </c>
      <c r="D375">
        <f t="shared" si="15"/>
        <v>3.0726256983240222E-2</v>
      </c>
      <c r="E375">
        <f t="shared" si="16"/>
        <v>0</v>
      </c>
      <c r="F375">
        <f t="shared" si="17"/>
        <v>-9.5541401273885346E-3</v>
      </c>
    </row>
    <row r="376" spans="1:6" x14ac:dyDescent="0.2">
      <c r="A376">
        <v>91.25</v>
      </c>
      <c r="B376">
        <v>30.5</v>
      </c>
      <c r="C376">
        <v>78</v>
      </c>
      <c r="D376">
        <f t="shared" si="15"/>
        <v>-1.0840108401084011E-2</v>
      </c>
      <c r="E376">
        <f t="shared" si="16"/>
        <v>1.6666666666666666E-2</v>
      </c>
      <c r="F376">
        <f t="shared" si="17"/>
        <v>3.2154340836012861E-3</v>
      </c>
    </row>
    <row r="377" spans="1:6" x14ac:dyDescent="0.2">
      <c r="A377">
        <v>91.25</v>
      </c>
      <c r="B377">
        <v>30.832999999999998</v>
      </c>
      <c r="C377">
        <v>80.75</v>
      </c>
      <c r="D377">
        <f t="shared" si="15"/>
        <v>0</v>
      </c>
      <c r="E377">
        <f t="shared" si="16"/>
        <v>1.0918032786885194E-2</v>
      </c>
      <c r="F377">
        <f t="shared" si="17"/>
        <v>3.5256410256410256E-2</v>
      </c>
    </row>
    <row r="378" spans="1:6" x14ac:dyDescent="0.2">
      <c r="A378">
        <v>91.5</v>
      </c>
      <c r="B378">
        <v>31.082999999999998</v>
      </c>
      <c r="C378">
        <v>80.75</v>
      </c>
      <c r="D378">
        <f t="shared" si="15"/>
        <v>2.7397260273972603E-3</v>
      </c>
      <c r="E378">
        <f t="shared" si="16"/>
        <v>8.1081957642785332E-3</v>
      </c>
      <c r="F378">
        <f t="shared" si="17"/>
        <v>0</v>
      </c>
    </row>
    <row r="379" spans="1:6" x14ac:dyDescent="0.2">
      <c r="A379">
        <v>91.25</v>
      </c>
      <c r="B379">
        <v>30.667000000000002</v>
      </c>
      <c r="C379">
        <v>79.25</v>
      </c>
      <c r="D379">
        <f t="shared" si="15"/>
        <v>-2.7322404371584699E-3</v>
      </c>
      <c r="E379">
        <f t="shared" si="16"/>
        <v>-1.3383521539104876E-2</v>
      </c>
      <c r="F379">
        <f t="shared" si="17"/>
        <v>-1.8575851393188854E-2</v>
      </c>
    </row>
    <row r="380" spans="1:6" x14ac:dyDescent="0.2">
      <c r="A380">
        <v>92.75</v>
      </c>
      <c r="B380">
        <v>30.832999999999998</v>
      </c>
      <c r="C380">
        <v>82.25</v>
      </c>
      <c r="D380">
        <f t="shared" si="15"/>
        <v>1.643835616438356E-2</v>
      </c>
      <c r="E380">
        <f t="shared" si="16"/>
        <v>5.4129846414711844E-3</v>
      </c>
      <c r="F380">
        <f t="shared" si="17"/>
        <v>3.7854889589905363E-2</v>
      </c>
    </row>
    <row r="381" spans="1:6" x14ac:dyDescent="0.2">
      <c r="A381">
        <v>93.5</v>
      </c>
      <c r="B381">
        <v>30.917000000000002</v>
      </c>
      <c r="C381">
        <v>84</v>
      </c>
      <c r="D381">
        <f t="shared" si="15"/>
        <v>8.0862533692722376E-3</v>
      </c>
      <c r="E381">
        <f t="shared" si="16"/>
        <v>2.7243537767976905E-3</v>
      </c>
      <c r="F381">
        <f t="shared" si="17"/>
        <v>2.1276595744680851E-2</v>
      </c>
    </row>
    <row r="382" spans="1:6" x14ac:dyDescent="0.2">
      <c r="A382">
        <v>93.25</v>
      </c>
      <c r="B382">
        <v>30.917000000000002</v>
      </c>
      <c r="C382">
        <v>87.25</v>
      </c>
      <c r="D382">
        <f t="shared" si="15"/>
        <v>-2.6737967914438501E-3</v>
      </c>
      <c r="E382">
        <f t="shared" si="16"/>
        <v>0</v>
      </c>
      <c r="F382">
        <f t="shared" si="17"/>
        <v>3.8690476190476192E-2</v>
      </c>
    </row>
    <row r="383" spans="1:6" x14ac:dyDescent="0.2">
      <c r="A383">
        <v>91.5</v>
      </c>
      <c r="B383">
        <v>30.917000000000002</v>
      </c>
      <c r="C383">
        <v>87.5</v>
      </c>
      <c r="D383">
        <f t="shared" si="15"/>
        <v>-1.876675603217158E-2</v>
      </c>
      <c r="E383">
        <f t="shared" si="16"/>
        <v>0</v>
      </c>
      <c r="F383">
        <f t="shared" si="17"/>
        <v>2.8653295128939827E-3</v>
      </c>
    </row>
    <row r="384" spans="1:6" x14ac:dyDescent="0.2">
      <c r="A384">
        <v>90.75</v>
      </c>
      <c r="B384">
        <v>30.917000000000002</v>
      </c>
      <c r="C384">
        <v>85.75</v>
      </c>
      <c r="D384">
        <f t="shared" si="15"/>
        <v>-8.1967213114754103E-3</v>
      </c>
      <c r="E384">
        <f t="shared" si="16"/>
        <v>0</v>
      </c>
      <c r="F384">
        <f t="shared" si="17"/>
        <v>-0.02</v>
      </c>
    </row>
    <row r="385" spans="1:6" x14ac:dyDescent="0.2">
      <c r="A385">
        <v>90.25</v>
      </c>
      <c r="B385">
        <v>30.667000000000002</v>
      </c>
      <c r="C385">
        <v>86.75</v>
      </c>
      <c r="D385">
        <f t="shared" si="15"/>
        <v>-5.5096418732782371E-3</v>
      </c>
      <c r="E385">
        <f t="shared" si="16"/>
        <v>-8.086166186887473E-3</v>
      </c>
      <c r="F385">
        <f t="shared" si="17"/>
        <v>1.1661807580174927E-2</v>
      </c>
    </row>
    <row r="386" spans="1:6" x14ac:dyDescent="0.2">
      <c r="A386">
        <v>88.5</v>
      </c>
      <c r="B386">
        <v>29.75</v>
      </c>
      <c r="C386">
        <v>85.75</v>
      </c>
      <c r="D386">
        <f t="shared" si="15"/>
        <v>-1.9390581717451522E-2</v>
      </c>
      <c r="E386">
        <f t="shared" si="16"/>
        <v>-2.9901848892946867E-2</v>
      </c>
      <c r="F386">
        <f t="shared" si="17"/>
        <v>-1.1527377521613832E-2</v>
      </c>
    </row>
    <row r="387" spans="1:6" x14ac:dyDescent="0.2">
      <c r="A387">
        <v>86.5</v>
      </c>
      <c r="B387">
        <v>30</v>
      </c>
      <c r="C387">
        <v>84.25</v>
      </c>
      <c r="D387">
        <f t="shared" si="15"/>
        <v>-2.2598870056497175E-2</v>
      </c>
      <c r="E387">
        <f t="shared" si="16"/>
        <v>8.4033613445378148E-3</v>
      </c>
      <c r="F387">
        <f t="shared" si="17"/>
        <v>-1.7492711370262391E-2</v>
      </c>
    </row>
    <row r="388" spans="1:6" x14ac:dyDescent="0.2">
      <c r="A388">
        <v>87.25</v>
      </c>
      <c r="B388">
        <v>30.25</v>
      </c>
      <c r="C388">
        <v>86.25</v>
      </c>
      <c r="D388">
        <f t="shared" ref="D388:D451" si="18">(A388-A387)/A387</f>
        <v>8.670520231213872E-3</v>
      </c>
      <c r="E388">
        <f t="shared" ref="E388:E451" si="19">(B388-B387)/B387</f>
        <v>8.3333333333333332E-3</v>
      </c>
      <c r="F388">
        <f t="shared" ref="F388:F451" si="20">(C388-C387)/C387</f>
        <v>2.3738872403560832E-2</v>
      </c>
    </row>
    <row r="389" spans="1:6" x14ac:dyDescent="0.2">
      <c r="A389">
        <v>87.25</v>
      </c>
      <c r="B389">
        <v>30.5</v>
      </c>
      <c r="C389">
        <v>86.75</v>
      </c>
      <c r="D389">
        <f t="shared" si="18"/>
        <v>0</v>
      </c>
      <c r="E389">
        <f t="shared" si="19"/>
        <v>8.2644628099173556E-3</v>
      </c>
      <c r="F389">
        <f t="shared" si="20"/>
        <v>5.7971014492753624E-3</v>
      </c>
    </row>
    <row r="390" spans="1:6" x14ac:dyDescent="0.2">
      <c r="A390">
        <v>87.5</v>
      </c>
      <c r="B390">
        <v>30.417000000000002</v>
      </c>
      <c r="C390">
        <v>87.25</v>
      </c>
      <c r="D390">
        <f t="shared" si="18"/>
        <v>2.8653295128939827E-3</v>
      </c>
      <c r="E390">
        <f t="shared" si="19"/>
        <v>-2.7213114754097837E-3</v>
      </c>
      <c r="F390">
        <f t="shared" si="20"/>
        <v>5.763688760806916E-3</v>
      </c>
    </row>
    <row r="391" spans="1:6" x14ac:dyDescent="0.2">
      <c r="A391">
        <v>87.25</v>
      </c>
      <c r="B391">
        <v>30</v>
      </c>
      <c r="C391">
        <v>85.25</v>
      </c>
      <c r="D391">
        <f t="shared" si="18"/>
        <v>-2.8571428571428571E-3</v>
      </c>
      <c r="E391">
        <f t="shared" si="19"/>
        <v>-1.3709438800670729E-2</v>
      </c>
      <c r="F391">
        <f t="shared" si="20"/>
        <v>-2.2922636103151862E-2</v>
      </c>
    </row>
    <row r="392" spans="1:6" x14ac:dyDescent="0.2">
      <c r="A392">
        <v>89</v>
      </c>
      <c r="B392">
        <v>30.25</v>
      </c>
      <c r="C392">
        <v>86.25</v>
      </c>
      <c r="D392">
        <f t="shared" si="18"/>
        <v>2.0057306590257881E-2</v>
      </c>
      <c r="E392">
        <f t="shared" si="19"/>
        <v>8.3333333333333332E-3</v>
      </c>
      <c r="F392">
        <f t="shared" si="20"/>
        <v>1.1730205278592375E-2</v>
      </c>
    </row>
    <row r="393" spans="1:6" x14ac:dyDescent="0.2">
      <c r="A393">
        <v>88.75</v>
      </c>
      <c r="B393">
        <v>30.582999999999998</v>
      </c>
      <c r="C393">
        <v>87.25</v>
      </c>
      <c r="D393">
        <f t="shared" si="18"/>
        <v>-2.8089887640449437E-3</v>
      </c>
      <c r="E393">
        <f t="shared" si="19"/>
        <v>1.1008264462809865E-2</v>
      </c>
      <c r="F393">
        <f t="shared" si="20"/>
        <v>1.1594202898550725E-2</v>
      </c>
    </row>
    <row r="394" spans="1:6" x14ac:dyDescent="0.2">
      <c r="A394">
        <v>89.25</v>
      </c>
      <c r="B394">
        <v>30.082999999999998</v>
      </c>
      <c r="C394">
        <v>88.75</v>
      </c>
      <c r="D394">
        <f t="shared" si="18"/>
        <v>5.6338028169014088E-3</v>
      </c>
      <c r="E394">
        <f t="shared" si="19"/>
        <v>-1.6348952032174738E-2</v>
      </c>
      <c r="F394">
        <f t="shared" si="20"/>
        <v>1.7191977077363897E-2</v>
      </c>
    </row>
    <row r="395" spans="1:6" x14ac:dyDescent="0.2">
      <c r="A395">
        <v>90.25</v>
      </c>
      <c r="B395">
        <v>29.917000000000002</v>
      </c>
      <c r="C395">
        <v>90.75</v>
      </c>
      <c r="D395">
        <f t="shared" si="18"/>
        <v>1.1204481792717087E-2</v>
      </c>
      <c r="E395">
        <f t="shared" si="19"/>
        <v>-5.518066682179198E-3</v>
      </c>
      <c r="F395">
        <f t="shared" si="20"/>
        <v>2.2535211267605635E-2</v>
      </c>
    </row>
    <row r="396" spans="1:6" x14ac:dyDescent="0.2">
      <c r="A396">
        <v>89.25</v>
      </c>
      <c r="B396">
        <v>29.582999999999998</v>
      </c>
      <c r="C396">
        <v>91</v>
      </c>
      <c r="D396">
        <f t="shared" si="18"/>
        <v>-1.1080332409972299E-2</v>
      </c>
      <c r="E396">
        <f t="shared" si="19"/>
        <v>-1.1164221011465159E-2</v>
      </c>
      <c r="F396">
        <f t="shared" si="20"/>
        <v>2.7548209366391185E-3</v>
      </c>
    </row>
    <row r="397" spans="1:6" x14ac:dyDescent="0.2">
      <c r="A397">
        <v>89.5</v>
      </c>
      <c r="B397">
        <v>29.082999999999998</v>
      </c>
      <c r="C397">
        <v>91.5</v>
      </c>
      <c r="D397">
        <f t="shared" si="18"/>
        <v>2.8011204481792717E-3</v>
      </c>
      <c r="E397">
        <f t="shared" si="19"/>
        <v>-1.6901598891255115E-2</v>
      </c>
      <c r="F397">
        <f t="shared" si="20"/>
        <v>5.4945054945054949E-3</v>
      </c>
    </row>
    <row r="398" spans="1:6" x14ac:dyDescent="0.2">
      <c r="A398">
        <v>90.5</v>
      </c>
      <c r="B398">
        <v>29.082999999999998</v>
      </c>
      <c r="C398">
        <v>93.25</v>
      </c>
      <c r="D398">
        <f t="shared" si="18"/>
        <v>1.11731843575419E-2</v>
      </c>
      <c r="E398">
        <f t="shared" si="19"/>
        <v>0</v>
      </c>
      <c r="F398">
        <f t="shared" si="20"/>
        <v>1.912568306010929E-2</v>
      </c>
    </row>
    <row r="399" spans="1:6" x14ac:dyDescent="0.2">
      <c r="A399">
        <v>93.75</v>
      </c>
      <c r="B399">
        <v>28.832999999999998</v>
      </c>
      <c r="C399">
        <v>93.5</v>
      </c>
      <c r="D399">
        <f t="shared" si="18"/>
        <v>3.591160220994475E-2</v>
      </c>
      <c r="E399">
        <f t="shared" si="19"/>
        <v>-8.5960870611697555E-3</v>
      </c>
      <c r="F399">
        <f t="shared" si="20"/>
        <v>2.6809651474530832E-3</v>
      </c>
    </row>
    <row r="400" spans="1:6" x14ac:dyDescent="0.2">
      <c r="A400">
        <v>96.5</v>
      </c>
      <c r="B400">
        <v>28.917000000000002</v>
      </c>
      <c r="C400">
        <v>95.5</v>
      </c>
      <c r="D400">
        <f t="shared" si="18"/>
        <v>2.9333333333333333E-2</v>
      </c>
      <c r="E400">
        <f t="shared" si="19"/>
        <v>2.9133284777859811E-3</v>
      </c>
      <c r="F400">
        <f t="shared" si="20"/>
        <v>2.1390374331550801E-2</v>
      </c>
    </row>
    <row r="401" spans="1:6" x14ac:dyDescent="0.2">
      <c r="A401">
        <v>97.5</v>
      </c>
      <c r="B401">
        <v>29</v>
      </c>
      <c r="C401">
        <v>93</v>
      </c>
      <c r="D401">
        <f t="shared" si="18"/>
        <v>1.0362694300518135E-2</v>
      </c>
      <c r="E401">
        <f t="shared" si="19"/>
        <v>2.8702839160354948E-3</v>
      </c>
      <c r="F401">
        <f t="shared" si="20"/>
        <v>-2.6178010471204188E-2</v>
      </c>
    </row>
    <row r="402" spans="1:6" x14ac:dyDescent="0.2">
      <c r="A402">
        <v>96.75</v>
      </c>
      <c r="B402">
        <v>29.082999999999998</v>
      </c>
      <c r="C402">
        <v>96.25</v>
      </c>
      <c r="D402">
        <f t="shared" si="18"/>
        <v>-7.6923076923076927E-3</v>
      </c>
      <c r="E402">
        <f t="shared" si="19"/>
        <v>2.8620689655171863E-3</v>
      </c>
      <c r="F402">
        <f t="shared" si="20"/>
        <v>3.4946236559139782E-2</v>
      </c>
    </row>
    <row r="403" spans="1:6" x14ac:dyDescent="0.2">
      <c r="A403">
        <v>98.5</v>
      </c>
      <c r="B403">
        <v>29.082999999999998</v>
      </c>
      <c r="C403">
        <v>96.75</v>
      </c>
      <c r="D403">
        <f t="shared" si="18"/>
        <v>1.8087855297157621E-2</v>
      </c>
      <c r="E403">
        <f t="shared" si="19"/>
        <v>0</v>
      </c>
      <c r="F403">
        <f t="shared" si="20"/>
        <v>5.1948051948051948E-3</v>
      </c>
    </row>
    <row r="404" spans="1:6" x14ac:dyDescent="0.2">
      <c r="A404">
        <v>96.5</v>
      </c>
      <c r="B404">
        <v>28.832999999999998</v>
      </c>
      <c r="C404">
        <v>94.5</v>
      </c>
      <c r="D404">
        <f t="shared" si="18"/>
        <v>-2.030456852791878E-2</v>
      </c>
      <c r="E404">
        <f t="shared" si="19"/>
        <v>-8.5960870611697555E-3</v>
      </c>
      <c r="F404">
        <f t="shared" si="20"/>
        <v>-2.3255813953488372E-2</v>
      </c>
    </row>
    <row r="405" spans="1:6" x14ac:dyDescent="0.2">
      <c r="A405">
        <v>98</v>
      </c>
      <c r="B405">
        <v>28.832999999999998</v>
      </c>
      <c r="C405">
        <v>96.25</v>
      </c>
      <c r="D405">
        <f t="shared" si="18"/>
        <v>1.5544041450777202E-2</v>
      </c>
      <c r="E405">
        <f t="shared" si="19"/>
        <v>0</v>
      </c>
      <c r="F405">
        <f t="shared" si="20"/>
        <v>1.8518518518518517E-2</v>
      </c>
    </row>
    <row r="406" spans="1:6" x14ac:dyDescent="0.2">
      <c r="A406">
        <v>98.5</v>
      </c>
      <c r="B406">
        <v>29</v>
      </c>
      <c r="C406">
        <v>99</v>
      </c>
      <c r="D406">
        <f t="shared" si="18"/>
        <v>5.1020408163265302E-3</v>
      </c>
      <c r="E406">
        <f t="shared" si="19"/>
        <v>5.7919744736933928E-3</v>
      </c>
      <c r="F406">
        <f t="shared" si="20"/>
        <v>2.8571428571428571E-2</v>
      </c>
    </row>
    <row r="407" spans="1:6" x14ac:dyDescent="0.2">
      <c r="A407">
        <v>100</v>
      </c>
      <c r="B407">
        <v>28.75</v>
      </c>
      <c r="C407">
        <v>101.5</v>
      </c>
      <c r="D407">
        <f t="shared" si="18"/>
        <v>1.5228426395939087E-2</v>
      </c>
      <c r="E407">
        <f t="shared" si="19"/>
        <v>-8.6206896551724137E-3</v>
      </c>
      <c r="F407">
        <f t="shared" si="20"/>
        <v>2.5252525252525252E-2</v>
      </c>
    </row>
    <row r="408" spans="1:6" x14ac:dyDescent="0.2">
      <c r="A408">
        <v>101</v>
      </c>
      <c r="B408">
        <v>28.75</v>
      </c>
      <c r="C408">
        <v>100.5</v>
      </c>
      <c r="D408">
        <f t="shared" si="18"/>
        <v>0.01</v>
      </c>
      <c r="E408">
        <f t="shared" si="19"/>
        <v>0</v>
      </c>
      <c r="F408">
        <f t="shared" si="20"/>
        <v>-9.852216748768473E-3</v>
      </c>
    </row>
    <row r="409" spans="1:6" x14ac:dyDescent="0.2">
      <c r="A409">
        <v>102</v>
      </c>
      <c r="B409">
        <v>28.667000000000002</v>
      </c>
      <c r="C409">
        <v>96.75</v>
      </c>
      <c r="D409">
        <f t="shared" si="18"/>
        <v>9.9009900990099011E-3</v>
      </c>
      <c r="E409">
        <f t="shared" si="19"/>
        <v>-2.8869565217390751E-3</v>
      </c>
      <c r="F409">
        <f t="shared" si="20"/>
        <v>-3.7313432835820892E-2</v>
      </c>
    </row>
    <row r="410" spans="1:6" x14ac:dyDescent="0.2">
      <c r="A410">
        <v>105</v>
      </c>
      <c r="B410">
        <v>28.917000000000002</v>
      </c>
      <c r="C410">
        <v>97</v>
      </c>
      <c r="D410">
        <f t="shared" si="18"/>
        <v>2.9411764705882353E-2</v>
      </c>
      <c r="E410">
        <f t="shared" si="19"/>
        <v>8.7208288275717714E-3</v>
      </c>
      <c r="F410">
        <f t="shared" si="20"/>
        <v>2.5839793281653748E-3</v>
      </c>
    </row>
    <row r="411" spans="1:6" x14ac:dyDescent="0.2">
      <c r="A411">
        <v>105</v>
      </c>
      <c r="B411">
        <v>29.667000000000002</v>
      </c>
      <c r="C411">
        <v>94.5</v>
      </c>
      <c r="D411">
        <f t="shared" si="18"/>
        <v>0</v>
      </c>
      <c r="E411">
        <f t="shared" si="19"/>
        <v>2.5936300446104368E-2</v>
      </c>
      <c r="F411">
        <f t="shared" si="20"/>
        <v>-2.5773195876288658E-2</v>
      </c>
    </row>
    <row r="412" spans="1:6" x14ac:dyDescent="0.2">
      <c r="A412">
        <v>103.5</v>
      </c>
      <c r="B412">
        <v>29.582999999999998</v>
      </c>
      <c r="C412">
        <v>93.75</v>
      </c>
      <c r="D412">
        <f t="shared" si="18"/>
        <v>-1.4285714285714285E-2</v>
      </c>
      <c r="E412">
        <f t="shared" si="19"/>
        <v>-2.8314288603499909E-3</v>
      </c>
      <c r="F412">
        <f t="shared" si="20"/>
        <v>-7.9365079365079361E-3</v>
      </c>
    </row>
    <row r="413" spans="1:6" x14ac:dyDescent="0.2">
      <c r="A413">
        <v>102.5</v>
      </c>
      <c r="B413">
        <v>29.332999999999998</v>
      </c>
      <c r="C413">
        <v>92</v>
      </c>
      <c r="D413">
        <f t="shared" si="18"/>
        <v>-9.6618357487922701E-3</v>
      </c>
      <c r="E413">
        <f t="shared" si="19"/>
        <v>-8.4507994456275576E-3</v>
      </c>
      <c r="F413">
        <f t="shared" si="20"/>
        <v>-1.8666666666666668E-2</v>
      </c>
    </row>
    <row r="414" spans="1:6" x14ac:dyDescent="0.2">
      <c r="A414">
        <v>102.5</v>
      </c>
      <c r="B414">
        <v>29.167000000000002</v>
      </c>
      <c r="C414">
        <v>91.75</v>
      </c>
      <c r="D414">
        <f t="shared" si="18"/>
        <v>0</v>
      </c>
      <c r="E414">
        <f t="shared" si="19"/>
        <v>-5.6591552176728198E-3</v>
      </c>
      <c r="F414">
        <f t="shared" si="20"/>
        <v>-2.717391304347826E-3</v>
      </c>
    </row>
    <row r="415" spans="1:6" x14ac:dyDescent="0.2">
      <c r="A415">
        <v>105</v>
      </c>
      <c r="B415">
        <v>29.582999999999998</v>
      </c>
      <c r="C415">
        <v>93.75</v>
      </c>
      <c r="D415">
        <f t="shared" si="18"/>
        <v>2.4390243902439025E-2</v>
      </c>
      <c r="E415">
        <f t="shared" si="19"/>
        <v>1.4262694140638283E-2</v>
      </c>
      <c r="F415">
        <f t="shared" si="20"/>
        <v>2.1798365122615803E-2</v>
      </c>
    </row>
    <row r="416" spans="1:6" x14ac:dyDescent="0.2">
      <c r="A416">
        <v>104</v>
      </c>
      <c r="B416">
        <v>29.5</v>
      </c>
      <c r="C416">
        <v>94.25</v>
      </c>
      <c r="D416">
        <f t="shared" si="18"/>
        <v>-9.5238095238095247E-3</v>
      </c>
      <c r="E416">
        <f t="shared" si="19"/>
        <v>-2.8056654159482951E-3</v>
      </c>
      <c r="F416">
        <f t="shared" si="20"/>
        <v>5.3333333333333332E-3</v>
      </c>
    </row>
    <row r="417" spans="1:6" x14ac:dyDescent="0.2">
      <c r="A417">
        <v>105.5</v>
      </c>
      <c r="B417">
        <v>29.5</v>
      </c>
      <c r="C417">
        <v>95.75</v>
      </c>
      <c r="D417">
        <f t="shared" si="18"/>
        <v>1.4423076923076924E-2</v>
      </c>
      <c r="E417">
        <f t="shared" si="19"/>
        <v>0</v>
      </c>
      <c r="F417">
        <f t="shared" si="20"/>
        <v>1.5915119363395226E-2</v>
      </c>
    </row>
    <row r="418" spans="1:6" x14ac:dyDescent="0.2">
      <c r="A418">
        <v>108</v>
      </c>
      <c r="B418">
        <v>29.332999999999998</v>
      </c>
      <c r="C418">
        <v>97.25</v>
      </c>
      <c r="D418">
        <f t="shared" si="18"/>
        <v>2.3696682464454975E-2</v>
      </c>
      <c r="E418">
        <f t="shared" si="19"/>
        <v>-5.6610169491525964E-3</v>
      </c>
      <c r="F418">
        <f t="shared" si="20"/>
        <v>1.5665796344647518E-2</v>
      </c>
    </row>
    <row r="419" spans="1:6" x14ac:dyDescent="0.2">
      <c r="A419">
        <v>106.5</v>
      </c>
      <c r="B419">
        <v>29.082999999999998</v>
      </c>
      <c r="C419">
        <v>96.25</v>
      </c>
      <c r="D419">
        <f t="shared" si="18"/>
        <v>-1.3888888888888888E-2</v>
      </c>
      <c r="E419">
        <f t="shared" si="19"/>
        <v>-8.522824123001399E-3</v>
      </c>
      <c r="F419">
        <f t="shared" si="20"/>
        <v>-1.0282776349614395E-2</v>
      </c>
    </row>
    <row r="420" spans="1:6" x14ac:dyDescent="0.2">
      <c r="A420">
        <v>107</v>
      </c>
      <c r="B420">
        <v>29.082999999999998</v>
      </c>
      <c r="C420">
        <v>95.75</v>
      </c>
      <c r="D420">
        <f t="shared" si="18"/>
        <v>4.6948356807511738E-3</v>
      </c>
      <c r="E420">
        <f t="shared" si="19"/>
        <v>0</v>
      </c>
      <c r="F420">
        <f t="shared" si="20"/>
        <v>-5.1948051948051948E-3</v>
      </c>
    </row>
    <row r="421" spans="1:6" x14ac:dyDescent="0.2">
      <c r="A421">
        <v>108</v>
      </c>
      <c r="B421">
        <v>29.5</v>
      </c>
      <c r="C421">
        <v>96</v>
      </c>
      <c r="D421">
        <f t="shared" si="18"/>
        <v>9.3457943925233638E-3</v>
      </c>
      <c r="E421">
        <f t="shared" si="19"/>
        <v>1.4338273218031208E-2</v>
      </c>
      <c r="F421">
        <f t="shared" si="20"/>
        <v>2.6109660574412533E-3</v>
      </c>
    </row>
    <row r="422" spans="1:6" x14ac:dyDescent="0.2">
      <c r="A422">
        <v>109</v>
      </c>
      <c r="B422">
        <v>29.5</v>
      </c>
      <c r="C422">
        <v>95.75</v>
      </c>
      <c r="D422">
        <f t="shared" si="18"/>
        <v>9.2592592592592587E-3</v>
      </c>
      <c r="E422">
        <f t="shared" si="19"/>
        <v>0</v>
      </c>
      <c r="F422">
        <f t="shared" si="20"/>
        <v>-2.6041666666666665E-3</v>
      </c>
    </row>
    <row r="423" spans="1:6" x14ac:dyDescent="0.2">
      <c r="A423">
        <v>107</v>
      </c>
      <c r="B423">
        <v>29.417000000000002</v>
      </c>
      <c r="C423">
        <v>95.25</v>
      </c>
      <c r="D423">
        <f t="shared" si="18"/>
        <v>-1.834862385321101E-2</v>
      </c>
      <c r="E423">
        <f t="shared" si="19"/>
        <v>-2.8135593220338442E-3</v>
      </c>
      <c r="F423">
        <f t="shared" si="20"/>
        <v>-5.2219321148825066E-3</v>
      </c>
    </row>
    <row r="424" spans="1:6" x14ac:dyDescent="0.2">
      <c r="A424">
        <v>109.5</v>
      </c>
      <c r="B424">
        <v>29.25</v>
      </c>
      <c r="C424">
        <v>97.75</v>
      </c>
      <c r="D424">
        <f t="shared" si="18"/>
        <v>2.336448598130841E-2</v>
      </c>
      <c r="E424">
        <f t="shared" si="19"/>
        <v>-5.6769894958697891E-3</v>
      </c>
      <c r="F424">
        <f t="shared" si="20"/>
        <v>2.6246719160104987E-2</v>
      </c>
    </row>
    <row r="425" spans="1:6" x14ac:dyDescent="0.2">
      <c r="A425">
        <v>110</v>
      </c>
      <c r="B425">
        <v>29.332999999999998</v>
      </c>
      <c r="C425">
        <v>101</v>
      </c>
      <c r="D425">
        <f t="shared" si="18"/>
        <v>4.5662100456621002E-3</v>
      </c>
      <c r="E425">
        <f t="shared" si="19"/>
        <v>2.8376068376067833E-3</v>
      </c>
      <c r="F425">
        <f t="shared" si="20"/>
        <v>3.3248081841432228E-2</v>
      </c>
    </row>
    <row r="426" spans="1:6" x14ac:dyDescent="0.2">
      <c r="A426">
        <v>109</v>
      </c>
      <c r="B426">
        <v>29.25</v>
      </c>
      <c r="C426">
        <v>102.5</v>
      </c>
      <c r="D426">
        <f t="shared" si="18"/>
        <v>-9.0909090909090905E-3</v>
      </c>
      <c r="E426">
        <f t="shared" si="19"/>
        <v>-2.8295776088364099E-3</v>
      </c>
      <c r="F426">
        <f t="shared" si="20"/>
        <v>1.4851485148514851E-2</v>
      </c>
    </row>
    <row r="427" spans="1:6" x14ac:dyDescent="0.2">
      <c r="A427">
        <v>108.5</v>
      </c>
      <c r="B427">
        <v>29.167000000000002</v>
      </c>
      <c r="C427">
        <v>100</v>
      </c>
      <c r="D427">
        <f t="shared" si="18"/>
        <v>-4.5871559633027525E-3</v>
      </c>
      <c r="E427">
        <f t="shared" si="19"/>
        <v>-2.8376068376067833E-3</v>
      </c>
      <c r="F427">
        <f t="shared" si="20"/>
        <v>-2.4390243902439025E-2</v>
      </c>
    </row>
    <row r="428" spans="1:6" x14ac:dyDescent="0.2">
      <c r="A428">
        <v>110</v>
      </c>
      <c r="B428">
        <v>29.167000000000002</v>
      </c>
      <c r="C428">
        <v>100</v>
      </c>
      <c r="D428">
        <f t="shared" si="18"/>
        <v>1.3824884792626729E-2</v>
      </c>
      <c r="E428">
        <f t="shared" si="19"/>
        <v>0</v>
      </c>
      <c r="F428">
        <f t="shared" si="20"/>
        <v>0</v>
      </c>
    </row>
    <row r="429" spans="1:6" x14ac:dyDescent="0.2">
      <c r="A429">
        <v>113.5</v>
      </c>
      <c r="B429">
        <v>29</v>
      </c>
      <c r="C429">
        <v>102</v>
      </c>
      <c r="D429">
        <f t="shared" si="18"/>
        <v>3.1818181818181815E-2</v>
      </c>
      <c r="E429">
        <f t="shared" si="19"/>
        <v>-5.7256488497274861E-3</v>
      </c>
      <c r="F429">
        <f t="shared" si="20"/>
        <v>0.02</v>
      </c>
    </row>
    <row r="430" spans="1:6" x14ac:dyDescent="0.2">
      <c r="A430">
        <v>113</v>
      </c>
      <c r="B430">
        <v>29.082999999999998</v>
      </c>
      <c r="C430">
        <v>102</v>
      </c>
      <c r="D430">
        <f t="shared" si="18"/>
        <v>-4.4052863436123352E-3</v>
      </c>
      <c r="E430">
        <f t="shared" si="19"/>
        <v>2.8620689655171863E-3</v>
      </c>
      <c r="F430">
        <f t="shared" si="20"/>
        <v>0</v>
      </c>
    </row>
    <row r="431" spans="1:6" x14ac:dyDescent="0.2">
      <c r="A431">
        <v>115</v>
      </c>
      <c r="B431">
        <v>29.75</v>
      </c>
      <c r="C431">
        <v>102.5</v>
      </c>
      <c r="D431">
        <f t="shared" si="18"/>
        <v>1.7699115044247787E-2</v>
      </c>
      <c r="E431">
        <f t="shared" si="19"/>
        <v>2.2934360279200965E-2</v>
      </c>
      <c r="F431">
        <f t="shared" si="20"/>
        <v>4.9019607843137254E-3</v>
      </c>
    </row>
    <row r="432" spans="1:6" x14ac:dyDescent="0.2">
      <c r="A432">
        <v>113</v>
      </c>
      <c r="B432">
        <v>29.582999999999998</v>
      </c>
      <c r="C432">
        <v>101</v>
      </c>
      <c r="D432">
        <f t="shared" si="18"/>
        <v>-1.7391304347826087E-2</v>
      </c>
      <c r="E432">
        <f t="shared" si="19"/>
        <v>-5.613445378151314E-3</v>
      </c>
      <c r="F432">
        <f t="shared" si="20"/>
        <v>-1.4634146341463415E-2</v>
      </c>
    </row>
    <row r="433" spans="1:6" x14ac:dyDescent="0.2">
      <c r="A433">
        <v>108.5</v>
      </c>
      <c r="B433">
        <v>29.667000000000002</v>
      </c>
      <c r="C433">
        <v>98.75</v>
      </c>
      <c r="D433">
        <f t="shared" si="18"/>
        <v>-3.9823008849557522E-2</v>
      </c>
      <c r="E433">
        <f t="shared" si="19"/>
        <v>2.8394686137309666E-3</v>
      </c>
      <c r="F433">
        <f t="shared" si="20"/>
        <v>-2.2277227722772276E-2</v>
      </c>
    </row>
    <row r="434" spans="1:6" x14ac:dyDescent="0.2">
      <c r="A434">
        <v>111</v>
      </c>
      <c r="B434">
        <v>29.832999999999998</v>
      </c>
      <c r="C434">
        <v>99.25</v>
      </c>
      <c r="D434">
        <f t="shared" si="18"/>
        <v>2.3041474654377881E-2</v>
      </c>
      <c r="E434">
        <f t="shared" si="19"/>
        <v>5.595442747834186E-3</v>
      </c>
      <c r="F434">
        <f t="shared" si="20"/>
        <v>5.0632911392405064E-3</v>
      </c>
    </row>
    <row r="435" spans="1:6" x14ac:dyDescent="0.2">
      <c r="A435">
        <v>110</v>
      </c>
      <c r="B435">
        <v>30</v>
      </c>
      <c r="C435">
        <v>100.5</v>
      </c>
      <c r="D435">
        <f t="shared" si="18"/>
        <v>-9.0090090090090089E-3</v>
      </c>
      <c r="E435">
        <f t="shared" si="19"/>
        <v>5.5978279086917708E-3</v>
      </c>
      <c r="F435">
        <f t="shared" si="20"/>
        <v>1.2594458438287154E-2</v>
      </c>
    </row>
    <row r="436" spans="1:6" x14ac:dyDescent="0.2">
      <c r="A436">
        <v>111</v>
      </c>
      <c r="B436">
        <v>29.167000000000002</v>
      </c>
      <c r="C436">
        <v>101.5</v>
      </c>
      <c r="D436">
        <f t="shared" si="18"/>
        <v>9.0909090909090905E-3</v>
      </c>
      <c r="E436">
        <f t="shared" si="19"/>
        <v>-2.7766666666666613E-2</v>
      </c>
      <c r="F436">
        <f t="shared" si="20"/>
        <v>9.9502487562189053E-3</v>
      </c>
    </row>
    <row r="437" spans="1:6" x14ac:dyDescent="0.2">
      <c r="A437">
        <v>113.5</v>
      </c>
      <c r="B437">
        <v>29.332999999999998</v>
      </c>
      <c r="C437">
        <v>103.5</v>
      </c>
      <c r="D437">
        <f t="shared" si="18"/>
        <v>2.2522522522522521E-2</v>
      </c>
      <c r="E437">
        <f t="shared" si="19"/>
        <v>5.6913635272738648E-3</v>
      </c>
      <c r="F437">
        <f t="shared" si="20"/>
        <v>1.9704433497536946E-2</v>
      </c>
    </row>
    <row r="438" spans="1:6" x14ac:dyDescent="0.2">
      <c r="A438">
        <v>116</v>
      </c>
      <c r="B438">
        <v>29.667000000000002</v>
      </c>
      <c r="C438">
        <v>105.5</v>
      </c>
      <c r="D438">
        <f t="shared" si="18"/>
        <v>2.2026431718061675E-2</v>
      </c>
      <c r="E438">
        <f t="shared" si="19"/>
        <v>1.1386493028329977E-2</v>
      </c>
      <c r="F438">
        <f t="shared" si="20"/>
        <v>1.932367149758454E-2</v>
      </c>
    </row>
    <row r="439" spans="1:6" x14ac:dyDescent="0.2">
      <c r="A439">
        <v>113.5</v>
      </c>
      <c r="B439">
        <v>29.582999999999998</v>
      </c>
      <c r="C439">
        <v>104</v>
      </c>
      <c r="D439">
        <f t="shared" si="18"/>
        <v>-2.1551724137931036E-2</v>
      </c>
      <c r="E439">
        <f t="shared" si="19"/>
        <v>-2.8314288603499909E-3</v>
      </c>
      <c r="F439">
        <f t="shared" si="20"/>
        <v>-1.4218009478672985E-2</v>
      </c>
    </row>
    <row r="440" spans="1:6" x14ac:dyDescent="0.2">
      <c r="A440">
        <v>114.5</v>
      </c>
      <c r="B440">
        <v>29.832999999999998</v>
      </c>
      <c r="C440">
        <v>103.5</v>
      </c>
      <c r="D440">
        <f t="shared" si="18"/>
        <v>8.8105726872246704E-3</v>
      </c>
      <c r="E440">
        <f t="shared" si="19"/>
        <v>8.4507994456275576E-3</v>
      </c>
      <c r="F440">
        <f t="shared" si="20"/>
        <v>-4.807692307692308E-3</v>
      </c>
    </row>
    <row r="441" spans="1:6" x14ac:dyDescent="0.2">
      <c r="A441">
        <v>114.5</v>
      </c>
      <c r="B441">
        <v>29.917000000000002</v>
      </c>
      <c r="C441">
        <v>102</v>
      </c>
      <c r="D441">
        <f t="shared" si="18"/>
        <v>0</v>
      </c>
      <c r="E441">
        <f t="shared" si="19"/>
        <v>2.8156739181444436E-3</v>
      </c>
      <c r="F441">
        <f t="shared" si="20"/>
        <v>-1.4492753623188406E-2</v>
      </c>
    </row>
    <row r="442" spans="1:6" x14ac:dyDescent="0.2">
      <c r="A442">
        <v>113.5</v>
      </c>
      <c r="B442">
        <v>30.25</v>
      </c>
      <c r="C442">
        <v>101</v>
      </c>
      <c r="D442">
        <f t="shared" si="18"/>
        <v>-8.7336244541484712E-3</v>
      </c>
      <c r="E442">
        <f t="shared" si="19"/>
        <v>1.1130795200053428E-2</v>
      </c>
      <c r="F442">
        <f t="shared" si="20"/>
        <v>-9.8039215686274508E-3</v>
      </c>
    </row>
    <row r="443" spans="1:6" x14ac:dyDescent="0.2">
      <c r="A443">
        <v>113.5</v>
      </c>
      <c r="B443">
        <v>30.25</v>
      </c>
      <c r="C443">
        <v>99.5</v>
      </c>
      <c r="D443">
        <f t="shared" si="18"/>
        <v>0</v>
      </c>
      <c r="E443">
        <f t="shared" si="19"/>
        <v>0</v>
      </c>
      <c r="F443">
        <f t="shared" si="20"/>
        <v>-1.4851485148514851E-2</v>
      </c>
    </row>
    <row r="444" spans="1:6" x14ac:dyDescent="0.2">
      <c r="A444">
        <v>111</v>
      </c>
      <c r="B444">
        <v>30.25</v>
      </c>
      <c r="C444">
        <v>96.75</v>
      </c>
      <c r="D444">
        <f t="shared" si="18"/>
        <v>-2.2026431718061675E-2</v>
      </c>
      <c r="E444">
        <f t="shared" si="19"/>
        <v>0</v>
      </c>
      <c r="F444">
        <f t="shared" si="20"/>
        <v>-2.7638190954773871E-2</v>
      </c>
    </row>
    <row r="445" spans="1:6" x14ac:dyDescent="0.2">
      <c r="A445">
        <v>111</v>
      </c>
      <c r="B445">
        <v>30.25</v>
      </c>
      <c r="C445">
        <v>96.75</v>
      </c>
      <c r="D445">
        <f t="shared" si="18"/>
        <v>0</v>
      </c>
      <c r="E445">
        <f t="shared" si="19"/>
        <v>0</v>
      </c>
      <c r="F445">
        <f t="shared" si="20"/>
        <v>0</v>
      </c>
    </row>
    <row r="446" spans="1:6" x14ac:dyDescent="0.2">
      <c r="A446">
        <v>110.5</v>
      </c>
      <c r="B446">
        <v>30.417000000000002</v>
      </c>
      <c r="C446">
        <v>97.25</v>
      </c>
      <c r="D446">
        <f t="shared" si="18"/>
        <v>-4.5045045045045045E-3</v>
      </c>
      <c r="E446">
        <f t="shared" si="19"/>
        <v>5.5206611570248459E-3</v>
      </c>
      <c r="F446">
        <f t="shared" si="20"/>
        <v>5.1679586563307496E-3</v>
      </c>
    </row>
    <row r="447" spans="1:6" x14ac:dyDescent="0.2">
      <c r="A447">
        <v>111</v>
      </c>
      <c r="B447">
        <v>30.5</v>
      </c>
      <c r="C447">
        <v>95.5</v>
      </c>
      <c r="D447">
        <f t="shared" si="18"/>
        <v>4.5248868778280547E-3</v>
      </c>
      <c r="E447">
        <f t="shared" si="19"/>
        <v>2.7287372193180921E-3</v>
      </c>
      <c r="F447">
        <f t="shared" si="20"/>
        <v>-1.7994858611825194E-2</v>
      </c>
    </row>
    <row r="448" spans="1:6" x14ac:dyDescent="0.2">
      <c r="A448">
        <v>106</v>
      </c>
      <c r="B448">
        <v>30.417000000000002</v>
      </c>
      <c r="C448">
        <v>91.75</v>
      </c>
      <c r="D448">
        <f t="shared" si="18"/>
        <v>-4.5045045045045043E-2</v>
      </c>
      <c r="E448">
        <f t="shared" si="19"/>
        <v>-2.7213114754097837E-3</v>
      </c>
      <c r="F448">
        <f t="shared" si="20"/>
        <v>-3.9267015706806283E-2</v>
      </c>
    </row>
    <row r="449" spans="1:6" x14ac:dyDescent="0.2">
      <c r="A449">
        <v>105</v>
      </c>
      <c r="B449">
        <v>30.75</v>
      </c>
      <c r="C449">
        <v>94.5</v>
      </c>
      <c r="D449">
        <f t="shared" si="18"/>
        <v>-9.433962264150943E-3</v>
      </c>
      <c r="E449">
        <f t="shared" si="19"/>
        <v>1.0947825229312503E-2</v>
      </c>
      <c r="F449">
        <f t="shared" si="20"/>
        <v>2.9972752043596729E-2</v>
      </c>
    </row>
    <row r="450" spans="1:6" x14ac:dyDescent="0.2">
      <c r="A450">
        <v>106</v>
      </c>
      <c r="B450">
        <v>29.917000000000002</v>
      </c>
      <c r="C450">
        <v>93</v>
      </c>
      <c r="D450">
        <f t="shared" si="18"/>
        <v>9.5238095238095247E-3</v>
      </c>
      <c r="E450">
        <f t="shared" si="19"/>
        <v>-2.7089430894308892E-2</v>
      </c>
      <c r="F450">
        <f t="shared" si="20"/>
        <v>-1.5873015873015872E-2</v>
      </c>
    </row>
    <row r="451" spans="1:6" x14ac:dyDescent="0.2">
      <c r="A451">
        <v>105.5</v>
      </c>
      <c r="B451">
        <v>29.332999999999998</v>
      </c>
      <c r="C451">
        <v>91</v>
      </c>
      <c r="D451">
        <f t="shared" si="18"/>
        <v>-4.7169811320754715E-3</v>
      </c>
      <c r="E451">
        <f t="shared" si="19"/>
        <v>-1.9520673864358164E-2</v>
      </c>
      <c r="F451">
        <f t="shared" si="20"/>
        <v>-2.1505376344086023E-2</v>
      </c>
    </row>
    <row r="452" spans="1:6" x14ac:dyDescent="0.2">
      <c r="A452">
        <v>103</v>
      </c>
      <c r="B452">
        <v>29.25</v>
      </c>
      <c r="C452">
        <v>89.25</v>
      </c>
      <c r="D452">
        <f t="shared" ref="D452:D515" si="21">(A452-A451)/A451</f>
        <v>-2.3696682464454975E-2</v>
      </c>
      <c r="E452">
        <f t="shared" ref="E452:E515" si="22">(B452-B451)/B451</f>
        <v>-2.8295776088364099E-3</v>
      </c>
      <c r="F452">
        <f t="shared" ref="F452:F515" si="23">(C452-C451)/C451</f>
        <v>-1.9230769230769232E-2</v>
      </c>
    </row>
    <row r="453" spans="1:6" x14ac:dyDescent="0.2">
      <c r="A453">
        <v>108</v>
      </c>
      <c r="B453">
        <v>29.082999999999998</v>
      </c>
      <c r="C453">
        <v>92.25</v>
      </c>
      <c r="D453">
        <f t="shared" si="21"/>
        <v>4.8543689320388349E-2</v>
      </c>
      <c r="E453">
        <f t="shared" si="22"/>
        <v>-5.7094017094017641E-3</v>
      </c>
      <c r="F453">
        <f t="shared" si="23"/>
        <v>3.3613445378151259E-2</v>
      </c>
    </row>
    <row r="454" spans="1:6" x14ac:dyDescent="0.2">
      <c r="A454">
        <v>108.5</v>
      </c>
      <c r="B454">
        <v>28.417000000000002</v>
      </c>
      <c r="C454">
        <v>91.25</v>
      </c>
      <c r="D454">
        <f t="shared" si="21"/>
        <v>4.6296296296296294E-3</v>
      </c>
      <c r="E454">
        <f t="shared" si="22"/>
        <v>-2.2899975930956121E-2</v>
      </c>
      <c r="F454">
        <f t="shared" si="23"/>
        <v>-1.0840108401084011E-2</v>
      </c>
    </row>
    <row r="455" spans="1:6" x14ac:dyDescent="0.2">
      <c r="A455">
        <v>109.5</v>
      </c>
      <c r="B455">
        <v>28.167000000000002</v>
      </c>
      <c r="C455">
        <v>92.25</v>
      </c>
      <c r="D455">
        <f t="shared" si="21"/>
        <v>9.2165898617511521E-3</v>
      </c>
      <c r="E455">
        <f t="shared" si="22"/>
        <v>-8.7975507618678946E-3</v>
      </c>
      <c r="F455">
        <f t="shared" si="23"/>
        <v>1.0958904109589041E-2</v>
      </c>
    </row>
    <row r="456" spans="1:6" x14ac:dyDescent="0.2">
      <c r="A456">
        <v>108.5</v>
      </c>
      <c r="B456">
        <v>28.25</v>
      </c>
      <c r="C456">
        <v>93</v>
      </c>
      <c r="D456">
        <f t="shared" si="21"/>
        <v>-9.1324200913242004E-3</v>
      </c>
      <c r="E456">
        <f t="shared" si="22"/>
        <v>2.9467106898142651E-3</v>
      </c>
      <c r="F456">
        <f t="shared" si="23"/>
        <v>8.130081300813009E-3</v>
      </c>
    </row>
    <row r="457" spans="1:6" x14ac:dyDescent="0.2">
      <c r="A457">
        <v>109</v>
      </c>
      <c r="B457">
        <v>29.167000000000002</v>
      </c>
      <c r="C457">
        <v>94.25</v>
      </c>
      <c r="D457">
        <f t="shared" si="21"/>
        <v>4.608294930875576E-3</v>
      </c>
      <c r="E457">
        <f t="shared" si="22"/>
        <v>3.2460176991150502E-2</v>
      </c>
      <c r="F457">
        <f t="shared" si="23"/>
        <v>1.3440860215053764E-2</v>
      </c>
    </row>
    <row r="458" spans="1:6" x14ac:dyDescent="0.2">
      <c r="A458">
        <v>109</v>
      </c>
      <c r="B458">
        <v>29.167000000000002</v>
      </c>
      <c r="C458">
        <v>94.25</v>
      </c>
      <c r="D458">
        <f t="shared" si="21"/>
        <v>0</v>
      </c>
      <c r="E458">
        <f t="shared" si="22"/>
        <v>0</v>
      </c>
      <c r="F458">
        <f t="shared" si="23"/>
        <v>0</v>
      </c>
    </row>
    <row r="459" spans="1:6" x14ac:dyDescent="0.2">
      <c r="A459">
        <v>112</v>
      </c>
      <c r="B459">
        <v>29.082999999999998</v>
      </c>
      <c r="C459">
        <v>92.75</v>
      </c>
      <c r="D459">
        <f t="shared" si="21"/>
        <v>2.7522935779816515E-2</v>
      </c>
      <c r="E459">
        <f t="shared" si="22"/>
        <v>-2.8799670860905537E-3</v>
      </c>
      <c r="F459">
        <f t="shared" si="23"/>
        <v>-1.5915119363395226E-2</v>
      </c>
    </row>
    <row r="460" spans="1:6" x14ac:dyDescent="0.2">
      <c r="A460">
        <v>111</v>
      </c>
      <c r="B460">
        <v>28.917000000000002</v>
      </c>
      <c r="C460">
        <v>94.25</v>
      </c>
      <c r="D460">
        <f t="shared" si="21"/>
        <v>-8.9285714285714281E-3</v>
      </c>
      <c r="E460">
        <f t="shared" si="22"/>
        <v>-5.7078018086166088E-3</v>
      </c>
      <c r="F460">
        <f t="shared" si="23"/>
        <v>1.6172506738544475E-2</v>
      </c>
    </row>
    <row r="461" spans="1:6" x14ac:dyDescent="0.2">
      <c r="A461">
        <v>111.5</v>
      </c>
      <c r="B461">
        <v>28.582999999999998</v>
      </c>
      <c r="C461">
        <v>95.75</v>
      </c>
      <c r="D461">
        <f t="shared" si="21"/>
        <v>4.5045045045045045E-3</v>
      </c>
      <c r="E461">
        <f t="shared" si="22"/>
        <v>-1.1550299131998587E-2</v>
      </c>
      <c r="F461">
        <f t="shared" si="23"/>
        <v>1.5915119363395226E-2</v>
      </c>
    </row>
    <row r="462" spans="1:6" x14ac:dyDescent="0.2">
      <c r="A462">
        <v>111.5</v>
      </c>
      <c r="B462">
        <v>28.582999999999998</v>
      </c>
      <c r="C462">
        <v>95.75</v>
      </c>
      <c r="D462">
        <f t="shared" si="21"/>
        <v>0</v>
      </c>
      <c r="E462">
        <f t="shared" si="22"/>
        <v>0</v>
      </c>
      <c r="F462">
        <f t="shared" si="23"/>
        <v>0</v>
      </c>
    </row>
    <row r="463" spans="1:6" x14ac:dyDescent="0.2">
      <c r="A463">
        <v>109.5</v>
      </c>
      <c r="B463">
        <v>28.667000000000002</v>
      </c>
      <c r="C463">
        <v>93</v>
      </c>
      <c r="D463">
        <f t="shared" si="21"/>
        <v>-1.7937219730941704E-2</v>
      </c>
      <c r="E463">
        <f t="shared" si="22"/>
        <v>2.938809782038386E-3</v>
      </c>
      <c r="F463">
        <f t="shared" si="23"/>
        <v>-2.8720626631853787E-2</v>
      </c>
    </row>
    <row r="464" spans="1:6" x14ac:dyDescent="0.2">
      <c r="A464">
        <v>109</v>
      </c>
      <c r="B464">
        <v>28.417000000000002</v>
      </c>
      <c r="C464">
        <v>91.75</v>
      </c>
      <c r="D464">
        <f t="shared" si="21"/>
        <v>-4.5662100456621002E-3</v>
      </c>
      <c r="E464">
        <f t="shared" si="22"/>
        <v>-8.7208288275717714E-3</v>
      </c>
      <c r="F464">
        <f t="shared" si="23"/>
        <v>-1.3440860215053764E-2</v>
      </c>
    </row>
    <row r="465" spans="1:6" x14ac:dyDescent="0.2">
      <c r="A465">
        <v>104.5</v>
      </c>
      <c r="B465">
        <v>28.667000000000002</v>
      </c>
      <c r="C465">
        <v>91</v>
      </c>
      <c r="D465">
        <f t="shared" si="21"/>
        <v>-4.1284403669724773E-2</v>
      </c>
      <c r="E465">
        <f t="shared" si="22"/>
        <v>8.7975507618678946E-3</v>
      </c>
      <c r="F465">
        <f t="shared" si="23"/>
        <v>-8.1743869209809257E-3</v>
      </c>
    </row>
    <row r="466" spans="1:6" x14ac:dyDescent="0.2">
      <c r="A466">
        <v>104.5</v>
      </c>
      <c r="B466">
        <v>29.082999999999998</v>
      </c>
      <c r="C466">
        <v>91</v>
      </c>
      <c r="D466">
        <f t="shared" si="21"/>
        <v>0</v>
      </c>
      <c r="E466">
        <f t="shared" si="22"/>
        <v>1.4511459169079317E-2</v>
      </c>
      <c r="F466">
        <f t="shared" si="23"/>
        <v>0</v>
      </c>
    </row>
    <row r="467" spans="1:6" x14ac:dyDescent="0.2">
      <c r="A467">
        <v>102.5</v>
      </c>
      <c r="B467">
        <v>29.25</v>
      </c>
      <c r="C467">
        <v>89.25</v>
      </c>
      <c r="D467">
        <f t="shared" si="21"/>
        <v>-1.9138755980861243E-2</v>
      </c>
      <c r="E467">
        <f t="shared" si="22"/>
        <v>5.7421861568614516E-3</v>
      </c>
      <c r="F467">
        <f t="shared" si="23"/>
        <v>-1.9230769230769232E-2</v>
      </c>
    </row>
    <row r="468" spans="1:6" x14ac:dyDescent="0.2">
      <c r="A468">
        <v>106</v>
      </c>
      <c r="B468">
        <v>30.25</v>
      </c>
      <c r="C468">
        <v>89.5</v>
      </c>
      <c r="D468">
        <f t="shared" si="21"/>
        <v>3.4146341463414637E-2</v>
      </c>
      <c r="E468">
        <f t="shared" si="22"/>
        <v>3.4188034188034191E-2</v>
      </c>
      <c r="F468">
        <f t="shared" si="23"/>
        <v>2.8011204481792717E-3</v>
      </c>
    </row>
    <row r="469" spans="1:6" x14ac:dyDescent="0.2">
      <c r="A469">
        <v>108.5</v>
      </c>
      <c r="B469">
        <v>29.832999999999998</v>
      </c>
      <c r="C469">
        <v>89.5</v>
      </c>
      <c r="D469">
        <f t="shared" si="21"/>
        <v>2.358490566037736E-2</v>
      </c>
      <c r="E469">
        <f t="shared" si="22"/>
        <v>-1.3785123966942201E-2</v>
      </c>
      <c r="F469">
        <f t="shared" si="23"/>
        <v>0</v>
      </c>
    </row>
    <row r="470" spans="1:6" x14ac:dyDescent="0.2">
      <c r="A470">
        <v>107</v>
      </c>
      <c r="B470">
        <v>30.167000000000002</v>
      </c>
      <c r="C470">
        <v>86.25</v>
      </c>
      <c r="D470">
        <f t="shared" si="21"/>
        <v>-1.3824884792626729E-2</v>
      </c>
      <c r="E470">
        <f t="shared" si="22"/>
        <v>1.1195655817383542E-2</v>
      </c>
      <c r="F470">
        <f t="shared" si="23"/>
        <v>-3.6312849162011177E-2</v>
      </c>
    </row>
    <row r="471" spans="1:6" x14ac:dyDescent="0.2">
      <c r="A471">
        <v>105</v>
      </c>
      <c r="B471">
        <v>29.832999999999998</v>
      </c>
      <c r="C471">
        <v>86.75</v>
      </c>
      <c r="D471">
        <f t="shared" si="21"/>
        <v>-1.8691588785046728E-2</v>
      </c>
      <c r="E471">
        <f t="shared" si="22"/>
        <v>-1.1071700865183914E-2</v>
      </c>
      <c r="F471">
        <f t="shared" si="23"/>
        <v>5.7971014492753624E-3</v>
      </c>
    </row>
    <row r="472" spans="1:6" x14ac:dyDescent="0.2">
      <c r="A472">
        <v>107.5</v>
      </c>
      <c r="B472">
        <v>29.667000000000002</v>
      </c>
      <c r="C472">
        <v>89.75</v>
      </c>
      <c r="D472">
        <f t="shared" si="21"/>
        <v>2.3809523809523808E-2</v>
      </c>
      <c r="E472">
        <f t="shared" si="22"/>
        <v>-5.5643079810946544E-3</v>
      </c>
      <c r="F472">
        <f t="shared" si="23"/>
        <v>3.4582132564841501E-2</v>
      </c>
    </row>
    <row r="473" spans="1:6" x14ac:dyDescent="0.2">
      <c r="A473">
        <v>110.5</v>
      </c>
      <c r="B473">
        <v>29.082999999999998</v>
      </c>
      <c r="C473">
        <v>89.25</v>
      </c>
      <c r="D473">
        <f t="shared" si="21"/>
        <v>2.7906976744186046E-2</v>
      </c>
      <c r="E473">
        <f t="shared" si="22"/>
        <v>-1.9685172076718344E-2</v>
      </c>
      <c r="F473">
        <f t="shared" si="23"/>
        <v>-5.5710306406685237E-3</v>
      </c>
    </row>
    <row r="474" spans="1:6" x14ac:dyDescent="0.2">
      <c r="A474">
        <v>110.5</v>
      </c>
      <c r="B474">
        <v>29.75</v>
      </c>
      <c r="C474">
        <v>88.5</v>
      </c>
      <c r="D474">
        <f t="shared" si="21"/>
        <v>0</v>
      </c>
      <c r="E474">
        <f t="shared" si="22"/>
        <v>2.2934360279200965E-2</v>
      </c>
      <c r="F474">
        <f t="shared" si="23"/>
        <v>-8.4033613445378148E-3</v>
      </c>
    </row>
    <row r="475" spans="1:6" x14ac:dyDescent="0.2">
      <c r="A475">
        <v>111</v>
      </c>
      <c r="B475">
        <v>29.582999999999998</v>
      </c>
      <c r="C475">
        <v>87.75</v>
      </c>
      <c r="D475">
        <f t="shared" si="21"/>
        <v>4.5248868778280547E-3</v>
      </c>
      <c r="E475">
        <f t="shared" si="22"/>
        <v>-5.613445378151314E-3</v>
      </c>
      <c r="F475">
        <f t="shared" si="23"/>
        <v>-8.4745762711864406E-3</v>
      </c>
    </row>
    <row r="476" spans="1:6" x14ac:dyDescent="0.2">
      <c r="A476">
        <v>108</v>
      </c>
      <c r="B476">
        <v>29.917000000000002</v>
      </c>
      <c r="C476">
        <v>86.75</v>
      </c>
      <c r="D476">
        <f t="shared" si="21"/>
        <v>-2.7027027027027029E-2</v>
      </c>
      <c r="E476">
        <f t="shared" si="22"/>
        <v>1.1290268059358524E-2</v>
      </c>
      <c r="F476">
        <f t="shared" si="23"/>
        <v>-1.1396011396011397E-2</v>
      </c>
    </row>
    <row r="477" spans="1:6" x14ac:dyDescent="0.2">
      <c r="A477">
        <v>107.5</v>
      </c>
      <c r="B477">
        <v>30.167000000000002</v>
      </c>
      <c r="C477">
        <v>85</v>
      </c>
      <c r="D477">
        <f t="shared" si="21"/>
        <v>-4.6296296296296294E-3</v>
      </c>
      <c r="E477">
        <f t="shared" si="22"/>
        <v>8.3564528528930031E-3</v>
      </c>
      <c r="F477">
        <f t="shared" si="23"/>
        <v>-2.0172910662824207E-2</v>
      </c>
    </row>
    <row r="478" spans="1:6" x14ac:dyDescent="0.2">
      <c r="A478">
        <v>107</v>
      </c>
      <c r="B478">
        <v>30.082999999999998</v>
      </c>
      <c r="C478">
        <v>85.5</v>
      </c>
      <c r="D478">
        <f t="shared" si="21"/>
        <v>-4.6511627906976744E-3</v>
      </c>
      <c r="E478">
        <f t="shared" si="22"/>
        <v>-2.784499618788848E-3</v>
      </c>
      <c r="F478">
        <f t="shared" si="23"/>
        <v>5.8823529411764705E-3</v>
      </c>
    </row>
    <row r="479" spans="1:6" x14ac:dyDescent="0.2">
      <c r="A479">
        <v>108.5</v>
      </c>
      <c r="B479">
        <v>30.332999999999998</v>
      </c>
      <c r="C479">
        <v>86.25</v>
      </c>
      <c r="D479">
        <f t="shared" si="21"/>
        <v>1.4018691588785047E-2</v>
      </c>
      <c r="E479">
        <f t="shared" si="22"/>
        <v>8.3103413888242529E-3</v>
      </c>
      <c r="F479">
        <f t="shared" si="23"/>
        <v>8.771929824561403E-3</v>
      </c>
    </row>
    <row r="480" spans="1:6" x14ac:dyDescent="0.2">
      <c r="A480">
        <v>113</v>
      </c>
      <c r="B480">
        <v>30.167000000000002</v>
      </c>
      <c r="C480">
        <v>90.5</v>
      </c>
      <c r="D480">
        <f t="shared" si="21"/>
        <v>4.1474654377880185E-2</v>
      </c>
      <c r="E480">
        <f t="shared" si="22"/>
        <v>-5.4725876108527617E-3</v>
      </c>
      <c r="F480">
        <f t="shared" si="23"/>
        <v>4.9275362318840582E-2</v>
      </c>
    </row>
    <row r="481" spans="1:6" x14ac:dyDescent="0.2">
      <c r="A481">
        <v>113</v>
      </c>
      <c r="B481">
        <v>29.5</v>
      </c>
      <c r="C481">
        <v>92</v>
      </c>
      <c r="D481">
        <f t="shared" si="21"/>
        <v>0</v>
      </c>
      <c r="E481">
        <f t="shared" si="22"/>
        <v>-2.2110252925382091E-2</v>
      </c>
      <c r="F481">
        <f t="shared" si="23"/>
        <v>1.6574585635359115E-2</v>
      </c>
    </row>
    <row r="482" spans="1:6" x14ac:dyDescent="0.2">
      <c r="A482">
        <v>116.5</v>
      </c>
      <c r="B482">
        <v>29.5</v>
      </c>
      <c r="C482">
        <v>93.25</v>
      </c>
      <c r="D482">
        <f t="shared" si="21"/>
        <v>3.0973451327433628E-2</v>
      </c>
      <c r="E482">
        <f t="shared" si="22"/>
        <v>0</v>
      </c>
      <c r="F482">
        <f t="shared" si="23"/>
        <v>1.358695652173913E-2</v>
      </c>
    </row>
    <row r="483" spans="1:6" x14ac:dyDescent="0.2">
      <c r="A483">
        <v>116</v>
      </c>
      <c r="B483">
        <v>29.75</v>
      </c>
      <c r="C483">
        <v>92.25</v>
      </c>
      <c r="D483">
        <f t="shared" si="21"/>
        <v>-4.2918454935622317E-3</v>
      </c>
      <c r="E483">
        <f t="shared" si="22"/>
        <v>8.4745762711864406E-3</v>
      </c>
      <c r="F483">
        <f t="shared" si="23"/>
        <v>-1.0723860589812333E-2</v>
      </c>
    </row>
    <row r="484" spans="1:6" x14ac:dyDescent="0.2">
      <c r="A484">
        <v>116.5</v>
      </c>
      <c r="B484">
        <v>29.75</v>
      </c>
      <c r="C484">
        <v>94</v>
      </c>
      <c r="D484">
        <f t="shared" si="21"/>
        <v>4.3103448275862068E-3</v>
      </c>
      <c r="E484">
        <f t="shared" si="22"/>
        <v>0</v>
      </c>
      <c r="F484">
        <f t="shared" si="23"/>
        <v>1.8970189701897018E-2</v>
      </c>
    </row>
    <row r="485" spans="1:6" x14ac:dyDescent="0.2">
      <c r="A485">
        <v>115.5</v>
      </c>
      <c r="B485">
        <v>29.832999999999998</v>
      </c>
      <c r="C485">
        <v>93</v>
      </c>
      <c r="D485">
        <f t="shared" si="21"/>
        <v>-8.5836909871244635E-3</v>
      </c>
      <c r="E485">
        <f t="shared" si="22"/>
        <v>2.7899159663865012E-3</v>
      </c>
      <c r="F485">
        <f t="shared" si="23"/>
        <v>-1.0638297872340425E-2</v>
      </c>
    </row>
    <row r="486" spans="1:6" x14ac:dyDescent="0.2">
      <c r="A486">
        <v>115</v>
      </c>
      <c r="B486">
        <v>30.082999999999998</v>
      </c>
      <c r="C486">
        <v>91.5</v>
      </c>
      <c r="D486">
        <f t="shared" si="21"/>
        <v>-4.329004329004329E-3</v>
      </c>
      <c r="E486">
        <f t="shared" si="22"/>
        <v>8.379981899239098E-3</v>
      </c>
      <c r="F486">
        <f t="shared" si="23"/>
        <v>-1.6129032258064516E-2</v>
      </c>
    </row>
    <row r="487" spans="1:6" x14ac:dyDescent="0.2">
      <c r="A487">
        <v>115</v>
      </c>
      <c r="B487">
        <v>30.25</v>
      </c>
      <c r="C487">
        <v>90.75</v>
      </c>
      <c r="D487">
        <f t="shared" si="21"/>
        <v>0</v>
      </c>
      <c r="E487">
        <f t="shared" si="22"/>
        <v>5.5513080477346544E-3</v>
      </c>
      <c r="F487">
        <f t="shared" si="23"/>
        <v>-8.1967213114754103E-3</v>
      </c>
    </row>
    <row r="488" spans="1:6" x14ac:dyDescent="0.2">
      <c r="A488">
        <v>111</v>
      </c>
      <c r="B488">
        <v>29.667000000000002</v>
      </c>
      <c r="C488">
        <v>88.75</v>
      </c>
      <c r="D488">
        <f t="shared" si="21"/>
        <v>-3.4782608695652174E-2</v>
      </c>
      <c r="E488">
        <f t="shared" si="22"/>
        <v>-1.9272727272727219E-2</v>
      </c>
      <c r="F488">
        <f t="shared" si="23"/>
        <v>-2.2038567493112948E-2</v>
      </c>
    </row>
    <row r="489" spans="1:6" x14ac:dyDescent="0.2">
      <c r="A489">
        <v>113.5</v>
      </c>
      <c r="B489">
        <v>30</v>
      </c>
      <c r="C489">
        <v>91</v>
      </c>
      <c r="D489">
        <f t="shared" si="21"/>
        <v>2.2522522522522521E-2</v>
      </c>
      <c r="E489">
        <f t="shared" si="22"/>
        <v>1.122459298210127E-2</v>
      </c>
      <c r="F489">
        <f t="shared" si="23"/>
        <v>2.5352112676056339E-2</v>
      </c>
    </row>
    <row r="490" spans="1:6" x14ac:dyDescent="0.2">
      <c r="A490">
        <v>112.5</v>
      </c>
      <c r="B490">
        <v>29.75</v>
      </c>
      <c r="C490">
        <v>90.5</v>
      </c>
      <c r="D490">
        <f t="shared" si="21"/>
        <v>-8.8105726872246704E-3</v>
      </c>
      <c r="E490">
        <f t="shared" si="22"/>
        <v>-8.3333333333333332E-3</v>
      </c>
      <c r="F490">
        <f t="shared" si="23"/>
        <v>-5.4945054945054949E-3</v>
      </c>
    </row>
    <row r="491" spans="1:6" x14ac:dyDescent="0.2">
      <c r="A491">
        <v>114</v>
      </c>
      <c r="B491">
        <v>29.832999999999998</v>
      </c>
      <c r="C491">
        <v>91</v>
      </c>
      <c r="D491">
        <f t="shared" si="21"/>
        <v>1.3333333333333334E-2</v>
      </c>
      <c r="E491">
        <f t="shared" si="22"/>
        <v>2.7899159663865012E-3</v>
      </c>
      <c r="F491">
        <f t="shared" si="23"/>
        <v>5.5248618784530384E-3</v>
      </c>
    </row>
    <row r="492" spans="1:6" x14ac:dyDescent="0.2">
      <c r="A492">
        <v>113.5</v>
      </c>
      <c r="B492">
        <v>29.832999999999998</v>
      </c>
      <c r="C492">
        <v>90.75</v>
      </c>
      <c r="D492">
        <f t="shared" si="21"/>
        <v>-4.3859649122807015E-3</v>
      </c>
      <c r="E492">
        <f t="shared" si="22"/>
        <v>0</v>
      </c>
      <c r="F492">
        <f t="shared" si="23"/>
        <v>-2.7472527472527475E-3</v>
      </c>
    </row>
    <row r="493" spans="1:6" x14ac:dyDescent="0.2">
      <c r="A493">
        <v>114.5</v>
      </c>
      <c r="B493">
        <v>30</v>
      </c>
      <c r="C493">
        <v>91.75</v>
      </c>
      <c r="D493">
        <f t="shared" si="21"/>
        <v>8.8105726872246704E-3</v>
      </c>
      <c r="E493">
        <f t="shared" si="22"/>
        <v>5.5978279086917708E-3</v>
      </c>
      <c r="F493">
        <f t="shared" si="23"/>
        <v>1.1019283746556474E-2</v>
      </c>
    </row>
    <row r="494" spans="1:6" x14ac:dyDescent="0.2">
      <c r="A494">
        <v>113.5</v>
      </c>
      <c r="B494">
        <v>29.667000000000002</v>
      </c>
      <c r="C494">
        <v>91.75</v>
      </c>
      <c r="D494">
        <f t="shared" si="21"/>
        <v>-8.7336244541484712E-3</v>
      </c>
      <c r="E494">
        <f t="shared" si="22"/>
        <v>-1.1099999999999947E-2</v>
      </c>
      <c r="F494">
        <f t="shared" si="23"/>
        <v>0</v>
      </c>
    </row>
    <row r="495" spans="1:6" x14ac:dyDescent="0.2">
      <c r="A495">
        <v>111</v>
      </c>
      <c r="B495">
        <v>30</v>
      </c>
      <c r="C495">
        <v>90.25</v>
      </c>
      <c r="D495">
        <f t="shared" si="21"/>
        <v>-2.2026431718061675E-2</v>
      </c>
      <c r="E495">
        <f t="shared" si="22"/>
        <v>1.122459298210127E-2</v>
      </c>
      <c r="F495">
        <f t="shared" si="23"/>
        <v>-1.6348773841961851E-2</v>
      </c>
    </row>
    <row r="496" spans="1:6" x14ac:dyDescent="0.2">
      <c r="A496">
        <v>107.5</v>
      </c>
      <c r="B496">
        <v>30.25</v>
      </c>
      <c r="C496">
        <v>89.25</v>
      </c>
      <c r="D496">
        <f t="shared" si="21"/>
        <v>-3.1531531531531529E-2</v>
      </c>
      <c r="E496">
        <f t="shared" si="22"/>
        <v>8.3333333333333332E-3</v>
      </c>
      <c r="F496">
        <f t="shared" si="23"/>
        <v>-1.1080332409972299E-2</v>
      </c>
    </row>
    <row r="497" spans="1:6" x14ac:dyDescent="0.2">
      <c r="A497">
        <v>107</v>
      </c>
      <c r="B497">
        <v>30.332999999999998</v>
      </c>
      <c r="C497">
        <v>89.5</v>
      </c>
      <c r="D497">
        <f t="shared" si="21"/>
        <v>-4.6511627906976744E-3</v>
      </c>
      <c r="E497">
        <f t="shared" si="22"/>
        <v>2.7438016528925093E-3</v>
      </c>
      <c r="F497">
        <f t="shared" si="23"/>
        <v>2.8011204481792717E-3</v>
      </c>
    </row>
    <row r="498" spans="1:6" x14ac:dyDescent="0.2">
      <c r="A498">
        <v>109</v>
      </c>
      <c r="B498">
        <v>30.417000000000002</v>
      </c>
      <c r="C498">
        <v>90.5</v>
      </c>
      <c r="D498">
        <f t="shared" si="21"/>
        <v>1.8691588785046728E-2</v>
      </c>
      <c r="E498">
        <f t="shared" si="22"/>
        <v>2.7692612006726398E-3</v>
      </c>
      <c r="F498">
        <f t="shared" si="23"/>
        <v>1.11731843575419E-2</v>
      </c>
    </row>
    <row r="499" spans="1:6" x14ac:dyDescent="0.2">
      <c r="A499">
        <v>110</v>
      </c>
      <c r="B499">
        <v>30.582999999999998</v>
      </c>
      <c r="C499">
        <v>91</v>
      </c>
      <c r="D499">
        <f t="shared" si="21"/>
        <v>9.1743119266055051E-3</v>
      </c>
      <c r="E499">
        <f t="shared" si="22"/>
        <v>5.4574744386361842E-3</v>
      </c>
      <c r="F499">
        <f t="shared" si="23"/>
        <v>5.5248618784530384E-3</v>
      </c>
    </row>
    <row r="500" spans="1:6" x14ac:dyDescent="0.2">
      <c r="A500">
        <v>107.5</v>
      </c>
      <c r="B500">
        <v>30.25</v>
      </c>
      <c r="C500">
        <v>90</v>
      </c>
      <c r="D500">
        <f t="shared" si="21"/>
        <v>-2.2727272727272728E-2</v>
      </c>
      <c r="E500">
        <f t="shared" si="22"/>
        <v>-1.0888402053428324E-2</v>
      </c>
      <c r="F500">
        <f t="shared" si="23"/>
        <v>-1.098901098901099E-2</v>
      </c>
    </row>
    <row r="501" spans="1:6" x14ac:dyDescent="0.2">
      <c r="A501">
        <v>104.5</v>
      </c>
      <c r="B501">
        <v>30.332999999999998</v>
      </c>
      <c r="C501">
        <v>87.75</v>
      </c>
      <c r="D501">
        <f t="shared" si="21"/>
        <v>-2.7906976744186046E-2</v>
      </c>
      <c r="E501">
        <f t="shared" si="22"/>
        <v>2.7438016528925093E-3</v>
      </c>
      <c r="F501">
        <f t="shared" si="23"/>
        <v>-2.5000000000000001E-2</v>
      </c>
    </row>
    <row r="502" spans="1:6" x14ac:dyDescent="0.2">
      <c r="A502">
        <v>106.5</v>
      </c>
      <c r="B502">
        <v>30.25</v>
      </c>
      <c r="C502">
        <v>88.5</v>
      </c>
      <c r="D502">
        <f t="shared" si="21"/>
        <v>1.9138755980861243E-2</v>
      </c>
      <c r="E502">
        <f t="shared" si="22"/>
        <v>-2.7362938054263809E-3</v>
      </c>
      <c r="F502">
        <f t="shared" si="23"/>
        <v>8.5470085470085479E-3</v>
      </c>
    </row>
    <row r="503" spans="1:6" x14ac:dyDescent="0.2">
      <c r="A503">
        <v>107</v>
      </c>
      <c r="B503">
        <v>30.582999999999998</v>
      </c>
      <c r="C503">
        <v>88.25</v>
      </c>
      <c r="D503">
        <f t="shared" si="21"/>
        <v>4.6948356807511738E-3</v>
      </c>
      <c r="E503">
        <f t="shared" si="22"/>
        <v>1.1008264462809865E-2</v>
      </c>
      <c r="F503">
        <f t="shared" si="23"/>
        <v>-2.8248587570621469E-3</v>
      </c>
    </row>
    <row r="504" spans="1:6" x14ac:dyDescent="0.2">
      <c r="A504">
        <v>109.5</v>
      </c>
      <c r="B504">
        <v>30.75</v>
      </c>
      <c r="C504">
        <v>90.25</v>
      </c>
      <c r="D504">
        <f t="shared" si="21"/>
        <v>2.336448598130841E-2</v>
      </c>
      <c r="E504">
        <f t="shared" si="22"/>
        <v>5.4605499787464149E-3</v>
      </c>
      <c r="F504">
        <f t="shared" si="23"/>
        <v>2.2662889518413599E-2</v>
      </c>
    </row>
    <row r="505" spans="1:6" x14ac:dyDescent="0.2">
      <c r="A505">
        <v>113.5</v>
      </c>
      <c r="B505">
        <v>30.5</v>
      </c>
      <c r="C505">
        <v>96.5</v>
      </c>
      <c r="D505">
        <f t="shared" si="21"/>
        <v>3.6529680365296802E-2</v>
      </c>
      <c r="E505">
        <f t="shared" si="22"/>
        <v>-8.130081300813009E-3</v>
      </c>
      <c r="F505">
        <f t="shared" si="23"/>
        <v>6.9252077562326875E-2</v>
      </c>
    </row>
    <row r="506" spans="1:6" x14ac:dyDescent="0.2">
      <c r="A506">
        <v>114</v>
      </c>
      <c r="B506">
        <v>30.667000000000002</v>
      </c>
      <c r="C506">
        <v>97.75</v>
      </c>
      <c r="D506">
        <f t="shared" si="21"/>
        <v>4.4052863436123352E-3</v>
      </c>
      <c r="E506">
        <f t="shared" si="22"/>
        <v>5.4754098360656261E-3</v>
      </c>
      <c r="F506">
        <f t="shared" si="23"/>
        <v>1.2953367875647668E-2</v>
      </c>
    </row>
    <row r="507" spans="1:6" x14ac:dyDescent="0.2">
      <c r="A507">
        <v>114.5</v>
      </c>
      <c r="B507">
        <v>31.167000000000002</v>
      </c>
      <c r="C507">
        <v>98.75</v>
      </c>
      <c r="D507">
        <f t="shared" si="21"/>
        <v>4.3859649122807015E-3</v>
      </c>
      <c r="E507">
        <f t="shared" si="22"/>
        <v>1.630417060684123E-2</v>
      </c>
      <c r="F507">
        <f t="shared" si="23"/>
        <v>1.0230179028132993E-2</v>
      </c>
    </row>
    <row r="508" spans="1:6" x14ac:dyDescent="0.2">
      <c r="A508">
        <v>115.5</v>
      </c>
      <c r="B508">
        <v>31.332999999999998</v>
      </c>
      <c r="C508">
        <v>98.5</v>
      </c>
      <c r="D508">
        <f t="shared" si="21"/>
        <v>8.7336244541484712E-3</v>
      </c>
      <c r="E508">
        <f t="shared" si="22"/>
        <v>5.3261462444250908E-3</v>
      </c>
      <c r="F508">
        <f t="shared" si="23"/>
        <v>-2.5316455696202532E-3</v>
      </c>
    </row>
    <row r="509" spans="1:6" x14ac:dyDescent="0.2">
      <c r="A509">
        <v>116</v>
      </c>
      <c r="B509">
        <v>31.417000000000002</v>
      </c>
      <c r="C509">
        <v>99.75</v>
      </c>
      <c r="D509">
        <f t="shared" si="21"/>
        <v>4.329004329004329E-3</v>
      </c>
      <c r="E509">
        <f t="shared" si="22"/>
        <v>2.6808795838254617E-3</v>
      </c>
      <c r="F509">
        <f t="shared" si="23"/>
        <v>1.2690355329949238E-2</v>
      </c>
    </row>
    <row r="510" spans="1:6" x14ac:dyDescent="0.2">
      <c r="A510">
        <v>117.5</v>
      </c>
      <c r="B510">
        <v>31.832999999999998</v>
      </c>
      <c r="C510">
        <v>101.5</v>
      </c>
      <c r="D510">
        <f t="shared" si="21"/>
        <v>1.2931034482758621E-2</v>
      </c>
      <c r="E510">
        <f t="shared" si="22"/>
        <v>1.3241238819747168E-2</v>
      </c>
      <c r="F510">
        <f t="shared" si="23"/>
        <v>1.7543859649122806E-2</v>
      </c>
    </row>
    <row r="511" spans="1:6" x14ac:dyDescent="0.2">
      <c r="A511">
        <v>116.5</v>
      </c>
      <c r="B511">
        <v>31.332999999999998</v>
      </c>
      <c r="C511">
        <v>102.5</v>
      </c>
      <c r="D511">
        <f t="shared" si="21"/>
        <v>-8.5106382978723406E-3</v>
      </c>
      <c r="E511">
        <f t="shared" si="22"/>
        <v>-1.5706970753620458E-2</v>
      </c>
      <c r="F511">
        <f t="shared" si="23"/>
        <v>9.852216748768473E-3</v>
      </c>
    </row>
    <row r="512" spans="1:6" x14ac:dyDescent="0.2">
      <c r="A512">
        <v>111.5</v>
      </c>
      <c r="B512">
        <v>30.582999999999998</v>
      </c>
      <c r="C512">
        <v>98.75</v>
      </c>
      <c r="D512">
        <f t="shared" si="21"/>
        <v>-4.2918454935622317E-2</v>
      </c>
      <c r="E512">
        <f t="shared" si="22"/>
        <v>-2.3936424855583571E-2</v>
      </c>
      <c r="F512">
        <f t="shared" si="23"/>
        <v>-3.6585365853658534E-2</v>
      </c>
    </row>
    <row r="513" spans="1:6" x14ac:dyDescent="0.2">
      <c r="A513">
        <v>110.5</v>
      </c>
      <c r="B513">
        <v>30.832999999999998</v>
      </c>
      <c r="C513">
        <v>99.75</v>
      </c>
      <c r="D513">
        <f t="shared" si="21"/>
        <v>-8.9686098654708519E-3</v>
      </c>
      <c r="E513">
        <f t="shared" si="22"/>
        <v>8.1744760160873692E-3</v>
      </c>
      <c r="F513">
        <f t="shared" si="23"/>
        <v>1.0126582278481013E-2</v>
      </c>
    </row>
    <row r="514" spans="1:6" x14ac:dyDescent="0.2">
      <c r="A514">
        <v>114</v>
      </c>
      <c r="B514">
        <v>30.5</v>
      </c>
      <c r="C514">
        <v>101</v>
      </c>
      <c r="D514">
        <f t="shared" si="21"/>
        <v>3.1674208144796379E-2</v>
      </c>
      <c r="E514">
        <f t="shared" si="22"/>
        <v>-1.0800116758018955E-2</v>
      </c>
      <c r="F514">
        <f t="shared" si="23"/>
        <v>1.2531328320802004E-2</v>
      </c>
    </row>
    <row r="515" spans="1:6" x14ac:dyDescent="0.2">
      <c r="A515">
        <v>112.5</v>
      </c>
      <c r="B515">
        <v>31.332999999999998</v>
      </c>
      <c r="C515">
        <v>100.5</v>
      </c>
      <c r="D515">
        <f t="shared" si="21"/>
        <v>-1.3157894736842105E-2</v>
      </c>
      <c r="E515">
        <f t="shared" si="22"/>
        <v>2.7311475409836014E-2</v>
      </c>
      <c r="F515">
        <f t="shared" si="23"/>
        <v>-4.9504950495049506E-3</v>
      </c>
    </row>
    <row r="516" spans="1:6" x14ac:dyDescent="0.2">
      <c r="A516">
        <v>111</v>
      </c>
      <c r="B516">
        <v>31.917000000000002</v>
      </c>
      <c r="C516">
        <v>99.5</v>
      </c>
      <c r="D516">
        <f t="shared" ref="D516:D579" si="24">(A516-A515)/A515</f>
        <v>-1.3333333333333334E-2</v>
      </c>
      <c r="E516">
        <f t="shared" ref="E516:E579" si="25">(B516-B515)/B515</f>
        <v>1.863849615421451E-2</v>
      </c>
      <c r="F516">
        <f t="shared" ref="F516:F579" si="26">(C516-C515)/C515</f>
        <v>-9.9502487562189053E-3</v>
      </c>
    </row>
    <row r="517" spans="1:6" x14ac:dyDescent="0.2">
      <c r="A517">
        <v>112</v>
      </c>
      <c r="B517">
        <v>32</v>
      </c>
      <c r="C517">
        <v>99</v>
      </c>
      <c r="D517">
        <f t="shared" si="24"/>
        <v>9.0090090090090089E-3</v>
      </c>
      <c r="E517">
        <f t="shared" si="25"/>
        <v>2.6004950339943728E-3</v>
      </c>
      <c r="F517">
        <f t="shared" si="26"/>
        <v>-5.0251256281407036E-3</v>
      </c>
    </row>
    <row r="518" spans="1:6" x14ac:dyDescent="0.2">
      <c r="A518">
        <v>112</v>
      </c>
      <c r="B518">
        <v>32</v>
      </c>
      <c r="C518">
        <v>99</v>
      </c>
      <c r="D518">
        <f t="shared" si="24"/>
        <v>0</v>
      </c>
      <c r="E518">
        <f t="shared" si="25"/>
        <v>0</v>
      </c>
      <c r="F518">
        <f t="shared" si="26"/>
        <v>0</v>
      </c>
    </row>
    <row r="519" spans="1:6" x14ac:dyDescent="0.2">
      <c r="A519">
        <v>112</v>
      </c>
      <c r="B519">
        <v>32</v>
      </c>
      <c r="C519">
        <v>99</v>
      </c>
      <c r="D519">
        <f t="shared" si="24"/>
        <v>0</v>
      </c>
      <c r="E519">
        <f t="shared" si="25"/>
        <v>0</v>
      </c>
      <c r="F519">
        <f t="shared" si="26"/>
        <v>0</v>
      </c>
    </row>
    <row r="520" spans="1:6" x14ac:dyDescent="0.2">
      <c r="A520">
        <v>111.5</v>
      </c>
      <c r="B520">
        <v>31.667000000000002</v>
      </c>
      <c r="C520">
        <v>97.75</v>
      </c>
      <c r="D520">
        <f t="shared" si="24"/>
        <v>-4.464285714285714E-3</v>
      </c>
      <c r="E520">
        <f t="shared" si="25"/>
        <v>-1.040624999999995E-2</v>
      </c>
      <c r="F520">
        <f t="shared" si="26"/>
        <v>-1.2626262626262626E-2</v>
      </c>
    </row>
    <row r="521" spans="1:6" x14ac:dyDescent="0.2">
      <c r="A521">
        <v>113</v>
      </c>
      <c r="B521">
        <v>32</v>
      </c>
      <c r="C521">
        <v>98.75</v>
      </c>
      <c r="D521">
        <f t="shared" si="24"/>
        <v>1.3452914798206279E-2</v>
      </c>
      <c r="E521">
        <f t="shared" si="25"/>
        <v>1.0515678782328557E-2</v>
      </c>
      <c r="F521">
        <f t="shared" si="26"/>
        <v>1.0230179028132993E-2</v>
      </c>
    </row>
    <row r="522" spans="1:6" x14ac:dyDescent="0.2">
      <c r="A522">
        <v>115.5</v>
      </c>
      <c r="B522">
        <v>32.417000000000002</v>
      </c>
      <c r="C522">
        <v>99.75</v>
      </c>
      <c r="D522">
        <f t="shared" si="24"/>
        <v>2.2123893805309734E-2</v>
      </c>
      <c r="E522">
        <f t="shared" si="25"/>
        <v>1.303125000000005E-2</v>
      </c>
      <c r="F522">
        <f t="shared" si="26"/>
        <v>1.0126582278481013E-2</v>
      </c>
    </row>
    <row r="523" spans="1:6" x14ac:dyDescent="0.2">
      <c r="A523">
        <v>115.5</v>
      </c>
      <c r="B523">
        <v>32.417000000000002</v>
      </c>
      <c r="C523">
        <v>99.75</v>
      </c>
      <c r="D523">
        <f t="shared" si="24"/>
        <v>0</v>
      </c>
      <c r="E523">
        <f t="shared" si="25"/>
        <v>0</v>
      </c>
      <c r="F523">
        <f t="shared" si="26"/>
        <v>0</v>
      </c>
    </row>
    <row r="524" spans="1:6" x14ac:dyDescent="0.2">
      <c r="A524">
        <v>113</v>
      </c>
      <c r="B524">
        <v>31.75</v>
      </c>
      <c r="C524">
        <v>99.5</v>
      </c>
      <c r="D524">
        <f t="shared" si="24"/>
        <v>-2.1645021645021644E-2</v>
      </c>
      <c r="E524">
        <f t="shared" si="25"/>
        <v>-2.0575623901039626E-2</v>
      </c>
      <c r="F524">
        <f t="shared" si="26"/>
        <v>-2.5062656641604009E-3</v>
      </c>
    </row>
    <row r="525" spans="1:6" x14ac:dyDescent="0.2">
      <c r="A525">
        <v>112</v>
      </c>
      <c r="B525">
        <v>32.167000000000002</v>
      </c>
      <c r="C525">
        <v>98.25</v>
      </c>
      <c r="D525">
        <f t="shared" si="24"/>
        <v>-8.8495575221238937E-3</v>
      </c>
      <c r="E525">
        <f t="shared" si="25"/>
        <v>1.3133858267716585E-2</v>
      </c>
      <c r="F525">
        <f t="shared" si="26"/>
        <v>-1.2562814070351759E-2</v>
      </c>
    </row>
    <row r="526" spans="1:6" x14ac:dyDescent="0.2">
      <c r="A526">
        <v>116</v>
      </c>
      <c r="B526">
        <v>31</v>
      </c>
      <c r="C526">
        <v>104</v>
      </c>
      <c r="D526">
        <f t="shared" si="24"/>
        <v>3.5714285714285712E-2</v>
      </c>
      <c r="E526">
        <f t="shared" si="25"/>
        <v>-3.6279416793608403E-2</v>
      </c>
      <c r="F526">
        <f t="shared" si="26"/>
        <v>5.8524173027989825E-2</v>
      </c>
    </row>
    <row r="527" spans="1:6" x14ac:dyDescent="0.2">
      <c r="A527">
        <v>118.5</v>
      </c>
      <c r="B527">
        <v>31.25</v>
      </c>
      <c r="C527">
        <v>104</v>
      </c>
      <c r="D527">
        <f t="shared" si="24"/>
        <v>2.1551724137931036E-2</v>
      </c>
      <c r="E527">
        <f t="shared" si="25"/>
        <v>8.0645161290322578E-3</v>
      </c>
      <c r="F527">
        <f t="shared" si="26"/>
        <v>0</v>
      </c>
    </row>
    <row r="528" spans="1:6" x14ac:dyDescent="0.2">
      <c r="A528">
        <v>117.5</v>
      </c>
      <c r="B528">
        <v>31.25</v>
      </c>
      <c r="C528">
        <v>103.5</v>
      </c>
      <c r="D528">
        <f t="shared" si="24"/>
        <v>-8.4388185654008432E-3</v>
      </c>
      <c r="E528">
        <f t="shared" si="25"/>
        <v>0</v>
      </c>
      <c r="F528">
        <f t="shared" si="26"/>
        <v>-4.807692307692308E-3</v>
      </c>
    </row>
    <row r="529" spans="1:6" x14ac:dyDescent="0.2">
      <c r="A529">
        <v>119</v>
      </c>
      <c r="B529">
        <v>31.917000000000002</v>
      </c>
      <c r="C529">
        <v>103</v>
      </c>
      <c r="D529">
        <f t="shared" si="24"/>
        <v>1.276595744680851E-2</v>
      </c>
      <c r="E529">
        <f t="shared" si="25"/>
        <v>2.134400000000005E-2</v>
      </c>
      <c r="F529">
        <f t="shared" si="26"/>
        <v>-4.830917874396135E-3</v>
      </c>
    </row>
    <row r="530" spans="1:6" x14ac:dyDescent="0.2">
      <c r="A530">
        <v>116.5</v>
      </c>
      <c r="B530">
        <v>31.667000000000002</v>
      </c>
      <c r="C530">
        <v>103</v>
      </c>
      <c r="D530">
        <f t="shared" si="24"/>
        <v>-2.100840336134454E-2</v>
      </c>
      <c r="E530">
        <f t="shared" si="25"/>
        <v>-7.8328163674530812E-3</v>
      </c>
      <c r="F530">
        <f t="shared" si="26"/>
        <v>0</v>
      </c>
    </row>
    <row r="531" spans="1:6" x14ac:dyDescent="0.2">
      <c r="A531">
        <v>115</v>
      </c>
      <c r="B531">
        <v>30.917000000000002</v>
      </c>
      <c r="C531">
        <v>99</v>
      </c>
      <c r="D531">
        <f t="shared" si="24"/>
        <v>-1.2875536480686695E-2</v>
      </c>
      <c r="E531">
        <f t="shared" si="25"/>
        <v>-2.3683961221460825E-2</v>
      </c>
      <c r="F531">
        <f t="shared" si="26"/>
        <v>-3.8834951456310676E-2</v>
      </c>
    </row>
    <row r="532" spans="1:6" x14ac:dyDescent="0.2">
      <c r="A532">
        <v>115</v>
      </c>
      <c r="B532">
        <v>30.75</v>
      </c>
      <c r="C532">
        <v>101.5</v>
      </c>
      <c r="D532">
        <f t="shared" si="24"/>
        <v>0</v>
      </c>
      <c r="E532">
        <f t="shared" si="25"/>
        <v>-5.4015590128408831E-3</v>
      </c>
      <c r="F532">
        <f t="shared" si="26"/>
        <v>2.5252525252525252E-2</v>
      </c>
    </row>
    <row r="533" spans="1:6" x14ac:dyDescent="0.2">
      <c r="A533">
        <v>113.5</v>
      </c>
      <c r="B533">
        <v>30.332999999999998</v>
      </c>
      <c r="C533">
        <v>101.5</v>
      </c>
      <c r="D533">
        <f t="shared" si="24"/>
        <v>-1.3043478260869565E-2</v>
      </c>
      <c r="E533">
        <f t="shared" si="25"/>
        <v>-1.356097560975615E-2</v>
      </c>
      <c r="F533">
        <f t="shared" si="26"/>
        <v>0</v>
      </c>
    </row>
    <row r="534" spans="1:6" x14ac:dyDescent="0.2">
      <c r="A534">
        <v>114</v>
      </c>
      <c r="B534">
        <v>30.332999999999998</v>
      </c>
      <c r="C534">
        <v>103</v>
      </c>
      <c r="D534">
        <f t="shared" si="24"/>
        <v>4.4052863436123352E-3</v>
      </c>
      <c r="E534">
        <f t="shared" si="25"/>
        <v>0</v>
      </c>
      <c r="F534">
        <f t="shared" si="26"/>
        <v>1.4778325123152709E-2</v>
      </c>
    </row>
    <row r="535" spans="1:6" x14ac:dyDescent="0.2">
      <c r="A535">
        <v>113.5</v>
      </c>
      <c r="B535">
        <v>30.082999999999998</v>
      </c>
      <c r="C535">
        <v>103</v>
      </c>
      <c r="D535">
        <f t="shared" si="24"/>
        <v>-4.3859649122807015E-3</v>
      </c>
      <c r="E535">
        <f t="shared" si="25"/>
        <v>-8.241848811525402E-3</v>
      </c>
      <c r="F535">
        <f t="shared" si="26"/>
        <v>0</v>
      </c>
    </row>
    <row r="536" spans="1:6" x14ac:dyDescent="0.2">
      <c r="A536">
        <v>115.5</v>
      </c>
      <c r="B536">
        <v>30</v>
      </c>
      <c r="C536">
        <v>104.5</v>
      </c>
      <c r="D536">
        <f t="shared" si="24"/>
        <v>1.7621145374449341E-2</v>
      </c>
      <c r="E536">
        <f t="shared" si="25"/>
        <v>-2.759033341089599E-3</v>
      </c>
      <c r="F536">
        <f t="shared" si="26"/>
        <v>1.4563106796116505E-2</v>
      </c>
    </row>
    <row r="537" spans="1:6" x14ac:dyDescent="0.2">
      <c r="A537">
        <v>116</v>
      </c>
      <c r="B537">
        <v>30</v>
      </c>
      <c r="C537">
        <v>105</v>
      </c>
      <c r="D537">
        <f t="shared" si="24"/>
        <v>4.329004329004329E-3</v>
      </c>
      <c r="E537">
        <f t="shared" si="25"/>
        <v>0</v>
      </c>
      <c r="F537">
        <f t="shared" si="26"/>
        <v>4.7846889952153108E-3</v>
      </c>
    </row>
    <row r="538" spans="1:6" x14ac:dyDescent="0.2">
      <c r="A538">
        <v>117</v>
      </c>
      <c r="B538">
        <v>30.167000000000002</v>
      </c>
      <c r="C538">
        <v>104.5</v>
      </c>
      <c r="D538">
        <f t="shared" si="24"/>
        <v>8.6206896551724137E-3</v>
      </c>
      <c r="E538">
        <f t="shared" si="25"/>
        <v>5.5666666666667197E-3</v>
      </c>
      <c r="F538">
        <f t="shared" si="26"/>
        <v>-4.7619047619047623E-3</v>
      </c>
    </row>
    <row r="539" spans="1:6" x14ac:dyDescent="0.2">
      <c r="A539">
        <v>118.5</v>
      </c>
      <c r="B539">
        <v>30.417000000000002</v>
      </c>
      <c r="C539">
        <v>102.5</v>
      </c>
      <c r="D539">
        <f t="shared" si="24"/>
        <v>1.282051282051282E-2</v>
      </c>
      <c r="E539">
        <f t="shared" si="25"/>
        <v>8.2872012463950668E-3</v>
      </c>
      <c r="F539">
        <f t="shared" si="26"/>
        <v>-1.9138755980861243E-2</v>
      </c>
    </row>
    <row r="540" spans="1:6" x14ac:dyDescent="0.2">
      <c r="A540">
        <v>118.5</v>
      </c>
      <c r="B540">
        <v>30.417000000000002</v>
      </c>
      <c r="C540">
        <v>102.5</v>
      </c>
      <c r="D540">
        <f t="shared" si="24"/>
        <v>0</v>
      </c>
      <c r="E540">
        <f t="shared" si="25"/>
        <v>0</v>
      </c>
      <c r="F540">
        <f t="shared" si="26"/>
        <v>0</v>
      </c>
    </row>
    <row r="541" spans="1:6" x14ac:dyDescent="0.2">
      <c r="A541">
        <v>118.5</v>
      </c>
      <c r="B541">
        <v>30.417000000000002</v>
      </c>
      <c r="C541">
        <v>102.5</v>
      </c>
      <c r="D541">
        <f t="shared" si="24"/>
        <v>0</v>
      </c>
      <c r="E541">
        <f t="shared" si="25"/>
        <v>0</v>
      </c>
      <c r="F541">
        <f t="shared" si="26"/>
        <v>0</v>
      </c>
    </row>
    <row r="542" spans="1:6" x14ac:dyDescent="0.2">
      <c r="A542">
        <v>118.5</v>
      </c>
      <c r="B542">
        <v>30.417000000000002</v>
      </c>
      <c r="C542">
        <v>102.5</v>
      </c>
      <c r="D542">
        <f t="shared" si="24"/>
        <v>0</v>
      </c>
      <c r="E542">
        <f t="shared" si="25"/>
        <v>0</v>
      </c>
      <c r="F542">
        <f t="shared" si="26"/>
        <v>0</v>
      </c>
    </row>
    <row r="543" spans="1:6" x14ac:dyDescent="0.2">
      <c r="A543">
        <v>121</v>
      </c>
      <c r="B543">
        <v>29.667000000000002</v>
      </c>
      <c r="C543">
        <v>102.5</v>
      </c>
      <c r="D543">
        <f t="shared" si="24"/>
        <v>2.1097046413502109E-2</v>
      </c>
      <c r="E543">
        <f t="shared" si="25"/>
        <v>-2.4657264029983233E-2</v>
      </c>
      <c r="F543">
        <f t="shared" si="26"/>
        <v>0</v>
      </c>
    </row>
    <row r="544" spans="1:6" x14ac:dyDescent="0.2">
      <c r="A544">
        <v>120.5</v>
      </c>
      <c r="B544">
        <v>30</v>
      </c>
      <c r="C544">
        <v>100.5</v>
      </c>
      <c r="D544">
        <f t="shared" si="24"/>
        <v>-4.1322314049586778E-3</v>
      </c>
      <c r="E544">
        <f t="shared" si="25"/>
        <v>1.122459298210127E-2</v>
      </c>
      <c r="F544">
        <f t="shared" si="26"/>
        <v>-1.9512195121951219E-2</v>
      </c>
    </row>
    <row r="545" spans="1:6" x14ac:dyDescent="0.2">
      <c r="A545">
        <v>121.5</v>
      </c>
      <c r="B545">
        <v>30.332999999999998</v>
      </c>
      <c r="C545">
        <v>103.5</v>
      </c>
      <c r="D545">
        <f t="shared" si="24"/>
        <v>8.2987551867219917E-3</v>
      </c>
      <c r="E545">
        <f t="shared" si="25"/>
        <v>1.1099999999999947E-2</v>
      </c>
      <c r="F545">
        <f t="shared" si="26"/>
        <v>2.9850746268656716E-2</v>
      </c>
    </row>
    <row r="546" spans="1:6" x14ac:dyDescent="0.2">
      <c r="A546">
        <v>120</v>
      </c>
      <c r="B546">
        <v>31.167000000000002</v>
      </c>
      <c r="C546">
        <v>103.5</v>
      </c>
      <c r="D546">
        <f t="shared" si="24"/>
        <v>-1.2345679012345678E-2</v>
      </c>
      <c r="E546">
        <f t="shared" si="25"/>
        <v>2.7494807635248846E-2</v>
      </c>
      <c r="F546">
        <f t="shared" si="26"/>
        <v>0</v>
      </c>
    </row>
    <row r="547" spans="1:6" x14ac:dyDescent="0.2">
      <c r="A547">
        <v>119.5</v>
      </c>
      <c r="B547">
        <v>31.5</v>
      </c>
      <c r="C547">
        <v>102</v>
      </c>
      <c r="D547">
        <f t="shared" si="24"/>
        <v>-4.1666666666666666E-3</v>
      </c>
      <c r="E547">
        <f t="shared" si="25"/>
        <v>1.0684377707190246E-2</v>
      </c>
      <c r="F547">
        <f t="shared" si="26"/>
        <v>-1.4492753623188406E-2</v>
      </c>
    </row>
    <row r="548" spans="1:6" x14ac:dyDescent="0.2">
      <c r="A548">
        <v>119</v>
      </c>
      <c r="B548">
        <v>31.667000000000002</v>
      </c>
      <c r="C548">
        <v>102</v>
      </c>
      <c r="D548">
        <f t="shared" si="24"/>
        <v>-4.1841004184100415E-3</v>
      </c>
      <c r="E548">
        <f t="shared" si="25"/>
        <v>5.3015873015873523E-3</v>
      </c>
      <c r="F548">
        <f t="shared" si="26"/>
        <v>0</v>
      </c>
    </row>
    <row r="549" spans="1:6" x14ac:dyDescent="0.2">
      <c r="A549">
        <v>120.5</v>
      </c>
      <c r="B549">
        <v>31.832999999999998</v>
      </c>
      <c r="C549">
        <v>102</v>
      </c>
      <c r="D549">
        <f t="shared" si="24"/>
        <v>1.2605042016806723E-2</v>
      </c>
      <c r="E549">
        <f t="shared" si="25"/>
        <v>5.2420500836832286E-3</v>
      </c>
      <c r="F549">
        <f t="shared" si="26"/>
        <v>0</v>
      </c>
    </row>
    <row r="550" spans="1:6" x14ac:dyDescent="0.2">
      <c r="A550">
        <v>121</v>
      </c>
      <c r="B550">
        <v>32.25</v>
      </c>
      <c r="C550">
        <v>102.5</v>
      </c>
      <c r="D550">
        <f t="shared" si="24"/>
        <v>4.1493775933609959E-3</v>
      </c>
      <c r="E550">
        <f t="shared" si="25"/>
        <v>1.3099613608519512E-2</v>
      </c>
      <c r="F550">
        <f t="shared" si="26"/>
        <v>4.9019607843137254E-3</v>
      </c>
    </row>
    <row r="551" spans="1:6" x14ac:dyDescent="0.2">
      <c r="A551">
        <v>120.5</v>
      </c>
      <c r="B551">
        <v>32.332999999999998</v>
      </c>
      <c r="C551">
        <v>101.5</v>
      </c>
      <c r="D551">
        <f t="shared" si="24"/>
        <v>-4.1322314049586778E-3</v>
      </c>
      <c r="E551">
        <f t="shared" si="25"/>
        <v>2.573643410852664E-3</v>
      </c>
      <c r="F551">
        <f t="shared" si="26"/>
        <v>-9.7560975609756097E-3</v>
      </c>
    </row>
    <row r="552" spans="1:6" x14ac:dyDescent="0.2">
      <c r="A552">
        <v>120</v>
      </c>
      <c r="B552">
        <v>32.332999999999998</v>
      </c>
      <c r="C552">
        <v>100</v>
      </c>
      <c r="D552">
        <f t="shared" si="24"/>
        <v>-4.1493775933609959E-3</v>
      </c>
      <c r="E552">
        <f t="shared" si="25"/>
        <v>0</v>
      </c>
      <c r="F552">
        <f t="shared" si="26"/>
        <v>-1.4778325123152709E-2</v>
      </c>
    </row>
    <row r="553" spans="1:6" x14ac:dyDescent="0.2">
      <c r="A553">
        <v>119</v>
      </c>
      <c r="B553">
        <v>31.75</v>
      </c>
      <c r="C553">
        <v>98.25</v>
      </c>
      <c r="D553">
        <f t="shared" si="24"/>
        <v>-8.3333333333333332E-3</v>
      </c>
      <c r="E553">
        <f t="shared" si="25"/>
        <v>-1.8031113722821835E-2</v>
      </c>
      <c r="F553">
        <f t="shared" si="26"/>
        <v>-1.7500000000000002E-2</v>
      </c>
    </row>
    <row r="554" spans="1:6" x14ac:dyDescent="0.2">
      <c r="A554">
        <v>120</v>
      </c>
      <c r="B554">
        <v>31.75</v>
      </c>
      <c r="C554">
        <v>99</v>
      </c>
      <c r="D554">
        <f t="shared" si="24"/>
        <v>8.4033613445378148E-3</v>
      </c>
      <c r="E554">
        <f t="shared" si="25"/>
        <v>0</v>
      </c>
      <c r="F554">
        <f t="shared" si="26"/>
        <v>7.6335877862595417E-3</v>
      </c>
    </row>
    <row r="555" spans="1:6" x14ac:dyDescent="0.2">
      <c r="A555">
        <v>120.5</v>
      </c>
      <c r="B555">
        <v>31.832999999999998</v>
      </c>
      <c r="C555">
        <v>99.5</v>
      </c>
      <c r="D555">
        <f t="shared" si="24"/>
        <v>4.1666666666666666E-3</v>
      </c>
      <c r="E555">
        <f t="shared" si="25"/>
        <v>2.6141732283464065E-3</v>
      </c>
      <c r="F555">
        <f t="shared" si="26"/>
        <v>5.0505050505050509E-3</v>
      </c>
    </row>
    <row r="556" spans="1:6" x14ac:dyDescent="0.2">
      <c r="A556">
        <v>120.5</v>
      </c>
      <c r="B556">
        <v>32.082999999999998</v>
      </c>
      <c r="C556">
        <v>98</v>
      </c>
      <c r="D556">
        <f t="shared" si="24"/>
        <v>0</v>
      </c>
      <c r="E556">
        <f t="shared" si="25"/>
        <v>7.8534853768102292E-3</v>
      </c>
      <c r="F556">
        <f t="shared" si="26"/>
        <v>-1.507537688442211E-2</v>
      </c>
    </row>
    <row r="557" spans="1:6" x14ac:dyDescent="0.2">
      <c r="A557">
        <v>120</v>
      </c>
      <c r="B557">
        <v>31.75</v>
      </c>
      <c r="C557">
        <v>97.5</v>
      </c>
      <c r="D557">
        <f t="shared" si="24"/>
        <v>-4.1493775933609959E-3</v>
      </c>
      <c r="E557">
        <f t="shared" si="25"/>
        <v>-1.0379328616401159E-2</v>
      </c>
      <c r="F557">
        <f t="shared" si="26"/>
        <v>-5.1020408163265302E-3</v>
      </c>
    </row>
    <row r="558" spans="1:6" x14ac:dyDescent="0.2">
      <c r="A558">
        <v>118.5</v>
      </c>
      <c r="B558">
        <v>32.332999999999998</v>
      </c>
      <c r="C558">
        <v>98</v>
      </c>
      <c r="D558">
        <f t="shared" si="24"/>
        <v>-1.2500000000000001E-2</v>
      </c>
      <c r="E558">
        <f t="shared" si="25"/>
        <v>1.8362204724409397E-2</v>
      </c>
      <c r="F558">
        <f t="shared" si="26"/>
        <v>5.1282051282051282E-3</v>
      </c>
    </row>
    <row r="559" spans="1:6" x14ac:dyDescent="0.2">
      <c r="A559">
        <v>118.5</v>
      </c>
      <c r="B559">
        <v>32.25</v>
      </c>
      <c r="C559">
        <v>97.75</v>
      </c>
      <c r="D559">
        <f t="shared" si="24"/>
        <v>0</v>
      </c>
      <c r="E559">
        <f t="shared" si="25"/>
        <v>-2.5670367735749363E-3</v>
      </c>
      <c r="F559">
        <f t="shared" si="26"/>
        <v>-2.5510204081632651E-3</v>
      </c>
    </row>
    <row r="560" spans="1:6" x14ac:dyDescent="0.2">
      <c r="A560">
        <v>117.5</v>
      </c>
      <c r="B560">
        <v>32.082999999999998</v>
      </c>
      <c r="C560">
        <v>97.75</v>
      </c>
      <c r="D560">
        <f t="shared" si="24"/>
        <v>-8.4388185654008432E-3</v>
      </c>
      <c r="E560">
        <f t="shared" si="25"/>
        <v>-5.1782945736434599E-3</v>
      </c>
      <c r="F560">
        <f t="shared" si="26"/>
        <v>0</v>
      </c>
    </row>
    <row r="561" spans="1:6" x14ac:dyDescent="0.2">
      <c r="A561">
        <v>115.5</v>
      </c>
      <c r="B561">
        <v>32.332999999999998</v>
      </c>
      <c r="C561">
        <v>95.25</v>
      </c>
      <c r="D561">
        <f t="shared" si="24"/>
        <v>-1.7021276595744681E-2</v>
      </c>
      <c r="E561">
        <f t="shared" si="25"/>
        <v>7.792288751051959E-3</v>
      </c>
      <c r="F561">
        <f t="shared" si="26"/>
        <v>-2.557544757033248E-2</v>
      </c>
    </row>
    <row r="562" spans="1:6" x14ac:dyDescent="0.2">
      <c r="A562">
        <v>117</v>
      </c>
      <c r="B562">
        <v>32.832999999999998</v>
      </c>
      <c r="C562">
        <v>94</v>
      </c>
      <c r="D562">
        <f t="shared" si="24"/>
        <v>1.2987012987012988E-2</v>
      </c>
      <c r="E562">
        <f t="shared" si="25"/>
        <v>1.54640769492469E-2</v>
      </c>
      <c r="F562">
        <f t="shared" si="26"/>
        <v>-1.3123359580052493E-2</v>
      </c>
    </row>
    <row r="563" spans="1:6" x14ac:dyDescent="0.2">
      <c r="A563">
        <v>116.5</v>
      </c>
      <c r="B563">
        <v>33.417000000000002</v>
      </c>
      <c r="C563">
        <v>94.5</v>
      </c>
      <c r="D563">
        <f t="shared" si="24"/>
        <v>-4.2735042735042739E-3</v>
      </c>
      <c r="E563">
        <f t="shared" si="25"/>
        <v>1.7786982608960594E-2</v>
      </c>
      <c r="F563">
        <f t="shared" si="26"/>
        <v>5.3191489361702126E-3</v>
      </c>
    </row>
    <row r="564" spans="1:6" x14ac:dyDescent="0.2">
      <c r="A564">
        <v>107.5</v>
      </c>
      <c r="B564">
        <v>33.5</v>
      </c>
      <c r="C564">
        <v>92.75</v>
      </c>
      <c r="D564">
        <f t="shared" si="24"/>
        <v>-7.7253218884120178E-2</v>
      </c>
      <c r="E564">
        <f t="shared" si="25"/>
        <v>2.4837657479725409E-3</v>
      </c>
      <c r="F564">
        <f t="shared" si="26"/>
        <v>-1.8518518518518517E-2</v>
      </c>
    </row>
    <row r="565" spans="1:6" x14ac:dyDescent="0.2">
      <c r="A565">
        <v>105</v>
      </c>
      <c r="B565">
        <v>34.082999999999998</v>
      </c>
      <c r="C565">
        <v>94.5</v>
      </c>
      <c r="D565">
        <f t="shared" si="24"/>
        <v>-2.3255813953488372E-2</v>
      </c>
      <c r="E565">
        <f t="shared" si="25"/>
        <v>1.7402985074626818E-2</v>
      </c>
      <c r="F565">
        <f t="shared" si="26"/>
        <v>1.8867924528301886E-2</v>
      </c>
    </row>
    <row r="566" spans="1:6" x14ac:dyDescent="0.2">
      <c r="A566">
        <v>104</v>
      </c>
      <c r="B566">
        <v>33.667000000000002</v>
      </c>
      <c r="C566">
        <v>92</v>
      </c>
      <c r="D566">
        <f t="shared" si="24"/>
        <v>-9.5238095238095247E-3</v>
      </c>
      <c r="E566">
        <f t="shared" si="25"/>
        <v>-1.2205498342281983E-2</v>
      </c>
      <c r="F566">
        <f t="shared" si="26"/>
        <v>-2.6455026455026454E-2</v>
      </c>
    </row>
    <row r="567" spans="1:6" x14ac:dyDescent="0.2">
      <c r="A567">
        <v>103.5</v>
      </c>
      <c r="B567">
        <v>33.832999999999998</v>
      </c>
      <c r="C567">
        <v>88.25</v>
      </c>
      <c r="D567">
        <f t="shared" si="24"/>
        <v>-4.807692307692308E-3</v>
      </c>
      <c r="E567">
        <f t="shared" si="25"/>
        <v>4.9306442510469242E-3</v>
      </c>
      <c r="F567">
        <f t="shared" si="26"/>
        <v>-4.0760869565217392E-2</v>
      </c>
    </row>
    <row r="568" spans="1:6" x14ac:dyDescent="0.2">
      <c r="A568">
        <v>102.5</v>
      </c>
      <c r="B568">
        <v>34.167000000000002</v>
      </c>
      <c r="C568">
        <v>89</v>
      </c>
      <c r="D568">
        <f t="shared" si="24"/>
        <v>-9.6618357487922701E-3</v>
      </c>
      <c r="E568">
        <f t="shared" si="25"/>
        <v>9.8720184435315585E-3</v>
      </c>
      <c r="F568">
        <f t="shared" si="26"/>
        <v>8.4985835694051E-3</v>
      </c>
    </row>
    <row r="569" spans="1:6" x14ac:dyDescent="0.2">
      <c r="A569">
        <v>102.5</v>
      </c>
      <c r="B569">
        <v>34.25</v>
      </c>
      <c r="C569">
        <v>92.75</v>
      </c>
      <c r="D569">
        <f t="shared" si="24"/>
        <v>0</v>
      </c>
      <c r="E569">
        <f t="shared" si="25"/>
        <v>2.4292445927356341E-3</v>
      </c>
      <c r="F569">
        <f t="shared" si="26"/>
        <v>4.2134831460674156E-2</v>
      </c>
    </row>
    <row r="570" spans="1:6" x14ac:dyDescent="0.2">
      <c r="A570">
        <v>102.5</v>
      </c>
      <c r="B570">
        <v>33.5</v>
      </c>
      <c r="C570">
        <v>92.5</v>
      </c>
      <c r="D570">
        <f t="shared" si="24"/>
        <v>0</v>
      </c>
      <c r="E570">
        <f t="shared" si="25"/>
        <v>-2.1897810218978103E-2</v>
      </c>
      <c r="F570">
        <f t="shared" si="26"/>
        <v>-2.6954177897574125E-3</v>
      </c>
    </row>
    <row r="571" spans="1:6" x14ac:dyDescent="0.2">
      <c r="A571">
        <v>103.5</v>
      </c>
      <c r="B571">
        <v>33.167000000000002</v>
      </c>
      <c r="C571">
        <v>92.75</v>
      </c>
      <c r="D571">
        <f t="shared" si="24"/>
        <v>9.7560975609756097E-3</v>
      </c>
      <c r="E571">
        <f t="shared" si="25"/>
        <v>-9.9402985074626398E-3</v>
      </c>
      <c r="F571">
        <f t="shared" si="26"/>
        <v>2.7027027027027029E-3</v>
      </c>
    </row>
    <row r="572" spans="1:6" x14ac:dyDescent="0.2">
      <c r="A572">
        <v>104.5</v>
      </c>
      <c r="B572">
        <v>33.332999999999998</v>
      </c>
      <c r="C572">
        <v>92</v>
      </c>
      <c r="D572">
        <f t="shared" si="24"/>
        <v>9.6618357487922701E-3</v>
      </c>
      <c r="E572">
        <f t="shared" si="25"/>
        <v>5.0049748243735283E-3</v>
      </c>
      <c r="F572">
        <f t="shared" si="26"/>
        <v>-8.0862533692722376E-3</v>
      </c>
    </row>
    <row r="573" spans="1:6" x14ac:dyDescent="0.2">
      <c r="A573">
        <v>102.5</v>
      </c>
      <c r="B573">
        <v>32.667000000000002</v>
      </c>
      <c r="C573">
        <v>89</v>
      </c>
      <c r="D573">
        <f t="shared" si="24"/>
        <v>-1.9138755980861243E-2</v>
      </c>
      <c r="E573">
        <f t="shared" si="25"/>
        <v>-1.9980199801997927E-2</v>
      </c>
      <c r="F573">
        <f t="shared" si="26"/>
        <v>-3.2608695652173912E-2</v>
      </c>
    </row>
    <row r="574" spans="1:6" x14ac:dyDescent="0.2">
      <c r="A574">
        <v>99</v>
      </c>
      <c r="B574">
        <v>33.25</v>
      </c>
      <c r="C574">
        <v>88</v>
      </c>
      <c r="D574">
        <f t="shared" si="24"/>
        <v>-3.4146341463414637E-2</v>
      </c>
      <c r="E574">
        <f t="shared" si="25"/>
        <v>1.784675666574826E-2</v>
      </c>
      <c r="F574">
        <f t="shared" si="26"/>
        <v>-1.1235955056179775E-2</v>
      </c>
    </row>
    <row r="575" spans="1:6" x14ac:dyDescent="0.2">
      <c r="A575">
        <v>96</v>
      </c>
      <c r="B575">
        <v>33.25</v>
      </c>
      <c r="C575">
        <v>87.25</v>
      </c>
      <c r="D575">
        <f t="shared" si="24"/>
        <v>-3.0303030303030304E-2</v>
      </c>
      <c r="E575">
        <f t="shared" si="25"/>
        <v>0</v>
      </c>
      <c r="F575">
        <f t="shared" si="26"/>
        <v>-8.5227272727272721E-3</v>
      </c>
    </row>
    <row r="576" spans="1:6" x14ac:dyDescent="0.2">
      <c r="A576">
        <v>95</v>
      </c>
      <c r="B576">
        <v>33.667000000000002</v>
      </c>
      <c r="C576">
        <v>90</v>
      </c>
      <c r="D576">
        <f t="shared" si="24"/>
        <v>-1.0416666666666666E-2</v>
      </c>
      <c r="E576">
        <f t="shared" si="25"/>
        <v>1.2541353383458695E-2</v>
      </c>
      <c r="F576">
        <f t="shared" si="26"/>
        <v>3.151862464183381E-2</v>
      </c>
    </row>
    <row r="577" spans="1:6" x14ac:dyDescent="0.2">
      <c r="A577">
        <v>95.5</v>
      </c>
      <c r="B577">
        <v>32.832999999999998</v>
      </c>
      <c r="C577">
        <v>88.75</v>
      </c>
      <c r="D577">
        <f t="shared" si="24"/>
        <v>5.263157894736842E-3</v>
      </c>
      <c r="E577">
        <f t="shared" si="25"/>
        <v>-2.4772031960079696E-2</v>
      </c>
      <c r="F577">
        <f t="shared" si="26"/>
        <v>-1.3888888888888888E-2</v>
      </c>
    </row>
    <row r="578" spans="1:6" x14ac:dyDescent="0.2">
      <c r="A578">
        <v>92.75</v>
      </c>
      <c r="B578">
        <v>34</v>
      </c>
      <c r="C578">
        <v>89.5</v>
      </c>
      <c r="D578">
        <f t="shared" si="24"/>
        <v>-2.8795811518324606E-2</v>
      </c>
      <c r="E578">
        <f t="shared" si="25"/>
        <v>3.5543508055919402E-2</v>
      </c>
      <c r="F578">
        <f t="shared" si="26"/>
        <v>8.4507042253521118E-3</v>
      </c>
    </row>
    <row r="579" spans="1:6" x14ac:dyDescent="0.2">
      <c r="A579">
        <v>92.75</v>
      </c>
      <c r="B579">
        <v>33.75</v>
      </c>
      <c r="C579">
        <v>87</v>
      </c>
      <c r="D579">
        <f t="shared" si="24"/>
        <v>0</v>
      </c>
      <c r="E579">
        <f t="shared" si="25"/>
        <v>-7.3529411764705881E-3</v>
      </c>
      <c r="F579">
        <f t="shared" si="26"/>
        <v>-2.7932960893854747E-2</v>
      </c>
    </row>
    <row r="580" spans="1:6" x14ac:dyDescent="0.2">
      <c r="A580">
        <v>93.25</v>
      </c>
      <c r="B580">
        <v>34.167000000000002</v>
      </c>
      <c r="C580">
        <v>86.25</v>
      </c>
      <c r="D580">
        <f t="shared" ref="D580:D643" si="27">(A580-A579)/A579</f>
        <v>5.3908355795148251E-3</v>
      </c>
      <c r="E580">
        <f t="shared" ref="E580:E643" si="28">(B580-B579)/B579</f>
        <v>1.2355555555555602E-2</v>
      </c>
      <c r="F580">
        <f t="shared" ref="F580:F643" si="29">(C580-C579)/C579</f>
        <v>-8.6206896551724137E-3</v>
      </c>
    </row>
    <row r="581" spans="1:6" x14ac:dyDescent="0.2">
      <c r="A581">
        <v>90.75</v>
      </c>
      <c r="B581">
        <v>33.832999999999998</v>
      </c>
      <c r="C581">
        <v>82.25</v>
      </c>
      <c r="D581">
        <f t="shared" si="27"/>
        <v>-2.6809651474530832E-2</v>
      </c>
      <c r="E581">
        <f t="shared" si="28"/>
        <v>-9.7755143852256022E-3</v>
      </c>
      <c r="F581">
        <f t="shared" si="29"/>
        <v>-4.6376811594202899E-2</v>
      </c>
    </row>
    <row r="582" spans="1:6" x14ac:dyDescent="0.2">
      <c r="A582">
        <v>89.5</v>
      </c>
      <c r="B582">
        <v>33.917000000000002</v>
      </c>
      <c r="C582">
        <v>80.5</v>
      </c>
      <c r="D582">
        <f t="shared" si="27"/>
        <v>-1.3774104683195593E-2</v>
      </c>
      <c r="E582">
        <f t="shared" si="28"/>
        <v>2.4827830816068095E-3</v>
      </c>
      <c r="F582">
        <f t="shared" si="29"/>
        <v>-2.1276595744680851E-2</v>
      </c>
    </row>
    <row r="583" spans="1:6" x14ac:dyDescent="0.2">
      <c r="A583">
        <v>91.25</v>
      </c>
      <c r="B583">
        <v>34</v>
      </c>
      <c r="C583">
        <v>81.75</v>
      </c>
      <c r="D583">
        <f t="shared" si="27"/>
        <v>1.9553072625698324E-2</v>
      </c>
      <c r="E583">
        <f t="shared" si="28"/>
        <v>2.4471503965562522E-3</v>
      </c>
      <c r="F583">
        <f t="shared" si="29"/>
        <v>1.5527950310559006E-2</v>
      </c>
    </row>
    <row r="584" spans="1:6" x14ac:dyDescent="0.2">
      <c r="A584">
        <v>90.5</v>
      </c>
      <c r="B584">
        <v>33.832999999999998</v>
      </c>
      <c r="C584">
        <v>78.75</v>
      </c>
      <c r="D584">
        <f t="shared" si="27"/>
        <v>-8.21917808219178E-3</v>
      </c>
      <c r="E584">
        <f t="shared" si="28"/>
        <v>-4.9117647058824002E-3</v>
      </c>
      <c r="F584">
        <f t="shared" si="29"/>
        <v>-3.669724770642202E-2</v>
      </c>
    </row>
    <row r="585" spans="1:6" x14ac:dyDescent="0.2">
      <c r="A585">
        <v>92</v>
      </c>
      <c r="B585">
        <v>34</v>
      </c>
      <c r="C585">
        <v>79.5</v>
      </c>
      <c r="D585">
        <f t="shared" si="27"/>
        <v>1.6574585635359115E-2</v>
      </c>
      <c r="E585">
        <f t="shared" si="28"/>
        <v>4.9360092217657792E-3</v>
      </c>
      <c r="F585">
        <f t="shared" si="29"/>
        <v>9.5238095238095247E-3</v>
      </c>
    </row>
    <row r="586" spans="1:6" x14ac:dyDescent="0.2">
      <c r="A586">
        <v>90.75</v>
      </c>
      <c r="B586">
        <v>34</v>
      </c>
      <c r="C586">
        <v>80</v>
      </c>
      <c r="D586">
        <f t="shared" si="27"/>
        <v>-1.358695652173913E-2</v>
      </c>
      <c r="E586">
        <f t="shared" si="28"/>
        <v>0</v>
      </c>
      <c r="F586">
        <f t="shared" si="29"/>
        <v>6.2893081761006293E-3</v>
      </c>
    </row>
    <row r="587" spans="1:6" x14ac:dyDescent="0.2">
      <c r="A587">
        <v>92</v>
      </c>
      <c r="B587">
        <v>34.417000000000002</v>
      </c>
      <c r="C587">
        <v>81.75</v>
      </c>
      <c r="D587">
        <f t="shared" si="27"/>
        <v>1.3774104683195593E-2</v>
      </c>
      <c r="E587">
        <f t="shared" si="28"/>
        <v>1.2264705882352988E-2</v>
      </c>
      <c r="F587">
        <f t="shared" si="29"/>
        <v>2.1874999999999999E-2</v>
      </c>
    </row>
    <row r="588" spans="1:6" x14ac:dyDescent="0.2">
      <c r="A588">
        <v>92.5</v>
      </c>
      <c r="B588">
        <v>34.582999999999998</v>
      </c>
      <c r="C588">
        <v>82.25</v>
      </c>
      <c r="D588">
        <f t="shared" si="27"/>
        <v>5.434782608695652E-3</v>
      </c>
      <c r="E588">
        <f t="shared" si="28"/>
        <v>4.8231978382775025E-3</v>
      </c>
      <c r="F588">
        <f t="shared" si="29"/>
        <v>6.1162079510703364E-3</v>
      </c>
    </row>
    <row r="589" spans="1:6" x14ac:dyDescent="0.2">
      <c r="A589">
        <v>92</v>
      </c>
      <c r="B589">
        <v>34.75</v>
      </c>
      <c r="C589">
        <v>82.5</v>
      </c>
      <c r="D589">
        <f t="shared" si="27"/>
        <v>-5.4054054054054057E-3</v>
      </c>
      <c r="E589">
        <f t="shared" si="28"/>
        <v>4.8289622068646903E-3</v>
      </c>
      <c r="F589">
        <f t="shared" si="29"/>
        <v>3.0395136778115501E-3</v>
      </c>
    </row>
    <row r="590" spans="1:6" x14ac:dyDescent="0.2">
      <c r="A590">
        <v>89.75</v>
      </c>
      <c r="B590">
        <v>34.25</v>
      </c>
      <c r="C590">
        <v>80.5</v>
      </c>
      <c r="D590">
        <f t="shared" si="27"/>
        <v>-2.4456521739130436E-2</v>
      </c>
      <c r="E590">
        <f t="shared" si="28"/>
        <v>-1.4388489208633094E-2</v>
      </c>
      <c r="F590">
        <f t="shared" si="29"/>
        <v>-2.4242424242424242E-2</v>
      </c>
    </row>
    <row r="591" spans="1:6" x14ac:dyDescent="0.2">
      <c r="A591">
        <v>89.75</v>
      </c>
      <c r="B591">
        <v>34.25</v>
      </c>
      <c r="C591">
        <v>80.5</v>
      </c>
      <c r="D591">
        <f t="shared" si="27"/>
        <v>0</v>
      </c>
      <c r="E591">
        <f t="shared" si="28"/>
        <v>0</v>
      </c>
      <c r="F591">
        <f t="shared" si="29"/>
        <v>0</v>
      </c>
    </row>
    <row r="592" spans="1:6" x14ac:dyDescent="0.2">
      <c r="A592">
        <v>91.5</v>
      </c>
      <c r="B592">
        <v>34.832999999999998</v>
      </c>
      <c r="C592">
        <v>80</v>
      </c>
      <c r="D592">
        <f t="shared" si="27"/>
        <v>1.9498607242339833E-2</v>
      </c>
      <c r="E592">
        <f t="shared" si="28"/>
        <v>1.7021897810218931E-2</v>
      </c>
      <c r="F592">
        <f t="shared" si="29"/>
        <v>-6.2111801242236021E-3</v>
      </c>
    </row>
    <row r="593" spans="1:6" x14ac:dyDescent="0.2">
      <c r="A593">
        <v>91.75</v>
      </c>
      <c r="B593">
        <v>33.9</v>
      </c>
      <c r="C593">
        <v>77.75</v>
      </c>
      <c r="D593">
        <f t="shared" si="27"/>
        <v>2.7322404371584699E-3</v>
      </c>
      <c r="E593">
        <f t="shared" si="28"/>
        <v>-2.6784945310481437E-2</v>
      </c>
      <c r="F593">
        <f t="shared" si="29"/>
        <v>-2.8125000000000001E-2</v>
      </c>
    </row>
    <row r="594" spans="1:6" x14ac:dyDescent="0.2">
      <c r="A594">
        <v>91.5</v>
      </c>
      <c r="B594">
        <v>33.799999999999997</v>
      </c>
      <c r="C594">
        <v>76.25</v>
      </c>
      <c r="D594">
        <f t="shared" si="27"/>
        <v>-2.7247956403269754E-3</v>
      </c>
      <c r="E594">
        <f t="shared" si="28"/>
        <v>-2.9498525073746733E-3</v>
      </c>
      <c r="F594">
        <f t="shared" si="29"/>
        <v>-1.9292604501607719E-2</v>
      </c>
    </row>
    <row r="595" spans="1:6" x14ac:dyDescent="0.2">
      <c r="A595">
        <v>94</v>
      </c>
      <c r="B595">
        <v>33.299999999999997</v>
      </c>
      <c r="C595">
        <v>79</v>
      </c>
      <c r="D595">
        <f t="shared" si="27"/>
        <v>2.7322404371584699E-2</v>
      </c>
      <c r="E595">
        <f t="shared" si="28"/>
        <v>-1.4792899408284025E-2</v>
      </c>
      <c r="F595">
        <f t="shared" si="29"/>
        <v>3.6065573770491806E-2</v>
      </c>
    </row>
    <row r="596" spans="1:6" x14ac:dyDescent="0.2">
      <c r="A596">
        <v>95.25</v>
      </c>
      <c r="B596">
        <v>33.299999999999997</v>
      </c>
      <c r="C596">
        <v>81.5</v>
      </c>
      <c r="D596">
        <f t="shared" si="27"/>
        <v>1.3297872340425532E-2</v>
      </c>
      <c r="E596">
        <f t="shared" si="28"/>
        <v>0</v>
      </c>
      <c r="F596">
        <f t="shared" si="29"/>
        <v>3.1645569620253167E-2</v>
      </c>
    </row>
    <row r="597" spans="1:6" x14ac:dyDescent="0.2">
      <c r="A597">
        <v>95.25</v>
      </c>
      <c r="B597">
        <v>33.299999999999997</v>
      </c>
      <c r="C597">
        <v>81.5</v>
      </c>
      <c r="D597">
        <f t="shared" si="27"/>
        <v>0</v>
      </c>
      <c r="E597">
        <f t="shared" si="28"/>
        <v>0</v>
      </c>
      <c r="F597">
        <f t="shared" si="29"/>
        <v>0</v>
      </c>
    </row>
    <row r="598" spans="1:6" x14ac:dyDescent="0.2">
      <c r="A598">
        <v>95.25</v>
      </c>
      <c r="B598">
        <v>33.299999999999997</v>
      </c>
      <c r="C598">
        <v>81.5</v>
      </c>
      <c r="D598">
        <f t="shared" si="27"/>
        <v>0</v>
      </c>
      <c r="E598">
        <f t="shared" si="28"/>
        <v>0</v>
      </c>
      <c r="F598">
        <f t="shared" si="29"/>
        <v>0</v>
      </c>
    </row>
    <row r="599" spans="1:6" x14ac:dyDescent="0.2">
      <c r="A599">
        <v>92.75</v>
      </c>
      <c r="B599">
        <v>33.200000000000003</v>
      </c>
      <c r="C599">
        <v>80.75</v>
      </c>
      <c r="D599">
        <f t="shared" si="27"/>
        <v>-2.6246719160104987E-2</v>
      </c>
      <c r="E599">
        <f t="shared" si="28"/>
        <v>-3.0030030030028325E-3</v>
      </c>
      <c r="F599">
        <f t="shared" si="29"/>
        <v>-9.202453987730062E-3</v>
      </c>
    </row>
    <row r="600" spans="1:6" x14ac:dyDescent="0.2">
      <c r="A600">
        <v>94</v>
      </c>
      <c r="B600">
        <v>32.9</v>
      </c>
      <c r="C600">
        <v>82.5</v>
      </c>
      <c r="D600">
        <f t="shared" si="27"/>
        <v>1.3477088948787063E-2</v>
      </c>
      <c r="E600">
        <f t="shared" si="28"/>
        <v>-9.036144578313381E-3</v>
      </c>
      <c r="F600">
        <f t="shared" si="29"/>
        <v>2.1671826625386997E-2</v>
      </c>
    </row>
    <row r="601" spans="1:6" x14ac:dyDescent="0.2">
      <c r="A601">
        <v>98.5</v>
      </c>
      <c r="B601">
        <v>31.4</v>
      </c>
      <c r="C601">
        <v>87.5</v>
      </c>
      <c r="D601">
        <f t="shared" si="27"/>
        <v>4.7872340425531915E-2</v>
      </c>
      <c r="E601">
        <f t="shared" si="28"/>
        <v>-4.5592705167173252E-2</v>
      </c>
      <c r="F601">
        <f t="shared" si="29"/>
        <v>6.0606060606060608E-2</v>
      </c>
    </row>
    <row r="602" spans="1:6" x14ac:dyDescent="0.2">
      <c r="A602">
        <v>99.25</v>
      </c>
      <c r="B602">
        <v>32.200000000000003</v>
      </c>
      <c r="C602">
        <v>86</v>
      </c>
      <c r="D602">
        <f t="shared" si="27"/>
        <v>7.6142131979695434E-3</v>
      </c>
      <c r="E602">
        <f t="shared" si="28"/>
        <v>2.5477707006369563E-2</v>
      </c>
      <c r="F602">
        <f t="shared" si="29"/>
        <v>-1.7142857142857144E-2</v>
      </c>
    </row>
    <row r="603" spans="1:6" x14ac:dyDescent="0.2">
      <c r="A603">
        <v>97</v>
      </c>
      <c r="B603">
        <v>32.9</v>
      </c>
      <c r="C603">
        <v>87</v>
      </c>
      <c r="D603">
        <f t="shared" si="27"/>
        <v>-2.2670025188916875E-2</v>
      </c>
      <c r="E603">
        <f t="shared" si="28"/>
        <v>2.1739130434782473E-2</v>
      </c>
      <c r="F603">
        <f t="shared" si="29"/>
        <v>1.1627906976744186E-2</v>
      </c>
    </row>
    <row r="604" spans="1:6" x14ac:dyDescent="0.2">
      <c r="A604">
        <v>98.25</v>
      </c>
      <c r="B604">
        <v>32.9</v>
      </c>
      <c r="C604">
        <v>87</v>
      </c>
      <c r="D604">
        <f t="shared" si="27"/>
        <v>1.2886597938144329E-2</v>
      </c>
      <c r="E604">
        <f t="shared" si="28"/>
        <v>0</v>
      </c>
      <c r="F604">
        <f t="shared" si="29"/>
        <v>0</v>
      </c>
    </row>
    <row r="605" spans="1:6" x14ac:dyDescent="0.2">
      <c r="A605">
        <v>97.75</v>
      </c>
      <c r="B605">
        <v>32.799999999999997</v>
      </c>
      <c r="C605">
        <v>86.25</v>
      </c>
      <c r="D605">
        <f t="shared" si="27"/>
        <v>-5.0890585241730284E-3</v>
      </c>
      <c r="E605">
        <f t="shared" si="28"/>
        <v>-3.0395136778115935E-3</v>
      </c>
      <c r="F605">
        <f t="shared" si="29"/>
        <v>-8.6206896551724137E-3</v>
      </c>
    </row>
    <row r="606" spans="1:6" x14ac:dyDescent="0.2">
      <c r="A606">
        <v>97.75</v>
      </c>
      <c r="B606">
        <v>32.299999999999997</v>
      </c>
      <c r="C606">
        <v>86.25</v>
      </c>
      <c r="D606">
        <f t="shared" si="27"/>
        <v>0</v>
      </c>
      <c r="E606">
        <f t="shared" si="28"/>
        <v>-1.5243902439024392E-2</v>
      </c>
      <c r="F606">
        <f t="shared" si="29"/>
        <v>0</v>
      </c>
    </row>
    <row r="607" spans="1:6" x14ac:dyDescent="0.2">
      <c r="A607">
        <v>99</v>
      </c>
      <c r="B607">
        <v>32.700000000000003</v>
      </c>
      <c r="C607">
        <v>87</v>
      </c>
      <c r="D607">
        <f t="shared" si="27"/>
        <v>1.278772378516624E-2</v>
      </c>
      <c r="E607">
        <f t="shared" si="28"/>
        <v>1.2383900928792747E-2</v>
      </c>
      <c r="F607">
        <f t="shared" si="29"/>
        <v>8.6956521739130436E-3</v>
      </c>
    </row>
    <row r="608" spans="1:6" x14ac:dyDescent="0.2">
      <c r="A608">
        <v>99</v>
      </c>
      <c r="B608">
        <v>32.700000000000003</v>
      </c>
      <c r="C608">
        <v>87</v>
      </c>
      <c r="D608">
        <f t="shared" si="27"/>
        <v>0</v>
      </c>
      <c r="E608">
        <f t="shared" si="28"/>
        <v>0</v>
      </c>
      <c r="F608">
        <f t="shared" si="29"/>
        <v>0</v>
      </c>
    </row>
    <row r="609" spans="1:6" x14ac:dyDescent="0.2">
      <c r="A609">
        <v>99</v>
      </c>
      <c r="B609">
        <v>32.700000000000003</v>
      </c>
      <c r="C609">
        <v>87</v>
      </c>
      <c r="D609">
        <f t="shared" si="27"/>
        <v>0</v>
      </c>
      <c r="E609">
        <f t="shared" si="28"/>
        <v>0</v>
      </c>
      <c r="F609">
        <f t="shared" si="29"/>
        <v>0</v>
      </c>
    </row>
    <row r="610" spans="1:6" x14ac:dyDescent="0.2">
      <c r="A610">
        <v>101</v>
      </c>
      <c r="B610">
        <v>32.799999999999997</v>
      </c>
      <c r="C610">
        <v>89.25</v>
      </c>
      <c r="D610">
        <f t="shared" si="27"/>
        <v>2.0202020202020204E-2</v>
      </c>
      <c r="E610">
        <f t="shared" si="28"/>
        <v>3.0581039755349939E-3</v>
      </c>
      <c r="F610">
        <f t="shared" si="29"/>
        <v>2.5862068965517241E-2</v>
      </c>
    </row>
    <row r="611" spans="1:6" x14ac:dyDescent="0.2">
      <c r="A611">
        <v>97</v>
      </c>
      <c r="B611">
        <v>32.4</v>
      </c>
      <c r="C611">
        <v>89.5</v>
      </c>
      <c r="D611">
        <f t="shared" si="27"/>
        <v>-3.9603960396039604E-2</v>
      </c>
      <c r="E611">
        <f t="shared" si="28"/>
        <v>-1.2195121951219469E-2</v>
      </c>
      <c r="F611">
        <f t="shared" si="29"/>
        <v>2.8011204481792717E-3</v>
      </c>
    </row>
    <row r="612" spans="1:6" x14ac:dyDescent="0.2">
      <c r="A612">
        <v>95.5</v>
      </c>
      <c r="B612">
        <v>32.1</v>
      </c>
      <c r="C612">
        <v>88.5</v>
      </c>
      <c r="D612">
        <f t="shared" si="27"/>
        <v>-1.5463917525773196E-2</v>
      </c>
      <c r="E612">
        <f t="shared" si="28"/>
        <v>-9.259259259259172E-3</v>
      </c>
      <c r="F612">
        <f t="shared" si="29"/>
        <v>-1.11731843575419E-2</v>
      </c>
    </row>
    <row r="613" spans="1:6" x14ac:dyDescent="0.2">
      <c r="A613">
        <v>98.25</v>
      </c>
      <c r="B613">
        <v>32.1</v>
      </c>
      <c r="C613">
        <v>91.5</v>
      </c>
      <c r="D613">
        <f t="shared" si="27"/>
        <v>2.8795811518324606E-2</v>
      </c>
      <c r="E613">
        <f t="shared" si="28"/>
        <v>0</v>
      </c>
      <c r="F613">
        <f t="shared" si="29"/>
        <v>3.3898305084745763E-2</v>
      </c>
    </row>
    <row r="614" spans="1:6" x14ac:dyDescent="0.2">
      <c r="A614">
        <v>97.25</v>
      </c>
      <c r="B614">
        <v>32.1</v>
      </c>
      <c r="C614">
        <v>90.75</v>
      </c>
      <c r="D614">
        <f t="shared" si="27"/>
        <v>-1.0178117048346057E-2</v>
      </c>
      <c r="E614">
        <f t="shared" si="28"/>
        <v>0</v>
      </c>
      <c r="F614">
        <f t="shared" si="29"/>
        <v>-8.1967213114754103E-3</v>
      </c>
    </row>
    <row r="615" spans="1:6" x14ac:dyDescent="0.2">
      <c r="A615">
        <v>97.75</v>
      </c>
      <c r="B615">
        <v>32.799999999999997</v>
      </c>
      <c r="C615">
        <v>91.25</v>
      </c>
      <c r="D615">
        <f t="shared" si="27"/>
        <v>5.1413881748071976E-3</v>
      </c>
      <c r="E615">
        <f t="shared" si="28"/>
        <v>2.1806853582554384E-2</v>
      </c>
      <c r="F615">
        <f t="shared" si="29"/>
        <v>5.5096418732782371E-3</v>
      </c>
    </row>
    <row r="616" spans="1:6" x14ac:dyDescent="0.2">
      <c r="A616">
        <v>97.5</v>
      </c>
      <c r="B616">
        <v>32.200000000000003</v>
      </c>
      <c r="C616">
        <v>92.75</v>
      </c>
      <c r="D616">
        <f t="shared" si="27"/>
        <v>-2.5575447570332483E-3</v>
      </c>
      <c r="E616">
        <f t="shared" si="28"/>
        <v>-1.8292682926829097E-2</v>
      </c>
      <c r="F616">
        <f t="shared" si="29"/>
        <v>1.643835616438356E-2</v>
      </c>
    </row>
    <row r="617" spans="1:6" x14ac:dyDescent="0.2">
      <c r="A617">
        <v>99</v>
      </c>
      <c r="B617">
        <v>32.4</v>
      </c>
      <c r="C617">
        <v>93.25</v>
      </c>
      <c r="D617">
        <f t="shared" si="27"/>
        <v>1.5384615384615385E-2</v>
      </c>
      <c r="E617">
        <f t="shared" si="28"/>
        <v>6.2111801242234694E-3</v>
      </c>
      <c r="F617">
        <f t="shared" si="29"/>
        <v>5.3908355795148251E-3</v>
      </c>
    </row>
    <row r="618" spans="1:6" x14ac:dyDescent="0.2">
      <c r="A618">
        <v>96.75</v>
      </c>
      <c r="B618">
        <v>32.5</v>
      </c>
      <c r="C618">
        <v>90.75</v>
      </c>
      <c r="D618">
        <f t="shared" si="27"/>
        <v>-2.2727272727272728E-2</v>
      </c>
      <c r="E618">
        <f t="shared" si="28"/>
        <v>3.0864197530864638E-3</v>
      </c>
      <c r="F618">
        <f t="shared" si="29"/>
        <v>-2.6809651474530832E-2</v>
      </c>
    </row>
    <row r="619" spans="1:6" x14ac:dyDescent="0.2">
      <c r="A619">
        <v>96.5</v>
      </c>
      <c r="B619">
        <v>32.4</v>
      </c>
      <c r="C619">
        <v>90.5</v>
      </c>
      <c r="D619">
        <f t="shared" si="27"/>
        <v>-2.5839793281653748E-3</v>
      </c>
      <c r="E619">
        <f t="shared" si="28"/>
        <v>-3.0769230769231207E-3</v>
      </c>
      <c r="F619">
        <f t="shared" si="29"/>
        <v>-2.7548209366391185E-3</v>
      </c>
    </row>
    <row r="620" spans="1:6" x14ac:dyDescent="0.2">
      <c r="A620">
        <v>96.5</v>
      </c>
      <c r="B620">
        <v>32.5</v>
      </c>
      <c r="C620">
        <v>90.75</v>
      </c>
      <c r="D620">
        <f t="shared" si="27"/>
        <v>0</v>
      </c>
      <c r="E620">
        <f t="shared" si="28"/>
        <v>3.0864197530864638E-3</v>
      </c>
      <c r="F620">
        <f t="shared" si="29"/>
        <v>2.7624309392265192E-3</v>
      </c>
    </row>
    <row r="621" spans="1:6" x14ac:dyDescent="0.2">
      <c r="A621">
        <v>99.25</v>
      </c>
      <c r="B621">
        <v>32.5</v>
      </c>
      <c r="C621">
        <v>92.5</v>
      </c>
      <c r="D621">
        <f t="shared" si="27"/>
        <v>2.8497409326424871E-2</v>
      </c>
      <c r="E621">
        <f t="shared" si="28"/>
        <v>0</v>
      </c>
      <c r="F621">
        <f t="shared" si="29"/>
        <v>1.928374655647383E-2</v>
      </c>
    </row>
    <row r="622" spans="1:6" x14ac:dyDescent="0.2">
      <c r="A622">
        <v>97.5</v>
      </c>
      <c r="B622">
        <v>32.4</v>
      </c>
      <c r="C622">
        <v>92.5</v>
      </c>
      <c r="D622">
        <f t="shared" si="27"/>
        <v>-1.7632241813602016E-2</v>
      </c>
      <c r="E622">
        <f t="shared" si="28"/>
        <v>-3.0769230769231207E-3</v>
      </c>
      <c r="F622">
        <f t="shared" si="29"/>
        <v>0</v>
      </c>
    </row>
    <row r="623" spans="1:6" x14ac:dyDescent="0.2">
      <c r="A623">
        <v>99.25</v>
      </c>
      <c r="B623">
        <v>32.799999999999997</v>
      </c>
      <c r="C623">
        <v>93</v>
      </c>
      <c r="D623">
        <f t="shared" si="27"/>
        <v>1.7948717948717947E-2</v>
      </c>
      <c r="E623">
        <f t="shared" si="28"/>
        <v>1.2345679012345635E-2</v>
      </c>
      <c r="F623">
        <f t="shared" si="29"/>
        <v>5.4054054054054057E-3</v>
      </c>
    </row>
    <row r="624" spans="1:6" x14ac:dyDescent="0.2">
      <c r="A624">
        <v>99.75</v>
      </c>
      <c r="B624">
        <v>32.799999999999997</v>
      </c>
      <c r="C624">
        <v>92.75</v>
      </c>
      <c r="D624">
        <f t="shared" si="27"/>
        <v>5.0377833753148613E-3</v>
      </c>
      <c r="E624">
        <f t="shared" si="28"/>
        <v>0</v>
      </c>
      <c r="F624">
        <f t="shared" si="29"/>
        <v>-2.6881720430107529E-3</v>
      </c>
    </row>
    <row r="625" spans="1:6" x14ac:dyDescent="0.2">
      <c r="A625">
        <v>99.5</v>
      </c>
      <c r="B625">
        <v>32.700000000000003</v>
      </c>
      <c r="C625">
        <v>92</v>
      </c>
      <c r="D625">
        <f t="shared" si="27"/>
        <v>-2.5062656641604009E-3</v>
      </c>
      <c r="E625">
        <f t="shared" si="28"/>
        <v>-3.0487804878047051E-3</v>
      </c>
      <c r="F625">
        <f t="shared" si="29"/>
        <v>-8.0862533692722376E-3</v>
      </c>
    </row>
    <row r="626" spans="1:6" x14ac:dyDescent="0.2">
      <c r="A626">
        <v>100</v>
      </c>
      <c r="B626">
        <v>32.5</v>
      </c>
      <c r="C626">
        <v>94</v>
      </c>
      <c r="D626">
        <f t="shared" si="27"/>
        <v>5.0251256281407036E-3</v>
      </c>
      <c r="E626">
        <f t="shared" si="28"/>
        <v>-6.1162079510704232E-3</v>
      </c>
      <c r="F626">
        <f t="shared" si="29"/>
        <v>2.1739130434782608E-2</v>
      </c>
    </row>
    <row r="627" spans="1:6" x14ac:dyDescent="0.2">
      <c r="A627">
        <v>99.75</v>
      </c>
      <c r="B627">
        <v>32.299999999999997</v>
      </c>
      <c r="C627">
        <v>92.5</v>
      </c>
      <c r="D627">
        <f t="shared" si="27"/>
        <v>-2.5000000000000001E-3</v>
      </c>
      <c r="E627">
        <f t="shared" si="28"/>
        <v>-6.1538461538462414E-3</v>
      </c>
      <c r="F627">
        <f t="shared" si="29"/>
        <v>-1.5957446808510637E-2</v>
      </c>
    </row>
    <row r="628" spans="1:6" x14ac:dyDescent="0.2">
      <c r="A628">
        <v>99</v>
      </c>
      <c r="B628">
        <v>32.5</v>
      </c>
      <c r="C628">
        <v>92.5</v>
      </c>
      <c r="D628">
        <f t="shared" si="27"/>
        <v>-7.5187969924812026E-3</v>
      </c>
      <c r="E628">
        <f t="shared" si="28"/>
        <v>6.1919504643963737E-3</v>
      </c>
      <c r="F628">
        <f t="shared" si="29"/>
        <v>0</v>
      </c>
    </row>
    <row r="629" spans="1:6" x14ac:dyDescent="0.2">
      <c r="A629">
        <v>98.5</v>
      </c>
      <c r="B629">
        <v>32.299999999999997</v>
      </c>
      <c r="C629">
        <v>90.25</v>
      </c>
      <c r="D629">
        <f t="shared" si="27"/>
        <v>-5.0505050505050509E-3</v>
      </c>
      <c r="E629">
        <f t="shared" si="28"/>
        <v>-6.1538461538462414E-3</v>
      </c>
      <c r="F629">
        <f t="shared" si="29"/>
        <v>-2.4324324324324326E-2</v>
      </c>
    </row>
    <row r="630" spans="1:6" x14ac:dyDescent="0.2">
      <c r="A630">
        <v>97.75</v>
      </c>
      <c r="B630">
        <v>32.700000000000003</v>
      </c>
      <c r="C630">
        <v>88</v>
      </c>
      <c r="D630">
        <f t="shared" si="27"/>
        <v>-7.6142131979695434E-3</v>
      </c>
      <c r="E630">
        <f t="shared" si="28"/>
        <v>1.2383900928792747E-2</v>
      </c>
      <c r="F630">
        <f t="shared" si="29"/>
        <v>-2.4930747922437674E-2</v>
      </c>
    </row>
    <row r="631" spans="1:6" x14ac:dyDescent="0.2">
      <c r="A631">
        <v>97</v>
      </c>
      <c r="B631">
        <v>32.299999999999997</v>
      </c>
      <c r="C631">
        <v>85</v>
      </c>
      <c r="D631">
        <f t="shared" si="27"/>
        <v>-7.6726342710997444E-3</v>
      </c>
      <c r="E631">
        <f t="shared" si="28"/>
        <v>-1.2232415902140846E-2</v>
      </c>
      <c r="F631">
        <f t="shared" si="29"/>
        <v>-3.4090909090909088E-2</v>
      </c>
    </row>
    <row r="632" spans="1:6" x14ac:dyDescent="0.2">
      <c r="A632">
        <v>96.5</v>
      </c>
      <c r="B632">
        <v>32.200000000000003</v>
      </c>
      <c r="C632">
        <v>86</v>
      </c>
      <c r="D632">
        <f t="shared" si="27"/>
        <v>-5.1546391752577319E-3</v>
      </c>
      <c r="E632">
        <f t="shared" si="28"/>
        <v>-3.0959752321979665E-3</v>
      </c>
      <c r="F632">
        <f t="shared" si="29"/>
        <v>1.1764705882352941E-2</v>
      </c>
    </row>
    <row r="633" spans="1:6" x14ac:dyDescent="0.2">
      <c r="A633">
        <v>96.75</v>
      </c>
      <c r="B633">
        <v>32.299999999999997</v>
      </c>
      <c r="C633">
        <v>86.25</v>
      </c>
      <c r="D633">
        <f t="shared" si="27"/>
        <v>2.5906735751295338E-3</v>
      </c>
      <c r="E633">
        <f t="shared" si="28"/>
        <v>3.1055900621116245E-3</v>
      </c>
      <c r="F633">
        <f t="shared" si="29"/>
        <v>2.9069767441860465E-3</v>
      </c>
    </row>
    <row r="634" spans="1:6" x14ac:dyDescent="0.2">
      <c r="A634">
        <v>97.75</v>
      </c>
      <c r="B634">
        <v>32.200000000000003</v>
      </c>
      <c r="C634">
        <v>88.25</v>
      </c>
      <c r="D634">
        <f t="shared" si="27"/>
        <v>1.0335917312661499E-2</v>
      </c>
      <c r="E634">
        <f t="shared" si="28"/>
        <v>-3.0959752321979665E-3</v>
      </c>
      <c r="F634">
        <f t="shared" si="29"/>
        <v>2.318840579710145E-2</v>
      </c>
    </row>
    <row r="635" spans="1:6" x14ac:dyDescent="0.2">
      <c r="A635">
        <v>98</v>
      </c>
      <c r="B635">
        <v>32.4</v>
      </c>
      <c r="C635">
        <v>90</v>
      </c>
      <c r="D635">
        <f t="shared" si="27"/>
        <v>2.5575447570332483E-3</v>
      </c>
      <c r="E635">
        <f t="shared" si="28"/>
        <v>6.2111801242234694E-3</v>
      </c>
      <c r="F635">
        <f t="shared" si="29"/>
        <v>1.9830028328611898E-2</v>
      </c>
    </row>
    <row r="636" spans="1:6" x14ac:dyDescent="0.2">
      <c r="A636">
        <v>98.75</v>
      </c>
      <c r="B636">
        <v>32.6</v>
      </c>
      <c r="C636">
        <v>91</v>
      </c>
      <c r="D636">
        <f t="shared" si="27"/>
        <v>7.6530612244897957E-3</v>
      </c>
      <c r="E636">
        <f t="shared" si="28"/>
        <v>6.1728395061729276E-3</v>
      </c>
      <c r="F636">
        <f t="shared" si="29"/>
        <v>1.1111111111111112E-2</v>
      </c>
    </row>
    <row r="637" spans="1:6" x14ac:dyDescent="0.2">
      <c r="A637">
        <v>98.75</v>
      </c>
      <c r="B637">
        <v>32.299999999999997</v>
      </c>
      <c r="C637">
        <v>90.25</v>
      </c>
      <c r="D637">
        <f t="shared" si="27"/>
        <v>0</v>
      </c>
      <c r="E637">
        <f t="shared" si="28"/>
        <v>-9.2024539877301921E-3</v>
      </c>
      <c r="F637">
        <f t="shared" si="29"/>
        <v>-8.241758241758242E-3</v>
      </c>
    </row>
    <row r="638" spans="1:6" x14ac:dyDescent="0.2">
      <c r="A638">
        <v>97.75</v>
      </c>
      <c r="B638">
        <v>32.1</v>
      </c>
      <c r="C638">
        <v>88.75</v>
      </c>
      <c r="D638">
        <f t="shared" si="27"/>
        <v>-1.0126582278481013E-2</v>
      </c>
      <c r="E638">
        <f t="shared" si="28"/>
        <v>-6.1919504643961534E-3</v>
      </c>
      <c r="F638">
        <f t="shared" si="29"/>
        <v>-1.662049861495845E-2</v>
      </c>
    </row>
    <row r="639" spans="1:6" x14ac:dyDescent="0.2">
      <c r="A639">
        <v>95.5</v>
      </c>
      <c r="B639">
        <v>32.1</v>
      </c>
      <c r="C639">
        <v>88.5</v>
      </c>
      <c r="D639">
        <f t="shared" si="27"/>
        <v>-2.3017902813299233E-2</v>
      </c>
      <c r="E639">
        <f t="shared" si="28"/>
        <v>0</v>
      </c>
      <c r="F639">
        <f t="shared" si="29"/>
        <v>-2.8169014084507044E-3</v>
      </c>
    </row>
    <row r="640" spans="1:6" x14ac:dyDescent="0.2">
      <c r="A640">
        <v>94</v>
      </c>
      <c r="B640">
        <v>31.8</v>
      </c>
      <c r="C640">
        <v>87.25</v>
      </c>
      <c r="D640">
        <f t="shared" si="27"/>
        <v>-1.5706806282722512E-2</v>
      </c>
      <c r="E640">
        <f t="shared" si="28"/>
        <v>-9.3457943925233863E-3</v>
      </c>
      <c r="F640">
        <f t="shared" si="29"/>
        <v>-1.4124293785310734E-2</v>
      </c>
    </row>
    <row r="641" spans="1:6" x14ac:dyDescent="0.2">
      <c r="A641">
        <v>93</v>
      </c>
      <c r="B641">
        <v>31.5</v>
      </c>
      <c r="C641">
        <v>86.25</v>
      </c>
      <c r="D641">
        <f t="shared" si="27"/>
        <v>-1.0638297872340425E-2</v>
      </c>
      <c r="E641">
        <f t="shared" si="28"/>
        <v>-9.4339622641509656E-3</v>
      </c>
      <c r="F641">
        <f t="shared" si="29"/>
        <v>-1.1461318051575931E-2</v>
      </c>
    </row>
    <row r="642" spans="1:6" x14ac:dyDescent="0.2">
      <c r="A642">
        <v>93</v>
      </c>
      <c r="B642">
        <v>31.3</v>
      </c>
      <c r="C642">
        <v>85.75</v>
      </c>
      <c r="D642">
        <f t="shared" si="27"/>
        <v>0</v>
      </c>
      <c r="E642">
        <f t="shared" si="28"/>
        <v>-6.3492063492063266E-3</v>
      </c>
      <c r="F642">
        <f t="shared" si="29"/>
        <v>-5.7971014492753624E-3</v>
      </c>
    </row>
    <row r="643" spans="1:6" x14ac:dyDescent="0.2">
      <c r="A643">
        <v>92.75</v>
      </c>
      <c r="B643">
        <v>31.2</v>
      </c>
      <c r="C643">
        <v>85.5</v>
      </c>
      <c r="D643">
        <f t="shared" si="27"/>
        <v>-2.6881720430107529E-3</v>
      </c>
      <c r="E643">
        <f t="shared" si="28"/>
        <v>-3.1948881789137834E-3</v>
      </c>
      <c r="F643">
        <f t="shared" si="29"/>
        <v>-2.9154518950437317E-3</v>
      </c>
    </row>
    <row r="644" spans="1:6" x14ac:dyDescent="0.2">
      <c r="A644">
        <v>94</v>
      </c>
      <c r="B644">
        <v>32.1</v>
      </c>
      <c r="C644">
        <v>85</v>
      </c>
      <c r="D644">
        <f t="shared" ref="D644:D707" si="30">(A644-A643)/A643</f>
        <v>1.3477088948787063E-2</v>
      </c>
      <c r="E644">
        <f t="shared" ref="E644:E707" si="31">(B644-B643)/B643</f>
        <v>2.8846153846153914E-2</v>
      </c>
      <c r="F644">
        <f t="shared" ref="F644:F707" si="32">(C644-C643)/C643</f>
        <v>-5.8479532163742687E-3</v>
      </c>
    </row>
    <row r="645" spans="1:6" x14ac:dyDescent="0.2">
      <c r="A645">
        <v>92.25</v>
      </c>
      <c r="B645">
        <v>31.6</v>
      </c>
      <c r="C645">
        <v>84.75</v>
      </c>
      <c r="D645">
        <f t="shared" si="30"/>
        <v>-1.8617021276595744E-2</v>
      </c>
      <c r="E645">
        <f t="shared" si="31"/>
        <v>-1.5576323987538941E-2</v>
      </c>
      <c r="F645">
        <f t="shared" si="32"/>
        <v>-2.9411764705882353E-3</v>
      </c>
    </row>
    <row r="646" spans="1:6" x14ac:dyDescent="0.2">
      <c r="A646">
        <v>93.75</v>
      </c>
      <c r="B646">
        <v>32.5</v>
      </c>
      <c r="C646">
        <v>87.25</v>
      </c>
      <c r="D646">
        <f t="shared" si="30"/>
        <v>1.6260162601626018E-2</v>
      </c>
      <c r="E646">
        <f t="shared" si="31"/>
        <v>2.8481012658227802E-2</v>
      </c>
      <c r="F646">
        <f t="shared" si="32"/>
        <v>2.9498525073746312E-2</v>
      </c>
    </row>
    <row r="647" spans="1:6" x14ac:dyDescent="0.2">
      <c r="A647">
        <v>93.5</v>
      </c>
      <c r="B647">
        <v>32.4</v>
      </c>
      <c r="C647">
        <v>85.5</v>
      </c>
      <c r="D647">
        <f t="shared" si="30"/>
        <v>-2.6666666666666666E-3</v>
      </c>
      <c r="E647">
        <f t="shared" si="31"/>
        <v>-3.0769230769231207E-3</v>
      </c>
      <c r="F647">
        <f t="shared" si="32"/>
        <v>-2.0057306590257881E-2</v>
      </c>
    </row>
    <row r="648" spans="1:6" x14ac:dyDescent="0.2">
      <c r="A648">
        <v>93.5</v>
      </c>
      <c r="B648">
        <v>32.4</v>
      </c>
      <c r="C648">
        <v>85.5</v>
      </c>
      <c r="D648">
        <f t="shared" si="30"/>
        <v>0</v>
      </c>
      <c r="E648">
        <f t="shared" si="31"/>
        <v>0</v>
      </c>
      <c r="F648">
        <f t="shared" si="32"/>
        <v>0</v>
      </c>
    </row>
    <row r="649" spans="1:6" x14ac:dyDescent="0.2">
      <c r="A649">
        <v>92.5</v>
      </c>
      <c r="B649">
        <v>32.700000000000003</v>
      </c>
      <c r="C649">
        <v>85</v>
      </c>
      <c r="D649">
        <f t="shared" si="30"/>
        <v>-1.06951871657754E-2</v>
      </c>
      <c r="E649">
        <f t="shared" si="31"/>
        <v>9.2592592592593906E-3</v>
      </c>
      <c r="F649">
        <f t="shared" si="32"/>
        <v>-5.8479532163742687E-3</v>
      </c>
    </row>
    <row r="650" spans="1:6" x14ac:dyDescent="0.2">
      <c r="A650">
        <v>92.25</v>
      </c>
      <c r="B650">
        <v>32.6</v>
      </c>
      <c r="C650">
        <v>83.75</v>
      </c>
      <c r="D650">
        <f t="shared" si="30"/>
        <v>-2.7027027027027029E-3</v>
      </c>
      <c r="E650">
        <f t="shared" si="31"/>
        <v>-3.0581039755352116E-3</v>
      </c>
      <c r="F650">
        <f t="shared" si="32"/>
        <v>-1.4705882352941176E-2</v>
      </c>
    </row>
    <row r="651" spans="1:6" x14ac:dyDescent="0.2">
      <c r="A651">
        <v>91.25</v>
      </c>
      <c r="B651">
        <v>32.5</v>
      </c>
      <c r="C651">
        <v>82.5</v>
      </c>
      <c r="D651">
        <f t="shared" si="30"/>
        <v>-1.0840108401084011E-2</v>
      </c>
      <c r="E651">
        <f t="shared" si="31"/>
        <v>-3.0674846625767306E-3</v>
      </c>
      <c r="F651">
        <f t="shared" si="32"/>
        <v>-1.4925373134328358E-2</v>
      </c>
    </row>
    <row r="652" spans="1:6" x14ac:dyDescent="0.2">
      <c r="A652">
        <v>92.25</v>
      </c>
      <c r="B652">
        <v>32.700000000000003</v>
      </c>
      <c r="C652">
        <v>85</v>
      </c>
      <c r="D652">
        <f t="shared" si="30"/>
        <v>1.0958904109589041E-2</v>
      </c>
      <c r="E652">
        <f t="shared" si="31"/>
        <v>6.1538461538462414E-3</v>
      </c>
      <c r="F652">
        <f t="shared" si="32"/>
        <v>3.0303030303030304E-2</v>
      </c>
    </row>
    <row r="653" spans="1:6" x14ac:dyDescent="0.2">
      <c r="A653">
        <v>92.25</v>
      </c>
      <c r="B653">
        <v>32.700000000000003</v>
      </c>
      <c r="C653">
        <v>85</v>
      </c>
      <c r="D653">
        <f t="shared" si="30"/>
        <v>0</v>
      </c>
      <c r="E653">
        <f t="shared" si="31"/>
        <v>0</v>
      </c>
      <c r="F653">
        <f t="shared" si="32"/>
        <v>0</v>
      </c>
    </row>
    <row r="654" spans="1:6" x14ac:dyDescent="0.2">
      <c r="A654">
        <v>93</v>
      </c>
      <c r="B654">
        <v>32.700000000000003</v>
      </c>
      <c r="C654">
        <v>85</v>
      </c>
      <c r="D654">
        <f t="shared" si="30"/>
        <v>8.130081300813009E-3</v>
      </c>
      <c r="E654">
        <f t="shared" si="31"/>
        <v>0</v>
      </c>
      <c r="F654">
        <f t="shared" si="32"/>
        <v>0</v>
      </c>
    </row>
    <row r="655" spans="1:6" x14ac:dyDescent="0.2">
      <c r="A655">
        <v>92.5</v>
      </c>
      <c r="B655">
        <v>32.4</v>
      </c>
      <c r="C655">
        <v>84.75</v>
      </c>
      <c r="D655">
        <f t="shared" si="30"/>
        <v>-5.3763440860215058E-3</v>
      </c>
      <c r="E655">
        <f t="shared" si="31"/>
        <v>-9.1743119266056335E-3</v>
      </c>
      <c r="F655">
        <f t="shared" si="32"/>
        <v>-2.9411764705882353E-3</v>
      </c>
    </row>
    <row r="656" spans="1:6" x14ac:dyDescent="0.2">
      <c r="A656">
        <v>91</v>
      </c>
      <c r="B656">
        <v>32.6</v>
      </c>
      <c r="C656">
        <v>83</v>
      </c>
      <c r="D656">
        <f t="shared" si="30"/>
        <v>-1.6216216216216217E-2</v>
      </c>
      <c r="E656">
        <f t="shared" si="31"/>
        <v>6.1728395061729276E-3</v>
      </c>
      <c r="F656">
        <f t="shared" si="32"/>
        <v>-2.0648967551622419E-2</v>
      </c>
    </row>
    <row r="657" spans="1:6" x14ac:dyDescent="0.2">
      <c r="A657">
        <v>91</v>
      </c>
      <c r="B657">
        <v>32.6</v>
      </c>
      <c r="C657">
        <v>83</v>
      </c>
      <c r="D657">
        <f t="shared" si="30"/>
        <v>0</v>
      </c>
      <c r="E657">
        <f t="shared" si="31"/>
        <v>0</v>
      </c>
      <c r="F657">
        <f t="shared" si="32"/>
        <v>0</v>
      </c>
    </row>
    <row r="658" spans="1:6" x14ac:dyDescent="0.2">
      <c r="A658">
        <v>89.5</v>
      </c>
      <c r="B658">
        <v>32.799999999999997</v>
      </c>
      <c r="C658">
        <v>82.5</v>
      </c>
      <c r="D658">
        <f t="shared" si="30"/>
        <v>-1.6483516483516484E-2</v>
      </c>
      <c r="E658">
        <f t="shared" si="31"/>
        <v>6.1349693251532434E-3</v>
      </c>
      <c r="F658">
        <f t="shared" si="32"/>
        <v>-6.024096385542169E-3</v>
      </c>
    </row>
    <row r="659" spans="1:6" x14ac:dyDescent="0.2">
      <c r="A659">
        <v>89.75</v>
      </c>
      <c r="B659">
        <v>32.9</v>
      </c>
      <c r="C659">
        <v>82.5</v>
      </c>
      <c r="D659">
        <f t="shared" si="30"/>
        <v>2.7932960893854749E-3</v>
      </c>
      <c r="E659">
        <f t="shared" si="31"/>
        <v>3.0487804878049215E-3</v>
      </c>
      <c r="F659">
        <f t="shared" si="32"/>
        <v>0</v>
      </c>
    </row>
    <row r="660" spans="1:6" x14ac:dyDescent="0.2">
      <c r="A660">
        <v>87</v>
      </c>
      <c r="B660">
        <v>32.9</v>
      </c>
      <c r="C660">
        <v>81</v>
      </c>
      <c r="D660">
        <f t="shared" si="30"/>
        <v>-3.0640668523676879E-2</v>
      </c>
      <c r="E660">
        <f t="shared" si="31"/>
        <v>0</v>
      </c>
      <c r="F660">
        <f t="shared" si="32"/>
        <v>-1.8181818181818181E-2</v>
      </c>
    </row>
    <row r="661" spans="1:6" x14ac:dyDescent="0.2">
      <c r="A661">
        <v>87</v>
      </c>
      <c r="B661">
        <v>33.299999999999997</v>
      </c>
      <c r="C661">
        <v>81</v>
      </c>
      <c r="D661">
        <f t="shared" si="30"/>
        <v>0</v>
      </c>
      <c r="E661">
        <f t="shared" si="31"/>
        <v>1.2158054711246157E-2</v>
      </c>
      <c r="F661">
        <f t="shared" si="32"/>
        <v>0</v>
      </c>
    </row>
    <row r="662" spans="1:6" x14ac:dyDescent="0.2">
      <c r="A662">
        <v>87.5</v>
      </c>
      <c r="B662">
        <v>32.5</v>
      </c>
      <c r="C662">
        <v>80.75</v>
      </c>
      <c r="D662">
        <f t="shared" si="30"/>
        <v>5.7471264367816091E-3</v>
      </c>
      <c r="E662">
        <f t="shared" si="31"/>
        <v>-2.4024024024023941E-2</v>
      </c>
      <c r="F662">
        <f t="shared" si="32"/>
        <v>-3.0864197530864196E-3</v>
      </c>
    </row>
    <row r="663" spans="1:6" x14ac:dyDescent="0.2">
      <c r="A663">
        <v>87.75</v>
      </c>
      <c r="B663">
        <v>32.6</v>
      </c>
      <c r="C663">
        <v>80.25</v>
      </c>
      <c r="D663">
        <f t="shared" si="30"/>
        <v>2.8571428571428571E-3</v>
      </c>
      <c r="E663">
        <f t="shared" si="31"/>
        <v>3.0769230769231207E-3</v>
      </c>
      <c r="F663">
        <f t="shared" si="32"/>
        <v>-6.1919504643962852E-3</v>
      </c>
    </row>
    <row r="664" spans="1:6" x14ac:dyDescent="0.2">
      <c r="A664">
        <v>87.25</v>
      </c>
      <c r="B664">
        <v>32.700000000000003</v>
      </c>
      <c r="C664">
        <v>80.25</v>
      </c>
      <c r="D664">
        <f t="shared" si="30"/>
        <v>-5.6980056980056983E-3</v>
      </c>
      <c r="E664">
        <f t="shared" si="31"/>
        <v>3.0674846625767306E-3</v>
      </c>
      <c r="F664">
        <f t="shared" si="32"/>
        <v>0</v>
      </c>
    </row>
    <row r="665" spans="1:6" x14ac:dyDescent="0.2">
      <c r="A665">
        <v>87.25</v>
      </c>
      <c r="B665">
        <v>32.5</v>
      </c>
      <c r="C665">
        <v>80.75</v>
      </c>
      <c r="D665">
        <f t="shared" si="30"/>
        <v>0</v>
      </c>
      <c r="E665">
        <f t="shared" si="31"/>
        <v>-6.1162079510704232E-3</v>
      </c>
      <c r="F665">
        <f t="shared" si="32"/>
        <v>6.2305295950155761E-3</v>
      </c>
    </row>
    <row r="666" spans="1:6" x14ac:dyDescent="0.2">
      <c r="A666">
        <v>87.75</v>
      </c>
      <c r="B666">
        <v>32.6</v>
      </c>
      <c r="C666">
        <v>79.25</v>
      </c>
      <c r="D666">
        <f t="shared" si="30"/>
        <v>5.7306590257879654E-3</v>
      </c>
      <c r="E666">
        <f t="shared" si="31"/>
        <v>3.0769230769231207E-3</v>
      </c>
      <c r="F666">
        <f t="shared" si="32"/>
        <v>-1.8575851393188854E-2</v>
      </c>
    </row>
    <row r="667" spans="1:6" x14ac:dyDescent="0.2">
      <c r="A667">
        <v>87.75</v>
      </c>
      <c r="B667">
        <v>32.4</v>
      </c>
      <c r="C667">
        <v>79.5</v>
      </c>
      <c r="D667">
        <f t="shared" si="30"/>
        <v>0</v>
      </c>
      <c r="E667">
        <f t="shared" si="31"/>
        <v>-6.1349693251534611E-3</v>
      </c>
      <c r="F667">
        <f t="shared" si="32"/>
        <v>3.1545741324921135E-3</v>
      </c>
    </row>
    <row r="668" spans="1:6" x14ac:dyDescent="0.2">
      <c r="A668">
        <v>87.5</v>
      </c>
      <c r="B668">
        <v>32.799999999999997</v>
      </c>
      <c r="C668">
        <v>79.5</v>
      </c>
      <c r="D668">
        <f t="shared" si="30"/>
        <v>-2.8490028490028491E-3</v>
      </c>
      <c r="E668">
        <f t="shared" si="31"/>
        <v>1.2345679012345635E-2</v>
      </c>
      <c r="F668">
        <f t="shared" si="32"/>
        <v>0</v>
      </c>
    </row>
    <row r="669" spans="1:6" x14ac:dyDescent="0.2">
      <c r="A669">
        <v>88</v>
      </c>
      <c r="B669">
        <v>32.5</v>
      </c>
      <c r="C669">
        <v>78.5</v>
      </c>
      <c r="D669">
        <f t="shared" si="30"/>
        <v>5.7142857142857143E-3</v>
      </c>
      <c r="E669">
        <f t="shared" si="31"/>
        <v>-9.1463414634145486E-3</v>
      </c>
      <c r="F669">
        <f t="shared" si="32"/>
        <v>-1.2578616352201259E-2</v>
      </c>
    </row>
    <row r="670" spans="1:6" x14ac:dyDescent="0.2">
      <c r="A670">
        <v>88</v>
      </c>
      <c r="B670">
        <v>32.5</v>
      </c>
      <c r="C670">
        <v>78.5</v>
      </c>
      <c r="D670">
        <f t="shared" si="30"/>
        <v>0</v>
      </c>
      <c r="E670">
        <f t="shared" si="31"/>
        <v>0</v>
      </c>
      <c r="F670">
        <f t="shared" si="32"/>
        <v>0</v>
      </c>
    </row>
    <row r="671" spans="1:6" x14ac:dyDescent="0.2">
      <c r="A671">
        <v>86.5</v>
      </c>
      <c r="B671">
        <v>32.799999999999997</v>
      </c>
      <c r="C671">
        <v>75.75</v>
      </c>
      <c r="D671">
        <f t="shared" si="30"/>
        <v>-1.7045454545454544E-2</v>
      </c>
      <c r="E671">
        <f t="shared" si="31"/>
        <v>9.2307692307691432E-3</v>
      </c>
      <c r="F671">
        <f t="shared" si="32"/>
        <v>-3.5031847133757961E-2</v>
      </c>
    </row>
    <row r="672" spans="1:6" x14ac:dyDescent="0.2">
      <c r="A672">
        <v>87.75</v>
      </c>
      <c r="B672">
        <v>32.6</v>
      </c>
      <c r="C672">
        <v>75.5</v>
      </c>
      <c r="D672">
        <f t="shared" si="30"/>
        <v>1.4450867052023121E-2</v>
      </c>
      <c r="E672">
        <f t="shared" si="31"/>
        <v>-6.0975609756096271E-3</v>
      </c>
      <c r="F672">
        <f t="shared" si="32"/>
        <v>-3.3003300330033004E-3</v>
      </c>
    </row>
    <row r="673" spans="1:6" x14ac:dyDescent="0.2">
      <c r="A673">
        <v>87.5</v>
      </c>
      <c r="B673">
        <v>32.700000000000003</v>
      </c>
      <c r="C673">
        <v>74.75</v>
      </c>
      <c r="D673">
        <f t="shared" si="30"/>
        <v>-2.8490028490028491E-3</v>
      </c>
      <c r="E673">
        <f t="shared" si="31"/>
        <v>3.0674846625767306E-3</v>
      </c>
      <c r="F673">
        <f t="shared" si="32"/>
        <v>-9.9337748344370865E-3</v>
      </c>
    </row>
    <row r="674" spans="1:6" x14ac:dyDescent="0.2">
      <c r="A674">
        <v>89</v>
      </c>
      <c r="B674">
        <v>32.9</v>
      </c>
      <c r="C674">
        <v>77.25</v>
      </c>
      <c r="D674">
        <f t="shared" si="30"/>
        <v>1.7142857142857144E-2</v>
      </c>
      <c r="E674">
        <f t="shared" si="31"/>
        <v>6.1162079510702055E-3</v>
      </c>
      <c r="F674">
        <f t="shared" si="32"/>
        <v>3.3444816053511704E-2</v>
      </c>
    </row>
    <row r="675" spans="1:6" x14ac:dyDescent="0.2">
      <c r="A675">
        <v>90.25</v>
      </c>
      <c r="B675">
        <v>32.9</v>
      </c>
      <c r="C675">
        <v>79.75</v>
      </c>
      <c r="D675">
        <f t="shared" si="30"/>
        <v>1.4044943820224719E-2</v>
      </c>
      <c r="E675">
        <f t="shared" si="31"/>
        <v>0</v>
      </c>
      <c r="F675">
        <f t="shared" si="32"/>
        <v>3.2362459546925564E-2</v>
      </c>
    </row>
    <row r="676" spans="1:6" x14ac:dyDescent="0.2">
      <c r="A676">
        <v>90.75</v>
      </c>
      <c r="B676">
        <v>32.6</v>
      </c>
      <c r="C676">
        <v>79.25</v>
      </c>
      <c r="D676">
        <f t="shared" si="30"/>
        <v>5.5401662049861496E-3</v>
      </c>
      <c r="E676">
        <f t="shared" si="31"/>
        <v>-9.118541033434565E-3</v>
      </c>
      <c r="F676">
        <f t="shared" si="32"/>
        <v>-6.269592476489028E-3</v>
      </c>
    </row>
    <row r="677" spans="1:6" x14ac:dyDescent="0.2">
      <c r="A677">
        <v>90.75</v>
      </c>
      <c r="B677">
        <v>32.5</v>
      </c>
      <c r="C677">
        <v>78</v>
      </c>
      <c r="D677">
        <f t="shared" si="30"/>
        <v>0</v>
      </c>
      <c r="E677">
        <f t="shared" si="31"/>
        <v>-3.0674846625767306E-3</v>
      </c>
      <c r="F677">
        <f t="shared" si="32"/>
        <v>-1.5772870662460567E-2</v>
      </c>
    </row>
    <row r="678" spans="1:6" x14ac:dyDescent="0.2">
      <c r="A678">
        <v>90.5</v>
      </c>
      <c r="B678">
        <v>32.1</v>
      </c>
      <c r="C678">
        <v>78</v>
      </c>
      <c r="D678">
        <f t="shared" si="30"/>
        <v>-2.7548209366391185E-3</v>
      </c>
      <c r="E678">
        <f t="shared" si="31"/>
        <v>-1.2307692307692264E-2</v>
      </c>
      <c r="F678">
        <f t="shared" si="32"/>
        <v>0</v>
      </c>
    </row>
    <row r="679" spans="1:6" x14ac:dyDescent="0.2">
      <c r="A679">
        <v>91</v>
      </c>
      <c r="B679">
        <v>32.200000000000003</v>
      </c>
      <c r="C679">
        <v>75.5</v>
      </c>
      <c r="D679">
        <f t="shared" si="30"/>
        <v>5.5248618784530384E-3</v>
      </c>
      <c r="E679">
        <f t="shared" si="31"/>
        <v>3.1152647975078323E-3</v>
      </c>
      <c r="F679">
        <f t="shared" si="32"/>
        <v>-3.2051282051282048E-2</v>
      </c>
    </row>
    <row r="680" spans="1:6" x14ac:dyDescent="0.2">
      <c r="A680">
        <v>92.25</v>
      </c>
      <c r="B680">
        <v>32.5</v>
      </c>
      <c r="C680">
        <v>73.5</v>
      </c>
      <c r="D680">
        <f t="shared" si="30"/>
        <v>1.3736263736263736E-2</v>
      </c>
      <c r="E680">
        <f t="shared" si="31"/>
        <v>9.3167701863353155E-3</v>
      </c>
      <c r="F680">
        <f t="shared" si="32"/>
        <v>-2.6490066225165563E-2</v>
      </c>
    </row>
    <row r="681" spans="1:6" x14ac:dyDescent="0.2">
      <c r="A681">
        <v>90.25</v>
      </c>
      <c r="B681">
        <v>32.6</v>
      </c>
      <c r="C681">
        <v>70.5</v>
      </c>
      <c r="D681">
        <f t="shared" si="30"/>
        <v>-2.1680216802168022E-2</v>
      </c>
      <c r="E681">
        <f t="shared" si="31"/>
        <v>3.0769230769231207E-3</v>
      </c>
      <c r="F681">
        <f t="shared" si="32"/>
        <v>-4.0816326530612242E-2</v>
      </c>
    </row>
    <row r="682" spans="1:6" x14ac:dyDescent="0.2">
      <c r="A682">
        <v>91.5</v>
      </c>
      <c r="B682">
        <v>32.799999999999997</v>
      </c>
      <c r="C682">
        <v>70.25</v>
      </c>
      <c r="D682">
        <f t="shared" si="30"/>
        <v>1.3850415512465374E-2</v>
      </c>
      <c r="E682">
        <f t="shared" si="31"/>
        <v>6.1349693251532434E-3</v>
      </c>
      <c r="F682">
        <f t="shared" si="32"/>
        <v>-3.5460992907801418E-3</v>
      </c>
    </row>
    <row r="683" spans="1:6" x14ac:dyDescent="0.2">
      <c r="A683">
        <v>91</v>
      </c>
      <c r="B683">
        <v>32.799999999999997</v>
      </c>
      <c r="C683">
        <v>67.5</v>
      </c>
      <c r="D683">
        <f t="shared" si="30"/>
        <v>-5.4644808743169399E-3</v>
      </c>
      <c r="E683">
        <f t="shared" si="31"/>
        <v>0</v>
      </c>
      <c r="F683">
        <f t="shared" si="32"/>
        <v>-3.9145907473309607E-2</v>
      </c>
    </row>
    <row r="684" spans="1:6" x14ac:dyDescent="0.2">
      <c r="A684">
        <v>92.25</v>
      </c>
      <c r="B684">
        <v>32.299999999999997</v>
      </c>
      <c r="C684">
        <v>70</v>
      </c>
      <c r="D684">
        <f t="shared" si="30"/>
        <v>1.3736263736263736E-2</v>
      </c>
      <c r="E684">
        <f t="shared" si="31"/>
        <v>-1.5243902439024392E-2</v>
      </c>
      <c r="F684">
        <f t="shared" si="32"/>
        <v>3.7037037037037035E-2</v>
      </c>
    </row>
    <row r="685" spans="1:6" x14ac:dyDescent="0.2">
      <c r="A685">
        <v>94</v>
      </c>
      <c r="B685">
        <v>31.8</v>
      </c>
      <c r="C685">
        <v>71</v>
      </c>
      <c r="D685">
        <f t="shared" si="30"/>
        <v>1.8970189701897018E-2</v>
      </c>
      <c r="E685">
        <f t="shared" si="31"/>
        <v>-1.5479876160990603E-2</v>
      </c>
      <c r="F685">
        <f t="shared" si="32"/>
        <v>1.4285714285714285E-2</v>
      </c>
    </row>
    <row r="686" spans="1:6" x14ac:dyDescent="0.2">
      <c r="A686">
        <v>93.75</v>
      </c>
      <c r="B686">
        <v>32</v>
      </c>
      <c r="C686">
        <v>70.25</v>
      </c>
      <c r="D686">
        <f t="shared" si="30"/>
        <v>-2.6595744680851063E-3</v>
      </c>
      <c r="E686">
        <f t="shared" si="31"/>
        <v>6.2893081761006067E-3</v>
      </c>
      <c r="F686">
        <f t="shared" si="32"/>
        <v>-1.0563380281690141E-2</v>
      </c>
    </row>
    <row r="687" spans="1:6" x14ac:dyDescent="0.2">
      <c r="A687">
        <v>94</v>
      </c>
      <c r="B687">
        <v>32.4</v>
      </c>
      <c r="C687">
        <v>72</v>
      </c>
      <c r="D687">
        <f t="shared" si="30"/>
        <v>2.6666666666666666E-3</v>
      </c>
      <c r="E687">
        <f t="shared" si="31"/>
        <v>1.2499999999999956E-2</v>
      </c>
      <c r="F687">
        <f t="shared" si="32"/>
        <v>2.491103202846975E-2</v>
      </c>
    </row>
    <row r="688" spans="1:6" x14ac:dyDescent="0.2">
      <c r="A688">
        <v>92.25</v>
      </c>
      <c r="B688">
        <v>32.4</v>
      </c>
      <c r="C688">
        <v>69.5</v>
      </c>
      <c r="D688">
        <f t="shared" si="30"/>
        <v>-1.8617021276595744E-2</v>
      </c>
      <c r="E688">
        <f t="shared" si="31"/>
        <v>0</v>
      </c>
      <c r="F688">
        <f t="shared" si="32"/>
        <v>-3.4722222222222224E-2</v>
      </c>
    </row>
    <row r="689" spans="1:6" x14ac:dyDescent="0.2">
      <c r="A689">
        <v>93.25</v>
      </c>
      <c r="B689">
        <v>32.5</v>
      </c>
      <c r="C689">
        <v>68.5</v>
      </c>
      <c r="D689">
        <f t="shared" si="30"/>
        <v>1.0840108401084011E-2</v>
      </c>
      <c r="E689">
        <f t="shared" si="31"/>
        <v>3.0864197530864638E-3</v>
      </c>
      <c r="F689">
        <f t="shared" si="32"/>
        <v>-1.4388489208633094E-2</v>
      </c>
    </row>
    <row r="690" spans="1:6" x14ac:dyDescent="0.2">
      <c r="A690">
        <v>91.75</v>
      </c>
      <c r="B690">
        <v>32.5</v>
      </c>
      <c r="C690">
        <v>67.5</v>
      </c>
      <c r="D690">
        <f t="shared" si="30"/>
        <v>-1.6085790884718499E-2</v>
      </c>
      <c r="E690">
        <f t="shared" si="31"/>
        <v>0</v>
      </c>
      <c r="F690">
        <f t="shared" si="32"/>
        <v>-1.4598540145985401E-2</v>
      </c>
    </row>
    <row r="691" spans="1:6" x14ac:dyDescent="0.2">
      <c r="A691">
        <v>92.75</v>
      </c>
      <c r="B691">
        <v>32.799999999999997</v>
      </c>
      <c r="C691">
        <v>68.75</v>
      </c>
      <c r="D691">
        <f t="shared" si="30"/>
        <v>1.0899182561307902E-2</v>
      </c>
      <c r="E691">
        <f t="shared" si="31"/>
        <v>9.2307692307691432E-3</v>
      </c>
      <c r="F691">
        <f t="shared" si="32"/>
        <v>1.8518518518518517E-2</v>
      </c>
    </row>
    <row r="692" spans="1:6" x14ac:dyDescent="0.2">
      <c r="A692">
        <v>91.25</v>
      </c>
      <c r="B692">
        <v>32.5</v>
      </c>
      <c r="C692">
        <v>70.5</v>
      </c>
      <c r="D692">
        <f t="shared" si="30"/>
        <v>-1.6172506738544475E-2</v>
      </c>
      <c r="E692">
        <f t="shared" si="31"/>
        <v>-9.1463414634145486E-3</v>
      </c>
      <c r="F692">
        <f t="shared" si="32"/>
        <v>2.5454545454545455E-2</v>
      </c>
    </row>
    <row r="693" spans="1:6" x14ac:dyDescent="0.2">
      <c r="A693">
        <v>92</v>
      </c>
      <c r="B693">
        <v>32.799999999999997</v>
      </c>
      <c r="C693">
        <v>71.75</v>
      </c>
      <c r="D693">
        <f t="shared" si="30"/>
        <v>8.21917808219178E-3</v>
      </c>
      <c r="E693">
        <f t="shared" si="31"/>
        <v>9.2307692307691432E-3</v>
      </c>
      <c r="F693">
        <f t="shared" si="32"/>
        <v>1.7730496453900711E-2</v>
      </c>
    </row>
    <row r="694" spans="1:6" x14ac:dyDescent="0.2">
      <c r="A694">
        <v>92.25</v>
      </c>
      <c r="B694">
        <v>32.299999999999997</v>
      </c>
      <c r="C694">
        <v>73</v>
      </c>
      <c r="D694">
        <f t="shared" si="30"/>
        <v>2.717391304347826E-3</v>
      </c>
      <c r="E694">
        <f t="shared" si="31"/>
        <v>-1.5243902439024392E-2</v>
      </c>
      <c r="F694">
        <f t="shared" si="32"/>
        <v>1.7421602787456445E-2</v>
      </c>
    </row>
    <row r="695" spans="1:6" x14ac:dyDescent="0.2">
      <c r="A695">
        <v>92.25</v>
      </c>
      <c r="B695">
        <v>32.299999999999997</v>
      </c>
      <c r="C695">
        <v>74.25</v>
      </c>
      <c r="D695">
        <f t="shared" si="30"/>
        <v>0</v>
      </c>
      <c r="E695">
        <f t="shared" si="31"/>
        <v>0</v>
      </c>
      <c r="F695">
        <f t="shared" si="32"/>
        <v>1.7123287671232876E-2</v>
      </c>
    </row>
    <row r="696" spans="1:6" x14ac:dyDescent="0.2">
      <c r="A696">
        <v>93.5</v>
      </c>
      <c r="B696">
        <v>32.5</v>
      </c>
      <c r="C696">
        <v>75</v>
      </c>
      <c r="D696">
        <f t="shared" si="30"/>
        <v>1.3550135501355014E-2</v>
      </c>
      <c r="E696">
        <f t="shared" si="31"/>
        <v>6.1919504643963737E-3</v>
      </c>
      <c r="F696">
        <f t="shared" si="32"/>
        <v>1.0101010101010102E-2</v>
      </c>
    </row>
    <row r="697" spans="1:6" x14ac:dyDescent="0.2">
      <c r="A697">
        <v>91.25</v>
      </c>
      <c r="B697">
        <v>31.6</v>
      </c>
      <c r="C697">
        <v>72</v>
      </c>
      <c r="D697">
        <f t="shared" si="30"/>
        <v>-2.4064171122994651E-2</v>
      </c>
      <c r="E697">
        <f t="shared" si="31"/>
        <v>-2.7692307692307648E-2</v>
      </c>
      <c r="F697">
        <f t="shared" si="32"/>
        <v>-0.04</v>
      </c>
    </row>
    <row r="698" spans="1:6" x14ac:dyDescent="0.2">
      <c r="A698">
        <v>90.75</v>
      </c>
      <c r="B698">
        <v>31.8</v>
      </c>
      <c r="C698">
        <v>71.5</v>
      </c>
      <c r="D698">
        <f t="shared" si="30"/>
        <v>-5.4794520547945206E-3</v>
      </c>
      <c r="E698">
        <f t="shared" si="31"/>
        <v>6.3291139240506103E-3</v>
      </c>
      <c r="F698">
        <f t="shared" si="32"/>
        <v>-6.9444444444444441E-3</v>
      </c>
    </row>
    <row r="699" spans="1:6" x14ac:dyDescent="0.2">
      <c r="A699">
        <v>92.5</v>
      </c>
      <c r="B699">
        <v>32.4</v>
      </c>
      <c r="C699">
        <v>72</v>
      </c>
      <c r="D699">
        <f t="shared" si="30"/>
        <v>1.928374655647383E-2</v>
      </c>
      <c r="E699">
        <f t="shared" si="31"/>
        <v>1.886792452830182E-2</v>
      </c>
      <c r="F699">
        <f t="shared" si="32"/>
        <v>6.993006993006993E-3</v>
      </c>
    </row>
    <row r="700" spans="1:6" x14ac:dyDescent="0.2">
      <c r="A700">
        <v>91</v>
      </c>
      <c r="B700">
        <v>32.200000000000003</v>
      </c>
      <c r="C700">
        <v>71</v>
      </c>
      <c r="D700">
        <f t="shared" si="30"/>
        <v>-1.6216216216216217E-2</v>
      </c>
      <c r="E700">
        <f t="shared" si="31"/>
        <v>-6.1728395061727082E-3</v>
      </c>
      <c r="F700">
        <f t="shared" si="32"/>
        <v>-1.3888888888888888E-2</v>
      </c>
    </row>
    <row r="701" spans="1:6" x14ac:dyDescent="0.2">
      <c r="A701">
        <v>90.75</v>
      </c>
      <c r="B701">
        <v>31.9</v>
      </c>
      <c r="C701">
        <v>69.25</v>
      </c>
      <c r="D701">
        <f t="shared" si="30"/>
        <v>-2.7472527472527475E-3</v>
      </c>
      <c r="E701">
        <f t="shared" si="31"/>
        <v>-9.3167701863355358E-3</v>
      </c>
      <c r="F701">
        <f t="shared" si="32"/>
        <v>-2.464788732394366E-2</v>
      </c>
    </row>
    <row r="702" spans="1:6" x14ac:dyDescent="0.2">
      <c r="A702">
        <v>87.5</v>
      </c>
      <c r="B702">
        <v>32</v>
      </c>
      <c r="C702">
        <v>65</v>
      </c>
      <c r="D702">
        <f t="shared" si="30"/>
        <v>-3.5812672176308541E-2</v>
      </c>
      <c r="E702">
        <f t="shared" si="31"/>
        <v>3.1347962382445587E-3</v>
      </c>
      <c r="F702">
        <f t="shared" si="32"/>
        <v>-6.1371841155234655E-2</v>
      </c>
    </row>
    <row r="703" spans="1:6" x14ac:dyDescent="0.2">
      <c r="A703">
        <v>87.5</v>
      </c>
      <c r="B703">
        <v>32.200000000000003</v>
      </c>
      <c r="C703">
        <v>65</v>
      </c>
      <c r="D703">
        <f t="shared" si="30"/>
        <v>0</v>
      </c>
      <c r="E703">
        <f t="shared" si="31"/>
        <v>6.2500000000000888E-3</v>
      </c>
      <c r="F703">
        <f t="shared" si="32"/>
        <v>0</v>
      </c>
    </row>
    <row r="704" spans="1:6" x14ac:dyDescent="0.2">
      <c r="A704">
        <v>87.5</v>
      </c>
      <c r="B704">
        <v>32.1</v>
      </c>
      <c r="C704">
        <v>65.25</v>
      </c>
      <c r="D704">
        <f t="shared" si="30"/>
        <v>0</v>
      </c>
      <c r="E704">
        <f t="shared" si="31"/>
        <v>-3.1055900621118453E-3</v>
      </c>
      <c r="F704">
        <f t="shared" si="32"/>
        <v>3.8461538461538464E-3</v>
      </c>
    </row>
    <row r="705" spans="1:6" x14ac:dyDescent="0.2">
      <c r="A705">
        <v>80</v>
      </c>
      <c r="B705">
        <v>30.4</v>
      </c>
      <c r="C705">
        <v>58.25</v>
      </c>
      <c r="D705">
        <f t="shared" si="30"/>
        <v>-8.5714285714285715E-2</v>
      </c>
      <c r="E705">
        <f t="shared" si="31"/>
        <v>-5.2959501557632488E-2</v>
      </c>
      <c r="F705">
        <f t="shared" si="32"/>
        <v>-0.10727969348659004</v>
      </c>
    </row>
    <row r="706" spans="1:6" x14ac:dyDescent="0.2">
      <c r="A706">
        <v>79</v>
      </c>
      <c r="B706">
        <v>31.6</v>
      </c>
      <c r="C706">
        <v>59.5</v>
      </c>
      <c r="D706">
        <f t="shared" si="30"/>
        <v>-1.2500000000000001E-2</v>
      </c>
      <c r="E706">
        <f t="shared" si="31"/>
        <v>3.9473684210526411E-2</v>
      </c>
      <c r="F706">
        <f t="shared" si="32"/>
        <v>2.1459227467811159E-2</v>
      </c>
    </row>
    <row r="707" spans="1:6" x14ac:dyDescent="0.2">
      <c r="A707">
        <v>79.75</v>
      </c>
      <c r="B707">
        <v>31.9</v>
      </c>
      <c r="C707">
        <v>59</v>
      </c>
      <c r="D707">
        <f t="shared" si="30"/>
        <v>9.4936708860759497E-3</v>
      </c>
      <c r="E707">
        <f t="shared" si="31"/>
        <v>9.4936708860758594E-3</v>
      </c>
      <c r="F707">
        <f t="shared" si="32"/>
        <v>-8.4033613445378148E-3</v>
      </c>
    </row>
    <row r="708" spans="1:6" x14ac:dyDescent="0.2">
      <c r="A708">
        <v>75.25</v>
      </c>
      <c r="B708">
        <v>31.8</v>
      </c>
      <c r="C708">
        <v>56</v>
      </c>
      <c r="D708">
        <f t="shared" ref="D708:D771" si="33">(A708-A707)/A707</f>
        <v>-5.6426332288401257E-2</v>
      </c>
      <c r="E708">
        <f t="shared" ref="E708:E771" si="34">(B708-B707)/B707</f>
        <v>-3.1347962382444476E-3</v>
      </c>
      <c r="F708">
        <f t="shared" ref="F708:F771" si="35">(C708-C707)/C707</f>
        <v>-5.0847457627118647E-2</v>
      </c>
    </row>
    <row r="709" spans="1:6" x14ac:dyDescent="0.2">
      <c r="A709">
        <v>75.75</v>
      </c>
      <c r="B709">
        <v>31.3</v>
      </c>
      <c r="C709">
        <v>55</v>
      </c>
      <c r="D709">
        <f t="shared" si="33"/>
        <v>6.6445182724252493E-3</v>
      </c>
      <c r="E709">
        <f t="shared" si="34"/>
        <v>-1.5723270440251572E-2</v>
      </c>
      <c r="F709">
        <f t="shared" si="35"/>
        <v>-1.7857142857142856E-2</v>
      </c>
    </row>
    <row r="710" spans="1:6" x14ac:dyDescent="0.2">
      <c r="A710">
        <v>77.75</v>
      </c>
      <c r="B710">
        <v>30.8</v>
      </c>
      <c r="C710">
        <v>57</v>
      </c>
      <c r="D710">
        <f t="shared" si="33"/>
        <v>2.6402640264026403E-2</v>
      </c>
      <c r="E710">
        <f t="shared" si="34"/>
        <v>-1.5974440894568689E-2</v>
      </c>
      <c r="F710">
        <f t="shared" si="35"/>
        <v>3.6363636363636362E-2</v>
      </c>
    </row>
    <row r="711" spans="1:6" x14ac:dyDescent="0.2">
      <c r="A711">
        <v>74.5</v>
      </c>
      <c r="B711">
        <v>30.1</v>
      </c>
      <c r="C711">
        <v>54.75</v>
      </c>
      <c r="D711">
        <f t="shared" si="33"/>
        <v>-4.1800643086816719E-2</v>
      </c>
      <c r="E711">
        <f t="shared" si="34"/>
        <v>-2.2727272727272704E-2</v>
      </c>
      <c r="F711">
        <f t="shared" si="35"/>
        <v>-3.9473684210526314E-2</v>
      </c>
    </row>
    <row r="712" spans="1:6" x14ac:dyDescent="0.2">
      <c r="A712">
        <v>68.5</v>
      </c>
      <c r="B712">
        <v>29.95</v>
      </c>
      <c r="C712">
        <v>52.25</v>
      </c>
      <c r="D712">
        <f t="shared" si="33"/>
        <v>-8.0536912751677847E-2</v>
      </c>
      <c r="E712">
        <f t="shared" si="34"/>
        <v>-4.9833887043190077E-3</v>
      </c>
      <c r="F712">
        <f t="shared" si="35"/>
        <v>-4.5662100456621002E-2</v>
      </c>
    </row>
    <row r="713" spans="1:6" x14ac:dyDescent="0.2">
      <c r="A713">
        <v>71.25</v>
      </c>
      <c r="B713">
        <v>30</v>
      </c>
      <c r="C713">
        <v>54.5</v>
      </c>
      <c r="D713">
        <f t="shared" si="33"/>
        <v>4.0145985401459854E-2</v>
      </c>
      <c r="E713">
        <f t="shared" si="34"/>
        <v>1.6694490818030287E-3</v>
      </c>
      <c r="F713">
        <f t="shared" si="35"/>
        <v>4.3062200956937802E-2</v>
      </c>
    </row>
    <row r="714" spans="1:6" x14ac:dyDescent="0.2">
      <c r="A714">
        <v>71.75</v>
      </c>
      <c r="B714">
        <v>29.95</v>
      </c>
      <c r="C714">
        <v>54.5</v>
      </c>
      <c r="D714">
        <f t="shared" si="33"/>
        <v>7.0175438596491229E-3</v>
      </c>
      <c r="E714">
        <f t="shared" si="34"/>
        <v>-1.6666666666666904E-3</v>
      </c>
      <c r="F714">
        <f t="shared" si="35"/>
        <v>0</v>
      </c>
    </row>
    <row r="715" spans="1:6" x14ac:dyDescent="0.2">
      <c r="A715">
        <v>75.5</v>
      </c>
      <c r="B715">
        <v>29.5</v>
      </c>
      <c r="C715">
        <v>55.75</v>
      </c>
      <c r="D715">
        <f t="shared" si="33"/>
        <v>5.2264808362369339E-2</v>
      </c>
      <c r="E715">
        <f t="shared" si="34"/>
        <v>-1.5025041736227021E-2</v>
      </c>
      <c r="F715">
        <f t="shared" si="35"/>
        <v>2.2935779816513763E-2</v>
      </c>
    </row>
    <row r="716" spans="1:6" x14ac:dyDescent="0.2">
      <c r="A716">
        <v>76.5</v>
      </c>
      <c r="B716">
        <v>30</v>
      </c>
      <c r="C716">
        <v>58.5</v>
      </c>
      <c r="D716">
        <f t="shared" si="33"/>
        <v>1.3245033112582781E-2</v>
      </c>
      <c r="E716">
        <f t="shared" si="34"/>
        <v>1.6949152542372881E-2</v>
      </c>
      <c r="F716">
        <f t="shared" si="35"/>
        <v>4.9327354260089683E-2</v>
      </c>
    </row>
    <row r="717" spans="1:6" x14ac:dyDescent="0.2">
      <c r="A717">
        <v>81.75</v>
      </c>
      <c r="B717">
        <v>30</v>
      </c>
      <c r="C717">
        <v>60.75</v>
      </c>
      <c r="D717">
        <f t="shared" si="33"/>
        <v>6.8627450980392163E-2</v>
      </c>
      <c r="E717">
        <f t="shared" si="34"/>
        <v>0</v>
      </c>
      <c r="F717">
        <f t="shared" si="35"/>
        <v>3.8461538461538464E-2</v>
      </c>
    </row>
    <row r="718" spans="1:6" x14ac:dyDescent="0.2">
      <c r="A718">
        <v>81.75</v>
      </c>
      <c r="B718">
        <v>30</v>
      </c>
      <c r="C718">
        <v>60.75</v>
      </c>
      <c r="D718">
        <f t="shared" si="33"/>
        <v>0</v>
      </c>
      <c r="E718">
        <f t="shared" si="34"/>
        <v>0</v>
      </c>
      <c r="F718">
        <f t="shared" si="35"/>
        <v>0</v>
      </c>
    </row>
    <row r="719" spans="1:6" x14ac:dyDescent="0.2">
      <c r="A719">
        <v>81.75</v>
      </c>
      <c r="B719">
        <v>30</v>
      </c>
      <c r="C719">
        <v>60.75</v>
      </c>
      <c r="D719">
        <f t="shared" si="33"/>
        <v>0</v>
      </c>
      <c r="E719">
        <f t="shared" si="34"/>
        <v>0</v>
      </c>
      <c r="F719">
        <f t="shared" si="35"/>
        <v>0</v>
      </c>
    </row>
    <row r="720" spans="1:6" x14ac:dyDescent="0.2">
      <c r="A720">
        <v>79.75</v>
      </c>
      <c r="B720">
        <v>30</v>
      </c>
      <c r="C720">
        <v>61.25</v>
      </c>
      <c r="D720">
        <f t="shared" si="33"/>
        <v>-2.4464831804281346E-2</v>
      </c>
      <c r="E720">
        <f t="shared" si="34"/>
        <v>0</v>
      </c>
      <c r="F720">
        <f t="shared" si="35"/>
        <v>8.23045267489712E-3</v>
      </c>
    </row>
    <row r="721" spans="1:6" x14ac:dyDescent="0.2">
      <c r="A721">
        <v>85</v>
      </c>
      <c r="B721">
        <v>30</v>
      </c>
      <c r="C721">
        <v>62.25</v>
      </c>
      <c r="D721">
        <f t="shared" si="33"/>
        <v>6.5830721003134793E-2</v>
      </c>
      <c r="E721">
        <f t="shared" si="34"/>
        <v>0</v>
      </c>
      <c r="F721">
        <f t="shared" si="35"/>
        <v>1.6326530612244899E-2</v>
      </c>
    </row>
    <row r="722" spans="1:6" x14ac:dyDescent="0.2">
      <c r="A722">
        <v>84.5</v>
      </c>
      <c r="B722">
        <v>30</v>
      </c>
      <c r="C722">
        <v>63.5</v>
      </c>
      <c r="D722">
        <f t="shared" si="33"/>
        <v>-5.8823529411764705E-3</v>
      </c>
      <c r="E722">
        <f t="shared" si="34"/>
        <v>0</v>
      </c>
      <c r="F722">
        <f t="shared" si="35"/>
        <v>2.0080321285140562E-2</v>
      </c>
    </row>
    <row r="723" spans="1:6" x14ac:dyDescent="0.2">
      <c r="A723">
        <v>83</v>
      </c>
      <c r="B723">
        <v>29.8</v>
      </c>
      <c r="C723">
        <v>61.25</v>
      </c>
      <c r="D723">
        <f t="shared" si="33"/>
        <v>-1.7751479289940829E-2</v>
      </c>
      <c r="E723">
        <f t="shared" si="34"/>
        <v>-6.6666666666666428E-3</v>
      </c>
      <c r="F723">
        <f t="shared" si="35"/>
        <v>-3.5433070866141732E-2</v>
      </c>
    </row>
    <row r="724" spans="1:6" x14ac:dyDescent="0.2">
      <c r="A724">
        <v>85</v>
      </c>
      <c r="B724">
        <v>29.75</v>
      </c>
      <c r="C724">
        <v>63.5</v>
      </c>
      <c r="D724">
        <f t="shared" si="33"/>
        <v>2.4096385542168676E-2</v>
      </c>
      <c r="E724">
        <f t="shared" si="34"/>
        <v>-1.6778523489933124E-3</v>
      </c>
      <c r="F724">
        <f t="shared" si="35"/>
        <v>3.6734693877551024E-2</v>
      </c>
    </row>
    <row r="725" spans="1:6" x14ac:dyDescent="0.2">
      <c r="A725">
        <v>83</v>
      </c>
      <c r="B725">
        <v>29.75</v>
      </c>
      <c r="C725">
        <v>62.75</v>
      </c>
      <c r="D725">
        <f t="shared" si="33"/>
        <v>-2.3529411764705882E-2</v>
      </c>
      <c r="E725">
        <f t="shared" si="34"/>
        <v>0</v>
      </c>
      <c r="F725">
        <f t="shared" si="35"/>
        <v>-1.1811023622047244E-2</v>
      </c>
    </row>
    <row r="726" spans="1:6" x14ac:dyDescent="0.2">
      <c r="A726">
        <v>86</v>
      </c>
      <c r="B726">
        <v>29.8</v>
      </c>
      <c r="C726">
        <v>65.75</v>
      </c>
      <c r="D726">
        <f t="shared" si="33"/>
        <v>3.614457831325301E-2</v>
      </c>
      <c r="E726">
        <f t="shared" si="34"/>
        <v>1.680672268907587E-3</v>
      </c>
      <c r="F726">
        <f t="shared" si="35"/>
        <v>4.7808764940239043E-2</v>
      </c>
    </row>
    <row r="727" spans="1:6" x14ac:dyDescent="0.2">
      <c r="A727">
        <v>85.75</v>
      </c>
      <c r="B727">
        <v>29.75</v>
      </c>
      <c r="C727">
        <v>65.5</v>
      </c>
      <c r="D727">
        <f t="shared" si="33"/>
        <v>-2.9069767441860465E-3</v>
      </c>
      <c r="E727">
        <f t="shared" si="34"/>
        <v>-1.6778523489933124E-3</v>
      </c>
      <c r="F727">
        <f t="shared" si="35"/>
        <v>-3.8022813688212928E-3</v>
      </c>
    </row>
    <row r="728" spans="1:6" x14ac:dyDescent="0.2">
      <c r="A728">
        <v>84.5</v>
      </c>
      <c r="B728">
        <v>29.95</v>
      </c>
      <c r="C728">
        <v>65</v>
      </c>
      <c r="D728">
        <f t="shared" si="33"/>
        <v>-1.4577259475218658E-2</v>
      </c>
      <c r="E728">
        <f t="shared" si="34"/>
        <v>6.7226890756302282E-3</v>
      </c>
      <c r="F728">
        <f t="shared" si="35"/>
        <v>-7.6335877862595417E-3</v>
      </c>
    </row>
    <row r="729" spans="1:6" x14ac:dyDescent="0.2">
      <c r="A729">
        <v>85.75</v>
      </c>
      <c r="B729">
        <v>30</v>
      </c>
      <c r="C729">
        <v>65.5</v>
      </c>
      <c r="D729">
        <f t="shared" si="33"/>
        <v>1.4792899408284023E-2</v>
      </c>
      <c r="E729">
        <f t="shared" si="34"/>
        <v>1.6694490818030287E-3</v>
      </c>
      <c r="F729">
        <f t="shared" si="35"/>
        <v>7.6923076923076927E-3</v>
      </c>
    </row>
    <row r="730" spans="1:6" x14ac:dyDescent="0.2">
      <c r="A730">
        <v>86.75</v>
      </c>
      <c r="B730">
        <v>30.4</v>
      </c>
      <c r="C730">
        <v>67.75</v>
      </c>
      <c r="D730">
        <f t="shared" si="33"/>
        <v>1.1661807580174927E-2</v>
      </c>
      <c r="E730">
        <f t="shared" si="34"/>
        <v>1.3333333333333286E-2</v>
      </c>
      <c r="F730">
        <f t="shared" si="35"/>
        <v>3.4351145038167941E-2</v>
      </c>
    </row>
    <row r="731" spans="1:6" x14ac:dyDescent="0.2">
      <c r="A731">
        <v>84.25</v>
      </c>
      <c r="B731">
        <v>29.95</v>
      </c>
      <c r="C731">
        <v>65.25</v>
      </c>
      <c r="D731">
        <f t="shared" si="33"/>
        <v>-2.8818443804034581E-2</v>
      </c>
      <c r="E731">
        <f t="shared" si="34"/>
        <v>-1.4802631578947345E-2</v>
      </c>
      <c r="F731">
        <f t="shared" si="35"/>
        <v>-3.6900369003690037E-2</v>
      </c>
    </row>
    <row r="732" spans="1:6" x14ac:dyDescent="0.2">
      <c r="A732">
        <v>83</v>
      </c>
      <c r="B732">
        <v>29.9</v>
      </c>
      <c r="C732">
        <v>64</v>
      </c>
      <c r="D732">
        <f t="shared" si="33"/>
        <v>-1.483679525222552E-2</v>
      </c>
      <c r="E732">
        <f t="shared" si="34"/>
        <v>-1.6694490818030287E-3</v>
      </c>
      <c r="F732">
        <f t="shared" si="35"/>
        <v>-1.9157088122605363E-2</v>
      </c>
    </row>
    <row r="733" spans="1:6" x14ac:dyDescent="0.2">
      <c r="A733">
        <v>81.75</v>
      </c>
      <c r="B733">
        <v>29.75</v>
      </c>
      <c r="C733">
        <v>64.5</v>
      </c>
      <c r="D733">
        <f t="shared" si="33"/>
        <v>-1.5060240963855422E-2</v>
      </c>
      <c r="E733">
        <f t="shared" si="34"/>
        <v>-5.0167224080267083E-3</v>
      </c>
      <c r="F733">
        <f t="shared" si="35"/>
        <v>7.8125E-3</v>
      </c>
    </row>
    <row r="734" spans="1:6" x14ac:dyDescent="0.2">
      <c r="A734">
        <v>85.25</v>
      </c>
      <c r="B734">
        <v>29.85</v>
      </c>
      <c r="C734">
        <v>67.25</v>
      </c>
      <c r="D734">
        <f t="shared" si="33"/>
        <v>4.2813455657492352E-2</v>
      </c>
      <c r="E734">
        <f t="shared" si="34"/>
        <v>3.361344537815174E-3</v>
      </c>
      <c r="F734">
        <f t="shared" si="35"/>
        <v>4.2635658914728682E-2</v>
      </c>
    </row>
    <row r="735" spans="1:6" x14ac:dyDescent="0.2">
      <c r="A735">
        <v>86.5</v>
      </c>
      <c r="B735">
        <v>29.8</v>
      </c>
      <c r="C735">
        <v>67</v>
      </c>
      <c r="D735">
        <f t="shared" si="33"/>
        <v>1.466275659824047E-2</v>
      </c>
      <c r="E735">
        <f t="shared" si="34"/>
        <v>-1.6750418760469248E-3</v>
      </c>
      <c r="F735">
        <f t="shared" si="35"/>
        <v>-3.7174721189591076E-3</v>
      </c>
    </row>
    <row r="736" spans="1:6" x14ac:dyDescent="0.2">
      <c r="A736">
        <v>86.5</v>
      </c>
      <c r="B736">
        <v>29.8</v>
      </c>
      <c r="C736">
        <v>67</v>
      </c>
      <c r="D736">
        <f t="shared" si="33"/>
        <v>0</v>
      </c>
      <c r="E736">
        <f t="shared" si="34"/>
        <v>0</v>
      </c>
      <c r="F736">
        <f t="shared" si="35"/>
        <v>0</v>
      </c>
    </row>
    <row r="737" spans="1:6" x14ac:dyDescent="0.2">
      <c r="A737">
        <v>88</v>
      </c>
      <c r="B737">
        <v>29.9</v>
      </c>
      <c r="C737">
        <v>67.25</v>
      </c>
      <c r="D737">
        <f t="shared" si="33"/>
        <v>1.7341040462427744E-2</v>
      </c>
      <c r="E737">
        <f t="shared" si="34"/>
        <v>3.3557046979865056E-3</v>
      </c>
      <c r="F737">
        <f t="shared" si="35"/>
        <v>3.7313432835820895E-3</v>
      </c>
    </row>
    <row r="738" spans="1:6" x14ac:dyDescent="0.2">
      <c r="A738">
        <v>87</v>
      </c>
      <c r="B738">
        <v>29.6</v>
      </c>
      <c r="C738">
        <v>67</v>
      </c>
      <c r="D738">
        <f t="shared" si="33"/>
        <v>-1.1363636363636364E-2</v>
      </c>
      <c r="E738">
        <f t="shared" si="34"/>
        <v>-1.0033444816053417E-2</v>
      </c>
      <c r="F738">
        <f t="shared" si="35"/>
        <v>-3.7174721189591076E-3</v>
      </c>
    </row>
    <row r="739" spans="1:6" x14ac:dyDescent="0.2">
      <c r="A739">
        <v>85</v>
      </c>
      <c r="B739">
        <v>29.5</v>
      </c>
      <c r="C739">
        <v>66.75</v>
      </c>
      <c r="D739">
        <f t="shared" si="33"/>
        <v>-2.2988505747126436E-2</v>
      </c>
      <c r="E739">
        <f t="shared" si="34"/>
        <v>-3.3783783783784263E-3</v>
      </c>
      <c r="F739">
        <f t="shared" si="35"/>
        <v>-3.7313432835820895E-3</v>
      </c>
    </row>
    <row r="740" spans="1:6" x14ac:dyDescent="0.2">
      <c r="A740">
        <v>84.5</v>
      </c>
      <c r="B740">
        <v>29.45</v>
      </c>
      <c r="C740">
        <v>66</v>
      </c>
      <c r="D740">
        <f t="shared" si="33"/>
        <v>-5.8823529411764705E-3</v>
      </c>
      <c r="E740">
        <f t="shared" si="34"/>
        <v>-1.6949152542373122E-3</v>
      </c>
      <c r="F740">
        <f t="shared" si="35"/>
        <v>-1.1235955056179775E-2</v>
      </c>
    </row>
    <row r="741" spans="1:6" x14ac:dyDescent="0.2">
      <c r="A741">
        <v>85.5</v>
      </c>
      <c r="B741">
        <v>29.6</v>
      </c>
      <c r="C741">
        <v>66.5</v>
      </c>
      <c r="D741">
        <f t="shared" si="33"/>
        <v>1.1834319526627219E-2</v>
      </c>
      <c r="E741">
        <f t="shared" si="34"/>
        <v>5.0933786078099196E-3</v>
      </c>
      <c r="F741">
        <f t="shared" si="35"/>
        <v>7.575757575757576E-3</v>
      </c>
    </row>
    <row r="742" spans="1:6" x14ac:dyDescent="0.2">
      <c r="A742">
        <v>86.75</v>
      </c>
      <c r="B742">
        <v>29.4</v>
      </c>
      <c r="C742">
        <v>66.25</v>
      </c>
      <c r="D742">
        <f t="shared" si="33"/>
        <v>1.4619883040935672E-2</v>
      </c>
      <c r="E742">
        <f t="shared" si="34"/>
        <v>-6.7567567567568525E-3</v>
      </c>
      <c r="F742">
        <f t="shared" si="35"/>
        <v>-3.7593984962406013E-3</v>
      </c>
    </row>
    <row r="743" spans="1:6" x14ac:dyDescent="0.2">
      <c r="A743">
        <v>88</v>
      </c>
      <c r="B743">
        <v>29.65</v>
      </c>
      <c r="C743">
        <v>68</v>
      </c>
      <c r="D743">
        <f t="shared" si="33"/>
        <v>1.4409221902017291E-2</v>
      </c>
      <c r="E743">
        <f t="shared" si="34"/>
        <v>8.5034013605442185E-3</v>
      </c>
      <c r="F743">
        <f t="shared" si="35"/>
        <v>2.6415094339622643E-2</v>
      </c>
    </row>
    <row r="744" spans="1:6" x14ac:dyDescent="0.2">
      <c r="A744">
        <v>88</v>
      </c>
      <c r="B744">
        <v>29.45</v>
      </c>
      <c r="C744">
        <v>68</v>
      </c>
      <c r="D744">
        <f t="shared" si="33"/>
        <v>0</v>
      </c>
      <c r="E744">
        <f t="shared" si="34"/>
        <v>-6.7453625632377502E-3</v>
      </c>
      <c r="F744">
        <f t="shared" si="35"/>
        <v>0</v>
      </c>
    </row>
    <row r="745" spans="1:6" x14ac:dyDescent="0.2">
      <c r="A745">
        <v>89</v>
      </c>
      <c r="B745">
        <v>29.35</v>
      </c>
      <c r="C745">
        <v>67.25</v>
      </c>
      <c r="D745">
        <f t="shared" si="33"/>
        <v>1.1363636363636364E-2</v>
      </c>
      <c r="E745">
        <f t="shared" si="34"/>
        <v>-3.3955857385398257E-3</v>
      </c>
      <c r="F745">
        <f t="shared" si="35"/>
        <v>-1.1029411764705883E-2</v>
      </c>
    </row>
    <row r="746" spans="1:6" x14ac:dyDescent="0.2">
      <c r="A746">
        <v>90</v>
      </c>
      <c r="B746">
        <v>29.65</v>
      </c>
      <c r="C746">
        <v>68.25</v>
      </c>
      <c r="D746">
        <f t="shared" si="33"/>
        <v>1.1235955056179775E-2</v>
      </c>
      <c r="E746">
        <f t="shared" si="34"/>
        <v>1.022146507666089E-2</v>
      </c>
      <c r="F746">
        <f t="shared" si="35"/>
        <v>1.4869888475836431E-2</v>
      </c>
    </row>
    <row r="747" spans="1:6" x14ac:dyDescent="0.2">
      <c r="A747">
        <v>89.5</v>
      </c>
      <c r="B747">
        <v>29.45</v>
      </c>
      <c r="C747">
        <v>70</v>
      </c>
      <c r="D747">
        <f t="shared" si="33"/>
        <v>-5.5555555555555558E-3</v>
      </c>
      <c r="E747">
        <f t="shared" si="34"/>
        <v>-6.7453625632377502E-3</v>
      </c>
      <c r="F747">
        <f t="shared" si="35"/>
        <v>2.564102564102564E-2</v>
      </c>
    </row>
    <row r="748" spans="1:6" x14ac:dyDescent="0.2">
      <c r="A748">
        <v>89.25</v>
      </c>
      <c r="B748">
        <v>29.5</v>
      </c>
      <c r="C748">
        <v>70.5</v>
      </c>
      <c r="D748">
        <f t="shared" si="33"/>
        <v>-2.7932960893854749E-3</v>
      </c>
      <c r="E748">
        <f t="shared" si="34"/>
        <v>1.6977928692699733E-3</v>
      </c>
      <c r="F748">
        <f t="shared" si="35"/>
        <v>7.1428571428571426E-3</v>
      </c>
    </row>
    <row r="749" spans="1:6" x14ac:dyDescent="0.2">
      <c r="A749">
        <v>89.5</v>
      </c>
      <c r="B749">
        <v>29.7</v>
      </c>
      <c r="C749">
        <v>71.5</v>
      </c>
      <c r="D749">
        <f t="shared" si="33"/>
        <v>2.8011204481792717E-3</v>
      </c>
      <c r="E749">
        <f t="shared" si="34"/>
        <v>6.7796610169491281E-3</v>
      </c>
      <c r="F749">
        <f t="shared" si="35"/>
        <v>1.4184397163120567E-2</v>
      </c>
    </row>
    <row r="750" spans="1:6" x14ac:dyDescent="0.2">
      <c r="A750">
        <v>91</v>
      </c>
      <c r="B750">
        <v>29.9</v>
      </c>
      <c r="C750">
        <v>74.5</v>
      </c>
      <c r="D750">
        <f t="shared" si="33"/>
        <v>1.6759776536312849E-2</v>
      </c>
      <c r="E750">
        <f t="shared" si="34"/>
        <v>6.7340067340067103E-3</v>
      </c>
      <c r="F750">
        <f t="shared" si="35"/>
        <v>4.195804195804196E-2</v>
      </c>
    </row>
    <row r="751" spans="1:6" x14ac:dyDescent="0.2">
      <c r="A751">
        <v>92.25</v>
      </c>
      <c r="B751">
        <v>29.75</v>
      </c>
      <c r="C751">
        <v>77.5</v>
      </c>
      <c r="D751">
        <f t="shared" si="33"/>
        <v>1.3736263736263736E-2</v>
      </c>
      <c r="E751">
        <f t="shared" si="34"/>
        <v>-5.0167224080267083E-3</v>
      </c>
      <c r="F751">
        <f t="shared" si="35"/>
        <v>4.0268456375838924E-2</v>
      </c>
    </row>
    <row r="752" spans="1:6" x14ac:dyDescent="0.2">
      <c r="A752">
        <v>91.75</v>
      </c>
      <c r="B752">
        <v>29.6</v>
      </c>
      <c r="C752">
        <v>78.75</v>
      </c>
      <c r="D752">
        <f t="shared" si="33"/>
        <v>-5.4200542005420054E-3</v>
      </c>
      <c r="E752">
        <f t="shared" si="34"/>
        <v>-5.0420168067226417E-3</v>
      </c>
      <c r="F752">
        <f t="shared" si="35"/>
        <v>1.6129032258064516E-2</v>
      </c>
    </row>
    <row r="753" spans="1:6" x14ac:dyDescent="0.2">
      <c r="A753">
        <v>92.5</v>
      </c>
      <c r="B753">
        <v>29.7</v>
      </c>
      <c r="C753">
        <v>77.75</v>
      </c>
      <c r="D753">
        <f t="shared" si="33"/>
        <v>8.1743869209809257E-3</v>
      </c>
      <c r="E753">
        <f t="shared" si="34"/>
        <v>3.3783783783783061E-3</v>
      </c>
      <c r="F753">
        <f t="shared" si="35"/>
        <v>-1.2698412698412698E-2</v>
      </c>
    </row>
    <row r="754" spans="1:6" x14ac:dyDescent="0.2">
      <c r="A754">
        <v>93</v>
      </c>
      <c r="B754">
        <v>29.9</v>
      </c>
      <c r="C754">
        <v>77.25</v>
      </c>
      <c r="D754">
        <f t="shared" si="33"/>
        <v>5.4054054054054057E-3</v>
      </c>
      <c r="E754">
        <f t="shared" si="34"/>
        <v>6.7340067340067103E-3</v>
      </c>
      <c r="F754">
        <f t="shared" si="35"/>
        <v>-6.4308681672025723E-3</v>
      </c>
    </row>
    <row r="755" spans="1:6" x14ac:dyDescent="0.2">
      <c r="A755">
        <v>93.25</v>
      </c>
      <c r="B755">
        <v>29.95</v>
      </c>
      <c r="C755">
        <v>76</v>
      </c>
      <c r="D755">
        <f t="shared" si="33"/>
        <v>2.6881720430107529E-3</v>
      </c>
      <c r="E755">
        <f t="shared" si="34"/>
        <v>1.6722408026756091E-3</v>
      </c>
      <c r="F755">
        <f t="shared" si="35"/>
        <v>-1.6181229773462782E-2</v>
      </c>
    </row>
    <row r="756" spans="1:6" x14ac:dyDescent="0.2">
      <c r="A756">
        <v>94.25</v>
      </c>
      <c r="B756">
        <v>29.95</v>
      </c>
      <c r="C756">
        <v>76.75</v>
      </c>
      <c r="D756">
        <f t="shared" si="33"/>
        <v>1.0723860589812333E-2</v>
      </c>
      <c r="E756">
        <f t="shared" si="34"/>
        <v>0</v>
      </c>
      <c r="F756">
        <f t="shared" si="35"/>
        <v>9.8684210526315784E-3</v>
      </c>
    </row>
    <row r="757" spans="1:6" x14ac:dyDescent="0.2">
      <c r="A757">
        <v>94.25</v>
      </c>
      <c r="B757">
        <v>30</v>
      </c>
      <c r="C757">
        <v>78.25</v>
      </c>
      <c r="D757">
        <f t="shared" si="33"/>
        <v>0</v>
      </c>
      <c r="E757">
        <f t="shared" si="34"/>
        <v>1.6694490818030287E-3</v>
      </c>
      <c r="F757">
        <f t="shared" si="35"/>
        <v>1.9543973941368076E-2</v>
      </c>
    </row>
    <row r="758" spans="1:6" x14ac:dyDescent="0.2">
      <c r="A758">
        <v>94.75</v>
      </c>
      <c r="B758">
        <v>30</v>
      </c>
      <c r="C758">
        <v>79.5</v>
      </c>
      <c r="D758">
        <f t="shared" si="33"/>
        <v>5.3050397877984082E-3</v>
      </c>
      <c r="E758">
        <f t="shared" si="34"/>
        <v>0</v>
      </c>
      <c r="F758">
        <f t="shared" si="35"/>
        <v>1.5974440894568689E-2</v>
      </c>
    </row>
    <row r="759" spans="1:6" x14ac:dyDescent="0.2">
      <c r="A759">
        <v>93.5</v>
      </c>
      <c r="B759">
        <v>29.95</v>
      </c>
      <c r="C759">
        <v>78</v>
      </c>
      <c r="D759">
        <f t="shared" si="33"/>
        <v>-1.3192612137203167E-2</v>
      </c>
      <c r="E759">
        <f t="shared" si="34"/>
        <v>-1.6666666666666904E-3</v>
      </c>
      <c r="F759">
        <f t="shared" si="35"/>
        <v>-1.8867924528301886E-2</v>
      </c>
    </row>
    <row r="760" spans="1:6" x14ac:dyDescent="0.2">
      <c r="A760">
        <v>93.25</v>
      </c>
      <c r="B760">
        <v>30.2</v>
      </c>
      <c r="C760">
        <v>74.25</v>
      </c>
      <c r="D760">
        <f t="shared" si="33"/>
        <v>-2.6737967914438501E-3</v>
      </c>
      <c r="E760">
        <f t="shared" si="34"/>
        <v>8.3472454090150246E-3</v>
      </c>
      <c r="F760">
        <f t="shared" si="35"/>
        <v>-4.807692307692308E-2</v>
      </c>
    </row>
    <row r="761" spans="1:6" x14ac:dyDescent="0.2">
      <c r="A761">
        <v>93.25</v>
      </c>
      <c r="B761">
        <v>30.3</v>
      </c>
      <c r="C761">
        <v>72.75</v>
      </c>
      <c r="D761">
        <f t="shared" si="33"/>
        <v>0</v>
      </c>
      <c r="E761">
        <f t="shared" si="34"/>
        <v>3.3112582781457426E-3</v>
      </c>
      <c r="F761">
        <f t="shared" si="35"/>
        <v>-2.0202020202020204E-2</v>
      </c>
    </row>
    <row r="762" spans="1:6" x14ac:dyDescent="0.2">
      <c r="A762">
        <v>94.5</v>
      </c>
      <c r="B762">
        <v>30.2</v>
      </c>
      <c r="C762">
        <v>75.5</v>
      </c>
      <c r="D762">
        <f t="shared" si="33"/>
        <v>1.3404825737265416E-2</v>
      </c>
      <c r="E762">
        <f t="shared" si="34"/>
        <v>-3.3003300330033472E-3</v>
      </c>
      <c r="F762">
        <f t="shared" si="35"/>
        <v>3.7800687285223365E-2</v>
      </c>
    </row>
    <row r="763" spans="1:6" x14ac:dyDescent="0.2">
      <c r="A763">
        <v>93.25</v>
      </c>
      <c r="B763">
        <v>30</v>
      </c>
      <c r="C763">
        <v>75.5</v>
      </c>
      <c r="D763">
        <f t="shared" si="33"/>
        <v>-1.3227513227513227E-2</v>
      </c>
      <c r="E763">
        <f t="shared" si="34"/>
        <v>-6.6225165562913673E-3</v>
      </c>
      <c r="F763">
        <f t="shared" si="35"/>
        <v>0</v>
      </c>
    </row>
    <row r="764" spans="1:6" x14ac:dyDescent="0.2">
      <c r="A764">
        <v>94</v>
      </c>
      <c r="B764">
        <v>30.1</v>
      </c>
      <c r="C764">
        <v>78.25</v>
      </c>
      <c r="D764">
        <f t="shared" si="33"/>
        <v>8.0428954423592495E-3</v>
      </c>
      <c r="E764">
        <f t="shared" si="34"/>
        <v>3.3333333333333808E-3</v>
      </c>
      <c r="F764">
        <f t="shared" si="35"/>
        <v>3.6423841059602648E-2</v>
      </c>
    </row>
    <row r="765" spans="1:6" x14ac:dyDescent="0.2">
      <c r="A765">
        <v>95.75</v>
      </c>
      <c r="B765">
        <v>30</v>
      </c>
      <c r="C765">
        <v>81.25</v>
      </c>
      <c r="D765">
        <f t="shared" si="33"/>
        <v>1.8617021276595744E-2</v>
      </c>
      <c r="E765">
        <f t="shared" si="34"/>
        <v>-3.3222591362126715E-3</v>
      </c>
      <c r="F765">
        <f t="shared" si="35"/>
        <v>3.8338658146964855E-2</v>
      </c>
    </row>
    <row r="766" spans="1:6" x14ac:dyDescent="0.2">
      <c r="A766">
        <v>97.25</v>
      </c>
      <c r="B766">
        <v>29.45</v>
      </c>
      <c r="C766">
        <v>82.5</v>
      </c>
      <c r="D766">
        <f t="shared" si="33"/>
        <v>1.5665796344647518E-2</v>
      </c>
      <c r="E766">
        <f t="shared" si="34"/>
        <v>-1.8333333333333358E-2</v>
      </c>
      <c r="F766">
        <f t="shared" si="35"/>
        <v>1.5384615384615385E-2</v>
      </c>
    </row>
    <row r="767" spans="1:6" x14ac:dyDescent="0.2">
      <c r="A767">
        <v>98.5</v>
      </c>
      <c r="B767">
        <v>29.7</v>
      </c>
      <c r="C767">
        <v>82.25</v>
      </c>
      <c r="D767">
        <f t="shared" si="33"/>
        <v>1.2853470437017995E-2</v>
      </c>
      <c r="E767">
        <f t="shared" si="34"/>
        <v>8.4889643463497456E-3</v>
      </c>
      <c r="F767">
        <f t="shared" si="35"/>
        <v>-3.0303030303030303E-3</v>
      </c>
    </row>
    <row r="768" spans="1:6" x14ac:dyDescent="0.2">
      <c r="A768">
        <v>97</v>
      </c>
      <c r="B768">
        <v>29.95</v>
      </c>
      <c r="C768">
        <v>83</v>
      </c>
      <c r="D768">
        <f t="shared" si="33"/>
        <v>-1.5228426395939087E-2</v>
      </c>
      <c r="E768">
        <f t="shared" si="34"/>
        <v>8.4175084175084174E-3</v>
      </c>
      <c r="F768">
        <f t="shared" si="35"/>
        <v>9.11854103343465E-3</v>
      </c>
    </row>
    <row r="769" spans="1:6" x14ac:dyDescent="0.2">
      <c r="A769">
        <v>95.75</v>
      </c>
      <c r="B769">
        <v>30</v>
      </c>
      <c r="C769">
        <v>81.5</v>
      </c>
      <c r="D769">
        <f t="shared" si="33"/>
        <v>-1.2886597938144329E-2</v>
      </c>
      <c r="E769">
        <f t="shared" si="34"/>
        <v>1.6694490818030287E-3</v>
      </c>
      <c r="F769">
        <f t="shared" si="35"/>
        <v>-1.8072289156626505E-2</v>
      </c>
    </row>
    <row r="770" spans="1:6" x14ac:dyDescent="0.2">
      <c r="A770">
        <v>96</v>
      </c>
      <c r="B770">
        <v>29.95</v>
      </c>
      <c r="C770">
        <v>83</v>
      </c>
      <c r="D770">
        <f t="shared" si="33"/>
        <v>2.6109660574412533E-3</v>
      </c>
      <c r="E770">
        <f t="shared" si="34"/>
        <v>-1.6666666666666904E-3</v>
      </c>
      <c r="F770">
        <f t="shared" si="35"/>
        <v>1.8404907975460124E-2</v>
      </c>
    </row>
    <row r="771" spans="1:6" x14ac:dyDescent="0.2">
      <c r="A771">
        <v>93.5</v>
      </c>
      <c r="B771">
        <v>29.85</v>
      </c>
      <c r="C771">
        <v>81</v>
      </c>
      <c r="D771">
        <f t="shared" si="33"/>
        <v>-2.6041666666666668E-2</v>
      </c>
      <c r="E771">
        <f t="shared" si="34"/>
        <v>-3.338898163605939E-3</v>
      </c>
      <c r="F771">
        <f t="shared" si="35"/>
        <v>-2.4096385542168676E-2</v>
      </c>
    </row>
    <row r="772" spans="1:6" x14ac:dyDescent="0.2">
      <c r="A772">
        <v>93.25</v>
      </c>
      <c r="B772">
        <v>29.95</v>
      </c>
      <c r="C772">
        <v>80.5</v>
      </c>
      <c r="D772">
        <f t="shared" ref="D772:D835" si="36">(A772-A771)/A771</f>
        <v>-2.6737967914438501E-3</v>
      </c>
      <c r="E772">
        <f t="shared" ref="E772:E835" si="37">(B772-B771)/B771</f>
        <v>3.3500837520937308E-3</v>
      </c>
      <c r="F772">
        <f t="shared" ref="F772:F835" si="38">(C772-C771)/C771</f>
        <v>-6.1728395061728392E-3</v>
      </c>
    </row>
    <row r="773" spans="1:6" x14ac:dyDescent="0.2">
      <c r="A773">
        <v>93.75</v>
      </c>
      <c r="B773">
        <v>30</v>
      </c>
      <c r="C773">
        <v>81</v>
      </c>
      <c r="D773">
        <f t="shared" si="36"/>
        <v>5.3619302949061663E-3</v>
      </c>
      <c r="E773">
        <f t="shared" si="37"/>
        <v>1.6694490818030287E-3</v>
      </c>
      <c r="F773">
        <f t="shared" si="38"/>
        <v>6.2111801242236021E-3</v>
      </c>
    </row>
    <row r="774" spans="1:6" x14ac:dyDescent="0.2">
      <c r="A774">
        <v>94.25</v>
      </c>
      <c r="B774">
        <v>29.95</v>
      </c>
      <c r="C774">
        <v>81.25</v>
      </c>
      <c r="D774">
        <f t="shared" si="36"/>
        <v>5.3333333333333332E-3</v>
      </c>
      <c r="E774">
        <f t="shared" si="37"/>
        <v>-1.6666666666666904E-3</v>
      </c>
      <c r="F774">
        <f t="shared" si="38"/>
        <v>3.0864197530864196E-3</v>
      </c>
    </row>
    <row r="775" spans="1:6" x14ac:dyDescent="0.2">
      <c r="A775">
        <v>94.5</v>
      </c>
      <c r="B775">
        <v>30</v>
      </c>
      <c r="C775">
        <v>82.75</v>
      </c>
      <c r="D775">
        <f t="shared" si="36"/>
        <v>2.6525198938992041E-3</v>
      </c>
      <c r="E775">
        <f t="shared" si="37"/>
        <v>1.6694490818030287E-3</v>
      </c>
      <c r="F775">
        <f t="shared" si="38"/>
        <v>1.8461538461538463E-2</v>
      </c>
    </row>
    <row r="776" spans="1:6" x14ac:dyDescent="0.2">
      <c r="A776">
        <v>93.5</v>
      </c>
      <c r="B776">
        <v>29.95</v>
      </c>
      <c r="C776">
        <v>83</v>
      </c>
      <c r="D776">
        <f t="shared" si="36"/>
        <v>-1.0582010582010581E-2</v>
      </c>
      <c r="E776">
        <f t="shared" si="37"/>
        <v>-1.6666666666666904E-3</v>
      </c>
      <c r="F776">
        <f t="shared" si="38"/>
        <v>3.0211480362537764E-3</v>
      </c>
    </row>
    <row r="777" spans="1:6" x14ac:dyDescent="0.2">
      <c r="A777">
        <v>89.5</v>
      </c>
      <c r="B777">
        <v>29.5</v>
      </c>
      <c r="C777">
        <v>79.5</v>
      </c>
      <c r="D777">
        <f t="shared" si="36"/>
        <v>-4.2780748663101602E-2</v>
      </c>
      <c r="E777">
        <f t="shared" si="37"/>
        <v>-1.5025041736227021E-2</v>
      </c>
      <c r="F777">
        <f t="shared" si="38"/>
        <v>-4.2168674698795178E-2</v>
      </c>
    </row>
    <row r="778" spans="1:6" x14ac:dyDescent="0.2">
      <c r="A778">
        <v>90.25</v>
      </c>
      <c r="B778">
        <v>29.75</v>
      </c>
      <c r="C778">
        <v>79.5</v>
      </c>
      <c r="D778">
        <f t="shared" si="36"/>
        <v>8.3798882681564244E-3</v>
      </c>
      <c r="E778">
        <f t="shared" si="37"/>
        <v>8.4745762711864406E-3</v>
      </c>
      <c r="F778">
        <f t="shared" si="38"/>
        <v>0</v>
      </c>
    </row>
    <row r="779" spans="1:6" x14ac:dyDescent="0.2">
      <c r="A779">
        <v>90.25</v>
      </c>
      <c r="B779">
        <v>29.75</v>
      </c>
      <c r="C779">
        <v>79.5</v>
      </c>
      <c r="D779">
        <f t="shared" si="36"/>
        <v>0</v>
      </c>
      <c r="E779">
        <f t="shared" si="37"/>
        <v>0</v>
      </c>
      <c r="F779">
        <f t="shared" si="38"/>
        <v>0</v>
      </c>
    </row>
    <row r="780" spans="1:6" x14ac:dyDescent="0.2">
      <c r="A780">
        <v>90.25</v>
      </c>
      <c r="B780">
        <v>29.75</v>
      </c>
      <c r="C780">
        <v>79.5</v>
      </c>
      <c r="D780">
        <f t="shared" si="36"/>
        <v>0</v>
      </c>
      <c r="E780">
        <f t="shared" si="37"/>
        <v>0</v>
      </c>
      <c r="F780">
        <f t="shared" si="38"/>
        <v>0</v>
      </c>
    </row>
    <row r="781" spans="1:6" x14ac:dyDescent="0.2">
      <c r="A781">
        <v>91.75</v>
      </c>
      <c r="B781">
        <v>29.9</v>
      </c>
      <c r="C781">
        <v>79.75</v>
      </c>
      <c r="D781">
        <f t="shared" si="36"/>
        <v>1.662049861495845E-2</v>
      </c>
      <c r="E781">
        <f t="shared" si="37"/>
        <v>5.0420168067226417E-3</v>
      </c>
      <c r="F781">
        <f t="shared" si="38"/>
        <v>3.1446540880503146E-3</v>
      </c>
    </row>
    <row r="782" spans="1:6" x14ac:dyDescent="0.2">
      <c r="A782">
        <v>91.75</v>
      </c>
      <c r="B782">
        <v>29.95</v>
      </c>
      <c r="C782">
        <v>80.75</v>
      </c>
      <c r="D782">
        <f t="shared" si="36"/>
        <v>0</v>
      </c>
      <c r="E782">
        <f t="shared" si="37"/>
        <v>1.6722408026756091E-3</v>
      </c>
      <c r="F782">
        <f t="shared" si="38"/>
        <v>1.2539184952978056E-2</v>
      </c>
    </row>
    <row r="783" spans="1:6" x14ac:dyDescent="0.2">
      <c r="A783">
        <v>91.25</v>
      </c>
      <c r="B783">
        <v>29.75</v>
      </c>
      <c r="C783">
        <v>81</v>
      </c>
      <c r="D783">
        <f t="shared" si="36"/>
        <v>-5.4495912806539508E-3</v>
      </c>
      <c r="E783">
        <f t="shared" si="37"/>
        <v>-6.6777963272119968E-3</v>
      </c>
      <c r="F783">
        <f t="shared" si="38"/>
        <v>3.0959752321981426E-3</v>
      </c>
    </row>
    <row r="784" spans="1:6" x14ac:dyDescent="0.2">
      <c r="A784">
        <v>91.25</v>
      </c>
      <c r="B784">
        <v>29.75</v>
      </c>
      <c r="C784">
        <v>81</v>
      </c>
      <c r="D784">
        <f t="shared" si="36"/>
        <v>0</v>
      </c>
      <c r="E784">
        <f t="shared" si="37"/>
        <v>0</v>
      </c>
      <c r="F784">
        <f t="shared" si="38"/>
        <v>0</v>
      </c>
    </row>
    <row r="785" spans="1:6" x14ac:dyDescent="0.2">
      <c r="A785">
        <v>90.75</v>
      </c>
      <c r="B785">
        <v>29.7</v>
      </c>
      <c r="C785">
        <v>80.25</v>
      </c>
      <c r="D785">
        <f t="shared" si="36"/>
        <v>-5.4794520547945206E-3</v>
      </c>
      <c r="E785">
        <f t="shared" si="37"/>
        <v>-1.680672268907587E-3</v>
      </c>
      <c r="F785">
        <f t="shared" si="38"/>
        <v>-9.2592592592592587E-3</v>
      </c>
    </row>
    <row r="786" spans="1:6" x14ac:dyDescent="0.2">
      <c r="A786">
        <v>92</v>
      </c>
      <c r="B786">
        <v>29.75</v>
      </c>
      <c r="C786">
        <v>80</v>
      </c>
      <c r="D786">
        <f t="shared" si="36"/>
        <v>1.3774104683195593E-2</v>
      </c>
      <c r="E786">
        <f t="shared" si="37"/>
        <v>1.6835016835017075E-3</v>
      </c>
      <c r="F786">
        <f t="shared" si="38"/>
        <v>-3.1152647975077881E-3</v>
      </c>
    </row>
    <row r="787" spans="1:6" x14ac:dyDescent="0.2">
      <c r="A787">
        <v>94.75</v>
      </c>
      <c r="B787">
        <v>29.75</v>
      </c>
      <c r="C787">
        <v>81.5</v>
      </c>
      <c r="D787">
        <f t="shared" si="36"/>
        <v>2.9891304347826088E-2</v>
      </c>
      <c r="E787">
        <f t="shared" si="37"/>
        <v>0</v>
      </c>
      <c r="F787">
        <f t="shared" si="38"/>
        <v>1.8749999999999999E-2</v>
      </c>
    </row>
    <row r="788" spans="1:6" x14ac:dyDescent="0.2">
      <c r="A788">
        <v>95</v>
      </c>
      <c r="B788">
        <v>29.55</v>
      </c>
      <c r="C788">
        <v>85</v>
      </c>
      <c r="D788">
        <f t="shared" si="36"/>
        <v>2.6385224274406332E-3</v>
      </c>
      <c r="E788">
        <f t="shared" si="37"/>
        <v>-6.7226890756302282E-3</v>
      </c>
      <c r="F788">
        <f t="shared" si="38"/>
        <v>4.2944785276073622E-2</v>
      </c>
    </row>
    <row r="789" spans="1:6" x14ac:dyDescent="0.2">
      <c r="A789">
        <v>92.75</v>
      </c>
      <c r="B789">
        <v>29.55</v>
      </c>
      <c r="C789">
        <v>83.5</v>
      </c>
      <c r="D789">
        <f t="shared" si="36"/>
        <v>-2.368421052631579E-2</v>
      </c>
      <c r="E789">
        <f t="shared" si="37"/>
        <v>0</v>
      </c>
      <c r="F789">
        <f t="shared" si="38"/>
        <v>-1.7647058823529412E-2</v>
      </c>
    </row>
    <row r="790" spans="1:6" x14ac:dyDescent="0.2">
      <c r="A790">
        <v>91.5</v>
      </c>
      <c r="B790">
        <v>29.5</v>
      </c>
      <c r="C790">
        <v>83.5</v>
      </c>
      <c r="D790">
        <f t="shared" si="36"/>
        <v>-1.3477088948787063E-2</v>
      </c>
      <c r="E790">
        <f t="shared" si="37"/>
        <v>-1.6920473773265892E-3</v>
      </c>
      <c r="F790">
        <f t="shared" si="38"/>
        <v>0</v>
      </c>
    </row>
    <row r="791" spans="1:6" x14ac:dyDescent="0.2">
      <c r="A791">
        <v>90</v>
      </c>
      <c r="B791">
        <v>29.75</v>
      </c>
      <c r="C791">
        <v>81.5</v>
      </c>
      <c r="D791">
        <f t="shared" si="36"/>
        <v>-1.6393442622950821E-2</v>
      </c>
      <c r="E791">
        <f t="shared" si="37"/>
        <v>8.4745762711864406E-3</v>
      </c>
      <c r="F791">
        <f t="shared" si="38"/>
        <v>-2.3952095808383235E-2</v>
      </c>
    </row>
    <row r="792" spans="1:6" x14ac:dyDescent="0.2">
      <c r="A792">
        <v>90</v>
      </c>
      <c r="B792">
        <v>29.6</v>
      </c>
      <c r="C792">
        <v>79.75</v>
      </c>
      <c r="D792">
        <f t="shared" si="36"/>
        <v>0</v>
      </c>
      <c r="E792">
        <f t="shared" si="37"/>
        <v>-5.0420168067226417E-3</v>
      </c>
      <c r="F792">
        <f t="shared" si="38"/>
        <v>-2.1472392638036811E-2</v>
      </c>
    </row>
    <row r="793" spans="1:6" x14ac:dyDescent="0.2">
      <c r="A793">
        <v>89.5</v>
      </c>
      <c r="B793">
        <v>29.85</v>
      </c>
      <c r="C793">
        <v>80.25</v>
      </c>
      <c r="D793">
        <f t="shared" si="36"/>
        <v>-5.5555555555555558E-3</v>
      </c>
      <c r="E793">
        <f t="shared" si="37"/>
        <v>8.4459459459459447E-3</v>
      </c>
      <c r="F793">
        <f t="shared" si="38"/>
        <v>6.269592476489028E-3</v>
      </c>
    </row>
    <row r="794" spans="1:6" x14ac:dyDescent="0.2">
      <c r="A794">
        <v>87.75</v>
      </c>
      <c r="B794">
        <v>29.9</v>
      </c>
      <c r="C794">
        <v>78.5</v>
      </c>
      <c r="D794">
        <f t="shared" si="36"/>
        <v>-1.9553072625698324E-2</v>
      </c>
      <c r="E794">
        <f t="shared" si="37"/>
        <v>1.6750418760468058E-3</v>
      </c>
      <c r="F794">
        <f t="shared" si="38"/>
        <v>-2.1806853582554516E-2</v>
      </c>
    </row>
    <row r="795" spans="1:6" x14ac:dyDescent="0.2">
      <c r="A795">
        <v>88</v>
      </c>
      <c r="B795">
        <v>30</v>
      </c>
      <c r="C795">
        <v>77.5</v>
      </c>
      <c r="D795">
        <f t="shared" si="36"/>
        <v>2.8490028490028491E-3</v>
      </c>
      <c r="E795">
        <f t="shared" si="37"/>
        <v>3.3444816053512182E-3</v>
      </c>
      <c r="F795">
        <f t="shared" si="38"/>
        <v>-1.2738853503184714E-2</v>
      </c>
    </row>
    <row r="796" spans="1:6" x14ac:dyDescent="0.2">
      <c r="A796">
        <v>87.5</v>
      </c>
      <c r="B796">
        <v>29.95</v>
      </c>
      <c r="C796">
        <v>77.5</v>
      </c>
      <c r="D796">
        <f t="shared" si="36"/>
        <v>-5.681818181818182E-3</v>
      </c>
      <c r="E796">
        <f t="shared" si="37"/>
        <v>-1.6666666666666904E-3</v>
      </c>
      <c r="F796">
        <f t="shared" si="38"/>
        <v>0</v>
      </c>
    </row>
    <row r="797" spans="1:6" x14ac:dyDescent="0.2">
      <c r="A797">
        <v>88</v>
      </c>
      <c r="B797">
        <v>30</v>
      </c>
      <c r="C797">
        <v>76.75</v>
      </c>
      <c r="D797">
        <f t="shared" si="36"/>
        <v>5.7142857142857143E-3</v>
      </c>
      <c r="E797">
        <f t="shared" si="37"/>
        <v>1.6694490818030287E-3</v>
      </c>
      <c r="F797">
        <f t="shared" si="38"/>
        <v>-9.6774193548387101E-3</v>
      </c>
    </row>
    <row r="798" spans="1:6" x14ac:dyDescent="0.2">
      <c r="A798">
        <v>87.75</v>
      </c>
      <c r="B798">
        <v>30</v>
      </c>
      <c r="C798">
        <v>77.75</v>
      </c>
      <c r="D798">
        <f t="shared" si="36"/>
        <v>-2.840909090909091E-3</v>
      </c>
      <c r="E798">
        <f t="shared" si="37"/>
        <v>0</v>
      </c>
      <c r="F798">
        <f t="shared" si="38"/>
        <v>1.3029315960912053E-2</v>
      </c>
    </row>
    <row r="799" spans="1:6" x14ac:dyDescent="0.2">
      <c r="A799">
        <v>86.75</v>
      </c>
      <c r="B799">
        <v>30</v>
      </c>
      <c r="C799">
        <v>76</v>
      </c>
      <c r="D799">
        <f t="shared" si="36"/>
        <v>-1.1396011396011397E-2</v>
      </c>
      <c r="E799">
        <f t="shared" si="37"/>
        <v>0</v>
      </c>
      <c r="F799">
        <f t="shared" si="38"/>
        <v>-2.2508038585209004E-2</v>
      </c>
    </row>
    <row r="800" spans="1:6" x14ac:dyDescent="0.2">
      <c r="A800">
        <v>87.25</v>
      </c>
      <c r="B800">
        <v>30.1</v>
      </c>
      <c r="C800">
        <v>75.5</v>
      </c>
      <c r="D800">
        <f t="shared" si="36"/>
        <v>5.763688760806916E-3</v>
      </c>
      <c r="E800">
        <f t="shared" si="37"/>
        <v>3.3333333333333808E-3</v>
      </c>
      <c r="F800">
        <f t="shared" si="38"/>
        <v>-6.5789473684210523E-3</v>
      </c>
    </row>
    <row r="801" spans="1:6" x14ac:dyDescent="0.2">
      <c r="A801">
        <v>87</v>
      </c>
      <c r="B801">
        <v>30</v>
      </c>
      <c r="C801">
        <v>75</v>
      </c>
      <c r="D801">
        <f t="shared" si="36"/>
        <v>-2.8653295128939827E-3</v>
      </c>
      <c r="E801">
        <f t="shared" si="37"/>
        <v>-3.3222591362126715E-3</v>
      </c>
      <c r="F801">
        <f t="shared" si="38"/>
        <v>-6.6225165562913907E-3</v>
      </c>
    </row>
    <row r="802" spans="1:6" x14ac:dyDescent="0.2">
      <c r="A802">
        <v>88.5</v>
      </c>
      <c r="B802">
        <v>30.2</v>
      </c>
      <c r="C802">
        <v>74.75</v>
      </c>
      <c r="D802">
        <f t="shared" si="36"/>
        <v>1.7241379310344827E-2</v>
      </c>
      <c r="E802">
        <f t="shared" si="37"/>
        <v>6.6666666666666428E-3</v>
      </c>
      <c r="F802">
        <f t="shared" si="38"/>
        <v>-3.3333333333333335E-3</v>
      </c>
    </row>
    <row r="803" spans="1:6" x14ac:dyDescent="0.2">
      <c r="A803">
        <v>88.25</v>
      </c>
      <c r="B803">
        <v>30.3</v>
      </c>
      <c r="C803">
        <v>74.75</v>
      </c>
      <c r="D803">
        <f t="shared" si="36"/>
        <v>-2.8248587570621469E-3</v>
      </c>
      <c r="E803">
        <f t="shared" si="37"/>
        <v>3.3112582781457426E-3</v>
      </c>
      <c r="F803">
        <f t="shared" si="38"/>
        <v>0</v>
      </c>
    </row>
    <row r="804" spans="1:6" x14ac:dyDescent="0.2">
      <c r="A804">
        <v>89</v>
      </c>
      <c r="B804">
        <v>30.2</v>
      </c>
      <c r="C804">
        <v>77.75</v>
      </c>
      <c r="D804">
        <f t="shared" si="36"/>
        <v>8.4985835694051E-3</v>
      </c>
      <c r="E804">
        <f t="shared" si="37"/>
        <v>-3.3003300330033472E-3</v>
      </c>
      <c r="F804">
        <f t="shared" si="38"/>
        <v>4.0133779264214048E-2</v>
      </c>
    </row>
    <row r="805" spans="1:6" x14ac:dyDescent="0.2">
      <c r="A805">
        <v>87</v>
      </c>
      <c r="B805">
        <v>29.95</v>
      </c>
      <c r="C805">
        <v>75.5</v>
      </c>
      <c r="D805">
        <f t="shared" si="36"/>
        <v>-2.247191011235955E-2</v>
      </c>
      <c r="E805">
        <f t="shared" si="37"/>
        <v>-8.2781456953642391E-3</v>
      </c>
      <c r="F805">
        <f t="shared" si="38"/>
        <v>-2.8938906752411574E-2</v>
      </c>
    </row>
    <row r="806" spans="1:6" x14ac:dyDescent="0.2">
      <c r="A806">
        <v>87</v>
      </c>
      <c r="B806">
        <v>30.1</v>
      </c>
      <c r="C806">
        <v>74.75</v>
      </c>
      <c r="D806">
        <f t="shared" si="36"/>
        <v>0</v>
      </c>
      <c r="E806">
        <f t="shared" si="37"/>
        <v>5.0083472454090861E-3</v>
      </c>
      <c r="F806">
        <f t="shared" si="38"/>
        <v>-9.9337748344370865E-3</v>
      </c>
    </row>
    <row r="807" spans="1:6" x14ac:dyDescent="0.2">
      <c r="A807">
        <v>87.5</v>
      </c>
      <c r="B807">
        <v>30.4</v>
      </c>
      <c r="C807">
        <v>74</v>
      </c>
      <c r="D807">
        <f t="shared" si="36"/>
        <v>5.7471264367816091E-3</v>
      </c>
      <c r="E807">
        <f t="shared" si="37"/>
        <v>9.9667774086377794E-3</v>
      </c>
      <c r="F807">
        <f t="shared" si="38"/>
        <v>-1.0033444816053512E-2</v>
      </c>
    </row>
    <row r="808" spans="1:6" x14ac:dyDescent="0.2">
      <c r="A808">
        <v>87.75</v>
      </c>
      <c r="B808">
        <v>30.5</v>
      </c>
      <c r="C808">
        <v>74</v>
      </c>
      <c r="D808">
        <f t="shared" si="36"/>
        <v>2.8571428571428571E-3</v>
      </c>
      <c r="E808">
        <f t="shared" si="37"/>
        <v>3.2894736842105734E-3</v>
      </c>
      <c r="F808">
        <f t="shared" si="38"/>
        <v>0</v>
      </c>
    </row>
    <row r="809" spans="1:6" x14ac:dyDescent="0.2">
      <c r="A809">
        <v>86.75</v>
      </c>
      <c r="B809">
        <v>30.2</v>
      </c>
      <c r="C809">
        <v>73</v>
      </c>
      <c r="D809">
        <f t="shared" si="36"/>
        <v>-1.1396011396011397E-2</v>
      </c>
      <c r="E809">
        <f t="shared" si="37"/>
        <v>-9.8360655737705152E-3</v>
      </c>
      <c r="F809">
        <f t="shared" si="38"/>
        <v>-1.3513513513513514E-2</v>
      </c>
    </row>
    <row r="810" spans="1:6" x14ac:dyDescent="0.2">
      <c r="A810">
        <v>86</v>
      </c>
      <c r="B810">
        <v>30.2</v>
      </c>
      <c r="C810">
        <v>72.25</v>
      </c>
      <c r="D810">
        <f t="shared" si="36"/>
        <v>-8.6455331412103754E-3</v>
      </c>
      <c r="E810">
        <f t="shared" si="37"/>
        <v>0</v>
      </c>
      <c r="F810">
        <f t="shared" si="38"/>
        <v>-1.0273972602739725E-2</v>
      </c>
    </row>
    <row r="811" spans="1:6" x14ac:dyDescent="0.2">
      <c r="A811">
        <v>84.75</v>
      </c>
      <c r="B811">
        <v>30.1</v>
      </c>
      <c r="C811">
        <v>70.5</v>
      </c>
      <c r="D811">
        <f t="shared" si="36"/>
        <v>-1.4534883720930232E-2</v>
      </c>
      <c r="E811">
        <f t="shared" si="37"/>
        <v>-3.3112582781456247E-3</v>
      </c>
      <c r="F811">
        <f t="shared" si="38"/>
        <v>-2.4221453287197232E-2</v>
      </c>
    </row>
    <row r="812" spans="1:6" x14ac:dyDescent="0.2">
      <c r="A812">
        <v>85.75</v>
      </c>
      <c r="B812">
        <v>30.1</v>
      </c>
      <c r="C812">
        <v>69.75</v>
      </c>
      <c r="D812">
        <f t="shared" si="36"/>
        <v>1.1799410029498525E-2</v>
      </c>
      <c r="E812">
        <f t="shared" si="37"/>
        <v>0</v>
      </c>
      <c r="F812">
        <f t="shared" si="38"/>
        <v>-1.0638297872340425E-2</v>
      </c>
    </row>
    <row r="813" spans="1:6" x14ac:dyDescent="0.2">
      <c r="A813">
        <v>88.5</v>
      </c>
      <c r="B813">
        <v>30.6</v>
      </c>
      <c r="C813">
        <v>71.5</v>
      </c>
      <c r="D813">
        <f t="shared" si="36"/>
        <v>3.2069970845481049E-2</v>
      </c>
      <c r="E813">
        <f t="shared" si="37"/>
        <v>1.6611295681063121E-2</v>
      </c>
      <c r="F813">
        <f t="shared" si="38"/>
        <v>2.5089605734767026E-2</v>
      </c>
    </row>
    <row r="814" spans="1:6" x14ac:dyDescent="0.2">
      <c r="A814">
        <v>88.5</v>
      </c>
      <c r="B814">
        <v>30.6</v>
      </c>
      <c r="C814">
        <v>71.5</v>
      </c>
      <c r="D814">
        <f t="shared" si="36"/>
        <v>0</v>
      </c>
      <c r="E814">
        <f t="shared" si="37"/>
        <v>0</v>
      </c>
      <c r="F814">
        <f t="shared" si="38"/>
        <v>0</v>
      </c>
    </row>
    <row r="815" spans="1:6" x14ac:dyDescent="0.2">
      <c r="A815">
        <v>88.5</v>
      </c>
      <c r="B815">
        <v>30.6</v>
      </c>
      <c r="C815">
        <v>71.5</v>
      </c>
      <c r="D815">
        <f t="shared" si="36"/>
        <v>0</v>
      </c>
      <c r="E815">
        <f t="shared" si="37"/>
        <v>0</v>
      </c>
      <c r="F815">
        <f t="shared" si="38"/>
        <v>0</v>
      </c>
    </row>
    <row r="816" spans="1:6" x14ac:dyDescent="0.2">
      <c r="A816">
        <v>88.5</v>
      </c>
      <c r="B816">
        <v>30.6</v>
      </c>
      <c r="C816">
        <v>71.5</v>
      </c>
      <c r="D816">
        <f t="shared" si="36"/>
        <v>0</v>
      </c>
      <c r="E816">
        <f t="shared" si="37"/>
        <v>0</v>
      </c>
      <c r="F816">
        <f t="shared" si="38"/>
        <v>0</v>
      </c>
    </row>
    <row r="817" spans="1:6" x14ac:dyDescent="0.2">
      <c r="A817">
        <v>89.25</v>
      </c>
      <c r="B817">
        <v>30.6</v>
      </c>
      <c r="C817">
        <v>72.25</v>
      </c>
      <c r="D817">
        <f t="shared" si="36"/>
        <v>8.4745762711864406E-3</v>
      </c>
      <c r="E817">
        <f t="shared" si="37"/>
        <v>0</v>
      </c>
      <c r="F817">
        <f t="shared" si="38"/>
        <v>1.048951048951049E-2</v>
      </c>
    </row>
    <row r="818" spans="1:6" x14ac:dyDescent="0.2">
      <c r="A818">
        <v>89</v>
      </c>
      <c r="B818">
        <v>30.4</v>
      </c>
      <c r="C818">
        <v>73.5</v>
      </c>
      <c r="D818">
        <f t="shared" si="36"/>
        <v>-2.8011204481792717E-3</v>
      </c>
      <c r="E818">
        <f t="shared" si="37"/>
        <v>-6.5359477124183937E-3</v>
      </c>
      <c r="F818">
        <f t="shared" si="38"/>
        <v>1.7301038062283738E-2</v>
      </c>
    </row>
    <row r="819" spans="1:6" x14ac:dyDescent="0.2">
      <c r="A819">
        <v>88</v>
      </c>
      <c r="B819">
        <v>30.1</v>
      </c>
      <c r="C819">
        <v>71.75</v>
      </c>
      <c r="D819">
        <f t="shared" si="36"/>
        <v>-1.1235955056179775E-2</v>
      </c>
      <c r="E819">
        <f t="shared" si="37"/>
        <v>-9.8684210526314865E-3</v>
      </c>
      <c r="F819">
        <f t="shared" si="38"/>
        <v>-2.3809523809523808E-2</v>
      </c>
    </row>
    <row r="820" spans="1:6" x14ac:dyDescent="0.2">
      <c r="A820">
        <v>87</v>
      </c>
      <c r="B820">
        <v>30.5</v>
      </c>
      <c r="C820">
        <v>72</v>
      </c>
      <c r="D820">
        <f t="shared" si="36"/>
        <v>-1.1363636363636364E-2</v>
      </c>
      <c r="E820">
        <f t="shared" si="37"/>
        <v>1.328903654485045E-2</v>
      </c>
      <c r="F820">
        <f t="shared" si="38"/>
        <v>3.4843205574912892E-3</v>
      </c>
    </row>
    <row r="821" spans="1:6" x14ac:dyDescent="0.2">
      <c r="A821">
        <v>86.75</v>
      </c>
      <c r="B821">
        <v>30.9</v>
      </c>
      <c r="C821">
        <v>72.5</v>
      </c>
      <c r="D821">
        <f t="shared" si="36"/>
        <v>-2.8735632183908046E-3</v>
      </c>
      <c r="E821">
        <f t="shared" si="37"/>
        <v>1.3114754098360609E-2</v>
      </c>
      <c r="F821">
        <f t="shared" si="38"/>
        <v>6.9444444444444441E-3</v>
      </c>
    </row>
    <row r="822" spans="1:6" x14ac:dyDescent="0.2">
      <c r="A822">
        <v>85.75</v>
      </c>
      <c r="B822">
        <v>30.9</v>
      </c>
      <c r="C822">
        <v>71</v>
      </c>
      <c r="D822">
        <f t="shared" si="36"/>
        <v>-1.1527377521613832E-2</v>
      </c>
      <c r="E822">
        <f t="shared" si="37"/>
        <v>0</v>
      </c>
      <c r="F822">
        <f t="shared" si="38"/>
        <v>-2.0689655172413793E-2</v>
      </c>
    </row>
    <row r="823" spans="1:6" x14ac:dyDescent="0.2">
      <c r="A823">
        <v>85.25</v>
      </c>
      <c r="B823">
        <v>30.7</v>
      </c>
      <c r="C823">
        <v>68.5</v>
      </c>
      <c r="D823">
        <f t="shared" si="36"/>
        <v>-5.8309037900874635E-3</v>
      </c>
      <c r="E823">
        <f t="shared" si="37"/>
        <v>-6.4724919093850902E-3</v>
      </c>
      <c r="F823">
        <f t="shared" si="38"/>
        <v>-3.5211267605633804E-2</v>
      </c>
    </row>
    <row r="824" spans="1:6" x14ac:dyDescent="0.2">
      <c r="A824">
        <v>87</v>
      </c>
      <c r="B824">
        <v>30.8</v>
      </c>
      <c r="C824">
        <v>66.75</v>
      </c>
      <c r="D824">
        <f t="shared" si="36"/>
        <v>2.0527859237536656E-2</v>
      </c>
      <c r="E824">
        <f t="shared" si="37"/>
        <v>3.2573289902280596E-3</v>
      </c>
      <c r="F824">
        <f t="shared" si="38"/>
        <v>-2.5547445255474453E-2</v>
      </c>
    </row>
    <row r="825" spans="1:6" x14ac:dyDescent="0.2">
      <c r="A825">
        <v>87.25</v>
      </c>
      <c r="B825">
        <v>31</v>
      </c>
      <c r="C825">
        <v>67.25</v>
      </c>
      <c r="D825">
        <f t="shared" si="36"/>
        <v>2.8735632183908046E-3</v>
      </c>
      <c r="E825">
        <f t="shared" si="37"/>
        <v>6.4935064935064705E-3</v>
      </c>
      <c r="F825">
        <f t="shared" si="38"/>
        <v>7.4906367041198503E-3</v>
      </c>
    </row>
    <row r="826" spans="1:6" x14ac:dyDescent="0.2">
      <c r="A826">
        <v>86.75</v>
      </c>
      <c r="B826">
        <v>31.4</v>
      </c>
      <c r="C826">
        <v>65</v>
      </c>
      <c r="D826">
        <f t="shared" si="36"/>
        <v>-5.7306590257879654E-3</v>
      </c>
      <c r="E826">
        <f t="shared" si="37"/>
        <v>1.2903225806451568E-2</v>
      </c>
      <c r="F826">
        <f t="shared" si="38"/>
        <v>-3.3457249070631967E-2</v>
      </c>
    </row>
    <row r="827" spans="1:6" x14ac:dyDescent="0.2">
      <c r="A827">
        <v>85.5</v>
      </c>
      <c r="B827">
        <v>30.9</v>
      </c>
      <c r="C827">
        <v>65</v>
      </c>
      <c r="D827">
        <f t="shared" si="36"/>
        <v>-1.4409221902017291E-2</v>
      </c>
      <c r="E827">
        <f t="shared" si="37"/>
        <v>-1.5923566878980892E-2</v>
      </c>
      <c r="F827">
        <f t="shared" si="38"/>
        <v>0</v>
      </c>
    </row>
    <row r="828" spans="1:6" x14ac:dyDescent="0.2">
      <c r="A828">
        <v>88</v>
      </c>
      <c r="B828">
        <v>31.3</v>
      </c>
      <c r="C828">
        <v>66.75</v>
      </c>
      <c r="D828">
        <f t="shared" si="36"/>
        <v>2.9239766081871343E-2</v>
      </c>
      <c r="E828">
        <f t="shared" si="37"/>
        <v>1.2944983818770297E-2</v>
      </c>
      <c r="F828">
        <f t="shared" si="38"/>
        <v>2.6923076923076925E-2</v>
      </c>
    </row>
    <row r="829" spans="1:6" x14ac:dyDescent="0.2">
      <c r="A829">
        <v>91.5</v>
      </c>
      <c r="B829">
        <v>30.9</v>
      </c>
      <c r="C829">
        <v>69</v>
      </c>
      <c r="D829">
        <f t="shared" si="36"/>
        <v>3.9772727272727272E-2</v>
      </c>
      <c r="E829">
        <f t="shared" si="37"/>
        <v>-1.2779552715655019E-2</v>
      </c>
      <c r="F829">
        <f t="shared" si="38"/>
        <v>3.3707865168539325E-2</v>
      </c>
    </row>
    <row r="830" spans="1:6" x14ac:dyDescent="0.2">
      <c r="A830">
        <v>91</v>
      </c>
      <c r="B830">
        <v>31.1</v>
      </c>
      <c r="C830">
        <v>68.75</v>
      </c>
      <c r="D830">
        <f t="shared" si="36"/>
        <v>-5.4644808743169399E-3</v>
      </c>
      <c r="E830">
        <f t="shared" si="37"/>
        <v>6.4724919093852055E-3</v>
      </c>
      <c r="F830">
        <f t="shared" si="38"/>
        <v>-3.6231884057971015E-3</v>
      </c>
    </row>
    <row r="831" spans="1:6" x14ac:dyDescent="0.2">
      <c r="A831">
        <v>91.75</v>
      </c>
      <c r="B831">
        <v>31</v>
      </c>
      <c r="C831">
        <v>71</v>
      </c>
      <c r="D831">
        <f t="shared" si="36"/>
        <v>8.241758241758242E-3</v>
      </c>
      <c r="E831">
        <f t="shared" si="37"/>
        <v>-3.2154340836013317E-3</v>
      </c>
      <c r="F831">
        <f t="shared" si="38"/>
        <v>3.272727272727273E-2</v>
      </c>
    </row>
    <row r="832" spans="1:6" x14ac:dyDescent="0.2">
      <c r="A832">
        <v>92.75</v>
      </c>
      <c r="B832">
        <v>30.9</v>
      </c>
      <c r="C832">
        <v>71.5</v>
      </c>
      <c r="D832">
        <f t="shared" si="36"/>
        <v>1.0899182561307902E-2</v>
      </c>
      <c r="E832">
        <f t="shared" si="37"/>
        <v>-3.2258064516129492E-3</v>
      </c>
      <c r="F832">
        <f t="shared" si="38"/>
        <v>7.0422535211267607E-3</v>
      </c>
    </row>
    <row r="833" spans="1:6" x14ac:dyDescent="0.2">
      <c r="A833">
        <v>93</v>
      </c>
      <c r="B833">
        <v>30.9</v>
      </c>
      <c r="C833">
        <v>72.5</v>
      </c>
      <c r="D833">
        <f t="shared" si="36"/>
        <v>2.6954177897574125E-3</v>
      </c>
      <c r="E833">
        <f t="shared" si="37"/>
        <v>0</v>
      </c>
      <c r="F833">
        <f t="shared" si="38"/>
        <v>1.3986013986013986E-2</v>
      </c>
    </row>
    <row r="834" spans="1:6" x14ac:dyDescent="0.2">
      <c r="A834">
        <v>92.75</v>
      </c>
      <c r="B834">
        <v>30.8</v>
      </c>
      <c r="C834">
        <v>72</v>
      </c>
      <c r="D834">
        <f t="shared" si="36"/>
        <v>-2.6881720430107529E-3</v>
      </c>
      <c r="E834">
        <f t="shared" si="37"/>
        <v>-3.2362459546924878E-3</v>
      </c>
      <c r="F834">
        <f t="shared" si="38"/>
        <v>-6.8965517241379309E-3</v>
      </c>
    </row>
    <row r="835" spans="1:6" x14ac:dyDescent="0.2">
      <c r="A835">
        <v>92</v>
      </c>
      <c r="B835">
        <v>31</v>
      </c>
      <c r="C835">
        <v>71</v>
      </c>
      <c r="D835">
        <f t="shared" si="36"/>
        <v>-8.0862533692722376E-3</v>
      </c>
      <c r="E835">
        <f t="shared" si="37"/>
        <v>6.4935064935064705E-3</v>
      </c>
      <c r="F835">
        <f t="shared" si="38"/>
        <v>-1.3888888888888888E-2</v>
      </c>
    </row>
    <row r="836" spans="1:6" x14ac:dyDescent="0.2">
      <c r="A836">
        <v>92.75</v>
      </c>
      <c r="B836">
        <v>31.1</v>
      </c>
      <c r="C836">
        <v>71.75</v>
      </c>
      <c r="D836">
        <f t="shared" ref="D836:D899" si="39">(A836-A835)/A835</f>
        <v>8.152173913043478E-3</v>
      </c>
      <c r="E836">
        <f t="shared" ref="E836:E899" si="40">(B836-B835)/B835</f>
        <v>3.2258064516129492E-3</v>
      </c>
      <c r="F836">
        <f t="shared" ref="F836:F899" si="41">(C836-C835)/C835</f>
        <v>1.0563380281690141E-2</v>
      </c>
    </row>
    <row r="837" spans="1:6" x14ac:dyDescent="0.2">
      <c r="A837">
        <v>92.25</v>
      </c>
      <c r="B837">
        <v>31.4</v>
      </c>
      <c r="C837">
        <v>70.75</v>
      </c>
      <c r="D837">
        <f t="shared" si="39"/>
        <v>-5.3908355795148251E-3</v>
      </c>
      <c r="E837">
        <f t="shared" si="40"/>
        <v>9.6463022508037673E-3</v>
      </c>
      <c r="F837">
        <f t="shared" si="41"/>
        <v>-1.3937282229965157E-2</v>
      </c>
    </row>
    <row r="838" spans="1:6" x14ac:dyDescent="0.2">
      <c r="A838">
        <v>93.25</v>
      </c>
      <c r="B838">
        <v>31.3</v>
      </c>
      <c r="C838">
        <v>71</v>
      </c>
      <c r="D838">
        <f t="shared" si="39"/>
        <v>1.0840108401084011E-2</v>
      </c>
      <c r="E838">
        <f t="shared" si="40"/>
        <v>-3.1847133757961104E-3</v>
      </c>
      <c r="F838">
        <f t="shared" si="41"/>
        <v>3.5335689045936395E-3</v>
      </c>
    </row>
    <row r="839" spans="1:6" x14ac:dyDescent="0.2">
      <c r="A839">
        <v>93.75</v>
      </c>
      <c r="B839">
        <v>31.7</v>
      </c>
      <c r="C839">
        <v>70.75</v>
      </c>
      <c r="D839">
        <f t="shared" si="39"/>
        <v>5.3619302949061663E-3</v>
      </c>
      <c r="E839">
        <f t="shared" si="40"/>
        <v>1.2779552715654906E-2</v>
      </c>
      <c r="F839">
        <f t="shared" si="41"/>
        <v>-3.5211267605633804E-3</v>
      </c>
    </row>
    <row r="840" spans="1:6" x14ac:dyDescent="0.2">
      <c r="A840">
        <v>90.75</v>
      </c>
      <c r="B840">
        <v>31.9</v>
      </c>
      <c r="C840">
        <v>70</v>
      </c>
      <c r="D840">
        <f t="shared" si="39"/>
        <v>-3.2000000000000001E-2</v>
      </c>
      <c r="E840">
        <f t="shared" si="40"/>
        <v>6.3091482649842053E-3</v>
      </c>
      <c r="F840">
        <f t="shared" si="41"/>
        <v>-1.0600706713780919E-2</v>
      </c>
    </row>
    <row r="841" spans="1:6" x14ac:dyDescent="0.2">
      <c r="A841">
        <v>89.5</v>
      </c>
      <c r="B841">
        <v>31.8</v>
      </c>
      <c r="C841">
        <v>69</v>
      </c>
      <c r="D841">
        <f t="shared" si="39"/>
        <v>-1.3774104683195593E-2</v>
      </c>
      <c r="E841">
        <f t="shared" si="40"/>
        <v>-3.1347962382444476E-3</v>
      </c>
      <c r="F841">
        <f t="shared" si="41"/>
        <v>-1.4285714285714285E-2</v>
      </c>
    </row>
    <row r="842" spans="1:6" x14ac:dyDescent="0.2">
      <c r="A842">
        <v>90</v>
      </c>
      <c r="B842">
        <v>31.7</v>
      </c>
      <c r="C842">
        <v>68.25</v>
      </c>
      <c r="D842">
        <f t="shared" si="39"/>
        <v>5.5865921787709499E-3</v>
      </c>
      <c r="E842">
        <f t="shared" si="40"/>
        <v>-3.1446540880503589E-3</v>
      </c>
      <c r="F842">
        <f t="shared" si="41"/>
        <v>-1.0869565217391304E-2</v>
      </c>
    </row>
    <row r="843" spans="1:6" x14ac:dyDescent="0.2">
      <c r="A843">
        <v>89.25</v>
      </c>
      <c r="B843">
        <v>31.9</v>
      </c>
      <c r="C843">
        <v>68.25</v>
      </c>
      <c r="D843">
        <f t="shared" si="39"/>
        <v>-8.3333333333333332E-3</v>
      </c>
      <c r="E843">
        <f t="shared" si="40"/>
        <v>6.3091482649842053E-3</v>
      </c>
      <c r="F843">
        <f t="shared" si="41"/>
        <v>0</v>
      </c>
    </row>
    <row r="844" spans="1:6" x14ac:dyDescent="0.2">
      <c r="A844">
        <v>88.75</v>
      </c>
      <c r="B844">
        <v>31.7</v>
      </c>
      <c r="C844">
        <v>68.5</v>
      </c>
      <c r="D844">
        <f t="shared" si="39"/>
        <v>-5.6022408963585435E-3</v>
      </c>
      <c r="E844">
        <f t="shared" si="40"/>
        <v>-6.2695924764890063E-3</v>
      </c>
      <c r="F844">
        <f t="shared" si="41"/>
        <v>3.663003663003663E-3</v>
      </c>
    </row>
    <row r="845" spans="1:6" x14ac:dyDescent="0.2">
      <c r="A845">
        <v>89.5</v>
      </c>
      <c r="B845">
        <v>31.7</v>
      </c>
      <c r="C845">
        <v>69.5</v>
      </c>
      <c r="D845">
        <f t="shared" si="39"/>
        <v>8.4507042253521118E-3</v>
      </c>
      <c r="E845">
        <f t="shared" si="40"/>
        <v>0</v>
      </c>
      <c r="F845">
        <f t="shared" si="41"/>
        <v>1.4598540145985401E-2</v>
      </c>
    </row>
    <row r="846" spans="1:6" x14ac:dyDescent="0.2">
      <c r="A846">
        <v>90</v>
      </c>
      <c r="B846">
        <v>32</v>
      </c>
      <c r="C846">
        <v>69.75</v>
      </c>
      <c r="D846">
        <f t="shared" si="39"/>
        <v>5.5865921787709499E-3</v>
      </c>
      <c r="E846">
        <f t="shared" si="40"/>
        <v>9.4637223974763634E-3</v>
      </c>
      <c r="F846">
        <f t="shared" si="41"/>
        <v>3.5971223021582736E-3</v>
      </c>
    </row>
    <row r="847" spans="1:6" x14ac:dyDescent="0.2">
      <c r="A847">
        <v>90</v>
      </c>
      <c r="B847">
        <v>32</v>
      </c>
      <c r="C847">
        <v>69.75</v>
      </c>
      <c r="D847">
        <f t="shared" si="39"/>
        <v>0</v>
      </c>
      <c r="E847">
        <f t="shared" si="40"/>
        <v>0</v>
      </c>
      <c r="F847">
        <f t="shared" si="41"/>
        <v>0</v>
      </c>
    </row>
    <row r="848" spans="1:6" x14ac:dyDescent="0.2">
      <c r="A848">
        <v>90</v>
      </c>
      <c r="B848">
        <v>32</v>
      </c>
      <c r="C848">
        <v>69.75</v>
      </c>
      <c r="D848">
        <f t="shared" si="39"/>
        <v>0</v>
      </c>
      <c r="E848">
        <f t="shared" si="40"/>
        <v>0</v>
      </c>
      <c r="F848">
        <f t="shared" si="41"/>
        <v>0</v>
      </c>
    </row>
    <row r="849" spans="1:6" x14ac:dyDescent="0.2">
      <c r="A849">
        <v>89.25</v>
      </c>
      <c r="B849">
        <v>32.1</v>
      </c>
      <c r="C849">
        <v>68.75</v>
      </c>
      <c r="D849">
        <f t="shared" si="39"/>
        <v>-8.3333333333333332E-3</v>
      </c>
      <c r="E849">
        <f t="shared" si="40"/>
        <v>3.1250000000000444E-3</v>
      </c>
      <c r="F849">
        <f t="shared" si="41"/>
        <v>-1.4336917562724014E-2</v>
      </c>
    </row>
    <row r="850" spans="1:6" x14ac:dyDescent="0.2">
      <c r="A850">
        <v>89</v>
      </c>
      <c r="B850">
        <v>32</v>
      </c>
      <c r="C850">
        <v>68.25</v>
      </c>
      <c r="D850">
        <f t="shared" si="39"/>
        <v>-2.8011204481792717E-3</v>
      </c>
      <c r="E850">
        <f t="shared" si="40"/>
        <v>-3.1152647975078323E-3</v>
      </c>
      <c r="F850">
        <f t="shared" si="41"/>
        <v>-7.2727272727272727E-3</v>
      </c>
    </row>
    <row r="851" spans="1:6" x14ac:dyDescent="0.2">
      <c r="A851">
        <v>88.75</v>
      </c>
      <c r="B851">
        <v>31.8</v>
      </c>
      <c r="C851">
        <v>69</v>
      </c>
      <c r="D851">
        <f t="shared" si="39"/>
        <v>-2.8089887640449437E-3</v>
      </c>
      <c r="E851">
        <f t="shared" si="40"/>
        <v>-6.2499999999999778E-3</v>
      </c>
      <c r="F851">
        <f t="shared" si="41"/>
        <v>1.098901098901099E-2</v>
      </c>
    </row>
    <row r="852" spans="1:6" x14ac:dyDescent="0.2">
      <c r="A852">
        <v>88.75</v>
      </c>
      <c r="B852">
        <v>31.8</v>
      </c>
      <c r="C852">
        <v>69</v>
      </c>
      <c r="D852">
        <f t="shared" si="39"/>
        <v>0</v>
      </c>
      <c r="E852">
        <f t="shared" si="40"/>
        <v>0</v>
      </c>
      <c r="F852">
        <f t="shared" si="41"/>
        <v>0</v>
      </c>
    </row>
    <row r="853" spans="1:6" x14ac:dyDescent="0.2">
      <c r="A853">
        <v>88</v>
      </c>
      <c r="B853">
        <v>31.7</v>
      </c>
      <c r="C853">
        <v>67.75</v>
      </c>
      <c r="D853">
        <f t="shared" si="39"/>
        <v>-8.4507042253521118E-3</v>
      </c>
      <c r="E853">
        <f t="shared" si="40"/>
        <v>-3.1446540880503589E-3</v>
      </c>
      <c r="F853">
        <f t="shared" si="41"/>
        <v>-1.8115942028985508E-2</v>
      </c>
    </row>
    <row r="854" spans="1:6" x14ac:dyDescent="0.2">
      <c r="A854">
        <v>88.25</v>
      </c>
      <c r="B854">
        <v>31.8</v>
      </c>
      <c r="C854">
        <v>68</v>
      </c>
      <c r="D854">
        <f t="shared" si="39"/>
        <v>2.840909090909091E-3</v>
      </c>
      <c r="E854">
        <f t="shared" si="40"/>
        <v>3.1545741324921586E-3</v>
      </c>
      <c r="F854">
        <f t="shared" si="41"/>
        <v>3.6900369003690036E-3</v>
      </c>
    </row>
    <row r="855" spans="1:6" x14ac:dyDescent="0.2">
      <c r="A855">
        <v>87.75</v>
      </c>
      <c r="B855">
        <v>31.6</v>
      </c>
      <c r="C855">
        <v>67.25</v>
      </c>
      <c r="D855">
        <f t="shared" si="39"/>
        <v>-5.6657223796033997E-3</v>
      </c>
      <c r="E855">
        <f t="shared" si="40"/>
        <v>-6.2893081761006067E-3</v>
      </c>
      <c r="F855">
        <f t="shared" si="41"/>
        <v>-1.1029411764705883E-2</v>
      </c>
    </row>
    <row r="856" spans="1:6" x14ac:dyDescent="0.2">
      <c r="A856">
        <v>89</v>
      </c>
      <c r="B856">
        <v>31.9</v>
      </c>
      <c r="C856">
        <v>68</v>
      </c>
      <c r="D856">
        <f t="shared" si="39"/>
        <v>1.4245014245014245E-2</v>
      </c>
      <c r="E856">
        <f t="shared" si="40"/>
        <v>9.4936708860758594E-3</v>
      </c>
      <c r="F856">
        <f t="shared" si="41"/>
        <v>1.1152416356877323E-2</v>
      </c>
    </row>
    <row r="857" spans="1:6" x14ac:dyDescent="0.2">
      <c r="A857">
        <v>88.25</v>
      </c>
      <c r="B857">
        <v>31.8</v>
      </c>
      <c r="C857">
        <v>68.25</v>
      </c>
      <c r="D857">
        <f t="shared" si="39"/>
        <v>-8.4269662921348312E-3</v>
      </c>
      <c r="E857">
        <f t="shared" si="40"/>
        <v>-3.1347962382444476E-3</v>
      </c>
      <c r="F857">
        <f t="shared" si="41"/>
        <v>3.6764705882352941E-3</v>
      </c>
    </row>
    <row r="858" spans="1:6" x14ac:dyDescent="0.2">
      <c r="A858">
        <v>88</v>
      </c>
      <c r="B858">
        <v>30.7</v>
      </c>
      <c r="C858">
        <v>68.25</v>
      </c>
      <c r="D858">
        <f t="shared" si="39"/>
        <v>-2.8328611898016999E-3</v>
      </c>
      <c r="E858">
        <f t="shared" si="40"/>
        <v>-3.45911949685535E-2</v>
      </c>
      <c r="F858">
        <f t="shared" si="41"/>
        <v>0</v>
      </c>
    </row>
    <row r="859" spans="1:6" x14ac:dyDescent="0.2">
      <c r="A859">
        <v>88.25</v>
      </c>
      <c r="B859">
        <v>30.4</v>
      </c>
      <c r="C859">
        <v>68.75</v>
      </c>
      <c r="D859">
        <f t="shared" si="39"/>
        <v>2.840909090909091E-3</v>
      </c>
      <c r="E859">
        <f t="shared" si="40"/>
        <v>-9.7719869706840625E-3</v>
      </c>
      <c r="F859">
        <f t="shared" si="41"/>
        <v>7.326007326007326E-3</v>
      </c>
    </row>
    <row r="860" spans="1:6" x14ac:dyDescent="0.2">
      <c r="A860">
        <v>90.25</v>
      </c>
      <c r="B860">
        <v>30.2</v>
      </c>
      <c r="C860">
        <v>71.75</v>
      </c>
      <c r="D860">
        <f t="shared" si="39"/>
        <v>2.2662889518413599E-2</v>
      </c>
      <c r="E860">
        <f t="shared" si="40"/>
        <v>-6.5789473684210297E-3</v>
      </c>
      <c r="F860">
        <f t="shared" si="41"/>
        <v>4.363636363636364E-2</v>
      </c>
    </row>
    <row r="861" spans="1:6" x14ac:dyDescent="0.2">
      <c r="A861">
        <v>91.25</v>
      </c>
      <c r="B861">
        <v>29.85</v>
      </c>
      <c r="C861">
        <v>73</v>
      </c>
      <c r="D861">
        <f t="shared" si="39"/>
        <v>1.1080332409972299E-2</v>
      </c>
      <c r="E861">
        <f t="shared" si="40"/>
        <v>-1.1589403973509863E-2</v>
      </c>
      <c r="F861">
        <f t="shared" si="41"/>
        <v>1.7421602787456445E-2</v>
      </c>
    </row>
    <row r="862" spans="1:6" x14ac:dyDescent="0.2">
      <c r="A862">
        <v>91.5</v>
      </c>
      <c r="B862">
        <v>30.3</v>
      </c>
      <c r="C862">
        <v>74</v>
      </c>
      <c r="D862">
        <f t="shared" si="39"/>
        <v>2.7397260273972603E-3</v>
      </c>
      <c r="E862">
        <f t="shared" si="40"/>
        <v>1.5075376884422086E-2</v>
      </c>
      <c r="F862">
        <f t="shared" si="41"/>
        <v>1.3698630136986301E-2</v>
      </c>
    </row>
    <row r="863" spans="1:6" x14ac:dyDescent="0.2">
      <c r="A863">
        <v>90.5</v>
      </c>
      <c r="B863">
        <v>30.2</v>
      </c>
      <c r="C863">
        <v>73.25</v>
      </c>
      <c r="D863">
        <f t="shared" si="39"/>
        <v>-1.092896174863388E-2</v>
      </c>
      <c r="E863">
        <f t="shared" si="40"/>
        <v>-3.3003300330033472E-3</v>
      </c>
      <c r="F863">
        <f t="shared" si="41"/>
        <v>-1.0135135135135136E-2</v>
      </c>
    </row>
    <row r="864" spans="1:6" x14ac:dyDescent="0.2">
      <c r="A864">
        <v>91.5</v>
      </c>
      <c r="B864">
        <v>30.2</v>
      </c>
      <c r="C864">
        <v>74.25</v>
      </c>
      <c r="D864">
        <f t="shared" si="39"/>
        <v>1.1049723756906077E-2</v>
      </c>
      <c r="E864">
        <f t="shared" si="40"/>
        <v>0</v>
      </c>
      <c r="F864">
        <f t="shared" si="41"/>
        <v>1.3651877133105802E-2</v>
      </c>
    </row>
    <row r="865" spans="1:6" x14ac:dyDescent="0.2">
      <c r="A865">
        <v>91.25</v>
      </c>
      <c r="B865">
        <v>30.2</v>
      </c>
      <c r="C865">
        <v>74.5</v>
      </c>
      <c r="D865">
        <f t="shared" si="39"/>
        <v>-2.7322404371584699E-3</v>
      </c>
      <c r="E865">
        <f t="shared" si="40"/>
        <v>0</v>
      </c>
      <c r="F865">
        <f t="shared" si="41"/>
        <v>3.3670033670033669E-3</v>
      </c>
    </row>
    <row r="866" spans="1:6" x14ac:dyDescent="0.2">
      <c r="A866">
        <v>92</v>
      </c>
      <c r="B866">
        <v>30.1</v>
      </c>
      <c r="C866">
        <v>73.25</v>
      </c>
      <c r="D866">
        <f t="shared" si="39"/>
        <v>8.21917808219178E-3</v>
      </c>
      <c r="E866">
        <f t="shared" si="40"/>
        <v>-3.3112582781456247E-3</v>
      </c>
      <c r="F866">
        <f t="shared" si="41"/>
        <v>-1.6778523489932886E-2</v>
      </c>
    </row>
    <row r="867" spans="1:6" x14ac:dyDescent="0.2">
      <c r="A867">
        <v>92</v>
      </c>
      <c r="B867">
        <v>30.2</v>
      </c>
      <c r="C867">
        <v>73</v>
      </c>
      <c r="D867">
        <f t="shared" si="39"/>
        <v>0</v>
      </c>
      <c r="E867">
        <f t="shared" si="40"/>
        <v>3.3222591362125535E-3</v>
      </c>
      <c r="F867">
        <f t="shared" si="41"/>
        <v>-3.4129692832764505E-3</v>
      </c>
    </row>
    <row r="868" spans="1:6" x14ac:dyDescent="0.2">
      <c r="A868">
        <v>92</v>
      </c>
      <c r="B868">
        <v>30.4</v>
      </c>
      <c r="C868">
        <v>72.75</v>
      </c>
      <c r="D868">
        <f t="shared" si="39"/>
        <v>0</v>
      </c>
      <c r="E868">
        <f t="shared" si="40"/>
        <v>6.6225165562913673E-3</v>
      </c>
      <c r="F868">
        <f t="shared" si="41"/>
        <v>-3.4246575342465752E-3</v>
      </c>
    </row>
    <row r="869" spans="1:6" x14ac:dyDescent="0.2">
      <c r="A869">
        <v>92.75</v>
      </c>
      <c r="B869">
        <v>30.6</v>
      </c>
      <c r="C869">
        <v>74.25</v>
      </c>
      <c r="D869">
        <f t="shared" si="39"/>
        <v>8.152173913043478E-3</v>
      </c>
      <c r="E869">
        <f t="shared" si="40"/>
        <v>6.5789473684211468E-3</v>
      </c>
      <c r="F869">
        <f t="shared" si="41"/>
        <v>2.0618556701030927E-2</v>
      </c>
    </row>
    <row r="870" spans="1:6" x14ac:dyDescent="0.2">
      <c r="A870">
        <v>92.75</v>
      </c>
      <c r="B870">
        <v>30.6</v>
      </c>
      <c r="C870">
        <v>74.25</v>
      </c>
      <c r="D870">
        <f t="shared" si="39"/>
        <v>0</v>
      </c>
      <c r="E870">
        <f t="shared" si="40"/>
        <v>0</v>
      </c>
      <c r="F870">
        <f t="shared" si="41"/>
        <v>0</v>
      </c>
    </row>
    <row r="871" spans="1:6" x14ac:dyDescent="0.2">
      <c r="A871">
        <v>93.75</v>
      </c>
      <c r="B871">
        <v>30.7</v>
      </c>
      <c r="C871">
        <v>76.25</v>
      </c>
      <c r="D871">
        <f t="shared" si="39"/>
        <v>1.078167115902965E-2</v>
      </c>
      <c r="E871">
        <f t="shared" si="40"/>
        <v>3.2679738562090806E-3</v>
      </c>
      <c r="F871">
        <f t="shared" si="41"/>
        <v>2.6936026936026935E-2</v>
      </c>
    </row>
    <row r="872" spans="1:6" x14ac:dyDescent="0.2">
      <c r="A872">
        <v>94.75</v>
      </c>
      <c r="B872">
        <v>30.8</v>
      </c>
      <c r="C872">
        <v>76</v>
      </c>
      <c r="D872">
        <f t="shared" si="39"/>
        <v>1.0666666666666666E-2</v>
      </c>
      <c r="E872">
        <f t="shared" si="40"/>
        <v>3.2573289902280596E-3</v>
      </c>
      <c r="F872">
        <f t="shared" si="41"/>
        <v>-3.2786885245901639E-3</v>
      </c>
    </row>
    <row r="873" spans="1:6" x14ac:dyDescent="0.2">
      <c r="A873">
        <v>95.25</v>
      </c>
      <c r="B873">
        <v>30.9</v>
      </c>
      <c r="C873">
        <v>76.25</v>
      </c>
      <c r="D873">
        <f t="shared" si="39"/>
        <v>5.2770448548812663E-3</v>
      </c>
      <c r="E873">
        <f t="shared" si="40"/>
        <v>3.2467532467531776E-3</v>
      </c>
      <c r="F873">
        <f t="shared" si="41"/>
        <v>3.2894736842105261E-3</v>
      </c>
    </row>
    <row r="874" spans="1:6" x14ac:dyDescent="0.2">
      <c r="A874">
        <v>95</v>
      </c>
      <c r="B874">
        <v>31</v>
      </c>
      <c r="C874">
        <v>76.5</v>
      </c>
      <c r="D874">
        <f t="shared" si="39"/>
        <v>-2.6246719160104987E-3</v>
      </c>
      <c r="E874">
        <f t="shared" si="40"/>
        <v>3.2362459546926028E-3</v>
      </c>
      <c r="F874">
        <f t="shared" si="41"/>
        <v>3.2786885245901639E-3</v>
      </c>
    </row>
    <row r="875" spans="1:6" x14ac:dyDescent="0.2">
      <c r="A875">
        <v>96</v>
      </c>
      <c r="B875">
        <v>30.9</v>
      </c>
      <c r="C875">
        <v>75.5</v>
      </c>
      <c r="D875">
        <f t="shared" si="39"/>
        <v>1.0526315789473684E-2</v>
      </c>
      <c r="E875">
        <f t="shared" si="40"/>
        <v>-3.2258064516129492E-3</v>
      </c>
      <c r="F875">
        <f t="shared" si="41"/>
        <v>-1.3071895424836602E-2</v>
      </c>
    </row>
    <row r="876" spans="1:6" x14ac:dyDescent="0.2">
      <c r="A876">
        <v>95.25</v>
      </c>
      <c r="B876">
        <v>31.3</v>
      </c>
      <c r="C876">
        <v>74.25</v>
      </c>
      <c r="D876">
        <f t="shared" si="39"/>
        <v>-7.8125E-3</v>
      </c>
      <c r="E876">
        <f t="shared" si="40"/>
        <v>1.2944983818770297E-2</v>
      </c>
      <c r="F876">
        <f t="shared" si="41"/>
        <v>-1.6556291390728478E-2</v>
      </c>
    </row>
    <row r="877" spans="1:6" x14ac:dyDescent="0.2">
      <c r="A877">
        <v>94.5</v>
      </c>
      <c r="B877">
        <v>31.7</v>
      </c>
      <c r="C877">
        <v>74.5</v>
      </c>
      <c r="D877">
        <f t="shared" si="39"/>
        <v>-7.874015748031496E-3</v>
      </c>
      <c r="E877">
        <f t="shared" si="40"/>
        <v>1.2779552715654906E-2</v>
      </c>
      <c r="F877">
        <f t="shared" si="41"/>
        <v>3.3670033670033669E-3</v>
      </c>
    </row>
    <row r="878" spans="1:6" x14ac:dyDescent="0.2">
      <c r="A878">
        <v>96.25</v>
      </c>
      <c r="B878">
        <v>31.8</v>
      </c>
      <c r="C878">
        <v>75.5</v>
      </c>
      <c r="D878">
        <f t="shared" si="39"/>
        <v>1.8518518518518517E-2</v>
      </c>
      <c r="E878">
        <f t="shared" si="40"/>
        <v>3.1545741324921586E-3</v>
      </c>
      <c r="F878">
        <f t="shared" si="41"/>
        <v>1.3422818791946308E-2</v>
      </c>
    </row>
    <row r="879" spans="1:6" x14ac:dyDescent="0.2">
      <c r="A879">
        <v>96.5</v>
      </c>
      <c r="B879">
        <v>31.8</v>
      </c>
      <c r="C879">
        <v>74.25</v>
      </c>
      <c r="D879">
        <f t="shared" si="39"/>
        <v>2.5974025974025974E-3</v>
      </c>
      <c r="E879">
        <f t="shared" si="40"/>
        <v>0</v>
      </c>
      <c r="F879">
        <f t="shared" si="41"/>
        <v>-1.6556291390728478E-2</v>
      </c>
    </row>
    <row r="880" spans="1:6" x14ac:dyDescent="0.2">
      <c r="A880">
        <v>97.5</v>
      </c>
      <c r="B880">
        <v>31.7</v>
      </c>
      <c r="C880">
        <v>76</v>
      </c>
      <c r="D880">
        <f t="shared" si="39"/>
        <v>1.0362694300518135E-2</v>
      </c>
      <c r="E880">
        <f t="shared" si="40"/>
        <v>-3.1446540880503589E-3</v>
      </c>
      <c r="F880">
        <f t="shared" si="41"/>
        <v>2.3569023569023569E-2</v>
      </c>
    </row>
    <row r="881" spans="1:6" x14ac:dyDescent="0.2">
      <c r="A881">
        <v>97.5</v>
      </c>
      <c r="B881">
        <v>32.1</v>
      </c>
      <c r="C881">
        <v>76</v>
      </c>
      <c r="D881">
        <f t="shared" si="39"/>
        <v>0</v>
      </c>
      <c r="E881">
        <f t="shared" si="40"/>
        <v>1.2618296529968522E-2</v>
      </c>
      <c r="F881">
        <f t="shared" si="41"/>
        <v>0</v>
      </c>
    </row>
    <row r="882" spans="1:6" x14ac:dyDescent="0.2">
      <c r="A882">
        <v>97.5</v>
      </c>
      <c r="B882">
        <v>32.1</v>
      </c>
      <c r="C882">
        <v>77</v>
      </c>
      <c r="D882">
        <f t="shared" si="39"/>
        <v>0</v>
      </c>
      <c r="E882">
        <f t="shared" si="40"/>
        <v>0</v>
      </c>
      <c r="F882">
        <f t="shared" si="41"/>
        <v>1.3157894736842105E-2</v>
      </c>
    </row>
    <row r="883" spans="1:6" x14ac:dyDescent="0.2">
      <c r="A883">
        <v>97.5</v>
      </c>
      <c r="B883">
        <v>32.1</v>
      </c>
      <c r="C883">
        <v>77</v>
      </c>
      <c r="D883">
        <f t="shared" si="39"/>
        <v>0</v>
      </c>
      <c r="E883">
        <f t="shared" si="40"/>
        <v>0</v>
      </c>
      <c r="F883">
        <f t="shared" si="41"/>
        <v>0</v>
      </c>
    </row>
    <row r="884" spans="1:6" x14ac:dyDescent="0.2">
      <c r="A884">
        <v>96</v>
      </c>
      <c r="B884">
        <v>32.4</v>
      </c>
      <c r="C884">
        <v>75.75</v>
      </c>
      <c r="D884">
        <f t="shared" si="39"/>
        <v>-1.5384615384615385E-2</v>
      </c>
      <c r="E884">
        <f t="shared" si="40"/>
        <v>9.3457943925232753E-3</v>
      </c>
      <c r="F884">
        <f t="shared" si="41"/>
        <v>-1.6233766233766232E-2</v>
      </c>
    </row>
    <row r="885" spans="1:6" x14ac:dyDescent="0.2">
      <c r="A885">
        <v>96.75</v>
      </c>
      <c r="B885">
        <v>32.4</v>
      </c>
      <c r="C885">
        <v>76</v>
      </c>
      <c r="D885">
        <f t="shared" si="39"/>
        <v>7.8125E-3</v>
      </c>
      <c r="E885">
        <f t="shared" si="40"/>
        <v>0</v>
      </c>
      <c r="F885">
        <f t="shared" si="41"/>
        <v>3.3003300330033004E-3</v>
      </c>
    </row>
    <row r="886" spans="1:6" x14ac:dyDescent="0.2">
      <c r="A886">
        <v>95.5</v>
      </c>
      <c r="B886">
        <v>32.4</v>
      </c>
      <c r="C886">
        <v>74.25</v>
      </c>
      <c r="D886">
        <f t="shared" si="39"/>
        <v>-1.2919896640826873E-2</v>
      </c>
      <c r="E886">
        <f t="shared" si="40"/>
        <v>0</v>
      </c>
      <c r="F886">
        <f t="shared" si="41"/>
        <v>-2.3026315789473683E-2</v>
      </c>
    </row>
    <row r="887" spans="1:6" x14ac:dyDescent="0.2">
      <c r="A887">
        <v>96</v>
      </c>
      <c r="B887">
        <v>32.5</v>
      </c>
      <c r="C887">
        <v>73.75</v>
      </c>
      <c r="D887">
        <f t="shared" si="39"/>
        <v>5.235602094240838E-3</v>
      </c>
      <c r="E887">
        <f t="shared" si="40"/>
        <v>3.0864197530864638E-3</v>
      </c>
      <c r="F887">
        <f t="shared" si="41"/>
        <v>-6.7340067340067337E-3</v>
      </c>
    </row>
    <row r="888" spans="1:6" x14ac:dyDescent="0.2">
      <c r="A888">
        <v>95.5</v>
      </c>
      <c r="B888">
        <v>32.4</v>
      </c>
      <c r="C888">
        <v>73.25</v>
      </c>
      <c r="D888">
        <f t="shared" si="39"/>
        <v>-5.208333333333333E-3</v>
      </c>
      <c r="E888">
        <f t="shared" si="40"/>
        <v>-3.0769230769231207E-3</v>
      </c>
      <c r="F888">
        <f t="shared" si="41"/>
        <v>-6.7796610169491523E-3</v>
      </c>
    </row>
    <row r="889" spans="1:6" x14ac:dyDescent="0.2">
      <c r="A889">
        <v>96.5</v>
      </c>
      <c r="B889">
        <v>32.1</v>
      </c>
      <c r="C889">
        <v>73</v>
      </c>
      <c r="D889">
        <f t="shared" si="39"/>
        <v>1.0471204188481676E-2</v>
      </c>
      <c r="E889">
        <f t="shared" si="40"/>
        <v>-9.259259259259172E-3</v>
      </c>
      <c r="F889">
        <f t="shared" si="41"/>
        <v>-3.4129692832764505E-3</v>
      </c>
    </row>
    <row r="890" spans="1:6" x14ac:dyDescent="0.2">
      <c r="A890">
        <v>94.75</v>
      </c>
      <c r="B890">
        <v>32.299999999999997</v>
      </c>
      <c r="C890">
        <v>71.75</v>
      </c>
      <c r="D890">
        <f t="shared" si="39"/>
        <v>-1.8134715025906734E-2</v>
      </c>
      <c r="E890">
        <f t="shared" si="40"/>
        <v>6.2305295950154434E-3</v>
      </c>
      <c r="F890">
        <f t="shared" si="41"/>
        <v>-1.7123287671232876E-2</v>
      </c>
    </row>
    <row r="891" spans="1:6" x14ac:dyDescent="0.2">
      <c r="A891">
        <v>94.75</v>
      </c>
      <c r="B891">
        <v>32.200000000000003</v>
      </c>
      <c r="C891">
        <v>71</v>
      </c>
      <c r="D891">
        <f t="shared" si="39"/>
        <v>0</v>
      </c>
      <c r="E891">
        <f t="shared" si="40"/>
        <v>-3.0959752321979665E-3</v>
      </c>
      <c r="F891">
        <f t="shared" si="41"/>
        <v>-1.0452961672473868E-2</v>
      </c>
    </row>
    <row r="892" spans="1:6" x14ac:dyDescent="0.2">
      <c r="A892">
        <v>94.75</v>
      </c>
      <c r="B892">
        <v>31.8</v>
      </c>
      <c r="C892">
        <v>72.25</v>
      </c>
      <c r="D892">
        <f t="shared" si="39"/>
        <v>0</v>
      </c>
      <c r="E892">
        <f t="shared" si="40"/>
        <v>-1.242236024844727E-2</v>
      </c>
      <c r="F892">
        <f t="shared" si="41"/>
        <v>1.7605633802816902E-2</v>
      </c>
    </row>
    <row r="893" spans="1:6" x14ac:dyDescent="0.2">
      <c r="A893">
        <v>96</v>
      </c>
      <c r="B893">
        <v>32</v>
      </c>
      <c r="C893">
        <v>71</v>
      </c>
      <c r="D893">
        <f t="shared" si="39"/>
        <v>1.3192612137203167E-2</v>
      </c>
      <c r="E893">
        <f t="shared" si="40"/>
        <v>6.2893081761006067E-3</v>
      </c>
      <c r="F893">
        <f t="shared" si="41"/>
        <v>-1.7301038062283738E-2</v>
      </c>
    </row>
    <row r="894" spans="1:6" x14ac:dyDescent="0.2">
      <c r="A894">
        <v>95.25</v>
      </c>
      <c r="B894">
        <v>32.4</v>
      </c>
      <c r="C894">
        <v>71.5</v>
      </c>
      <c r="D894">
        <f t="shared" si="39"/>
        <v>-7.8125E-3</v>
      </c>
      <c r="E894">
        <f t="shared" si="40"/>
        <v>1.2499999999999956E-2</v>
      </c>
      <c r="F894">
        <f t="shared" si="41"/>
        <v>7.0422535211267607E-3</v>
      </c>
    </row>
    <row r="895" spans="1:6" x14ac:dyDescent="0.2">
      <c r="A895">
        <v>95.5</v>
      </c>
      <c r="B895">
        <v>32.299999999999997</v>
      </c>
      <c r="C895">
        <v>72.25</v>
      </c>
      <c r="D895">
        <f t="shared" si="39"/>
        <v>2.6246719160104987E-3</v>
      </c>
      <c r="E895">
        <f t="shared" si="40"/>
        <v>-3.0864197530864638E-3</v>
      </c>
      <c r="F895">
        <f t="shared" si="41"/>
        <v>1.048951048951049E-2</v>
      </c>
    </row>
    <row r="896" spans="1:6" x14ac:dyDescent="0.2">
      <c r="A896">
        <v>95.5</v>
      </c>
      <c r="B896">
        <v>32.200000000000003</v>
      </c>
      <c r="C896">
        <v>72</v>
      </c>
      <c r="D896">
        <f t="shared" si="39"/>
        <v>0</v>
      </c>
      <c r="E896">
        <f t="shared" si="40"/>
        <v>-3.0959752321979665E-3</v>
      </c>
      <c r="F896">
        <f t="shared" si="41"/>
        <v>-3.4602076124567475E-3</v>
      </c>
    </row>
    <row r="897" spans="1:6" x14ac:dyDescent="0.2">
      <c r="A897">
        <v>94.25</v>
      </c>
      <c r="B897">
        <v>32.4</v>
      </c>
      <c r="C897">
        <v>72.75</v>
      </c>
      <c r="D897">
        <f t="shared" si="39"/>
        <v>-1.3089005235602094E-2</v>
      </c>
      <c r="E897">
        <f t="shared" si="40"/>
        <v>6.2111801242234694E-3</v>
      </c>
      <c r="F897">
        <f t="shared" si="41"/>
        <v>1.0416666666666666E-2</v>
      </c>
    </row>
    <row r="898" spans="1:6" x14ac:dyDescent="0.2">
      <c r="A898">
        <v>93.25</v>
      </c>
      <c r="B898">
        <v>32.700000000000003</v>
      </c>
      <c r="C898">
        <v>72.75</v>
      </c>
      <c r="D898">
        <f t="shared" si="39"/>
        <v>-1.0610079575596816E-2</v>
      </c>
      <c r="E898">
        <f t="shared" si="40"/>
        <v>9.2592592592593906E-3</v>
      </c>
      <c r="F898">
        <f t="shared" si="41"/>
        <v>0</v>
      </c>
    </row>
    <row r="899" spans="1:6" x14ac:dyDescent="0.2">
      <c r="A899">
        <v>93.5</v>
      </c>
      <c r="B899">
        <v>32.4</v>
      </c>
      <c r="C899">
        <v>72</v>
      </c>
      <c r="D899">
        <f t="shared" si="39"/>
        <v>2.6809651474530832E-3</v>
      </c>
      <c r="E899">
        <f t="shared" si="40"/>
        <v>-9.1743119266056335E-3</v>
      </c>
      <c r="F899">
        <f t="shared" si="41"/>
        <v>-1.0309278350515464E-2</v>
      </c>
    </row>
    <row r="900" spans="1:6" x14ac:dyDescent="0.2">
      <c r="A900">
        <v>93.5</v>
      </c>
      <c r="B900">
        <v>32.1</v>
      </c>
      <c r="C900">
        <v>71</v>
      </c>
      <c r="D900">
        <f t="shared" ref="D900:D963" si="42">(A900-A899)/A899</f>
        <v>0</v>
      </c>
      <c r="E900">
        <f t="shared" ref="E900:E963" si="43">(B900-B899)/B899</f>
        <v>-9.259259259259172E-3</v>
      </c>
      <c r="F900">
        <f t="shared" ref="F900:F963" si="44">(C900-C899)/C899</f>
        <v>-1.3888888888888888E-2</v>
      </c>
    </row>
    <row r="901" spans="1:6" x14ac:dyDescent="0.2">
      <c r="A901">
        <v>92.5</v>
      </c>
      <c r="B901">
        <v>32.200000000000003</v>
      </c>
      <c r="C901">
        <v>70.5</v>
      </c>
      <c r="D901">
        <f t="shared" si="42"/>
        <v>-1.06951871657754E-2</v>
      </c>
      <c r="E901">
        <f t="shared" si="43"/>
        <v>3.1152647975078323E-3</v>
      </c>
      <c r="F901">
        <f t="shared" si="44"/>
        <v>-7.0422535211267607E-3</v>
      </c>
    </row>
    <row r="902" spans="1:6" x14ac:dyDescent="0.2">
      <c r="A902">
        <v>90.5</v>
      </c>
      <c r="B902">
        <v>31.9</v>
      </c>
      <c r="C902">
        <v>69.25</v>
      </c>
      <c r="D902">
        <f t="shared" si="42"/>
        <v>-2.1621621621621623E-2</v>
      </c>
      <c r="E902">
        <f t="shared" si="43"/>
        <v>-9.3167701863355358E-3</v>
      </c>
      <c r="F902">
        <f t="shared" si="44"/>
        <v>-1.7730496453900711E-2</v>
      </c>
    </row>
    <row r="903" spans="1:6" x14ac:dyDescent="0.2">
      <c r="A903">
        <v>89.25</v>
      </c>
      <c r="B903">
        <v>31.9</v>
      </c>
      <c r="C903">
        <v>69</v>
      </c>
      <c r="D903">
        <f t="shared" si="42"/>
        <v>-1.3812154696132596E-2</v>
      </c>
      <c r="E903">
        <f t="shared" si="43"/>
        <v>0</v>
      </c>
      <c r="F903">
        <f t="shared" si="44"/>
        <v>-3.6101083032490976E-3</v>
      </c>
    </row>
    <row r="904" spans="1:6" x14ac:dyDescent="0.2">
      <c r="A904">
        <v>90.5</v>
      </c>
      <c r="B904">
        <v>31.6</v>
      </c>
      <c r="C904">
        <v>68.25</v>
      </c>
      <c r="D904">
        <f t="shared" si="42"/>
        <v>1.4005602240896359E-2</v>
      </c>
      <c r="E904">
        <f t="shared" si="43"/>
        <v>-9.4043887147334543E-3</v>
      </c>
      <c r="F904">
        <f t="shared" si="44"/>
        <v>-1.0869565217391304E-2</v>
      </c>
    </row>
    <row r="905" spans="1:6" x14ac:dyDescent="0.2">
      <c r="A905">
        <v>89.5</v>
      </c>
      <c r="B905">
        <v>31.3</v>
      </c>
      <c r="C905">
        <v>66.5</v>
      </c>
      <c r="D905">
        <f t="shared" si="42"/>
        <v>-1.1049723756906077E-2</v>
      </c>
      <c r="E905">
        <f t="shared" si="43"/>
        <v>-9.4936708860759722E-3</v>
      </c>
      <c r="F905">
        <f t="shared" si="44"/>
        <v>-2.564102564102564E-2</v>
      </c>
    </row>
    <row r="906" spans="1:6" x14ac:dyDescent="0.2">
      <c r="A906">
        <v>89.75</v>
      </c>
      <c r="B906">
        <v>31.5</v>
      </c>
      <c r="C906">
        <v>67.75</v>
      </c>
      <c r="D906">
        <f t="shared" si="42"/>
        <v>2.7932960893854749E-3</v>
      </c>
      <c r="E906">
        <f t="shared" si="43"/>
        <v>6.3897763578274532E-3</v>
      </c>
      <c r="F906">
        <f t="shared" si="44"/>
        <v>1.8796992481203006E-2</v>
      </c>
    </row>
    <row r="907" spans="1:6" x14ac:dyDescent="0.2">
      <c r="A907">
        <v>88.25</v>
      </c>
      <c r="B907">
        <v>31.3</v>
      </c>
      <c r="C907">
        <v>66.25</v>
      </c>
      <c r="D907">
        <f t="shared" si="42"/>
        <v>-1.6713091922005572E-2</v>
      </c>
      <c r="E907">
        <f t="shared" si="43"/>
        <v>-6.3492063492063266E-3</v>
      </c>
      <c r="F907">
        <f t="shared" si="44"/>
        <v>-2.2140221402214021E-2</v>
      </c>
    </row>
    <row r="908" spans="1:6" x14ac:dyDescent="0.2">
      <c r="A908">
        <v>89.25</v>
      </c>
      <c r="B908">
        <v>31.5</v>
      </c>
      <c r="C908">
        <v>66.5</v>
      </c>
      <c r="D908">
        <f t="shared" si="42"/>
        <v>1.1331444759206799E-2</v>
      </c>
      <c r="E908">
        <f t="shared" si="43"/>
        <v>6.3897763578274532E-3</v>
      </c>
      <c r="F908">
        <f t="shared" si="44"/>
        <v>3.7735849056603774E-3</v>
      </c>
    </row>
    <row r="909" spans="1:6" x14ac:dyDescent="0.2">
      <c r="A909">
        <v>88.75</v>
      </c>
      <c r="B909">
        <v>31.2</v>
      </c>
      <c r="C909">
        <v>65.75</v>
      </c>
      <c r="D909">
        <f t="shared" si="42"/>
        <v>-5.6022408963585435E-3</v>
      </c>
      <c r="E909">
        <f t="shared" si="43"/>
        <v>-9.5238095238095472E-3</v>
      </c>
      <c r="F909">
        <f t="shared" si="44"/>
        <v>-1.1278195488721804E-2</v>
      </c>
    </row>
    <row r="910" spans="1:6" x14ac:dyDescent="0.2">
      <c r="A910">
        <v>87</v>
      </c>
      <c r="B910">
        <v>30.9</v>
      </c>
      <c r="C910">
        <v>64</v>
      </c>
      <c r="D910">
        <f t="shared" si="42"/>
        <v>-1.9718309859154931E-2</v>
      </c>
      <c r="E910">
        <f t="shared" si="43"/>
        <v>-9.6153846153846385E-3</v>
      </c>
      <c r="F910">
        <f t="shared" si="44"/>
        <v>-2.6615969581749048E-2</v>
      </c>
    </row>
    <row r="911" spans="1:6" x14ac:dyDescent="0.2">
      <c r="A911">
        <v>88.25</v>
      </c>
      <c r="B911">
        <v>31.4</v>
      </c>
      <c r="C911">
        <v>65</v>
      </c>
      <c r="D911">
        <f t="shared" si="42"/>
        <v>1.4367816091954023E-2</v>
      </c>
      <c r="E911">
        <f t="shared" si="43"/>
        <v>1.6181229773462785E-2</v>
      </c>
      <c r="F911">
        <f t="shared" si="44"/>
        <v>1.5625E-2</v>
      </c>
    </row>
    <row r="912" spans="1:6" x14ac:dyDescent="0.2">
      <c r="A912">
        <v>89.5</v>
      </c>
      <c r="B912">
        <v>31</v>
      </c>
      <c r="C912">
        <v>65</v>
      </c>
      <c r="D912">
        <f t="shared" si="42"/>
        <v>1.4164305949008499E-2</v>
      </c>
      <c r="E912">
        <f t="shared" si="43"/>
        <v>-1.2738853503184669E-2</v>
      </c>
      <c r="F912">
        <f t="shared" si="44"/>
        <v>0</v>
      </c>
    </row>
    <row r="913" spans="1:6" x14ac:dyDescent="0.2">
      <c r="A913">
        <v>89.5</v>
      </c>
      <c r="B913">
        <v>31</v>
      </c>
      <c r="C913">
        <v>65</v>
      </c>
      <c r="D913">
        <f t="shared" si="42"/>
        <v>0</v>
      </c>
      <c r="E913">
        <f t="shared" si="43"/>
        <v>0</v>
      </c>
      <c r="F913">
        <f t="shared" si="44"/>
        <v>0</v>
      </c>
    </row>
    <row r="914" spans="1:6" x14ac:dyDescent="0.2">
      <c r="A914">
        <v>89.25</v>
      </c>
      <c r="B914">
        <v>30.2</v>
      </c>
      <c r="C914">
        <v>64.5</v>
      </c>
      <c r="D914">
        <f t="shared" si="42"/>
        <v>-2.7932960893854749E-3</v>
      </c>
      <c r="E914">
        <f t="shared" si="43"/>
        <v>-2.580645161290325E-2</v>
      </c>
      <c r="F914">
        <f t="shared" si="44"/>
        <v>-7.6923076923076927E-3</v>
      </c>
    </row>
    <row r="915" spans="1:6" x14ac:dyDescent="0.2">
      <c r="A915">
        <v>89.25</v>
      </c>
      <c r="B915">
        <v>30.9</v>
      </c>
      <c r="C915">
        <v>66</v>
      </c>
      <c r="D915">
        <f t="shared" si="42"/>
        <v>0</v>
      </c>
      <c r="E915">
        <f t="shared" si="43"/>
        <v>2.3178807947019844E-2</v>
      </c>
      <c r="F915">
        <f t="shared" si="44"/>
        <v>2.3255813953488372E-2</v>
      </c>
    </row>
    <row r="916" spans="1:6" x14ac:dyDescent="0.2">
      <c r="A916">
        <v>89.75</v>
      </c>
      <c r="B916">
        <v>31.2</v>
      </c>
      <c r="C916">
        <v>67</v>
      </c>
      <c r="D916">
        <f t="shared" si="42"/>
        <v>5.6022408963585435E-3</v>
      </c>
      <c r="E916">
        <f t="shared" si="43"/>
        <v>9.7087378640776933E-3</v>
      </c>
      <c r="F916">
        <f t="shared" si="44"/>
        <v>1.5151515151515152E-2</v>
      </c>
    </row>
    <row r="917" spans="1:6" x14ac:dyDescent="0.2">
      <c r="A917">
        <v>89.75</v>
      </c>
      <c r="B917">
        <v>31.3</v>
      </c>
      <c r="C917">
        <v>67.25</v>
      </c>
      <c r="D917">
        <f t="shared" si="42"/>
        <v>0</v>
      </c>
      <c r="E917">
        <f t="shared" si="43"/>
        <v>3.2051282051282506E-3</v>
      </c>
      <c r="F917">
        <f t="shared" si="44"/>
        <v>3.7313432835820895E-3</v>
      </c>
    </row>
    <row r="918" spans="1:6" x14ac:dyDescent="0.2">
      <c r="A918">
        <v>90.25</v>
      </c>
      <c r="B918">
        <v>31.2</v>
      </c>
      <c r="C918">
        <v>66.5</v>
      </c>
      <c r="D918">
        <f t="shared" si="42"/>
        <v>5.5710306406685237E-3</v>
      </c>
      <c r="E918">
        <f t="shared" si="43"/>
        <v>-3.1948881789137834E-3</v>
      </c>
      <c r="F918">
        <f t="shared" si="44"/>
        <v>-1.1152416356877323E-2</v>
      </c>
    </row>
    <row r="919" spans="1:6" x14ac:dyDescent="0.2">
      <c r="A919">
        <v>91.5</v>
      </c>
      <c r="B919">
        <v>31.1</v>
      </c>
      <c r="C919">
        <v>66.25</v>
      </c>
      <c r="D919">
        <f t="shared" si="42"/>
        <v>1.3850415512465374E-2</v>
      </c>
      <c r="E919">
        <f t="shared" si="43"/>
        <v>-3.2051282051281369E-3</v>
      </c>
      <c r="F919">
        <f t="shared" si="44"/>
        <v>-3.7593984962406013E-3</v>
      </c>
    </row>
    <row r="920" spans="1:6" x14ac:dyDescent="0.2">
      <c r="A920">
        <v>90.5</v>
      </c>
      <c r="B920">
        <v>31.2</v>
      </c>
      <c r="C920">
        <v>66.75</v>
      </c>
      <c r="D920">
        <f t="shared" si="42"/>
        <v>-1.092896174863388E-2</v>
      </c>
      <c r="E920">
        <f t="shared" si="43"/>
        <v>3.2154340836012176E-3</v>
      </c>
      <c r="F920">
        <f t="shared" si="44"/>
        <v>7.5471698113207548E-3</v>
      </c>
    </row>
    <row r="921" spans="1:6" x14ac:dyDescent="0.2">
      <c r="A921">
        <v>88.5</v>
      </c>
      <c r="B921">
        <v>31.1</v>
      </c>
      <c r="C921">
        <v>65.25</v>
      </c>
      <c r="D921">
        <f t="shared" si="42"/>
        <v>-2.2099447513812154E-2</v>
      </c>
      <c r="E921">
        <f t="shared" si="43"/>
        <v>-3.2051282051281369E-3</v>
      </c>
      <c r="F921">
        <f t="shared" si="44"/>
        <v>-2.247191011235955E-2</v>
      </c>
    </row>
    <row r="922" spans="1:6" x14ac:dyDescent="0.2">
      <c r="A922">
        <v>89.25</v>
      </c>
      <c r="B922">
        <v>31.1</v>
      </c>
      <c r="C922">
        <v>66</v>
      </c>
      <c r="D922">
        <f t="shared" si="42"/>
        <v>8.4745762711864406E-3</v>
      </c>
      <c r="E922">
        <f t="shared" si="43"/>
        <v>0</v>
      </c>
      <c r="F922">
        <f t="shared" si="44"/>
        <v>1.1494252873563218E-2</v>
      </c>
    </row>
    <row r="923" spans="1:6" x14ac:dyDescent="0.2">
      <c r="A923">
        <v>88</v>
      </c>
      <c r="B923">
        <v>31</v>
      </c>
      <c r="C923">
        <v>66.5</v>
      </c>
      <c r="D923">
        <f t="shared" si="42"/>
        <v>-1.4005602240896359E-2</v>
      </c>
      <c r="E923">
        <f t="shared" si="43"/>
        <v>-3.2154340836013317E-3</v>
      </c>
      <c r="F923">
        <f t="shared" si="44"/>
        <v>7.575757575757576E-3</v>
      </c>
    </row>
    <row r="924" spans="1:6" x14ac:dyDescent="0.2">
      <c r="A924">
        <v>87</v>
      </c>
      <c r="B924">
        <v>30.8</v>
      </c>
      <c r="C924">
        <v>64.5</v>
      </c>
      <c r="D924">
        <f t="shared" si="42"/>
        <v>-1.1363636363636364E-2</v>
      </c>
      <c r="E924">
        <f t="shared" si="43"/>
        <v>-6.4516129032257839E-3</v>
      </c>
      <c r="F924">
        <f t="shared" si="44"/>
        <v>-3.007518796992481E-2</v>
      </c>
    </row>
    <row r="925" spans="1:6" x14ac:dyDescent="0.2">
      <c r="A925">
        <v>86.75</v>
      </c>
      <c r="B925">
        <v>30.5</v>
      </c>
      <c r="C925">
        <v>63</v>
      </c>
      <c r="D925">
        <f t="shared" si="42"/>
        <v>-2.8735632183908046E-3</v>
      </c>
      <c r="E925">
        <f t="shared" si="43"/>
        <v>-9.7402597402597626E-3</v>
      </c>
      <c r="F925">
        <f t="shared" si="44"/>
        <v>-2.3255813953488372E-2</v>
      </c>
    </row>
    <row r="926" spans="1:6" x14ac:dyDescent="0.2">
      <c r="A926">
        <v>88.5</v>
      </c>
      <c r="B926">
        <v>30.4</v>
      </c>
      <c r="C926">
        <v>64.25</v>
      </c>
      <c r="D926">
        <f t="shared" si="42"/>
        <v>2.0172910662824207E-2</v>
      </c>
      <c r="E926">
        <f t="shared" si="43"/>
        <v>-3.2786885245902103E-3</v>
      </c>
      <c r="F926">
        <f t="shared" si="44"/>
        <v>1.984126984126984E-2</v>
      </c>
    </row>
    <row r="927" spans="1:6" x14ac:dyDescent="0.2">
      <c r="A927">
        <v>87.75</v>
      </c>
      <c r="B927">
        <v>30.5</v>
      </c>
      <c r="C927">
        <v>63.25</v>
      </c>
      <c r="D927">
        <f t="shared" si="42"/>
        <v>-8.4745762711864406E-3</v>
      </c>
      <c r="E927">
        <f t="shared" si="43"/>
        <v>3.2894736842105734E-3</v>
      </c>
      <c r="F927">
        <f t="shared" si="44"/>
        <v>-1.556420233463035E-2</v>
      </c>
    </row>
    <row r="928" spans="1:6" x14ac:dyDescent="0.2">
      <c r="A928">
        <v>86.5</v>
      </c>
      <c r="B928">
        <v>30.4</v>
      </c>
      <c r="C928">
        <v>61.5</v>
      </c>
      <c r="D928">
        <f t="shared" si="42"/>
        <v>-1.4245014245014245E-2</v>
      </c>
      <c r="E928">
        <f t="shared" si="43"/>
        <v>-3.2786885245902103E-3</v>
      </c>
      <c r="F928">
        <f t="shared" si="44"/>
        <v>-2.766798418972332E-2</v>
      </c>
    </row>
    <row r="929" spans="1:6" x14ac:dyDescent="0.2">
      <c r="A929">
        <v>87.25</v>
      </c>
      <c r="B929">
        <v>30.4</v>
      </c>
      <c r="C929">
        <v>63.5</v>
      </c>
      <c r="D929">
        <f t="shared" si="42"/>
        <v>8.670520231213872E-3</v>
      </c>
      <c r="E929">
        <f t="shared" si="43"/>
        <v>0</v>
      </c>
      <c r="F929">
        <f t="shared" si="44"/>
        <v>3.2520325203252036E-2</v>
      </c>
    </row>
    <row r="930" spans="1:6" x14ac:dyDescent="0.2">
      <c r="A930">
        <v>84.25</v>
      </c>
      <c r="B930">
        <v>30.6</v>
      </c>
      <c r="C930">
        <v>61</v>
      </c>
      <c r="D930">
        <f t="shared" si="42"/>
        <v>-3.4383954154727794E-2</v>
      </c>
      <c r="E930">
        <f t="shared" si="43"/>
        <v>6.5789473684211468E-3</v>
      </c>
      <c r="F930">
        <f t="shared" si="44"/>
        <v>-3.937007874015748E-2</v>
      </c>
    </row>
    <row r="931" spans="1:6" x14ac:dyDescent="0.2">
      <c r="A931">
        <v>84.25</v>
      </c>
      <c r="B931">
        <v>30.4</v>
      </c>
      <c r="C931">
        <v>59.25</v>
      </c>
      <c r="D931">
        <f t="shared" si="42"/>
        <v>0</v>
      </c>
      <c r="E931">
        <f t="shared" si="43"/>
        <v>-6.5359477124183937E-3</v>
      </c>
      <c r="F931">
        <f t="shared" si="44"/>
        <v>-2.8688524590163935E-2</v>
      </c>
    </row>
    <row r="932" spans="1:6" x14ac:dyDescent="0.2">
      <c r="A932">
        <v>85</v>
      </c>
      <c r="B932">
        <v>30.3</v>
      </c>
      <c r="C932">
        <v>58</v>
      </c>
      <c r="D932">
        <f t="shared" si="42"/>
        <v>8.9020771513353119E-3</v>
      </c>
      <c r="E932">
        <f t="shared" si="43"/>
        <v>-3.2894736842104563E-3</v>
      </c>
      <c r="F932">
        <f t="shared" si="44"/>
        <v>-2.1097046413502109E-2</v>
      </c>
    </row>
    <row r="933" spans="1:6" x14ac:dyDescent="0.2">
      <c r="A933">
        <v>86.75</v>
      </c>
      <c r="B933">
        <v>30.8</v>
      </c>
      <c r="C933">
        <v>60.5</v>
      </c>
      <c r="D933">
        <f t="shared" si="42"/>
        <v>2.0588235294117647E-2</v>
      </c>
      <c r="E933">
        <f t="shared" si="43"/>
        <v>1.65016501650165E-2</v>
      </c>
      <c r="F933">
        <f t="shared" si="44"/>
        <v>4.3103448275862072E-2</v>
      </c>
    </row>
    <row r="934" spans="1:6" x14ac:dyDescent="0.2">
      <c r="A934">
        <v>87.75</v>
      </c>
      <c r="B934">
        <v>30.5</v>
      </c>
      <c r="C934">
        <v>62</v>
      </c>
      <c r="D934">
        <f t="shared" si="42"/>
        <v>1.1527377521613832E-2</v>
      </c>
      <c r="E934">
        <f t="shared" si="43"/>
        <v>-9.7402597402597626E-3</v>
      </c>
      <c r="F934">
        <f t="shared" si="44"/>
        <v>2.4793388429752067E-2</v>
      </c>
    </row>
    <row r="935" spans="1:6" x14ac:dyDescent="0.2">
      <c r="A935">
        <v>88.5</v>
      </c>
      <c r="B935">
        <v>30.6</v>
      </c>
      <c r="C935">
        <v>61.75</v>
      </c>
      <c r="D935">
        <f t="shared" si="42"/>
        <v>8.5470085470085479E-3</v>
      </c>
      <c r="E935">
        <f t="shared" si="43"/>
        <v>3.2786885245902103E-3</v>
      </c>
      <c r="F935">
        <f t="shared" si="44"/>
        <v>-4.0322580645161289E-3</v>
      </c>
    </row>
    <row r="936" spans="1:6" x14ac:dyDescent="0.2">
      <c r="A936">
        <v>87.5</v>
      </c>
      <c r="B936">
        <v>30.8</v>
      </c>
      <c r="C936">
        <v>60.75</v>
      </c>
      <c r="D936">
        <f t="shared" si="42"/>
        <v>-1.1299435028248588E-2</v>
      </c>
      <c r="E936">
        <f t="shared" si="43"/>
        <v>6.5359477124182774E-3</v>
      </c>
      <c r="F936">
        <f t="shared" si="44"/>
        <v>-1.6194331983805668E-2</v>
      </c>
    </row>
    <row r="937" spans="1:6" x14ac:dyDescent="0.2">
      <c r="A937">
        <v>85.25</v>
      </c>
      <c r="B937">
        <v>31</v>
      </c>
      <c r="C937">
        <v>59</v>
      </c>
      <c r="D937">
        <f t="shared" si="42"/>
        <v>-2.5714285714285714E-2</v>
      </c>
      <c r="E937">
        <f t="shared" si="43"/>
        <v>6.4935064935064705E-3</v>
      </c>
      <c r="F937">
        <f t="shared" si="44"/>
        <v>-2.8806584362139918E-2</v>
      </c>
    </row>
    <row r="938" spans="1:6" x14ac:dyDescent="0.2">
      <c r="A938">
        <v>85</v>
      </c>
      <c r="B938">
        <v>30.6</v>
      </c>
      <c r="C938">
        <v>57.75</v>
      </c>
      <c r="D938">
        <f t="shared" si="42"/>
        <v>-2.9325513196480938E-3</v>
      </c>
      <c r="E938">
        <f t="shared" si="43"/>
        <v>-1.2903225806451568E-2</v>
      </c>
      <c r="F938">
        <f t="shared" si="44"/>
        <v>-2.1186440677966101E-2</v>
      </c>
    </row>
    <row r="939" spans="1:6" x14ac:dyDescent="0.2">
      <c r="A939">
        <v>84.75</v>
      </c>
      <c r="B939">
        <v>30.5</v>
      </c>
      <c r="C939">
        <v>56</v>
      </c>
      <c r="D939">
        <f t="shared" si="42"/>
        <v>-2.9411764705882353E-3</v>
      </c>
      <c r="E939">
        <f t="shared" si="43"/>
        <v>-3.2679738562091968E-3</v>
      </c>
      <c r="F939">
        <f t="shared" si="44"/>
        <v>-3.0303030303030304E-2</v>
      </c>
    </row>
    <row r="940" spans="1:6" x14ac:dyDescent="0.2">
      <c r="A940">
        <v>87.25</v>
      </c>
      <c r="B940">
        <v>30.7</v>
      </c>
      <c r="C940">
        <v>58.5</v>
      </c>
      <c r="D940">
        <f t="shared" si="42"/>
        <v>2.9498525073746312E-2</v>
      </c>
      <c r="E940">
        <f t="shared" si="43"/>
        <v>6.5573770491803044E-3</v>
      </c>
      <c r="F940">
        <f t="shared" si="44"/>
        <v>4.4642857142857144E-2</v>
      </c>
    </row>
    <row r="941" spans="1:6" x14ac:dyDescent="0.2">
      <c r="A941">
        <v>87</v>
      </c>
      <c r="B941">
        <v>30.8</v>
      </c>
      <c r="C941">
        <v>57.5</v>
      </c>
      <c r="D941">
        <f t="shared" si="42"/>
        <v>-2.8653295128939827E-3</v>
      </c>
      <c r="E941">
        <f t="shared" si="43"/>
        <v>3.2573289902280596E-3</v>
      </c>
      <c r="F941">
        <f t="shared" si="44"/>
        <v>-1.7094017094017096E-2</v>
      </c>
    </row>
    <row r="942" spans="1:6" x14ac:dyDescent="0.2">
      <c r="A942">
        <v>88.5</v>
      </c>
      <c r="B942">
        <v>30.8</v>
      </c>
      <c r="C942">
        <v>55.5</v>
      </c>
      <c r="D942">
        <f t="shared" si="42"/>
        <v>1.7241379310344827E-2</v>
      </c>
      <c r="E942">
        <f t="shared" si="43"/>
        <v>0</v>
      </c>
      <c r="F942">
        <f t="shared" si="44"/>
        <v>-3.4782608695652174E-2</v>
      </c>
    </row>
    <row r="943" spans="1:6" x14ac:dyDescent="0.2">
      <c r="A943">
        <v>88.25</v>
      </c>
      <c r="B943">
        <v>31</v>
      </c>
      <c r="C943">
        <v>54.5</v>
      </c>
      <c r="D943">
        <f t="shared" si="42"/>
        <v>-2.8248587570621469E-3</v>
      </c>
      <c r="E943">
        <f t="shared" si="43"/>
        <v>6.4935064935064705E-3</v>
      </c>
      <c r="F943">
        <f t="shared" si="44"/>
        <v>-1.8018018018018018E-2</v>
      </c>
    </row>
    <row r="944" spans="1:6" x14ac:dyDescent="0.2">
      <c r="A944">
        <v>88.75</v>
      </c>
      <c r="B944">
        <v>31.5</v>
      </c>
      <c r="C944">
        <v>56</v>
      </c>
      <c r="D944">
        <f t="shared" si="42"/>
        <v>5.6657223796033997E-3</v>
      </c>
      <c r="E944">
        <f t="shared" si="43"/>
        <v>1.6129032258064516E-2</v>
      </c>
      <c r="F944">
        <f t="shared" si="44"/>
        <v>2.7522935779816515E-2</v>
      </c>
    </row>
    <row r="945" spans="1:6" x14ac:dyDescent="0.2">
      <c r="A945">
        <v>87.75</v>
      </c>
      <c r="B945">
        <v>31.7</v>
      </c>
      <c r="C945">
        <v>54.75</v>
      </c>
      <c r="D945">
        <f t="shared" si="42"/>
        <v>-1.1267605633802818E-2</v>
      </c>
      <c r="E945">
        <f t="shared" si="43"/>
        <v>6.3492063492063266E-3</v>
      </c>
      <c r="F945">
        <f t="shared" si="44"/>
        <v>-2.2321428571428572E-2</v>
      </c>
    </row>
    <row r="946" spans="1:6" x14ac:dyDescent="0.2">
      <c r="A946">
        <v>89.75</v>
      </c>
      <c r="B946">
        <v>31.7</v>
      </c>
      <c r="C946">
        <v>56.5</v>
      </c>
      <c r="D946">
        <f t="shared" si="42"/>
        <v>2.2792022792022793E-2</v>
      </c>
      <c r="E946">
        <f t="shared" si="43"/>
        <v>0</v>
      </c>
      <c r="F946">
        <f t="shared" si="44"/>
        <v>3.1963470319634701E-2</v>
      </c>
    </row>
    <row r="947" spans="1:6" x14ac:dyDescent="0.2">
      <c r="A947">
        <v>90.25</v>
      </c>
      <c r="B947">
        <v>31.6</v>
      </c>
      <c r="C947">
        <v>56.5</v>
      </c>
      <c r="D947">
        <f t="shared" si="42"/>
        <v>5.5710306406685237E-3</v>
      </c>
      <c r="E947">
        <f t="shared" si="43"/>
        <v>-3.1545741324920462E-3</v>
      </c>
      <c r="F947">
        <f t="shared" si="44"/>
        <v>0</v>
      </c>
    </row>
    <row r="948" spans="1:6" x14ac:dyDescent="0.2">
      <c r="A948">
        <v>90.25</v>
      </c>
      <c r="B948">
        <v>31.6</v>
      </c>
      <c r="C948">
        <v>56</v>
      </c>
      <c r="D948">
        <f t="shared" si="42"/>
        <v>0</v>
      </c>
      <c r="E948">
        <f t="shared" si="43"/>
        <v>0</v>
      </c>
      <c r="F948">
        <f t="shared" si="44"/>
        <v>-8.8495575221238937E-3</v>
      </c>
    </row>
    <row r="949" spans="1:6" x14ac:dyDescent="0.2">
      <c r="A949">
        <v>91.75</v>
      </c>
      <c r="B949">
        <v>31.4</v>
      </c>
      <c r="C949">
        <v>57.5</v>
      </c>
      <c r="D949">
        <f t="shared" si="42"/>
        <v>1.662049861495845E-2</v>
      </c>
      <c r="E949">
        <f t="shared" si="43"/>
        <v>-6.3291139240507222E-3</v>
      </c>
      <c r="F949">
        <f t="shared" si="44"/>
        <v>2.6785714285714284E-2</v>
      </c>
    </row>
    <row r="950" spans="1:6" x14ac:dyDescent="0.2">
      <c r="A950">
        <v>90.5</v>
      </c>
      <c r="B950">
        <v>31.6</v>
      </c>
      <c r="C950">
        <v>58.25</v>
      </c>
      <c r="D950">
        <f t="shared" si="42"/>
        <v>-1.3623978201634877E-2</v>
      </c>
      <c r="E950">
        <f t="shared" si="43"/>
        <v>6.3694267515924472E-3</v>
      </c>
      <c r="F950">
        <f t="shared" si="44"/>
        <v>1.3043478260869565E-2</v>
      </c>
    </row>
    <row r="951" spans="1:6" x14ac:dyDescent="0.2">
      <c r="A951">
        <v>91</v>
      </c>
      <c r="B951">
        <v>31.6</v>
      </c>
      <c r="C951">
        <v>58.25</v>
      </c>
      <c r="D951">
        <f t="shared" si="42"/>
        <v>5.5248618784530384E-3</v>
      </c>
      <c r="E951">
        <f t="shared" si="43"/>
        <v>0</v>
      </c>
      <c r="F951">
        <f t="shared" si="44"/>
        <v>0</v>
      </c>
    </row>
    <row r="952" spans="1:6" x14ac:dyDescent="0.2">
      <c r="A952">
        <v>89.25</v>
      </c>
      <c r="B952">
        <v>31.4</v>
      </c>
      <c r="C952">
        <v>58.5</v>
      </c>
      <c r="D952">
        <f t="shared" si="42"/>
        <v>-1.9230769230769232E-2</v>
      </c>
      <c r="E952">
        <f t="shared" si="43"/>
        <v>-6.3291139240507222E-3</v>
      </c>
      <c r="F952">
        <f t="shared" si="44"/>
        <v>4.2918454935622317E-3</v>
      </c>
    </row>
    <row r="953" spans="1:6" x14ac:dyDescent="0.2">
      <c r="A953">
        <v>89</v>
      </c>
      <c r="B953">
        <v>31.8</v>
      </c>
      <c r="C953">
        <v>58.25</v>
      </c>
      <c r="D953">
        <f t="shared" si="42"/>
        <v>-2.8011204481792717E-3</v>
      </c>
      <c r="E953">
        <f t="shared" si="43"/>
        <v>1.2738853503184782E-2</v>
      </c>
      <c r="F953">
        <f t="shared" si="44"/>
        <v>-4.2735042735042739E-3</v>
      </c>
    </row>
    <row r="954" spans="1:6" x14ac:dyDescent="0.2">
      <c r="A954">
        <v>89.25</v>
      </c>
      <c r="B954">
        <v>31.9</v>
      </c>
      <c r="C954">
        <v>57</v>
      </c>
      <c r="D954">
        <f t="shared" si="42"/>
        <v>2.8089887640449437E-3</v>
      </c>
      <c r="E954">
        <f t="shared" si="43"/>
        <v>3.1446540880502474E-3</v>
      </c>
      <c r="F954">
        <f t="shared" si="44"/>
        <v>-2.1459227467811159E-2</v>
      </c>
    </row>
    <row r="955" spans="1:6" x14ac:dyDescent="0.2">
      <c r="A955">
        <v>88.75</v>
      </c>
      <c r="B955">
        <v>31.9</v>
      </c>
      <c r="C955">
        <v>56.25</v>
      </c>
      <c r="D955">
        <f t="shared" si="42"/>
        <v>-5.6022408963585435E-3</v>
      </c>
      <c r="E955">
        <f t="shared" si="43"/>
        <v>0</v>
      </c>
      <c r="F955">
        <f t="shared" si="44"/>
        <v>-1.3157894736842105E-2</v>
      </c>
    </row>
    <row r="956" spans="1:6" x14ac:dyDescent="0.2">
      <c r="A956">
        <v>88.75</v>
      </c>
      <c r="B956">
        <v>32.200000000000003</v>
      </c>
      <c r="C956">
        <v>55.75</v>
      </c>
      <c r="D956">
        <f t="shared" si="42"/>
        <v>0</v>
      </c>
      <c r="E956">
        <f t="shared" si="43"/>
        <v>9.4043887147336764E-3</v>
      </c>
      <c r="F956">
        <f t="shared" si="44"/>
        <v>-8.8888888888888889E-3</v>
      </c>
    </row>
    <row r="957" spans="1:6" x14ac:dyDescent="0.2">
      <c r="A957">
        <v>88.5</v>
      </c>
      <c r="B957">
        <v>31.4</v>
      </c>
      <c r="C957">
        <v>55.75</v>
      </c>
      <c r="D957">
        <f t="shared" si="42"/>
        <v>-2.8169014084507044E-3</v>
      </c>
      <c r="E957">
        <f t="shared" si="43"/>
        <v>-2.484472049689454E-2</v>
      </c>
      <c r="F957">
        <f t="shared" si="44"/>
        <v>0</v>
      </c>
    </row>
    <row r="958" spans="1:6" x14ac:dyDescent="0.2">
      <c r="A958">
        <v>87.75</v>
      </c>
      <c r="B958">
        <v>31.6</v>
      </c>
      <c r="C958">
        <v>55</v>
      </c>
      <c r="D958">
        <f t="shared" si="42"/>
        <v>-8.4745762711864406E-3</v>
      </c>
      <c r="E958">
        <f t="shared" si="43"/>
        <v>6.3694267515924472E-3</v>
      </c>
      <c r="F958">
        <f t="shared" si="44"/>
        <v>-1.3452914798206279E-2</v>
      </c>
    </row>
    <row r="959" spans="1:6" x14ac:dyDescent="0.2">
      <c r="A959">
        <v>86.5</v>
      </c>
      <c r="B959">
        <v>31.6</v>
      </c>
      <c r="C959">
        <v>55.25</v>
      </c>
      <c r="D959">
        <f t="shared" si="42"/>
        <v>-1.4245014245014245E-2</v>
      </c>
      <c r="E959">
        <f t="shared" si="43"/>
        <v>0</v>
      </c>
      <c r="F959">
        <f t="shared" si="44"/>
        <v>4.5454545454545452E-3</v>
      </c>
    </row>
    <row r="960" spans="1:6" x14ac:dyDescent="0.2">
      <c r="A960">
        <v>86</v>
      </c>
      <c r="B960">
        <v>31.9</v>
      </c>
      <c r="C960">
        <v>56.25</v>
      </c>
      <c r="D960">
        <f t="shared" si="42"/>
        <v>-5.7803468208092483E-3</v>
      </c>
      <c r="E960">
        <f t="shared" si="43"/>
        <v>9.4936708860758594E-3</v>
      </c>
      <c r="F960">
        <f t="shared" si="44"/>
        <v>1.8099547511312219E-2</v>
      </c>
    </row>
    <row r="961" spans="1:6" x14ac:dyDescent="0.2">
      <c r="A961">
        <v>85.5</v>
      </c>
      <c r="B961">
        <v>32.200000000000003</v>
      </c>
      <c r="C961">
        <v>55.25</v>
      </c>
      <c r="D961">
        <f t="shared" si="42"/>
        <v>-5.8139534883720929E-3</v>
      </c>
      <c r="E961">
        <f t="shared" si="43"/>
        <v>9.4043887147336764E-3</v>
      </c>
      <c r="F961">
        <f t="shared" si="44"/>
        <v>-1.7777777777777778E-2</v>
      </c>
    </row>
    <row r="962" spans="1:6" x14ac:dyDescent="0.2">
      <c r="A962">
        <v>85</v>
      </c>
      <c r="B962">
        <v>32.700000000000003</v>
      </c>
      <c r="C962">
        <v>55.5</v>
      </c>
      <c r="D962">
        <f t="shared" si="42"/>
        <v>-5.8479532163742687E-3</v>
      </c>
      <c r="E962">
        <f t="shared" si="43"/>
        <v>1.5527950310559004E-2</v>
      </c>
      <c r="F962">
        <f t="shared" si="44"/>
        <v>4.5248868778280547E-3</v>
      </c>
    </row>
    <row r="963" spans="1:6" x14ac:dyDescent="0.2">
      <c r="A963">
        <v>85.25</v>
      </c>
      <c r="B963">
        <v>31.9</v>
      </c>
      <c r="C963">
        <v>55.25</v>
      </c>
      <c r="D963">
        <f t="shared" si="42"/>
        <v>2.9411764705882353E-3</v>
      </c>
      <c r="E963">
        <f t="shared" si="43"/>
        <v>-2.4464831804281474E-2</v>
      </c>
      <c r="F963">
        <f t="shared" si="44"/>
        <v>-4.5045045045045045E-3</v>
      </c>
    </row>
    <row r="964" spans="1:6" x14ac:dyDescent="0.2">
      <c r="A964">
        <v>86.75</v>
      </c>
      <c r="B964">
        <v>31.9</v>
      </c>
      <c r="C964">
        <v>55.75</v>
      </c>
      <c r="D964">
        <f t="shared" ref="D964:D1027" si="45">(A964-A963)/A963</f>
        <v>1.7595307917888565E-2</v>
      </c>
      <c r="E964">
        <f t="shared" ref="E964:E1027" si="46">(B964-B963)/B963</f>
        <v>0</v>
      </c>
      <c r="F964">
        <f t="shared" ref="F964:F1027" si="47">(C964-C963)/C963</f>
        <v>9.0497737556561094E-3</v>
      </c>
    </row>
    <row r="965" spans="1:6" x14ac:dyDescent="0.2">
      <c r="A965">
        <v>87.25</v>
      </c>
      <c r="B965">
        <v>31.9</v>
      </c>
      <c r="C965">
        <v>55.75</v>
      </c>
      <c r="D965">
        <f t="shared" si="45"/>
        <v>5.763688760806916E-3</v>
      </c>
      <c r="E965">
        <f t="shared" si="46"/>
        <v>0</v>
      </c>
      <c r="F965">
        <f t="shared" si="47"/>
        <v>0</v>
      </c>
    </row>
    <row r="966" spans="1:6" x14ac:dyDescent="0.2">
      <c r="A966">
        <v>87.5</v>
      </c>
      <c r="B966">
        <v>32.299999999999997</v>
      </c>
      <c r="C966">
        <v>55.5</v>
      </c>
      <c r="D966">
        <f t="shared" si="45"/>
        <v>2.8653295128939827E-3</v>
      </c>
      <c r="E966">
        <f t="shared" si="46"/>
        <v>1.2539184952978013E-2</v>
      </c>
      <c r="F966">
        <f t="shared" si="47"/>
        <v>-4.4843049327354259E-3</v>
      </c>
    </row>
    <row r="967" spans="1:6" x14ac:dyDescent="0.2">
      <c r="A967">
        <v>85.5</v>
      </c>
      <c r="B967">
        <v>31.9</v>
      </c>
      <c r="C967">
        <v>54.25</v>
      </c>
      <c r="D967">
        <f t="shared" si="45"/>
        <v>-2.2857142857142857E-2</v>
      </c>
      <c r="E967">
        <f t="shared" si="46"/>
        <v>-1.2383900928792527E-2</v>
      </c>
      <c r="F967">
        <f t="shared" si="47"/>
        <v>-2.2522522522522521E-2</v>
      </c>
    </row>
    <row r="968" spans="1:6" x14ac:dyDescent="0.2">
      <c r="A968">
        <v>85</v>
      </c>
      <c r="B968">
        <v>32.4</v>
      </c>
      <c r="C968">
        <v>52.75</v>
      </c>
      <c r="D968">
        <f t="shared" si="45"/>
        <v>-5.8479532163742687E-3</v>
      </c>
      <c r="E968">
        <f t="shared" si="46"/>
        <v>1.5673981191222573E-2</v>
      </c>
      <c r="F968">
        <f t="shared" si="47"/>
        <v>-2.7649769585253458E-2</v>
      </c>
    </row>
    <row r="969" spans="1:6" x14ac:dyDescent="0.2">
      <c r="A969">
        <v>87.25</v>
      </c>
      <c r="B969">
        <v>32.700000000000003</v>
      </c>
      <c r="C969">
        <v>53.75</v>
      </c>
      <c r="D969">
        <f t="shared" si="45"/>
        <v>2.6470588235294117E-2</v>
      </c>
      <c r="E969">
        <f t="shared" si="46"/>
        <v>9.2592592592593906E-3</v>
      </c>
      <c r="F969">
        <f t="shared" si="47"/>
        <v>1.8957345971563982E-2</v>
      </c>
    </row>
    <row r="970" spans="1:6" x14ac:dyDescent="0.2">
      <c r="A970">
        <v>85.25</v>
      </c>
      <c r="B970">
        <v>32.4</v>
      </c>
      <c r="C970">
        <v>52.5</v>
      </c>
      <c r="D970">
        <f t="shared" si="45"/>
        <v>-2.2922636103151862E-2</v>
      </c>
      <c r="E970">
        <f t="shared" si="46"/>
        <v>-9.1743119266056335E-3</v>
      </c>
      <c r="F970">
        <f t="shared" si="47"/>
        <v>-2.3255813953488372E-2</v>
      </c>
    </row>
    <row r="971" spans="1:6" x14ac:dyDescent="0.2">
      <c r="A971">
        <v>84.75</v>
      </c>
      <c r="B971">
        <v>32.9</v>
      </c>
      <c r="C971">
        <v>52</v>
      </c>
      <c r="D971">
        <f t="shared" si="45"/>
        <v>-5.8651026392961877E-3</v>
      </c>
      <c r="E971">
        <f t="shared" si="46"/>
        <v>1.54320987654321E-2</v>
      </c>
      <c r="F971">
        <f t="shared" si="47"/>
        <v>-9.5238095238095247E-3</v>
      </c>
    </row>
    <row r="972" spans="1:6" x14ac:dyDescent="0.2">
      <c r="A972">
        <v>84.5</v>
      </c>
      <c r="B972">
        <v>33</v>
      </c>
      <c r="C972">
        <v>50.75</v>
      </c>
      <c r="D972">
        <f t="shared" si="45"/>
        <v>-2.9498525073746312E-3</v>
      </c>
      <c r="E972">
        <f t="shared" si="46"/>
        <v>3.0395136778115935E-3</v>
      </c>
      <c r="F972">
        <f t="shared" si="47"/>
        <v>-2.403846153846154E-2</v>
      </c>
    </row>
    <row r="973" spans="1:6" x14ac:dyDescent="0.2">
      <c r="A973">
        <v>84.75</v>
      </c>
      <c r="B973">
        <v>32.799999999999997</v>
      </c>
      <c r="C973">
        <v>49.9</v>
      </c>
      <c r="D973">
        <f t="shared" si="45"/>
        <v>2.9585798816568047E-3</v>
      </c>
      <c r="E973">
        <f t="shared" si="46"/>
        <v>-6.0606060606061465E-3</v>
      </c>
      <c r="F973">
        <f t="shared" si="47"/>
        <v>-1.6748768472906433E-2</v>
      </c>
    </row>
    <row r="974" spans="1:6" x14ac:dyDescent="0.2">
      <c r="A974">
        <v>83</v>
      </c>
      <c r="B974">
        <v>32.9</v>
      </c>
      <c r="C974">
        <v>49.2</v>
      </c>
      <c r="D974">
        <f t="shared" si="45"/>
        <v>-2.0648967551622419E-2</v>
      </c>
      <c r="E974">
        <f t="shared" si="46"/>
        <v>3.0487804878049215E-3</v>
      </c>
      <c r="F974">
        <f t="shared" si="47"/>
        <v>-1.4028056112224364E-2</v>
      </c>
    </row>
    <row r="975" spans="1:6" x14ac:dyDescent="0.2">
      <c r="A975">
        <v>81.5</v>
      </c>
      <c r="B975">
        <v>32.9</v>
      </c>
      <c r="C975">
        <v>49.4</v>
      </c>
      <c r="D975">
        <f t="shared" si="45"/>
        <v>-1.8072289156626505E-2</v>
      </c>
      <c r="E975">
        <f t="shared" si="46"/>
        <v>0</v>
      </c>
      <c r="F975">
        <f t="shared" si="47"/>
        <v>4.0650406504064169E-3</v>
      </c>
    </row>
    <row r="976" spans="1:6" x14ac:dyDescent="0.2">
      <c r="A976">
        <v>82.25</v>
      </c>
      <c r="B976">
        <v>32.4</v>
      </c>
      <c r="C976">
        <v>51.5</v>
      </c>
      <c r="D976">
        <f t="shared" si="45"/>
        <v>9.202453987730062E-3</v>
      </c>
      <c r="E976">
        <f t="shared" si="46"/>
        <v>-1.5197568389057751E-2</v>
      </c>
      <c r="F976">
        <f t="shared" si="47"/>
        <v>4.2510121457489912E-2</v>
      </c>
    </row>
    <row r="977" spans="1:6" x14ac:dyDescent="0.2">
      <c r="A977">
        <v>82.5</v>
      </c>
      <c r="B977">
        <v>32.299999999999997</v>
      </c>
      <c r="C977">
        <v>51.5</v>
      </c>
      <c r="D977">
        <f t="shared" si="45"/>
        <v>3.0395136778115501E-3</v>
      </c>
      <c r="E977">
        <f t="shared" si="46"/>
        <v>-3.0864197530864638E-3</v>
      </c>
      <c r="F977">
        <f t="shared" si="47"/>
        <v>0</v>
      </c>
    </row>
    <row r="978" spans="1:6" x14ac:dyDescent="0.2">
      <c r="A978">
        <v>80.25</v>
      </c>
      <c r="B978">
        <v>32.4</v>
      </c>
      <c r="C978">
        <v>49.2</v>
      </c>
      <c r="D978">
        <f t="shared" si="45"/>
        <v>-2.7272727272727271E-2</v>
      </c>
      <c r="E978">
        <f t="shared" si="46"/>
        <v>3.0959752321981868E-3</v>
      </c>
      <c r="F978">
        <f t="shared" si="47"/>
        <v>-4.466019417475723E-2</v>
      </c>
    </row>
    <row r="979" spans="1:6" x14ac:dyDescent="0.2">
      <c r="A979">
        <v>80.25</v>
      </c>
      <c r="B979">
        <v>32.4</v>
      </c>
      <c r="C979">
        <v>49.2</v>
      </c>
      <c r="D979">
        <f t="shared" si="45"/>
        <v>0</v>
      </c>
      <c r="E979">
        <f t="shared" si="46"/>
        <v>0</v>
      </c>
      <c r="F979">
        <f t="shared" si="47"/>
        <v>0</v>
      </c>
    </row>
    <row r="980" spans="1:6" x14ac:dyDescent="0.2">
      <c r="A980">
        <v>80.75</v>
      </c>
      <c r="B980">
        <v>32.5</v>
      </c>
      <c r="C980">
        <v>48.8</v>
      </c>
      <c r="D980">
        <f t="shared" si="45"/>
        <v>6.2305295950155761E-3</v>
      </c>
      <c r="E980">
        <f t="shared" si="46"/>
        <v>3.0864197530864638E-3</v>
      </c>
      <c r="F980">
        <f t="shared" si="47"/>
        <v>-8.1300813008131235E-3</v>
      </c>
    </row>
    <row r="981" spans="1:6" x14ac:dyDescent="0.2">
      <c r="A981">
        <v>79.5</v>
      </c>
      <c r="B981">
        <v>32.4</v>
      </c>
      <c r="C981">
        <v>46.7</v>
      </c>
      <c r="D981">
        <f t="shared" si="45"/>
        <v>-1.5479876160990712E-2</v>
      </c>
      <c r="E981">
        <f t="shared" si="46"/>
        <v>-3.0769230769231207E-3</v>
      </c>
      <c r="F981">
        <f t="shared" si="47"/>
        <v>-4.303278688524579E-2</v>
      </c>
    </row>
    <row r="982" spans="1:6" x14ac:dyDescent="0.2">
      <c r="A982">
        <v>80</v>
      </c>
      <c r="B982">
        <v>32.299999999999997</v>
      </c>
      <c r="C982">
        <v>46.7</v>
      </c>
      <c r="D982">
        <f t="shared" si="45"/>
        <v>6.2893081761006293E-3</v>
      </c>
      <c r="E982">
        <f t="shared" si="46"/>
        <v>-3.0864197530864638E-3</v>
      </c>
      <c r="F982">
        <f t="shared" si="47"/>
        <v>0</v>
      </c>
    </row>
    <row r="983" spans="1:6" x14ac:dyDescent="0.2">
      <c r="A983">
        <v>78.75</v>
      </c>
      <c r="B983">
        <v>32.1</v>
      </c>
      <c r="C983">
        <v>46.2</v>
      </c>
      <c r="D983">
        <f t="shared" si="45"/>
        <v>-1.5625E-2</v>
      </c>
      <c r="E983">
        <f t="shared" si="46"/>
        <v>-6.1919504643961534E-3</v>
      </c>
      <c r="F983">
        <f t="shared" si="47"/>
        <v>-1.0706638115631691E-2</v>
      </c>
    </row>
    <row r="984" spans="1:6" x14ac:dyDescent="0.2">
      <c r="A984">
        <v>79.75</v>
      </c>
      <c r="B984">
        <v>31.9</v>
      </c>
      <c r="C984">
        <v>46.2</v>
      </c>
      <c r="D984">
        <f t="shared" si="45"/>
        <v>1.2698412698412698E-2</v>
      </c>
      <c r="E984">
        <f t="shared" si="46"/>
        <v>-6.2305295950156646E-3</v>
      </c>
      <c r="F984">
        <f t="shared" si="47"/>
        <v>0</v>
      </c>
    </row>
    <row r="985" spans="1:6" x14ac:dyDescent="0.2">
      <c r="A985">
        <v>80</v>
      </c>
      <c r="B985">
        <v>31.9</v>
      </c>
      <c r="C985">
        <v>46.8</v>
      </c>
      <c r="D985">
        <f t="shared" si="45"/>
        <v>3.134796238244514E-3</v>
      </c>
      <c r="E985">
        <f t="shared" si="46"/>
        <v>0</v>
      </c>
      <c r="F985">
        <f t="shared" si="47"/>
        <v>1.2987012987012863E-2</v>
      </c>
    </row>
    <row r="986" spans="1:6" x14ac:dyDescent="0.2">
      <c r="A986">
        <v>80</v>
      </c>
      <c r="B986">
        <v>31.6</v>
      </c>
      <c r="C986">
        <v>45.4</v>
      </c>
      <c r="D986">
        <f t="shared" si="45"/>
        <v>0</v>
      </c>
      <c r="E986">
        <f t="shared" si="46"/>
        <v>-9.4043887147334543E-3</v>
      </c>
      <c r="F986">
        <f t="shared" si="47"/>
        <v>-2.9914529914529885E-2</v>
      </c>
    </row>
    <row r="987" spans="1:6" x14ac:dyDescent="0.2">
      <c r="A987">
        <v>82</v>
      </c>
      <c r="B987">
        <v>31.7</v>
      </c>
      <c r="C987">
        <v>46.1</v>
      </c>
      <c r="D987">
        <f t="shared" si="45"/>
        <v>2.5000000000000001E-2</v>
      </c>
      <c r="E987">
        <f t="shared" si="46"/>
        <v>3.1645569620252488E-3</v>
      </c>
      <c r="F987">
        <f t="shared" si="47"/>
        <v>1.5418502202643234E-2</v>
      </c>
    </row>
    <row r="988" spans="1:6" x14ac:dyDescent="0.2">
      <c r="A988">
        <v>82</v>
      </c>
      <c r="B988">
        <v>31.7</v>
      </c>
      <c r="C988">
        <v>46.1</v>
      </c>
      <c r="D988">
        <f t="shared" si="45"/>
        <v>0</v>
      </c>
      <c r="E988">
        <f t="shared" si="46"/>
        <v>0</v>
      </c>
      <c r="F988">
        <f t="shared" si="47"/>
        <v>0</v>
      </c>
    </row>
    <row r="989" spans="1:6" x14ac:dyDescent="0.2">
      <c r="A989">
        <v>84.5</v>
      </c>
      <c r="B989">
        <v>31.8</v>
      </c>
      <c r="C989">
        <v>49.3</v>
      </c>
      <c r="D989">
        <f t="shared" si="45"/>
        <v>3.048780487804878E-2</v>
      </c>
      <c r="E989">
        <f t="shared" si="46"/>
        <v>3.1545741324921586E-3</v>
      </c>
      <c r="F989">
        <f t="shared" si="47"/>
        <v>6.9414316702819862E-2</v>
      </c>
    </row>
    <row r="990" spans="1:6" x14ac:dyDescent="0.2">
      <c r="A990">
        <v>85.5</v>
      </c>
      <c r="B990">
        <v>31.6</v>
      </c>
      <c r="C990">
        <v>49.5</v>
      </c>
      <c r="D990">
        <f t="shared" si="45"/>
        <v>1.1834319526627219E-2</v>
      </c>
      <c r="E990">
        <f t="shared" si="46"/>
        <v>-6.2893081761006067E-3</v>
      </c>
      <c r="F990">
        <f t="shared" si="47"/>
        <v>4.0567951318458998E-3</v>
      </c>
    </row>
    <row r="991" spans="1:6" x14ac:dyDescent="0.2">
      <c r="A991">
        <v>86.25</v>
      </c>
      <c r="B991">
        <v>31.6</v>
      </c>
      <c r="C991">
        <v>50.75</v>
      </c>
      <c r="D991">
        <f t="shared" si="45"/>
        <v>8.771929824561403E-3</v>
      </c>
      <c r="E991">
        <f t="shared" si="46"/>
        <v>0</v>
      </c>
      <c r="F991">
        <f t="shared" si="47"/>
        <v>2.5252525252525252E-2</v>
      </c>
    </row>
    <row r="992" spans="1:6" x14ac:dyDescent="0.2">
      <c r="A992">
        <v>86.25</v>
      </c>
      <c r="B992">
        <v>31</v>
      </c>
      <c r="C992">
        <v>52</v>
      </c>
      <c r="D992">
        <f t="shared" si="45"/>
        <v>0</v>
      </c>
      <c r="E992">
        <f t="shared" si="46"/>
        <v>-1.8987341772151944E-2</v>
      </c>
      <c r="F992">
        <f t="shared" si="47"/>
        <v>2.4630541871921183E-2</v>
      </c>
    </row>
    <row r="993" spans="1:6" x14ac:dyDescent="0.2">
      <c r="A993">
        <v>86</v>
      </c>
      <c r="B993">
        <v>31.3</v>
      </c>
      <c r="C993">
        <v>51.25</v>
      </c>
      <c r="D993">
        <f t="shared" si="45"/>
        <v>-2.8985507246376812E-3</v>
      </c>
      <c r="E993">
        <f t="shared" si="46"/>
        <v>9.6774193548387327E-3</v>
      </c>
      <c r="F993">
        <f t="shared" si="47"/>
        <v>-1.4423076923076924E-2</v>
      </c>
    </row>
    <row r="994" spans="1:6" x14ac:dyDescent="0.2">
      <c r="A994">
        <v>86.5</v>
      </c>
      <c r="B994">
        <v>31.2</v>
      </c>
      <c r="C994">
        <v>51.75</v>
      </c>
      <c r="D994">
        <f t="shared" si="45"/>
        <v>5.8139534883720929E-3</v>
      </c>
      <c r="E994">
        <f t="shared" si="46"/>
        <v>-3.1948881789137834E-3</v>
      </c>
      <c r="F994">
        <f t="shared" si="47"/>
        <v>9.7560975609756097E-3</v>
      </c>
    </row>
    <row r="995" spans="1:6" x14ac:dyDescent="0.2">
      <c r="A995">
        <v>87.5</v>
      </c>
      <c r="B995">
        <v>31.6</v>
      </c>
      <c r="C995">
        <v>53.25</v>
      </c>
      <c r="D995">
        <f t="shared" si="45"/>
        <v>1.1560693641618497E-2</v>
      </c>
      <c r="E995">
        <f t="shared" si="46"/>
        <v>1.2820512820512889E-2</v>
      </c>
      <c r="F995">
        <f t="shared" si="47"/>
        <v>2.8985507246376812E-2</v>
      </c>
    </row>
    <row r="996" spans="1:6" x14ac:dyDescent="0.2">
      <c r="A996">
        <v>87</v>
      </c>
      <c r="B996">
        <v>31.3</v>
      </c>
      <c r="C996">
        <v>53.5</v>
      </c>
      <c r="D996">
        <f t="shared" si="45"/>
        <v>-5.7142857142857143E-3</v>
      </c>
      <c r="E996">
        <f t="shared" si="46"/>
        <v>-9.4936708860759722E-3</v>
      </c>
      <c r="F996">
        <f t="shared" si="47"/>
        <v>4.6948356807511738E-3</v>
      </c>
    </row>
    <row r="997" spans="1:6" x14ac:dyDescent="0.2">
      <c r="A997">
        <v>86.25</v>
      </c>
      <c r="B997">
        <v>31.2</v>
      </c>
      <c r="C997">
        <v>53.75</v>
      </c>
      <c r="D997">
        <f t="shared" si="45"/>
        <v>-8.6206896551724137E-3</v>
      </c>
      <c r="E997">
        <f t="shared" si="46"/>
        <v>-3.1948881789137834E-3</v>
      </c>
      <c r="F997">
        <f t="shared" si="47"/>
        <v>4.6728971962616819E-3</v>
      </c>
    </row>
    <row r="998" spans="1:6" x14ac:dyDescent="0.2">
      <c r="A998">
        <v>87</v>
      </c>
      <c r="B998">
        <v>31.5</v>
      </c>
      <c r="C998">
        <v>55</v>
      </c>
      <c r="D998">
        <f t="shared" si="45"/>
        <v>8.6956521739130436E-3</v>
      </c>
      <c r="E998">
        <f t="shared" si="46"/>
        <v>9.6153846153846385E-3</v>
      </c>
      <c r="F998">
        <f t="shared" si="47"/>
        <v>2.3255813953488372E-2</v>
      </c>
    </row>
    <row r="999" spans="1:6" x14ac:dyDescent="0.2">
      <c r="A999">
        <v>85.75</v>
      </c>
      <c r="B999">
        <v>31.5</v>
      </c>
      <c r="C999">
        <v>53.5</v>
      </c>
      <c r="D999">
        <f t="shared" si="45"/>
        <v>-1.4367816091954023E-2</v>
      </c>
      <c r="E999">
        <f t="shared" si="46"/>
        <v>0</v>
      </c>
      <c r="F999">
        <f t="shared" si="47"/>
        <v>-2.7272727272727271E-2</v>
      </c>
    </row>
    <row r="1000" spans="1:6" x14ac:dyDescent="0.2">
      <c r="A1000">
        <v>85.75</v>
      </c>
      <c r="B1000">
        <v>31.9</v>
      </c>
      <c r="C1000">
        <v>52.25</v>
      </c>
      <c r="D1000">
        <f t="shared" si="45"/>
        <v>0</v>
      </c>
      <c r="E1000">
        <f t="shared" si="46"/>
        <v>1.2698412698412653E-2</v>
      </c>
      <c r="F1000">
        <f t="shared" si="47"/>
        <v>-2.336448598130841E-2</v>
      </c>
    </row>
    <row r="1001" spans="1:6" x14ac:dyDescent="0.2">
      <c r="A1001">
        <v>85</v>
      </c>
      <c r="B1001">
        <v>31.6</v>
      </c>
      <c r="C1001">
        <v>51.75</v>
      </c>
      <c r="D1001">
        <f t="shared" si="45"/>
        <v>-8.7463556851311956E-3</v>
      </c>
      <c r="E1001">
        <f t="shared" si="46"/>
        <v>-9.4043887147334543E-3</v>
      </c>
      <c r="F1001">
        <f t="shared" si="47"/>
        <v>-9.5693779904306216E-3</v>
      </c>
    </row>
    <row r="1002" spans="1:6" x14ac:dyDescent="0.2">
      <c r="A1002">
        <v>85.75</v>
      </c>
      <c r="B1002">
        <v>31.4</v>
      </c>
      <c r="C1002">
        <v>51.5</v>
      </c>
      <c r="D1002">
        <f t="shared" si="45"/>
        <v>8.8235294117647058E-3</v>
      </c>
      <c r="E1002">
        <f t="shared" si="46"/>
        <v>-6.3291139240507222E-3</v>
      </c>
      <c r="F1002">
        <f t="shared" si="47"/>
        <v>-4.830917874396135E-3</v>
      </c>
    </row>
    <row r="1003" spans="1:6" x14ac:dyDescent="0.2">
      <c r="A1003">
        <v>87.25</v>
      </c>
      <c r="B1003">
        <v>31.4</v>
      </c>
      <c r="C1003">
        <v>54.5</v>
      </c>
      <c r="D1003">
        <f t="shared" si="45"/>
        <v>1.7492711370262391E-2</v>
      </c>
      <c r="E1003">
        <f t="shared" si="46"/>
        <v>0</v>
      </c>
      <c r="F1003">
        <f t="shared" si="47"/>
        <v>5.8252427184466021E-2</v>
      </c>
    </row>
    <row r="1004" spans="1:6" x14ac:dyDescent="0.2">
      <c r="A1004">
        <v>87.5</v>
      </c>
      <c r="B1004">
        <v>31.5</v>
      </c>
      <c r="C1004">
        <v>53.25</v>
      </c>
      <c r="D1004">
        <f t="shared" si="45"/>
        <v>2.8653295128939827E-3</v>
      </c>
      <c r="E1004">
        <f t="shared" si="46"/>
        <v>3.1847133757962236E-3</v>
      </c>
      <c r="F1004">
        <f t="shared" si="47"/>
        <v>-2.2935779816513763E-2</v>
      </c>
    </row>
    <row r="1005" spans="1:6" x14ac:dyDescent="0.2">
      <c r="A1005">
        <v>89.25</v>
      </c>
      <c r="B1005">
        <v>31.6</v>
      </c>
      <c r="C1005">
        <v>53.25</v>
      </c>
      <c r="D1005">
        <f t="shared" si="45"/>
        <v>0.02</v>
      </c>
      <c r="E1005">
        <f t="shared" si="46"/>
        <v>3.1746031746032197E-3</v>
      </c>
      <c r="F1005">
        <f t="shared" si="47"/>
        <v>0</v>
      </c>
    </row>
    <row r="1006" spans="1:6" x14ac:dyDescent="0.2">
      <c r="A1006">
        <v>88.75</v>
      </c>
      <c r="B1006">
        <v>31.9</v>
      </c>
      <c r="C1006">
        <v>54.25</v>
      </c>
      <c r="D1006">
        <f t="shared" si="45"/>
        <v>-5.6022408963585435E-3</v>
      </c>
      <c r="E1006">
        <f t="shared" si="46"/>
        <v>9.4936708860758594E-3</v>
      </c>
      <c r="F1006">
        <f t="shared" si="47"/>
        <v>1.8779342723004695E-2</v>
      </c>
    </row>
    <row r="1007" spans="1:6" x14ac:dyDescent="0.2">
      <c r="A1007">
        <v>88.25</v>
      </c>
      <c r="B1007">
        <v>31.9</v>
      </c>
      <c r="C1007">
        <v>53.75</v>
      </c>
      <c r="D1007">
        <f t="shared" si="45"/>
        <v>-5.6338028169014088E-3</v>
      </c>
      <c r="E1007">
        <f t="shared" si="46"/>
        <v>0</v>
      </c>
      <c r="F1007">
        <f t="shared" si="47"/>
        <v>-9.2165898617511521E-3</v>
      </c>
    </row>
    <row r="1008" spans="1:6" x14ac:dyDescent="0.2">
      <c r="A1008">
        <v>86.5</v>
      </c>
      <c r="B1008">
        <v>32</v>
      </c>
      <c r="C1008">
        <v>52.5</v>
      </c>
      <c r="D1008">
        <f t="shared" si="45"/>
        <v>-1.9830028328611898E-2</v>
      </c>
      <c r="E1008">
        <f t="shared" si="46"/>
        <v>3.1347962382445587E-3</v>
      </c>
      <c r="F1008">
        <f t="shared" si="47"/>
        <v>-2.3255813953488372E-2</v>
      </c>
    </row>
    <row r="1009" spans="1:6" x14ac:dyDescent="0.2">
      <c r="A1009">
        <v>86.75</v>
      </c>
      <c r="B1009">
        <v>32</v>
      </c>
      <c r="C1009">
        <v>52</v>
      </c>
      <c r="D1009">
        <f t="shared" si="45"/>
        <v>2.8901734104046241E-3</v>
      </c>
      <c r="E1009">
        <f t="shared" si="46"/>
        <v>0</v>
      </c>
      <c r="F1009">
        <f t="shared" si="47"/>
        <v>-9.5238095238095247E-3</v>
      </c>
    </row>
    <row r="1010" spans="1:6" x14ac:dyDescent="0.2">
      <c r="A1010">
        <v>87.5</v>
      </c>
      <c r="B1010">
        <v>31.5</v>
      </c>
      <c r="C1010">
        <v>52.5</v>
      </c>
      <c r="D1010">
        <f t="shared" si="45"/>
        <v>8.6455331412103754E-3</v>
      </c>
      <c r="E1010">
        <f t="shared" si="46"/>
        <v>-1.5625E-2</v>
      </c>
      <c r="F1010">
        <f t="shared" si="47"/>
        <v>9.6153846153846159E-3</v>
      </c>
    </row>
    <row r="1011" spans="1:6" x14ac:dyDescent="0.2">
      <c r="A1011">
        <v>87.75</v>
      </c>
      <c r="B1011">
        <v>31.7</v>
      </c>
      <c r="C1011">
        <v>54</v>
      </c>
      <c r="D1011">
        <f t="shared" si="45"/>
        <v>2.8571428571428571E-3</v>
      </c>
      <c r="E1011">
        <f t="shared" si="46"/>
        <v>6.3492063492063266E-3</v>
      </c>
      <c r="F1011">
        <f t="shared" si="47"/>
        <v>2.8571428571428571E-2</v>
      </c>
    </row>
    <row r="1012" spans="1:6" x14ac:dyDescent="0.2">
      <c r="A1012">
        <v>86.75</v>
      </c>
      <c r="B1012">
        <v>31.6</v>
      </c>
      <c r="C1012">
        <v>55.25</v>
      </c>
      <c r="D1012">
        <f t="shared" si="45"/>
        <v>-1.1396011396011397E-2</v>
      </c>
      <c r="E1012">
        <f t="shared" si="46"/>
        <v>-3.1545741324920462E-3</v>
      </c>
      <c r="F1012">
        <f t="shared" si="47"/>
        <v>2.3148148148148147E-2</v>
      </c>
    </row>
    <row r="1013" spans="1:6" x14ac:dyDescent="0.2">
      <c r="A1013">
        <v>89.5</v>
      </c>
      <c r="B1013">
        <v>31.5</v>
      </c>
      <c r="C1013">
        <v>55.25</v>
      </c>
      <c r="D1013">
        <f t="shared" si="45"/>
        <v>3.1700288184438041E-2</v>
      </c>
      <c r="E1013">
        <f t="shared" si="46"/>
        <v>-3.1645569620253611E-3</v>
      </c>
      <c r="F1013">
        <f t="shared" si="47"/>
        <v>0</v>
      </c>
    </row>
    <row r="1014" spans="1:6" x14ac:dyDescent="0.2">
      <c r="A1014">
        <v>90</v>
      </c>
      <c r="B1014">
        <v>31.9</v>
      </c>
      <c r="C1014">
        <v>55.5</v>
      </c>
      <c r="D1014">
        <f t="shared" si="45"/>
        <v>5.5865921787709499E-3</v>
      </c>
      <c r="E1014">
        <f t="shared" si="46"/>
        <v>1.2698412698412653E-2</v>
      </c>
      <c r="F1014">
        <f t="shared" si="47"/>
        <v>4.5248868778280547E-3</v>
      </c>
    </row>
    <row r="1015" spans="1:6" x14ac:dyDescent="0.2">
      <c r="A1015">
        <v>89.75</v>
      </c>
      <c r="B1015">
        <v>31.9</v>
      </c>
      <c r="C1015">
        <v>55.75</v>
      </c>
      <c r="D1015">
        <f t="shared" si="45"/>
        <v>-2.7777777777777779E-3</v>
      </c>
      <c r="E1015">
        <f t="shared" si="46"/>
        <v>0</v>
      </c>
      <c r="F1015">
        <f t="shared" si="47"/>
        <v>4.5045045045045045E-3</v>
      </c>
    </row>
    <row r="1016" spans="1:6" x14ac:dyDescent="0.2">
      <c r="A1016">
        <v>90.25</v>
      </c>
      <c r="B1016">
        <v>31.8</v>
      </c>
      <c r="C1016">
        <v>56.25</v>
      </c>
      <c r="D1016">
        <f t="shared" si="45"/>
        <v>5.5710306406685237E-3</v>
      </c>
      <c r="E1016">
        <f t="shared" si="46"/>
        <v>-3.1347962382444476E-3</v>
      </c>
      <c r="F1016">
        <f t="shared" si="47"/>
        <v>8.9686098654708519E-3</v>
      </c>
    </row>
    <row r="1017" spans="1:6" x14ac:dyDescent="0.2">
      <c r="A1017">
        <v>91</v>
      </c>
      <c r="B1017">
        <v>31.7</v>
      </c>
      <c r="C1017">
        <v>56.75</v>
      </c>
      <c r="D1017">
        <f t="shared" si="45"/>
        <v>8.3102493074792248E-3</v>
      </c>
      <c r="E1017">
        <f t="shared" si="46"/>
        <v>-3.1446540880503589E-3</v>
      </c>
      <c r="F1017">
        <f t="shared" si="47"/>
        <v>8.8888888888888889E-3</v>
      </c>
    </row>
    <row r="1018" spans="1:6" x14ac:dyDescent="0.2">
      <c r="A1018">
        <v>90.75</v>
      </c>
      <c r="B1018">
        <v>31.7</v>
      </c>
      <c r="C1018">
        <v>57</v>
      </c>
      <c r="D1018">
        <f t="shared" si="45"/>
        <v>-2.7472527472527475E-3</v>
      </c>
      <c r="E1018">
        <f t="shared" si="46"/>
        <v>0</v>
      </c>
      <c r="F1018">
        <f t="shared" si="47"/>
        <v>4.4052863436123352E-3</v>
      </c>
    </row>
    <row r="1019" spans="1:6" x14ac:dyDescent="0.2">
      <c r="A1019">
        <v>89.5</v>
      </c>
      <c r="B1019">
        <v>31.7</v>
      </c>
      <c r="C1019">
        <v>56.25</v>
      </c>
      <c r="D1019">
        <f t="shared" si="45"/>
        <v>-1.3774104683195593E-2</v>
      </c>
      <c r="E1019">
        <f t="shared" si="46"/>
        <v>0</v>
      </c>
      <c r="F1019">
        <f t="shared" si="47"/>
        <v>-1.3157894736842105E-2</v>
      </c>
    </row>
    <row r="1020" spans="1:6" x14ac:dyDescent="0.2">
      <c r="A1020">
        <v>88.75</v>
      </c>
      <c r="B1020">
        <v>31.8</v>
      </c>
      <c r="C1020">
        <v>55.5</v>
      </c>
      <c r="D1020">
        <f t="shared" si="45"/>
        <v>-8.3798882681564244E-3</v>
      </c>
      <c r="E1020">
        <f t="shared" si="46"/>
        <v>3.1545741324921586E-3</v>
      </c>
      <c r="F1020">
        <f t="shared" si="47"/>
        <v>-1.3333333333333334E-2</v>
      </c>
    </row>
    <row r="1021" spans="1:6" x14ac:dyDescent="0.2">
      <c r="A1021">
        <v>91</v>
      </c>
      <c r="B1021">
        <v>31.8</v>
      </c>
      <c r="C1021">
        <v>57.75</v>
      </c>
      <c r="D1021">
        <f t="shared" si="45"/>
        <v>2.5352112676056339E-2</v>
      </c>
      <c r="E1021">
        <f t="shared" si="46"/>
        <v>0</v>
      </c>
      <c r="F1021">
        <f t="shared" si="47"/>
        <v>4.0540540540540543E-2</v>
      </c>
    </row>
    <row r="1022" spans="1:6" x14ac:dyDescent="0.2">
      <c r="A1022">
        <v>91.5</v>
      </c>
      <c r="B1022">
        <v>31.3</v>
      </c>
      <c r="C1022">
        <v>57.25</v>
      </c>
      <c r="D1022">
        <f t="shared" si="45"/>
        <v>5.4945054945054949E-3</v>
      </c>
      <c r="E1022">
        <f t="shared" si="46"/>
        <v>-1.5723270440251572E-2</v>
      </c>
      <c r="F1022">
        <f t="shared" si="47"/>
        <v>-8.658008658008658E-3</v>
      </c>
    </row>
    <row r="1023" spans="1:6" x14ac:dyDescent="0.2">
      <c r="A1023">
        <v>92.5</v>
      </c>
      <c r="B1023">
        <v>31.5</v>
      </c>
      <c r="C1023">
        <v>58</v>
      </c>
      <c r="D1023">
        <f t="shared" si="45"/>
        <v>1.092896174863388E-2</v>
      </c>
      <c r="E1023">
        <f t="shared" si="46"/>
        <v>6.3897763578274532E-3</v>
      </c>
      <c r="F1023">
        <f t="shared" si="47"/>
        <v>1.3100436681222707E-2</v>
      </c>
    </row>
    <row r="1024" spans="1:6" x14ac:dyDescent="0.2">
      <c r="A1024">
        <v>92</v>
      </c>
      <c r="B1024">
        <v>31.3</v>
      </c>
      <c r="C1024">
        <v>57.75</v>
      </c>
      <c r="D1024">
        <f t="shared" si="45"/>
        <v>-5.4054054054054057E-3</v>
      </c>
      <c r="E1024">
        <f t="shared" si="46"/>
        <v>-6.3492063492063266E-3</v>
      </c>
      <c r="F1024">
        <f t="shared" si="47"/>
        <v>-4.3103448275862068E-3</v>
      </c>
    </row>
    <row r="1025" spans="1:6" x14ac:dyDescent="0.2">
      <c r="A1025">
        <v>90.25</v>
      </c>
      <c r="B1025">
        <v>31.5</v>
      </c>
      <c r="C1025">
        <v>55.75</v>
      </c>
      <c r="D1025">
        <f t="shared" si="45"/>
        <v>-1.9021739130434784E-2</v>
      </c>
      <c r="E1025">
        <f t="shared" si="46"/>
        <v>6.3897763578274532E-3</v>
      </c>
      <c r="F1025">
        <f t="shared" si="47"/>
        <v>-3.4632034632034632E-2</v>
      </c>
    </row>
    <row r="1026" spans="1:6" x14ac:dyDescent="0.2">
      <c r="A1026">
        <v>90.5</v>
      </c>
      <c r="B1026">
        <v>31.5</v>
      </c>
      <c r="C1026">
        <v>56</v>
      </c>
      <c r="D1026">
        <f t="shared" si="45"/>
        <v>2.7700831024930748E-3</v>
      </c>
      <c r="E1026">
        <f t="shared" si="46"/>
        <v>0</v>
      </c>
      <c r="F1026">
        <f t="shared" si="47"/>
        <v>4.4843049327354259E-3</v>
      </c>
    </row>
    <row r="1027" spans="1:6" x14ac:dyDescent="0.2">
      <c r="A1027">
        <v>89.75</v>
      </c>
      <c r="B1027">
        <v>31.6</v>
      </c>
      <c r="C1027">
        <v>55.75</v>
      </c>
      <c r="D1027">
        <f t="shared" si="45"/>
        <v>-8.2872928176795577E-3</v>
      </c>
      <c r="E1027">
        <f t="shared" si="46"/>
        <v>3.1746031746032197E-3</v>
      </c>
      <c r="F1027">
        <f t="shared" si="47"/>
        <v>-4.464285714285714E-3</v>
      </c>
    </row>
    <row r="1028" spans="1:6" x14ac:dyDescent="0.2">
      <c r="A1028">
        <v>89.5</v>
      </c>
      <c r="B1028">
        <v>31.4</v>
      </c>
      <c r="C1028">
        <v>54.75</v>
      </c>
      <c r="D1028">
        <f t="shared" ref="D1028:D1044" si="48">(A1028-A1027)/A1027</f>
        <v>-2.7855153203342618E-3</v>
      </c>
      <c r="E1028">
        <f t="shared" ref="E1028:E1044" si="49">(B1028-B1027)/B1027</f>
        <v>-6.3291139240507222E-3</v>
      </c>
      <c r="F1028">
        <f t="shared" ref="F1028:F1044" si="50">(C1028-C1027)/C1027</f>
        <v>-1.7937219730941704E-2</v>
      </c>
    </row>
    <row r="1029" spans="1:6" x14ac:dyDescent="0.2">
      <c r="A1029">
        <v>88.75</v>
      </c>
      <c r="B1029">
        <v>31.3</v>
      </c>
      <c r="C1029">
        <v>54.25</v>
      </c>
      <c r="D1029">
        <f t="shared" si="48"/>
        <v>-8.3798882681564244E-3</v>
      </c>
      <c r="E1029">
        <f t="shared" si="49"/>
        <v>-3.1847133757961104E-3</v>
      </c>
      <c r="F1029">
        <f t="shared" si="50"/>
        <v>-9.1324200913242004E-3</v>
      </c>
    </row>
    <row r="1030" spans="1:6" x14ac:dyDescent="0.2">
      <c r="A1030">
        <v>88.5</v>
      </c>
      <c r="B1030">
        <v>31.3</v>
      </c>
      <c r="C1030">
        <v>53.75</v>
      </c>
      <c r="D1030">
        <f t="shared" si="48"/>
        <v>-2.8169014084507044E-3</v>
      </c>
      <c r="E1030">
        <f t="shared" si="49"/>
        <v>0</v>
      </c>
      <c r="F1030">
        <f t="shared" si="50"/>
        <v>-9.2165898617511521E-3</v>
      </c>
    </row>
    <row r="1031" spans="1:6" x14ac:dyDescent="0.2">
      <c r="A1031">
        <v>89</v>
      </c>
      <c r="B1031">
        <v>31.2</v>
      </c>
      <c r="C1031">
        <v>53.5</v>
      </c>
      <c r="D1031">
        <f t="shared" si="48"/>
        <v>5.6497175141242938E-3</v>
      </c>
      <c r="E1031">
        <f t="shared" si="49"/>
        <v>-3.1948881789137834E-3</v>
      </c>
      <c r="F1031">
        <f t="shared" si="50"/>
        <v>-4.6511627906976744E-3</v>
      </c>
    </row>
    <row r="1032" spans="1:6" x14ac:dyDescent="0.2">
      <c r="A1032">
        <v>88.25</v>
      </c>
      <c r="B1032">
        <v>31.4</v>
      </c>
      <c r="C1032">
        <v>53</v>
      </c>
      <c r="D1032">
        <f t="shared" si="48"/>
        <v>-8.4269662921348312E-3</v>
      </c>
      <c r="E1032">
        <f t="shared" si="49"/>
        <v>6.4102564102563875E-3</v>
      </c>
      <c r="F1032">
        <f t="shared" si="50"/>
        <v>-9.3457943925233638E-3</v>
      </c>
    </row>
    <row r="1033" spans="1:6" x14ac:dyDescent="0.2">
      <c r="A1033">
        <v>86.75</v>
      </c>
      <c r="B1033">
        <v>31.8</v>
      </c>
      <c r="C1033">
        <v>53</v>
      </c>
      <c r="D1033">
        <f t="shared" si="48"/>
        <v>-1.69971671388102E-2</v>
      </c>
      <c r="E1033">
        <f t="shared" si="49"/>
        <v>1.2738853503184782E-2</v>
      </c>
      <c r="F1033">
        <f t="shared" si="50"/>
        <v>0</v>
      </c>
    </row>
    <row r="1034" spans="1:6" x14ac:dyDescent="0.2">
      <c r="A1034">
        <v>88.5</v>
      </c>
      <c r="B1034">
        <v>31.6</v>
      </c>
      <c r="C1034">
        <v>53.25</v>
      </c>
      <c r="D1034">
        <f t="shared" si="48"/>
        <v>2.0172910662824207E-2</v>
      </c>
      <c r="E1034">
        <f t="shared" si="49"/>
        <v>-6.2893081761006067E-3</v>
      </c>
      <c r="F1034">
        <f t="shared" si="50"/>
        <v>4.7169811320754715E-3</v>
      </c>
    </row>
    <row r="1035" spans="1:6" x14ac:dyDescent="0.2">
      <c r="A1035">
        <v>87.5</v>
      </c>
      <c r="B1035">
        <v>31.6</v>
      </c>
      <c r="C1035">
        <v>51.75</v>
      </c>
      <c r="D1035">
        <f t="shared" si="48"/>
        <v>-1.1299435028248588E-2</v>
      </c>
      <c r="E1035">
        <f t="shared" si="49"/>
        <v>0</v>
      </c>
      <c r="F1035">
        <f t="shared" si="50"/>
        <v>-2.8169014084507043E-2</v>
      </c>
    </row>
    <row r="1036" spans="1:6" x14ac:dyDescent="0.2">
      <c r="A1036">
        <v>87.5</v>
      </c>
      <c r="B1036">
        <v>31.8</v>
      </c>
      <c r="C1036">
        <v>52</v>
      </c>
      <c r="D1036">
        <f t="shared" si="48"/>
        <v>0</v>
      </c>
      <c r="E1036">
        <f t="shared" si="49"/>
        <v>6.3291139240506103E-3</v>
      </c>
      <c r="F1036">
        <f t="shared" si="50"/>
        <v>4.830917874396135E-3</v>
      </c>
    </row>
    <row r="1037" spans="1:6" x14ac:dyDescent="0.2">
      <c r="A1037">
        <v>87.5</v>
      </c>
      <c r="B1037">
        <v>31.8</v>
      </c>
      <c r="C1037">
        <v>52.25</v>
      </c>
      <c r="D1037">
        <f t="shared" si="48"/>
        <v>0</v>
      </c>
      <c r="E1037">
        <f t="shared" si="49"/>
        <v>0</v>
      </c>
      <c r="F1037">
        <f t="shared" si="50"/>
        <v>4.807692307692308E-3</v>
      </c>
    </row>
    <row r="1038" spans="1:6" x14ac:dyDescent="0.2">
      <c r="A1038">
        <v>86.75</v>
      </c>
      <c r="B1038">
        <v>31.8</v>
      </c>
      <c r="C1038">
        <v>52.25</v>
      </c>
      <c r="D1038">
        <f t="shared" si="48"/>
        <v>-8.5714285714285719E-3</v>
      </c>
      <c r="E1038">
        <f t="shared" si="49"/>
        <v>0</v>
      </c>
      <c r="F1038">
        <f t="shared" si="50"/>
        <v>0</v>
      </c>
    </row>
    <row r="1039" spans="1:6" x14ac:dyDescent="0.2">
      <c r="A1039">
        <v>86.5</v>
      </c>
      <c r="B1039">
        <v>31.7</v>
      </c>
      <c r="C1039">
        <v>51.75</v>
      </c>
      <c r="D1039">
        <f t="shared" si="48"/>
        <v>-2.881844380403458E-3</v>
      </c>
      <c r="E1039">
        <f t="shared" si="49"/>
        <v>-3.1446540880503589E-3</v>
      </c>
      <c r="F1039">
        <f t="shared" si="50"/>
        <v>-9.5693779904306216E-3</v>
      </c>
    </row>
    <row r="1040" spans="1:6" x14ac:dyDescent="0.2">
      <c r="A1040">
        <v>86.5</v>
      </c>
      <c r="B1040">
        <v>31.7</v>
      </c>
      <c r="C1040">
        <v>51.75</v>
      </c>
      <c r="D1040">
        <f t="shared" si="48"/>
        <v>0</v>
      </c>
      <c r="E1040">
        <f t="shared" si="49"/>
        <v>0</v>
      </c>
      <c r="F1040">
        <f t="shared" si="50"/>
        <v>0</v>
      </c>
    </row>
    <row r="1041" spans="1:6" x14ac:dyDescent="0.2">
      <c r="A1041">
        <v>86.5</v>
      </c>
      <c r="B1041">
        <v>31.7</v>
      </c>
      <c r="C1041">
        <v>51.75</v>
      </c>
      <c r="D1041">
        <f t="shared" si="48"/>
        <v>0</v>
      </c>
      <c r="E1041">
        <f t="shared" si="49"/>
        <v>0</v>
      </c>
      <c r="F1041">
        <f t="shared" si="50"/>
        <v>0</v>
      </c>
    </row>
    <row r="1042" spans="1:6" x14ac:dyDescent="0.2">
      <c r="A1042">
        <v>86.25</v>
      </c>
      <c r="B1042">
        <v>31.6</v>
      </c>
      <c r="C1042">
        <v>50.5</v>
      </c>
      <c r="D1042">
        <f t="shared" si="48"/>
        <v>-2.8901734104046241E-3</v>
      </c>
      <c r="E1042">
        <f t="shared" si="49"/>
        <v>-3.1545741324920462E-3</v>
      </c>
      <c r="F1042">
        <f t="shared" si="50"/>
        <v>-2.4154589371980676E-2</v>
      </c>
    </row>
    <row r="1043" spans="1:6" x14ac:dyDescent="0.2">
      <c r="A1043">
        <v>85</v>
      </c>
      <c r="B1043">
        <v>31.5</v>
      </c>
      <c r="C1043">
        <v>49.8</v>
      </c>
      <c r="D1043">
        <f t="shared" si="48"/>
        <v>-1.4492753623188406E-2</v>
      </c>
      <c r="E1043">
        <f t="shared" si="49"/>
        <v>-3.1645569620253611E-3</v>
      </c>
      <c r="F1043">
        <f t="shared" si="50"/>
        <v>-1.3861386138613917E-2</v>
      </c>
    </row>
    <row r="1044" spans="1:6" x14ac:dyDescent="0.2">
      <c r="A1044">
        <v>85.25</v>
      </c>
      <c r="B1044">
        <v>31.4</v>
      </c>
      <c r="C1044">
        <v>50.75</v>
      </c>
      <c r="D1044">
        <f t="shared" si="48"/>
        <v>2.9411764705882353E-3</v>
      </c>
      <c r="E1044">
        <f t="shared" si="49"/>
        <v>-3.1746031746032197E-3</v>
      </c>
      <c r="F1044">
        <f t="shared" si="50"/>
        <v>1.9076305220883591E-2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44"/>
  <sheetViews>
    <sheetView workbookViewId="0">
      <selection activeCell="P24" sqref="P24"/>
    </sheetView>
  </sheetViews>
  <sheetFormatPr baseColWidth="10" defaultColWidth="8.83203125" defaultRowHeight="15" x14ac:dyDescent="0.2"/>
  <cols>
    <col min="6" max="6" width="12.6640625" bestFit="1" customWidth="1"/>
    <col min="10" max="10" width="12.6640625" bestFit="1" customWidth="1"/>
    <col min="11" max="11" width="12" bestFit="1" customWidth="1"/>
  </cols>
  <sheetData>
    <row r="3" spans="1:11" x14ac:dyDescent="0.2">
      <c r="A3">
        <v>-2.5896507235788738E-2</v>
      </c>
      <c r="B3">
        <v>-1.5543880374296638E-2</v>
      </c>
      <c r="C3">
        <v>-1.7937219730941704E-2</v>
      </c>
      <c r="I3">
        <f>_xlfn.VAR.S(E865:E1044)</f>
        <v>1.4084939075597691E-4</v>
      </c>
      <c r="J3">
        <f>_xlfn.COVARIANCE.S(F865:F1044,E865:E1044)</f>
        <v>-7.1297616273398414E-7</v>
      </c>
      <c r="K3">
        <f>_xlfn.COVARIANCE.S(E865:E1044,G865:G1044)</f>
        <v>1.3036546942393352E-4</v>
      </c>
    </row>
    <row r="4" spans="1:11" x14ac:dyDescent="0.2">
      <c r="A4">
        <v>2.6489220802016502E-3</v>
      </c>
      <c r="B4">
        <v>5.2420500836832286E-3</v>
      </c>
      <c r="C4">
        <v>-9.1324200913242004E-3</v>
      </c>
      <c r="I4">
        <v>-7.1297616273398414E-7</v>
      </c>
      <c r="J4">
        <f>_xlfn.VAR.S(F865:F1044)</f>
        <v>6.3184440491798117E-5</v>
      </c>
      <c r="K4">
        <f>_xlfn.COVARIANCE.S(F865:F1044,G865:G1044)</f>
        <v>1.8726164853059971E-5</v>
      </c>
    </row>
    <row r="5" spans="1:11" x14ac:dyDescent="0.2">
      <c r="A5">
        <v>2.918848375853458E-2</v>
      </c>
      <c r="B5">
        <v>2.6387710866083371E-3</v>
      </c>
      <c r="C5">
        <v>5.5299539170506916E-2</v>
      </c>
      <c r="I5">
        <v>1.3036546942393352E-4</v>
      </c>
      <c r="J5">
        <v>1.8726164853059971E-5</v>
      </c>
      <c r="K5">
        <f>_xlfn.VAR.S(G865:G1044)</f>
        <v>3.507328491281405E-4</v>
      </c>
    </row>
    <row r="6" spans="1:11" x14ac:dyDescent="0.2">
      <c r="A6">
        <v>5.6690429430776082E-2</v>
      </c>
      <c r="B6">
        <v>2.6004950339943728E-3</v>
      </c>
      <c r="C6">
        <v>7.4235807860262015E-2</v>
      </c>
    </row>
    <row r="7" spans="1:11" x14ac:dyDescent="0.2">
      <c r="A7">
        <v>4.8878287211157594E-3</v>
      </c>
      <c r="B7">
        <v>1.821874999999995E-2</v>
      </c>
      <c r="C7">
        <v>-4.0650406504065045E-3</v>
      </c>
    </row>
    <row r="8" spans="1:11" x14ac:dyDescent="0.2">
      <c r="A8">
        <v>-9.7135450798782764E-3</v>
      </c>
      <c r="B8">
        <v>2.5780314888132825E-3</v>
      </c>
      <c r="C8">
        <v>-8.1632653061224497E-3</v>
      </c>
      <c r="I8" s="1">
        <f t="array" ref="I8:K10">MINVERSE(I3:K5)</f>
        <v>10935.368664514963</v>
      </c>
      <c r="J8" s="1">
        <v>1349.3904177709519</v>
      </c>
      <c r="K8" s="1">
        <v>-4136.6623636598997</v>
      </c>
    </row>
    <row r="9" spans="1:11" x14ac:dyDescent="0.2">
      <c r="A9">
        <v>9.8088235294117882E-3</v>
      </c>
      <c r="B9">
        <v>1.530596626565035E-2</v>
      </c>
      <c r="C9">
        <v>8.23045267489712E-3</v>
      </c>
      <c r="I9" s="1">
        <v>1349.3904177709521</v>
      </c>
      <c r="J9" s="1">
        <v>16247.656854166089</v>
      </c>
      <c r="K9" s="1">
        <v>-1369.0483146062584</v>
      </c>
    </row>
    <row r="10" spans="1:11" x14ac:dyDescent="0.2">
      <c r="A10">
        <v>-3.6407590254416242E-2</v>
      </c>
      <c r="B10">
        <v>-3.7688063436548375E-2</v>
      </c>
      <c r="C10">
        <v>-5.3061224489795916E-2</v>
      </c>
      <c r="I10" s="1">
        <v>-4136.6623636598997</v>
      </c>
      <c r="J10" s="1">
        <v>-1369.0483146062584</v>
      </c>
      <c r="K10" s="1">
        <v>4461.8431356174997</v>
      </c>
    </row>
    <row r="11" spans="1:11" x14ac:dyDescent="0.2">
      <c r="A11">
        <v>1.2589357232457243E-2</v>
      </c>
      <c r="B11">
        <v>-1.5665632734906162E-2</v>
      </c>
      <c r="C11">
        <v>-1.7241379310344827E-2</v>
      </c>
    </row>
    <row r="12" spans="1:11" x14ac:dyDescent="0.2">
      <c r="A12">
        <v>-2.4880597014925399E-2</v>
      </c>
      <c r="B12">
        <v>-5.3155934685043633E-3</v>
      </c>
      <c r="C12">
        <v>0</v>
      </c>
      <c r="I12">
        <f>AVERAGE(A3:A1044)</f>
        <v>4.0309294197078135E-4</v>
      </c>
      <c r="J12">
        <f>AVERAGE(B3:B1044)</f>
        <v>5.7734088705344014E-5</v>
      </c>
      <c r="K12">
        <f>AVERAGE(C3:C1044)</f>
        <v>1.4696148723974099E-4</v>
      </c>
    </row>
    <row r="13" spans="1:11" x14ac:dyDescent="0.2">
      <c r="A13">
        <v>3.0612401083678999E-2</v>
      </c>
      <c r="B13">
        <v>0</v>
      </c>
      <c r="C13">
        <v>3.5087719298245612E-2</v>
      </c>
    </row>
    <row r="14" spans="1:11" x14ac:dyDescent="0.2">
      <c r="A14">
        <v>4.9604205961416127E-3</v>
      </c>
      <c r="B14">
        <v>-1.334400000000005E-2</v>
      </c>
      <c r="C14">
        <v>4.2372881355932203E-3</v>
      </c>
    </row>
    <row r="15" spans="1:11" x14ac:dyDescent="0.2">
      <c r="A15">
        <v>9.8423160477041517E-3</v>
      </c>
      <c r="B15">
        <v>-1.0800116758018955E-2</v>
      </c>
      <c r="C15">
        <v>-1.2658227848101266E-2</v>
      </c>
    </row>
    <row r="16" spans="1:11" x14ac:dyDescent="0.2">
      <c r="A16">
        <v>-2.4380606734666951E-2</v>
      </c>
      <c r="B16">
        <v>-2.1868852459016444E-2</v>
      </c>
      <c r="C16">
        <v>-3.8461538461538464E-2</v>
      </c>
    </row>
    <row r="17" spans="1:3" x14ac:dyDescent="0.2">
      <c r="A17">
        <v>-1.4999925000374998E-2</v>
      </c>
      <c r="B17">
        <v>-8.379981899239098E-3</v>
      </c>
      <c r="C17">
        <v>-2.6666666666666668E-2</v>
      </c>
    </row>
    <row r="18" spans="1:3" x14ac:dyDescent="0.2">
      <c r="A18">
        <v>-2.2842523642011968E-2</v>
      </c>
      <c r="B18">
        <v>-1.6901598891255115E-2</v>
      </c>
      <c r="C18">
        <v>-2.2831050228310501E-2</v>
      </c>
    </row>
    <row r="19" spans="1:3" x14ac:dyDescent="0.2">
      <c r="A19">
        <v>0</v>
      </c>
      <c r="B19">
        <v>1.7192174122339511E-2</v>
      </c>
      <c r="C19">
        <v>1.4018691588785047E-2</v>
      </c>
    </row>
    <row r="20" spans="1:3" x14ac:dyDescent="0.2">
      <c r="A20">
        <v>1.2981750744151954E-2</v>
      </c>
      <c r="B20">
        <v>1.9741067504986082E-2</v>
      </c>
      <c r="C20">
        <v>2.3041474654377881E-2</v>
      </c>
    </row>
    <row r="21" spans="1:3" x14ac:dyDescent="0.2">
      <c r="A21">
        <v>-3.333846153846156E-2</v>
      </c>
      <c r="B21">
        <v>-3.0397454171777159E-2</v>
      </c>
      <c r="C21">
        <v>-3.6036036036036036E-2</v>
      </c>
    </row>
    <row r="22" spans="1:3" x14ac:dyDescent="0.2">
      <c r="A22">
        <v>2.3872805691276876E-2</v>
      </c>
      <c r="B22">
        <v>2.8376068376067833E-3</v>
      </c>
      <c r="C22">
        <v>4.6728971962616819E-3</v>
      </c>
    </row>
    <row r="23" spans="1:3" x14ac:dyDescent="0.2">
      <c r="A23">
        <v>2.0735858735019402E-2</v>
      </c>
      <c r="B23">
        <v>2.8636689053285784E-3</v>
      </c>
      <c r="C23">
        <v>9.3023255813953487E-3</v>
      </c>
    </row>
    <row r="24" spans="1:3" x14ac:dyDescent="0.2">
      <c r="A24">
        <v>-2.0314617692296026E-2</v>
      </c>
      <c r="B24">
        <v>-5.6769894958697891E-3</v>
      </c>
      <c r="C24">
        <v>-2.3041474654377881E-2</v>
      </c>
    </row>
    <row r="25" spans="1:3" x14ac:dyDescent="0.2">
      <c r="A25">
        <v>0</v>
      </c>
      <c r="B25">
        <v>0</v>
      </c>
      <c r="C25">
        <v>-2.8301886792452831E-2</v>
      </c>
    </row>
    <row r="26" spans="1:3" x14ac:dyDescent="0.2">
      <c r="A26">
        <v>5.1917367447500227E-3</v>
      </c>
      <c r="B26">
        <v>2.564102564102564E-2</v>
      </c>
      <c r="C26">
        <v>0</v>
      </c>
    </row>
    <row r="27" spans="1:3" x14ac:dyDescent="0.2">
      <c r="A27">
        <v>-2.5778217638053436E-2</v>
      </c>
      <c r="B27">
        <v>-5.5666666666667197E-3</v>
      </c>
      <c r="C27">
        <v>-3.300970873786413E-2</v>
      </c>
    </row>
    <row r="28" spans="1:3" x14ac:dyDescent="0.2">
      <c r="A28">
        <v>-5.2857142857142608E-3</v>
      </c>
      <c r="B28">
        <v>1.1195655817383542E-2</v>
      </c>
      <c r="C28">
        <v>-1.6064257028112393E-2</v>
      </c>
    </row>
    <row r="29" spans="1:3" x14ac:dyDescent="0.2">
      <c r="A29">
        <v>2.6489220802016502E-3</v>
      </c>
      <c r="B29">
        <v>1.9325753306593245E-2</v>
      </c>
      <c r="C29">
        <v>8.1632653061224202E-3</v>
      </c>
    </row>
    <row r="30" spans="1:3" x14ac:dyDescent="0.2">
      <c r="A30">
        <v>-1.5915203794184585E-2</v>
      </c>
      <c r="B30">
        <v>-2.1691056910569158E-2</v>
      </c>
      <c r="C30">
        <v>-3.036437246963563E-2</v>
      </c>
    </row>
    <row r="31" spans="1:3" x14ac:dyDescent="0.2">
      <c r="A31">
        <v>5.4016463700613457E-3</v>
      </c>
      <c r="B31">
        <v>-1.6620682777648506E-2</v>
      </c>
      <c r="C31">
        <v>2.2964509394572057E-2</v>
      </c>
    </row>
    <row r="32" spans="1:3" x14ac:dyDescent="0.2">
      <c r="A32">
        <v>2.9485096594656302E-2</v>
      </c>
      <c r="B32">
        <v>3.0997532366561931E-2</v>
      </c>
      <c r="C32">
        <v>3.0612244897959183E-2</v>
      </c>
    </row>
    <row r="33" spans="1:3" x14ac:dyDescent="0.2">
      <c r="A33">
        <v>7.8125E-3</v>
      </c>
      <c r="B33">
        <v>-1.0918032786885194E-2</v>
      </c>
      <c r="C33">
        <v>9.9009900990099011E-3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2.3255813953488372E-2</v>
      </c>
      <c r="B37">
        <v>-1.9358902111578983E-2</v>
      </c>
      <c r="C37">
        <v>-3.137254901960787E-2</v>
      </c>
    </row>
    <row r="38" spans="1:3" x14ac:dyDescent="0.2">
      <c r="A38">
        <v>-1.0106060606060631E-2</v>
      </c>
      <c r="B38">
        <v>2.8394686137309666E-3</v>
      </c>
      <c r="C38">
        <v>4.0485829959514743E-3</v>
      </c>
    </row>
    <row r="39" spans="1:3" x14ac:dyDescent="0.2">
      <c r="A39">
        <v>5.1030872606492937E-2</v>
      </c>
      <c r="B39">
        <v>1.4022314356018363E-2</v>
      </c>
      <c r="C39">
        <v>1.8145161290322551E-2</v>
      </c>
    </row>
    <row r="40" spans="1:3" x14ac:dyDescent="0.2">
      <c r="A40">
        <v>2.4262018145542935E-2</v>
      </c>
      <c r="B40">
        <v>8.3103413888242529E-3</v>
      </c>
      <c r="C40">
        <v>2.4752475247524754E-2</v>
      </c>
    </row>
    <row r="41" spans="1:3" x14ac:dyDescent="0.2">
      <c r="A41">
        <v>9.483457267570012E-3</v>
      </c>
      <c r="B41">
        <v>-5.4725876108527617E-3</v>
      </c>
      <c r="C41">
        <v>-9.6618357487922701E-3</v>
      </c>
    </row>
    <row r="42" spans="1:3" x14ac:dyDescent="0.2">
      <c r="A42">
        <v>2.3478873239436641E-2</v>
      </c>
      <c r="B42">
        <v>8.2872012463950668E-3</v>
      </c>
      <c r="C42">
        <v>2.9268292682926831E-2</v>
      </c>
    </row>
    <row r="43" spans="1:3" x14ac:dyDescent="0.2">
      <c r="A43">
        <v>2.2926500337154373E-2</v>
      </c>
      <c r="B43">
        <v>-2.7418877601341457E-2</v>
      </c>
      <c r="C43">
        <v>3.3175355450236969E-2</v>
      </c>
    </row>
    <row r="44" spans="1:3" x14ac:dyDescent="0.2">
      <c r="A44">
        <v>-1.7932815842223487E-2</v>
      </c>
      <c r="B44">
        <v>1.4095933475306818E-2</v>
      </c>
      <c r="C44">
        <v>-1.834862385321101E-2</v>
      </c>
    </row>
    <row r="45" spans="1:3" x14ac:dyDescent="0.2">
      <c r="A45">
        <v>0</v>
      </c>
      <c r="B45">
        <v>5.5666666666667197E-3</v>
      </c>
      <c r="C45">
        <v>-9.3457943925233638E-3</v>
      </c>
    </row>
    <row r="46" spans="1:3" x14ac:dyDescent="0.2">
      <c r="A46">
        <v>0</v>
      </c>
      <c r="B46">
        <v>-2.784499618788848E-3</v>
      </c>
      <c r="C46">
        <v>-4.7169811320754715E-3</v>
      </c>
    </row>
    <row r="47" spans="1:3" x14ac:dyDescent="0.2">
      <c r="A47">
        <v>4.1095890410958902E-2</v>
      </c>
      <c r="B47">
        <v>-2.759033341089599E-3</v>
      </c>
      <c r="C47">
        <v>1.8957345971563982E-2</v>
      </c>
    </row>
    <row r="48" spans="1:3" x14ac:dyDescent="0.2">
      <c r="A48">
        <v>-1.3157894736842105E-2</v>
      </c>
      <c r="B48">
        <v>1.1099999999999947E-2</v>
      </c>
      <c r="C48">
        <v>9.3023255813953487E-3</v>
      </c>
    </row>
    <row r="49" spans="1:3" x14ac:dyDescent="0.2">
      <c r="A49">
        <v>2.6666666666666668E-2</v>
      </c>
      <c r="B49">
        <v>4.1209244057627006E-2</v>
      </c>
      <c r="C49">
        <v>2.7649769585253458E-2</v>
      </c>
    </row>
    <row r="50" spans="1:3" x14ac:dyDescent="0.2">
      <c r="A50">
        <v>2.5974025974025976E-2</v>
      </c>
      <c r="B50">
        <v>5.2876547509736757E-3</v>
      </c>
      <c r="C50">
        <v>2.6905829596412557E-2</v>
      </c>
    </row>
    <row r="51" spans="1:3" x14ac:dyDescent="0.2">
      <c r="A51">
        <v>-1.2658227848101266E-2</v>
      </c>
      <c r="B51">
        <v>-1.3133858267716585E-2</v>
      </c>
      <c r="C51">
        <v>-8.7336244541484712E-3</v>
      </c>
    </row>
    <row r="52" spans="1:3" x14ac:dyDescent="0.2">
      <c r="A52">
        <v>1.282051282051282E-2</v>
      </c>
      <c r="B52">
        <v>7.9788082851945229E-3</v>
      </c>
      <c r="C52">
        <v>1.3215859030837005E-2</v>
      </c>
    </row>
    <row r="53" spans="1:3" x14ac:dyDescent="0.2">
      <c r="A53">
        <v>0</v>
      </c>
      <c r="B53">
        <v>0</v>
      </c>
      <c r="C53">
        <v>3.9130434782608699E-2</v>
      </c>
    </row>
    <row r="54" spans="1:3" x14ac:dyDescent="0.2">
      <c r="A54">
        <v>4.2151898734177013E-3</v>
      </c>
      <c r="B54">
        <v>-5.2559921476742809E-3</v>
      </c>
      <c r="C54">
        <v>4.1841004184100415E-3</v>
      </c>
    </row>
    <row r="55" spans="1:3" x14ac:dyDescent="0.2">
      <c r="A55">
        <v>1.260509497939067E-2</v>
      </c>
      <c r="B55">
        <v>-1.5914950504503929E-2</v>
      </c>
      <c r="C55">
        <v>1.2500000000000001E-2</v>
      </c>
    </row>
    <row r="56" spans="1:3" x14ac:dyDescent="0.2">
      <c r="A56">
        <v>-2.4896368864601098E-2</v>
      </c>
      <c r="B56">
        <v>-2.6975450399456712E-2</v>
      </c>
      <c r="C56">
        <v>-2.8806584362139918E-2</v>
      </c>
    </row>
    <row r="57" spans="1:3" x14ac:dyDescent="0.2">
      <c r="A57">
        <v>3.8298035310788556E-2</v>
      </c>
      <c r="B57">
        <v>5.2654323039590577E-2</v>
      </c>
      <c r="C57">
        <v>3.8135593220338986E-2</v>
      </c>
    </row>
    <row r="58" spans="1:3" x14ac:dyDescent="0.2">
      <c r="A58">
        <v>-8.1885581498284433E-3</v>
      </c>
      <c r="B58">
        <v>-2.6526036568037129E-3</v>
      </c>
      <c r="C58">
        <v>1.2244897959183673E-2</v>
      </c>
    </row>
    <row r="59" spans="1:3" x14ac:dyDescent="0.2">
      <c r="A59">
        <v>-8.2685608737154172E-3</v>
      </c>
      <c r="B59">
        <v>-1.0543646898647957E-2</v>
      </c>
      <c r="C59">
        <v>-4.0322580645161289E-3</v>
      </c>
    </row>
    <row r="60" spans="1:3" x14ac:dyDescent="0.2">
      <c r="A60">
        <v>-2.916249999999998E-2</v>
      </c>
      <c r="B60">
        <v>-2.9344000000000051E-2</v>
      </c>
      <c r="C60">
        <v>-3.643724696356275E-2</v>
      </c>
    </row>
    <row r="61" spans="1:3" x14ac:dyDescent="0.2">
      <c r="A61">
        <v>1.7163016467740461E-2</v>
      </c>
      <c r="B61">
        <v>1.3747403817624423E-2</v>
      </c>
      <c r="C61">
        <v>-4.2016806722689074E-3</v>
      </c>
    </row>
    <row r="62" spans="1:3" x14ac:dyDescent="0.2">
      <c r="A62">
        <v>1.6873417721518968E-2</v>
      </c>
      <c r="B62">
        <v>-1.6260162601626018E-2</v>
      </c>
      <c r="C62">
        <v>-3.7974683544303799E-2</v>
      </c>
    </row>
    <row r="63" spans="1:3" x14ac:dyDescent="0.2">
      <c r="A63">
        <v>-4.1452454159560627E-3</v>
      </c>
      <c r="B63">
        <v>1.1008264462809865E-2</v>
      </c>
      <c r="C63">
        <v>-1.7543859649122806E-2</v>
      </c>
    </row>
    <row r="64" spans="1:3" x14ac:dyDescent="0.2">
      <c r="A64">
        <v>1.6662499999999979E-2</v>
      </c>
      <c r="B64">
        <v>1.6348952032174738E-2</v>
      </c>
      <c r="C64">
        <v>4.9107142857142856E-2</v>
      </c>
    </row>
    <row r="65" spans="1:3" x14ac:dyDescent="0.2">
      <c r="A65">
        <v>-4.0942790749142217E-3</v>
      </c>
      <c r="B65">
        <v>-2.6702699224656055E-3</v>
      </c>
      <c r="C65">
        <v>4.2553191489361703E-3</v>
      </c>
    </row>
    <row r="66" spans="1:3" x14ac:dyDescent="0.2">
      <c r="A66">
        <v>2.0580246913580267E-2</v>
      </c>
      <c r="B66">
        <v>8.0645161290322578E-3</v>
      </c>
      <c r="C66">
        <v>1.6949152542372881E-2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6.0483627082148862E-2</v>
      </c>
      <c r="B70">
        <v>5.344000000000051E-3</v>
      </c>
      <c r="C70">
        <v>5.8333333333333334E-2</v>
      </c>
    </row>
    <row r="71" spans="1:3" x14ac:dyDescent="0.2">
      <c r="A71">
        <v>2.2813601469195935E-2</v>
      </c>
      <c r="B71">
        <v>-1.8588662189260693E-2</v>
      </c>
      <c r="C71">
        <v>7.874015748031496E-3</v>
      </c>
    </row>
    <row r="72" spans="1:3" x14ac:dyDescent="0.2">
      <c r="A72">
        <v>3.7137408411120972E-3</v>
      </c>
      <c r="B72">
        <v>5.4162747705381121E-3</v>
      </c>
      <c r="C72">
        <v>3.515625E-2</v>
      </c>
    </row>
    <row r="73" spans="1:3" x14ac:dyDescent="0.2">
      <c r="A73">
        <v>-1.4811111111111093E-2</v>
      </c>
      <c r="B73">
        <v>-8.0645161290322578E-3</v>
      </c>
      <c r="C73">
        <v>-2.2641509433962263E-2</v>
      </c>
    </row>
    <row r="74" spans="1:3" x14ac:dyDescent="0.2">
      <c r="A74">
        <v>1.5033778068503484E-2</v>
      </c>
      <c r="B74">
        <v>0</v>
      </c>
      <c r="C74">
        <v>1.1583011583011582E-2</v>
      </c>
    </row>
    <row r="75" spans="1:3" x14ac:dyDescent="0.2">
      <c r="A75">
        <v>-7.4111111111111287E-3</v>
      </c>
      <c r="B75">
        <v>8.130081300813009E-3</v>
      </c>
      <c r="C75">
        <v>-1.1450381679389313E-2</v>
      </c>
    </row>
    <row r="76" spans="1:3" x14ac:dyDescent="0.2">
      <c r="A76">
        <v>7.4664457703200564E-3</v>
      </c>
      <c r="B76">
        <v>-5.3870967741935999E-3</v>
      </c>
      <c r="C76">
        <v>0</v>
      </c>
    </row>
    <row r="77" spans="1:3" x14ac:dyDescent="0.2">
      <c r="A77">
        <v>2.5922222222222204E-2</v>
      </c>
      <c r="B77">
        <v>1.8940745305354757E-2</v>
      </c>
      <c r="C77">
        <v>3.8610038610038609E-2</v>
      </c>
    </row>
    <row r="78" spans="1:3" x14ac:dyDescent="0.2">
      <c r="A78">
        <v>1.0830364008534326E-2</v>
      </c>
      <c r="B78">
        <v>2.6514307540503497E-2</v>
      </c>
      <c r="C78">
        <v>2.6022304832713755E-2</v>
      </c>
    </row>
    <row r="79" spans="1:3" x14ac:dyDescent="0.2">
      <c r="A79">
        <v>-1.0714323979728499E-2</v>
      </c>
      <c r="B79">
        <v>-1.5503875968992248E-2</v>
      </c>
      <c r="C79">
        <v>-3.2608695652173912E-2</v>
      </c>
    </row>
    <row r="80" spans="1:3" x14ac:dyDescent="0.2">
      <c r="A80">
        <v>3.6173415788504997E-3</v>
      </c>
      <c r="B80">
        <v>1.8362204724409397E-2</v>
      </c>
      <c r="C80">
        <v>1.8726591760299626E-2</v>
      </c>
    </row>
    <row r="81" spans="1:3" x14ac:dyDescent="0.2">
      <c r="A81">
        <v>2.1582656177495763E-2</v>
      </c>
      <c r="B81">
        <v>1.8062041876720478E-2</v>
      </c>
      <c r="C81">
        <v>2.2058823529411766E-2</v>
      </c>
    </row>
    <row r="82" spans="1:3" x14ac:dyDescent="0.2">
      <c r="A82">
        <v>-3.5281565909979526E-3</v>
      </c>
      <c r="B82">
        <v>-1.266822614454542E-2</v>
      </c>
      <c r="C82">
        <v>-2.5179856115107913E-2</v>
      </c>
    </row>
    <row r="83" spans="1:3" x14ac:dyDescent="0.2">
      <c r="A83">
        <v>3.5406485535284917E-3</v>
      </c>
      <c r="B83">
        <v>3.3323076923076872E-2</v>
      </c>
      <c r="C83">
        <v>2.5830258302583026E-2</v>
      </c>
    </row>
    <row r="84" spans="1:3" x14ac:dyDescent="0.2">
      <c r="A84">
        <v>1.4080936334731198E-2</v>
      </c>
      <c r="B84">
        <v>3.9722478635023768E-2</v>
      </c>
      <c r="C84">
        <v>1.7985611510791366E-2</v>
      </c>
    </row>
    <row r="85" spans="1:3" x14ac:dyDescent="0.2">
      <c r="A85">
        <v>-1.0416666666666666E-2</v>
      </c>
      <c r="B85">
        <v>-1.1942606753157533E-2</v>
      </c>
      <c r="C85">
        <v>-1.4134275618374558E-2</v>
      </c>
    </row>
    <row r="86" spans="1:3" x14ac:dyDescent="0.2">
      <c r="A86">
        <v>1.0526315789473684E-2</v>
      </c>
      <c r="B86">
        <v>7.246376811594203E-3</v>
      </c>
      <c r="C86">
        <v>-1.0752688172043012E-2</v>
      </c>
    </row>
    <row r="87" spans="1:3" x14ac:dyDescent="0.2">
      <c r="A87">
        <v>0</v>
      </c>
      <c r="B87">
        <v>-2.3884892086330476E-3</v>
      </c>
      <c r="C87">
        <v>2.1739130434782608E-2</v>
      </c>
    </row>
    <row r="88" spans="1:3" x14ac:dyDescent="0.2">
      <c r="A88">
        <v>-6.947916666666683E-3</v>
      </c>
      <c r="B88">
        <v>-1.6845991865462925E-2</v>
      </c>
      <c r="C88">
        <v>-3.5460992907801418E-3</v>
      </c>
    </row>
    <row r="89" spans="1:3" x14ac:dyDescent="0.2">
      <c r="A89">
        <v>1.748607512613682E-2</v>
      </c>
      <c r="B89">
        <v>7.3350350614675942E-3</v>
      </c>
      <c r="C89">
        <v>2.1352313167259787E-2</v>
      </c>
    </row>
    <row r="90" spans="1:3" x14ac:dyDescent="0.2">
      <c r="A90">
        <v>-2.4051546391752561E-2</v>
      </c>
      <c r="B90">
        <v>1.7009873882270796E-2</v>
      </c>
      <c r="C90">
        <v>3.4843205574912892E-3</v>
      </c>
    </row>
    <row r="91" spans="1:3" x14ac:dyDescent="0.2">
      <c r="A91">
        <v>-7.0457498389090347E-3</v>
      </c>
      <c r="B91">
        <v>-2.6262279119053801E-2</v>
      </c>
      <c r="C91">
        <v>-6.9444444444444441E-3</v>
      </c>
    </row>
    <row r="92" spans="1:3" x14ac:dyDescent="0.2">
      <c r="A92">
        <v>-4.2553191489361701E-2</v>
      </c>
      <c r="B92">
        <v>-4.9029411764705932E-2</v>
      </c>
      <c r="C92">
        <v>-3.4965034965034968E-2</v>
      </c>
    </row>
    <row r="93" spans="1:3" x14ac:dyDescent="0.2">
      <c r="A93">
        <v>0</v>
      </c>
      <c r="B93">
        <v>2.8361117124918865E-2</v>
      </c>
      <c r="C93">
        <v>2.1739130434782608E-2</v>
      </c>
    </row>
    <row r="94" spans="1:3" x14ac:dyDescent="0.2">
      <c r="A94">
        <v>0</v>
      </c>
      <c r="B94">
        <v>7.5187969924812026E-3</v>
      </c>
      <c r="C94">
        <v>-1.7730496453900711E-2</v>
      </c>
    </row>
    <row r="95" spans="1:3" x14ac:dyDescent="0.2">
      <c r="A95">
        <v>-3.6999999999999824E-3</v>
      </c>
      <c r="B95">
        <v>2.9850746268656716E-2</v>
      </c>
      <c r="C95">
        <v>3.6101083032490976E-3</v>
      </c>
    </row>
    <row r="96" spans="1:3" x14ac:dyDescent="0.2">
      <c r="A96">
        <v>3.7137408411120972E-3</v>
      </c>
      <c r="B96">
        <v>0</v>
      </c>
      <c r="C96">
        <v>1.0791366906474821E-2</v>
      </c>
    </row>
    <row r="97" spans="1:3" x14ac:dyDescent="0.2">
      <c r="A97">
        <v>-1.4811111111111093E-2</v>
      </c>
      <c r="B97">
        <v>-4.1072463768115991E-2</v>
      </c>
      <c r="C97">
        <v>-2.1352313167259787E-2</v>
      </c>
    </row>
    <row r="98" spans="1:3" x14ac:dyDescent="0.2">
      <c r="A98">
        <v>-2.2556306179300076E-2</v>
      </c>
      <c r="B98">
        <v>5.0479098026177073E-3</v>
      </c>
      <c r="C98">
        <v>-1.4545454545454545E-2</v>
      </c>
    </row>
    <row r="99" spans="1:3" x14ac:dyDescent="0.2">
      <c r="A99">
        <v>0</v>
      </c>
      <c r="B99">
        <v>-1.7533834586466117E-2</v>
      </c>
      <c r="C99">
        <v>-1.4760147601476014E-2</v>
      </c>
    </row>
    <row r="100" spans="1:3" x14ac:dyDescent="0.2">
      <c r="A100">
        <v>-1.1538417159934001E-2</v>
      </c>
      <c r="B100">
        <v>-1.2765175865552441E-2</v>
      </c>
      <c r="C100">
        <v>-3.3707865168539325E-2</v>
      </c>
    </row>
    <row r="101" spans="1:3" x14ac:dyDescent="0.2">
      <c r="A101">
        <v>-7.7859619223271687E-3</v>
      </c>
      <c r="B101">
        <v>1.5503875968992248E-2</v>
      </c>
      <c r="C101">
        <v>-1.1627906976744186E-2</v>
      </c>
    </row>
    <row r="102" spans="1:3" x14ac:dyDescent="0.2">
      <c r="A102">
        <v>0</v>
      </c>
      <c r="B102">
        <v>-1.7801526717557203E-2</v>
      </c>
      <c r="C102">
        <v>-1.9607843137254902E-2</v>
      </c>
    </row>
    <row r="103" spans="1:3" x14ac:dyDescent="0.2">
      <c r="A103">
        <v>1.5682352941176453E-2</v>
      </c>
      <c r="B103">
        <v>-2.6113719028819341E-3</v>
      </c>
      <c r="C103">
        <v>0.02</v>
      </c>
    </row>
    <row r="104" spans="1:3" x14ac:dyDescent="0.2">
      <c r="A104">
        <v>-1.15830563052367E-2</v>
      </c>
      <c r="B104">
        <v>-1.2966368481750361E-2</v>
      </c>
      <c r="C104">
        <v>0</v>
      </c>
    </row>
    <row r="105" spans="1:3" x14ac:dyDescent="0.2">
      <c r="A105">
        <v>-3.9023589935898001E-3</v>
      </c>
      <c r="B105">
        <v>2.6210250418416143E-3</v>
      </c>
      <c r="C105">
        <v>1.1764705882352941E-2</v>
      </c>
    </row>
    <row r="106" spans="1:3" x14ac:dyDescent="0.2">
      <c r="A106">
        <v>1.1764705882352941E-2</v>
      </c>
      <c r="B106">
        <v>-1.3133858267716585E-2</v>
      </c>
      <c r="C106">
        <v>3.875968992248062E-3</v>
      </c>
    </row>
    <row r="107" spans="1:3" x14ac:dyDescent="0.2">
      <c r="A107">
        <v>-1.5499999999999981E-2</v>
      </c>
      <c r="B107">
        <v>-5.2979287013690621E-3</v>
      </c>
      <c r="C107">
        <v>-2.7027027027027029E-2</v>
      </c>
    </row>
    <row r="108" spans="1:3" x14ac:dyDescent="0.2">
      <c r="A108">
        <v>1.574403250380902E-2</v>
      </c>
      <c r="B108">
        <v>2.6630731222125454E-3</v>
      </c>
      <c r="C108">
        <v>1.1904761904761904E-2</v>
      </c>
    </row>
    <row r="109" spans="1:3" x14ac:dyDescent="0.2">
      <c r="A109">
        <v>2.3255813953488372E-2</v>
      </c>
      <c r="B109">
        <v>-5.344000000000051E-3</v>
      </c>
      <c r="C109">
        <v>1.1764705882352941E-2</v>
      </c>
    </row>
    <row r="110" spans="1:3" x14ac:dyDescent="0.2">
      <c r="A110">
        <v>1.8943181818181835E-2</v>
      </c>
      <c r="B110">
        <v>0</v>
      </c>
      <c r="C110">
        <v>3.875968992248062E-3</v>
      </c>
    </row>
    <row r="111" spans="1:3" x14ac:dyDescent="0.2">
      <c r="A111">
        <v>0</v>
      </c>
      <c r="B111">
        <v>-5.340539844931211E-3</v>
      </c>
      <c r="C111">
        <v>-7.7220077220077222E-3</v>
      </c>
    </row>
    <row r="112" spans="1:3" x14ac:dyDescent="0.2">
      <c r="A112">
        <v>-7.4386340571224816E-3</v>
      </c>
      <c r="B112">
        <v>0</v>
      </c>
      <c r="C112">
        <v>-1.1673151750972763E-2</v>
      </c>
    </row>
    <row r="113" spans="1:3" x14ac:dyDescent="0.2">
      <c r="A113">
        <v>3.7449438202247172E-2</v>
      </c>
      <c r="B113">
        <v>1.8856939547821534E-2</v>
      </c>
      <c r="C113">
        <v>1.968503937007874E-2</v>
      </c>
    </row>
    <row r="114" spans="1:3" x14ac:dyDescent="0.2">
      <c r="A114">
        <v>3.6173415788504997E-3</v>
      </c>
      <c r="B114">
        <v>-1.0571428571428522E-2</v>
      </c>
      <c r="C114">
        <v>0</v>
      </c>
    </row>
    <row r="115" spans="1:3" x14ac:dyDescent="0.2">
      <c r="A115">
        <v>-3.6043035816418268E-3</v>
      </c>
      <c r="B115">
        <v>-2.6951583405526096E-3</v>
      </c>
      <c r="C115">
        <v>3.8610038610038611E-3</v>
      </c>
    </row>
    <row r="116" spans="1:3" x14ac:dyDescent="0.2">
      <c r="A116">
        <v>0</v>
      </c>
      <c r="B116">
        <v>-5.340539844931211E-3</v>
      </c>
      <c r="C116">
        <v>-7.6923076923076927E-3</v>
      </c>
    </row>
    <row r="117" spans="1:3" x14ac:dyDescent="0.2">
      <c r="A117">
        <v>1.8054216802226741E-2</v>
      </c>
      <c r="B117">
        <v>1.0770773360934061E-2</v>
      </c>
      <c r="C117">
        <v>0</v>
      </c>
    </row>
    <row r="118" spans="1:3" x14ac:dyDescent="0.2">
      <c r="A118">
        <v>1.0638297872340425E-2</v>
      </c>
      <c r="B118">
        <v>-5.344000000000051E-3</v>
      </c>
      <c r="C118">
        <v>-1.1627906976744186E-2</v>
      </c>
    </row>
    <row r="119" spans="1:3" x14ac:dyDescent="0.2">
      <c r="A119">
        <v>-3.5052631578947201E-3</v>
      </c>
      <c r="B119">
        <v>-5.340539844931211E-3</v>
      </c>
      <c r="C119">
        <v>-3.9215686274509803E-3</v>
      </c>
    </row>
    <row r="120" spans="1:3" x14ac:dyDescent="0.2">
      <c r="A120">
        <v>3.5175932479110821E-3</v>
      </c>
      <c r="B120">
        <v>1.8856939547821534E-2</v>
      </c>
      <c r="C120">
        <v>1.968503937007874E-2</v>
      </c>
    </row>
    <row r="121" spans="1:3" x14ac:dyDescent="0.2">
      <c r="A121">
        <v>2.1052631578947368E-2</v>
      </c>
      <c r="B121">
        <v>-2.6349206349205842E-3</v>
      </c>
      <c r="C121">
        <v>2.3166023166023165E-2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3.0927835051546393E-2</v>
      </c>
      <c r="B123">
        <v>1.8556832288251533E-2</v>
      </c>
      <c r="C123">
        <v>7.9245283018867921E-2</v>
      </c>
    </row>
    <row r="124" spans="1:3" x14ac:dyDescent="0.2">
      <c r="A124">
        <v>-1.3329999999999984E-2</v>
      </c>
      <c r="B124">
        <v>-7.8125E-3</v>
      </c>
      <c r="C124">
        <v>3.4965034965034965E-3</v>
      </c>
    </row>
    <row r="125" spans="1:3" x14ac:dyDescent="0.2">
      <c r="A125">
        <v>0</v>
      </c>
      <c r="B125">
        <v>5.2598425196850899E-3</v>
      </c>
      <c r="C125">
        <v>-1.3937282229965157E-2</v>
      </c>
    </row>
    <row r="126" spans="1:3" x14ac:dyDescent="0.2">
      <c r="A126">
        <v>-1.0135100894929409E-2</v>
      </c>
      <c r="B126">
        <v>1.5665632734906162E-2</v>
      </c>
      <c r="C126">
        <v>-3.5335689045936395E-3</v>
      </c>
    </row>
    <row r="127" spans="1:3" x14ac:dyDescent="0.2">
      <c r="A127">
        <v>-3.4197835502268238E-3</v>
      </c>
      <c r="B127">
        <v>-1.5424005922818274E-2</v>
      </c>
      <c r="C127">
        <v>7.0921985815602835E-3</v>
      </c>
    </row>
    <row r="128" spans="1:3" x14ac:dyDescent="0.2">
      <c r="A128">
        <v>-1.0274007787697903E-2</v>
      </c>
      <c r="B128">
        <v>-1.0464642666917417E-2</v>
      </c>
      <c r="C128">
        <v>0</v>
      </c>
    </row>
    <row r="129" spans="1:3" x14ac:dyDescent="0.2">
      <c r="A129">
        <v>-1.0380658756604695E-2</v>
      </c>
      <c r="B129">
        <v>0</v>
      </c>
      <c r="C129">
        <v>7.0422535211267607E-3</v>
      </c>
    </row>
    <row r="130" spans="1:3" x14ac:dyDescent="0.2">
      <c r="A130">
        <v>-1.0489547166248833E-2</v>
      </c>
      <c r="B130">
        <v>-5.2559921476742809E-3</v>
      </c>
      <c r="C130">
        <v>-3.4965034965034968E-2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4.9473673051848258E-2</v>
      </c>
      <c r="B132">
        <v>1.0599357035999566E-2</v>
      </c>
      <c r="C132">
        <v>5.0724637681159424E-2</v>
      </c>
    </row>
    <row r="133" spans="1:3" x14ac:dyDescent="0.2">
      <c r="A133">
        <v>2.0202020202020204E-2</v>
      </c>
      <c r="B133">
        <v>-5.2598425196850899E-3</v>
      </c>
      <c r="C133">
        <v>2.0689655172413793E-2</v>
      </c>
    </row>
    <row r="134" spans="1:3" x14ac:dyDescent="0.2">
      <c r="A134">
        <v>-4.9504950495049506E-3</v>
      </c>
      <c r="B134">
        <v>7.9156508248108166E-3</v>
      </c>
      <c r="C134">
        <v>-2.364864864864865E-2</v>
      </c>
    </row>
    <row r="135" spans="1:3" x14ac:dyDescent="0.2">
      <c r="A135">
        <v>4.9751243781094526E-3</v>
      </c>
      <c r="B135">
        <v>-1.306819966701212E-2</v>
      </c>
      <c r="C135">
        <v>-6.920415224913495E-3</v>
      </c>
    </row>
    <row r="136" spans="1:3" x14ac:dyDescent="0.2">
      <c r="A136">
        <v>-4.9504950495049506E-3</v>
      </c>
      <c r="B136">
        <v>2.6418817837476015E-3</v>
      </c>
      <c r="C136">
        <v>3.4843205574912892E-3</v>
      </c>
    </row>
    <row r="137" spans="1:3" x14ac:dyDescent="0.2">
      <c r="A137">
        <v>-7.462686567164179E-3</v>
      </c>
      <c r="B137">
        <v>7.9365079365079361E-3</v>
      </c>
      <c r="C137">
        <v>3.472222222222222E-3</v>
      </c>
    </row>
    <row r="138" spans="1:3" x14ac:dyDescent="0.2">
      <c r="A138">
        <v>-7.5187969924812026E-3</v>
      </c>
      <c r="B138">
        <v>-7.874015748031496E-3</v>
      </c>
      <c r="C138">
        <v>-1.7301038062283738E-2</v>
      </c>
    </row>
    <row r="139" spans="1:3" x14ac:dyDescent="0.2">
      <c r="A139">
        <v>2.5252525252525255E-3</v>
      </c>
      <c r="B139">
        <v>-1.0571428571428522E-2</v>
      </c>
      <c r="C139">
        <v>-7.0422535211267607E-3</v>
      </c>
    </row>
    <row r="140" spans="1:3" x14ac:dyDescent="0.2">
      <c r="A140">
        <v>-3.0226700251889168E-2</v>
      </c>
      <c r="B140">
        <v>0</v>
      </c>
      <c r="C140">
        <v>-7.0921985815602835E-3</v>
      </c>
    </row>
    <row r="141" spans="1:3" x14ac:dyDescent="0.2">
      <c r="A141">
        <v>2.5974025974025974E-3</v>
      </c>
      <c r="B141">
        <v>1.8705682292167947E-2</v>
      </c>
      <c r="C141">
        <v>0</v>
      </c>
    </row>
    <row r="142" spans="1:3" x14ac:dyDescent="0.2">
      <c r="A142">
        <v>-5.1813471502590676E-3</v>
      </c>
      <c r="B142">
        <v>-1.8362204724409397E-2</v>
      </c>
      <c r="C142">
        <v>-2.1428571428571429E-2</v>
      </c>
    </row>
    <row r="143" spans="1:3" x14ac:dyDescent="0.2">
      <c r="A143">
        <v>-2.6041666666666665E-3</v>
      </c>
      <c r="B143">
        <v>-8.0213045849776999E-3</v>
      </c>
      <c r="C143">
        <v>-7.2992700729927005E-3</v>
      </c>
    </row>
    <row r="144" spans="1:3" x14ac:dyDescent="0.2">
      <c r="A144">
        <v>-2.6109660574412533E-3</v>
      </c>
      <c r="B144">
        <v>5.369214348093179E-3</v>
      </c>
      <c r="C144">
        <v>2.9411764705882353E-2</v>
      </c>
    </row>
    <row r="145" spans="1:3" x14ac:dyDescent="0.2">
      <c r="A145">
        <v>-2.0942408376963352E-2</v>
      </c>
      <c r="B145">
        <v>-5.340539844931211E-3</v>
      </c>
      <c r="C145">
        <v>-1.7857142857142856E-2</v>
      </c>
    </row>
    <row r="146" spans="1:3" x14ac:dyDescent="0.2">
      <c r="A146">
        <v>5.3475935828877002E-3</v>
      </c>
      <c r="B146">
        <v>-2.7169518387942936E-3</v>
      </c>
      <c r="C146">
        <v>-1.090909090909091E-2</v>
      </c>
    </row>
    <row r="147" spans="1:3" x14ac:dyDescent="0.2">
      <c r="A147">
        <v>-1.8617021276595744E-2</v>
      </c>
      <c r="B147">
        <v>-1.3492037751759375E-2</v>
      </c>
      <c r="C147">
        <v>-2.5735294117647058E-2</v>
      </c>
    </row>
    <row r="148" spans="1:3" x14ac:dyDescent="0.2">
      <c r="A148">
        <v>-2.4390243902439025E-2</v>
      </c>
      <c r="B148">
        <v>-1.3709438800670729E-2</v>
      </c>
      <c r="C148">
        <v>-1.509433962264151E-2</v>
      </c>
    </row>
    <row r="149" spans="1:3" x14ac:dyDescent="0.2">
      <c r="A149">
        <v>1.3888888888888888E-2</v>
      </c>
      <c r="B149">
        <v>-1.1099999999999947E-2</v>
      </c>
      <c r="C149">
        <v>3.0651340996168581E-2</v>
      </c>
    </row>
    <row r="150" spans="1:3" x14ac:dyDescent="0.2">
      <c r="A150">
        <v>0</v>
      </c>
      <c r="B150">
        <v>-5.6291502342670843E-3</v>
      </c>
      <c r="C150">
        <v>1.1152416356877323E-2</v>
      </c>
    </row>
    <row r="151" spans="1:3" x14ac:dyDescent="0.2">
      <c r="A151">
        <v>-8.21917808219178E-3</v>
      </c>
      <c r="B151">
        <v>0</v>
      </c>
      <c r="C151">
        <v>-3.6764705882352941E-3</v>
      </c>
    </row>
    <row r="152" spans="1:3" x14ac:dyDescent="0.2">
      <c r="A152">
        <v>1.1049723756906077E-2</v>
      </c>
      <c r="B152">
        <v>-5.6610169491525964E-3</v>
      </c>
      <c r="C152">
        <v>3.6900369003690036E-3</v>
      </c>
    </row>
    <row r="153" spans="1:3" x14ac:dyDescent="0.2">
      <c r="A153">
        <v>3.0054644808743168E-2</v>
      </c>
      <c r="B153">
        <v>0</v>
      </c>
      <c r="C153">
        <v>1.4705882352941176E-2</v>
      </c>
    </row>
    <row r="154" spans="1:3" x14ac:dyDescent="0.2">
      <c r="A154">
        <v>2.6525198938992041E-3</v>
      </c>
      <c r="B154">
        <v>2.8636689053285784E-3</v>
      </c>
      <c r="C154">
        <v>3.6231884057971015E-3</v>
      </c>
    </row>
    <row r="155" spans="1:3" x14ac:dyDescent="0.2">
      <c r="A155">
        <v>2.6455026455026454E-2</v>
      </c>
      <c r="B155">
        <v>5.6429955467925622E-3</v>
      </c>
      <c r="C155">
        <v>0</v>
      </c>
    </row>
    <row r="156" spans="1:3" x14ac:dyDescent="0.2">
      <c r="A156">
        <v>-2.3195876288659795E-2</v>
      </c>
      <c r="B156">
        <v>-2.8056654159482951E-3</v>
      </c>
      <c r="C156">
        <v>-2.5270758122743681E-2</v>
      </c>
    </row>
    <row r="157" spans="1:3" x14ac:dyDescent="0.2">
      <c r="A157">
        <v>-1.0554089709762533E-2</v>
      </c>
      <c r="B157">
        <v>0</v>
      </c>
      <c r="C157">
        <v>-3.7037037037037038E-3</v>
      </c>
    </row>
    <row r="158" spans="1:3" x14ac:dyDescent="0.2">
      <c r="A158">
        <v>-2.6666666666666668E-2</v>
      </c>
      <c r="B158">
        <v>-5.6610169491525964E-3</v>
      </c>
      <c r="C158">
        <v>0</v>
      </c>
    </row>
    <row r="159" spans="1:3" x14ac:dyDescent="0.2">
      <c r="A159">
        <v>-1.643835616438356E-2</v>
      </c>
      <c r="B159">
        <v>-1.7045648246002798E-2</v>
      </c>
      <c r="C159">
        <v>-2.2304832713754646E-2</v>
      </c>
    </row>
    <row r="160" spans="1:3" x14ac:dyDescent="0.2">
      <c r="A160">
        <v>-1.1142061281337047E-2</v>
      </c>
      <c r="B160">
        <v>-1.734124093920161E-2</v>
      </c>
      <c r="C160">
        <v>-2.2813688212927757E-2</v>
      </c>
    </row>
    <row r="161" spans="1:3" x14ac:dyDescent="0.2">
      <c r="A161">
        <v>2.8169014084507043E-2</v>
      </c>
      <c r="B161">
        <v>2.9647407616561318E-3</v>
      </c>
      <c r="C161">
        <v>1.9455252918287938E-2</v>
      </c>
    </row>
    <row r="162" spans="1:3" x14ac:dyDescent="0.2">
      <c r="A162">
        <v>0</v>
      </c>
      <c r="B162">
        <v>8.7975507618678946E-3</v>
      </c>
      <c r="C162">
        <v>-3.4351145038167941E-2</v>
      </c>
    </row>
    <row r="163" spans="1:3" x14ac:dyDescent="0.2">
      <c r="A163">
        <v>1.643835616438356E-2</v>
      </c>
      <c r="B163">
        <v>2.3232287996651089E-2</v>
      </c>
      <c r="C163">
        <v>7.9051383399209481E-3</v>
      </c>
    </row>
    <row r="164" spans="1:3" x14ac:dyDescent="0.2">
      <c r="A164">
        <v>2.6954177897574125E-3</v>
      </c>
      <c r="B164">
        <v>2.8636689053285784E-3</v>
      </c>
      <c r="C164">
        <v>0</v>
      </c>
    </row>
    <row r="165" spans="1:3" x14ac:dyDescent="0.2">
      <c r="A165">
        <v>8.0645161290322578E-3</v>
      </c>
      <c r="B165">
        <v>1.6996974538532141E-2</v>
      </c>
      <c r="C165">
        <v>2.7450980392156862E-2</v>
      </c>
    </row>
    <row r="166" spans="1:3" x14ac:dyDescent="0.2">
      <c r="A166">
        <v>2.1333333333333333E-2</v>
      </c>
      <c r="B166">
        <v>5.5486846943208481E-3</v>
      </c>
      <c r="C166">
        <v>2.2900763358778626E-2</v>
      </c>
    </row>
    <row r="167" spans="1:3" x14ac:dyDescent="0.2">
      <c r="A167">
        <v>5.2219321148825066E-3</v>
      </c>
      <c r="B167">
        <v>1.3861649436558907E-2</v>
      </c>
      <c r="C167">
        <v>2.6119402985074626E-2</v>
      </c>
    </row>
    <row r="168" spans="1:3" x14ac:dyDescent="0.2">
      <c r="A168">
        <v>0</v>
      </c>
      <c r="B168">
        <v>0</v>
      </c>
      <c r="C168">
        <v>1.090909090909091E-2</v>
      </c>
    </row>
    <row r="169" spans="1:3" x14ac:dyDescent="0.2">
      <c r="A169">
        <v>5.1948051948051948E-3</v>
      </c>
      <c r="B169">
        <v>-1.0918032786885194E-2</v>
      </c>
      <c r="C169">
        <v>3.5971223021582736E-3</v>
      </c>
    </row>
    <row r="170" spans="1:3" x14ac:dyDescent="0.2">
      <c r="A170">
        <v>-7.7519379844961239E-3</v>
      </c>
      <c r="B170">
        <v>2.7513508138031096E-3</v>
      </c>
      <c r="C170">
        <v>0</v>
      </c>
    </row>
    <row r="171" spans="1:3" x14ac:dyDescent="0.2">
      <c r="A171">
        <v>1.8229166666666668E-2</v>
      </c>
      <c r="B171">
        <v>0</v>
      </c>
      <c r="C171">
        <v>1.0752688172043012E-2</v>
      </c>
    </row>
    <row r="172" spans="1:3" x14ac:dyDescent="0.2">
      <c r="A172">
        <v>-1.7902813299232736E-2</v>
      </c>
      <c r="B172">
        <v>-5.5206611570248459E-3</v>
      </c>
      <c r="C172">
        <v>-3.5460992907801421E-2</v>
      </c>
    </row>
    <row r="173" spans="1:3" x14ac:dyDescent="0.2">
      <c r="A173">
        <v>1.8229166666666668E-2</v>
      </c>
      <c r="B173">
        <v>3.3241365555297012E-2</v>
      </c>
      <c r="C173">
        <v>1.4705882352941176E-2</v>
      </c>
    </row>
    <row r="174" spans="1:3" x14ac:dyDescent="0.2">
      <c r="A174">
        <v>-1.5345268542199489E-2</v>
      </c>
      <c r="B174">
        <v>-1.3383521539104876E-2</v>
      </c>
      <c r="C174">
        <v>-2.1739130434782608E-2</v>
      </c>
    </row>
    <row r="175" spans="1:3" x14ac:dyDescent="0.2">
      <c r="A175">
        <v>5.1948051948051948E-3</v>
      </c>
      <c r="B175">
        <v>-2.7391006619494301E-3</v>
      </c>
      <c r="C175">
        <v>1.4814814814814815E-2</v>
      </c>
    </row>
    <row r="176" spans="1:3" x14ac:dyDescent="0.2">
      <c r="A176">
        <v>-1.8087855297157621E-2</v>
      </c>
      <c r="B176">
        <v>-1.6348952032174738E-2</v>
      </c>
      <c r="C176">
        <v>-1.4598540145985401E-2</v>
      </c>
    </row>
    <row r="177" spans="1:3" x14ac:dyDescent="0.2">
      <c r="A177">
        <v>-1.3157894736842105E-2</v>
      </c>
      <c r="B177">
        <v>-1.1069374729913853E-2</v>
      </c>
      <c r="C177">
        <v>-1.1111111111111112E-2</v>
      </c>
    </row>
    <row r="178" spans="1:3" x14ac:dyDescent="0.2">
      <c r="A178">
        <v>1.3333333333333334E-2</v>
      </c>
      <c r="B178">
        <v>0</v>
      </c>
      <c r="C178">
        <v>1.8726591760299626E-2</v>
      </c>
    </row>
    <row r="179" spans="1:3" x14ac:dyDescent="0.2">
      <c r="A179">
        <v>5.263157894736842E-3</v>
      </c>
      <c r="B179">
        <v>5.613445378151314E-3</v>
      </c>
      <c r="C179">
        <v>3.6764705882352941E-3</v>
      </c>
    </row>
    <row r="180" spans="1:3" x14ac:dyDescent="0.2">
      <c r="A180">
        <v>2.617801047120419E-3</v>
      </c>
      <c r="B180">
        <v>-5.5821105057325794E-3</v>
      </c>
      <c r="C180">
        <v>7.326007326007326E-3</v>
      </c>
    </row>
    <row r="181" spans="1:3" x14ac:dyDescent="0.2">
      <c r="A181">
        <v>1.3054830287206266E-2</v>
      </c>
      <c r="B181">
        <v>4.4806722689075575E-2</v>
      </c>
      <c r="C181">
        <v>2.9090909090909091E-2</v>
      </c>
    </row>
    <row r="182" spans="1:3" x14ac:dyDescent="0.2">
      <c r="A182">
        <v>-5.1546391752577319E-3</v>
      </c>
      <c r="B182">
        <v>-1.3383521539104876E-2</v>
      </c>
      <c r="C182">
        <v>1.0600706713780919E-2</v>
      </c>
    </row>
    <row r="183" spans="1:3" x14ac:dyDescent="0.2">
      <c r="A183">
        <v>-5.1813471502590676E-3</v>
      </c>
      <c r="B183">
        <v>-5.4455929826850227E-3</v>
      </c>
      <c r="C183">
        <v>6.993006993006993E-3</v>
      </c>
    </row>
    <row r="184" spans="1:3" x14ac:dyDescent="0.2">
      <c r="A184">
        <v>-1.3020833333333334E-2</v>
      </c>
      <c r="B184">
        <v>1.6393442622950821E-2</v>
      </c>
      <c r="C184">
        <v>0</v>
      </c>
    </row>
    <row r="185" spans="1:3" x14ac:dyDescent="0.2">
      <c r="A185">
        <v>-1.8469656992084433E-2</v>
      </c>
      <c r="B185">
        <v>-2.1516129032258115E-2</v>
      </c>
      <c r="C185">
        <v>-3.8194444444444448E-2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-8.0645161290322578E-3</v>
      </c>
      <c r="B187">
        <v>1.6483697623050804E-2</v>
      </c>
      <c r="C187">
        <v>0</v>
      </c>
    </row>
    <row r="188" spans="1:3" x14ac:dyDescent="0.2">
      <c r="A188">
        <v>0</v>
      </c>
      <c r="B188">
        <v>2.7243537767976905E-3</v>
      </c>
      <c r="C188">
        <v>0</v>
      </c>
    </row>
    <row r="189" spans="1:3" x14ac:dyDescent="0.2">
      <c r="A189">
        <v>-5.4200542005420054E-3</v>
      </c>
      <c r="B189">
        <v>1.0770773360934061E-2</v>
      </c>
      <c r="C189">
        <v>-1.0830324909747292E-2</v>
      </c>
    </row>
    <row r="190" spans="1:3" x14ac:dyDescent="0.2">
      <c r="A190">
        <v>-1.6348773841961851E-2</v>
      </c>
      <c r="B190">
        <v>-1.334400000000005E-2</v>
      </c>
      <c r="C190">
        <v>-1.4598540145985401E-2</v>
      </c>
    </row>
    <row r="191" spans="1:3" x14ac:dyDescent="0.2">
      <c r="A191">
        <v>2.7700831024930748E-3</v>
      </c>
      <c r="B191">
        <v>2.1632666299095177E-2</v>
      </c>
      <c r="C191">
        <v>7.4074074074074077E-3</v>
      </c>
    </row>
    <row r="192" spans="1:3" x14ac:dyDescent="0.2">
      <c r="A192">
        <v>-2.7624309392265192E-3</v>
      </c>
      <c r="B192">
        <v>-1.0571428571428522E-2</v>
      </c>
      <c r="C192">
        <v>-1.1029411764705883E-2</v>
      </c>
    </row>
    <row r="193" spans="1:3" x14ac:dyDescent="0.2">
      <c r="A193">
        <v>-8.3102493074792248E-3</v>
      </c>
      <c r="B193">
        <v>-2.1400840632720557E-2</v>
      </c>
      <c r="C193">
        <v>-2.9739776951672861E-2</v>
      </c>
    </row>
    <row r="194" spans="1:3" x14ac:dyDescent="0.2">
      <c r="A194">
        <v>2.7932960893854749E-3</v>
      </c>
      <c r="B194">
        <v>5.4754098360656261E-3</v>
      </c>
      <c r="C194">
        <v>1.1494252873563218E-2</v>
      </c>
    </row>
    <row r="195" spans="1:3" x14ac:dyDescent="0.2">
      <c r="A195">
        <v>-2.7855153203342618E-3</v>
      </c>
      <c r="B195">
        <v>0</v>
      </c>
      <c r="C195">
        <v>-7.575757575757576E-3</v>
      </c>
    </row>
    <row r="196" spans="1:3" x14ac:dyDescent="0.2">
      <c r="A196">
        <v>-5.5865921787709499E-3</v>
      </c>
      <c r="B196">
        <v>-8.1520853034206149E-3</v>
      </c>
      <c r="C196">
        <v>-1.1450381679389313E-2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1.4044943820224719E-2</v>
      </c>
      <c r="B198">
        <v>3.5605089259295737E-2</v>
      </c>
      <c r="C198">
        <v>-1.9305019305019305E-2</v>
      </c>
    </row>
    <row r="199" spans="1:3" x14ac:dyDescent="0.2">
      <c r="A199">
        <v>-5.5401662049861496E-3</v>
      </c>
      <c r="B199">
        <v>1.0571428571428522E-2</v>
      </c>
      <c r="C199">
        <v>1.968503937007874E-2</v>
      </c>
    </row>
    <row r="200" spans="1:3" x14ac:dyDescent="0.2">
      <c r="A200">
        <v>-5.5710306406685237E-3</v>
      </c>
      <c r="B200">
        <v>7.8534853768102292E-3</v>
      </c>
      <c r="C200">
        <v>-1.5444015444015444E-2</v>
      </c>
    </row>
    <row r="201" spans="1:3" x14ac:dyDescent="0.2">
      <c r="A201">
        <v>1.9607843137254902E-2</v>
      </c>
      <c r="B201">
        <v>1.2997537636754718E-2</v>
      </c>
      <c r="C201">
        <v>-3.9215686274509803E-3</v>
      </c>
    </row>
    <row r="202" spans="1:3" x14ac:dyDescent="0.2">
      <c r="A202">
        <v>-5.4945054945054949E-3</v>
      </c>
      <c r="B202">
        <v>1.5384615384615385E-2</v>
      </c>
      <c r="C202">
        <v>3.937007874015748E-3</v>
      </c>
    </row>
    <row r="203" spans="1:3" x14ac:dyDescent="0.2">
      <c r="A203">
        <v>-5.5248618784530384E-3</v>
      </c>
      <c r="B203">
        <v>-2.2727272727272728E-2</v>
      </c>
      <c r="C203">
        <v>0</v>
      </c>
    </row>
    <row r="204" spans="1:3" x14ac:dyDescent="0.2">
      <c r="A204">
        <v>-1.1111111111111112E-2</v>
      </c>
      <c r="B204">
        <v>-2.5829457364341037E-2</v>
      </c>
      <c r="C204">
        <v>-2.7450980392156862E-2</v>
      </c>
    </row>
    <row r="205" spans="1:3" x14ac:dyDescent="0.2">
      <c r="A205">
        <v>-2.8089887640449437E-2</v>
      </c>
      <c r="B205">
        <v>-2.3872425756755897E-2</v>
      </c>
      <c r="C205">
        <v>4.0322580645161289E-3</v>
      </c>
    </row>
    <row r="206" spans="1:3" x14ac:dyDescent="0.2">
      <c r="A206">
        <v>-2.8901734104046241E-3</v>
      </c>
      <c r="B206">
        <v>1.630417060684123E-2</v>
      </c>
      <c r="C206">
        <v>-1.6064257028112448E-2</v>
      </c>
    </row>
    <row r="207" spans="1:3" x14ac:dyDescent="0.2">
      <c r="A207">
        <v>-1.7391304347826087E-2</v>
      </c>
      <c r="B207">
        <v>-3.478037668046341E-2</v>
      </c>
      <c r="C207">
        <v>-2.0408163265306121E-2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-1.7699115044247787E-2</v>
      </c>
      <c r="B209">
        <v>-1.3828408071003452E-2</v>
      </c>
      <c r="C209">
        <v>4.1666666666666666E-3</v>
      </c>
    </row>
    <row r="210" spans="1:3" x14ac:dyDescent="0.2">
      <c r="A210">
        <v>3.6036036036036036E-2</v>
      </c>
      <c r="B210">
        <v>1.4022314356018363E-2</v>
      </c>
      <c r="C210">
        <v>9.1286307053941904E-2</v>
      </c>
    </row>
    <row r="211" spans="1:3" x14ac:dyDescent="0.2">
      <c r="A211">
        <v>-5.7971014492753624E-3</v>
      </c>
      <c r="B211">
        <v>-8.3103413888242529E-3</v>
      </c>
      <c r="C211">
        <v>2.6615969581749048E-2</v>
      </c>
    </row>
    <row r="212" spans="1:3" x14ac:dyDescent="0.2">
      <c r="A212">
        <v>1.7492711370262391E-2</v>
      </c>
      <c r="B212">
        <v>2.7955619615861738E-2</v>
      </c>
      <c r="C212">
        <v>4.0740740740740744E-2</v>
      </c>
    </row>
    <row r="213" spans="1:3" x14ac:dyDescent="0.2">
      <c r="A213">
        <v>1.7191977077363897E-2</v>
      </c>
      <c r="B213">
        <v>2.7064923207355922E-3</v>
      </c>
      <c r="C213">
        <v>-1.4234875444839857E-2</v>
      </c>
    </row>
    <row r="214" spans="1:3" x14ac:dyDescent="0.2">
      <c r="A214">
        <v>-1.4084507042253521E-2</v>
      </c>
      <c r="B214">
        <v>-5.4308943089431414E-3</v>
      </c>
      <c r="C214">
        <v>-3.6101083032490976E-3</v>
      </c>
    </row>
    <row r="215" spans="1:3" x14ac:dyDescent="0.2">
      <c r="A215">
        <v>5.7142857142857143E-3</v>
      </c>
      <c r="B215">
        <v>-2.1776804106856649E-2</v>
      </c>
      <c r="C215">
        <v>-3.2608695652173912E-2</v>
      </c>
    </row>
    <row r="216" spans="1:3" x14ac:dyDescent="0.2">
      <c r="A216">
        <v>-2.840909090909091E-3</v>
      </c>
      <c r="B216">
        <v>-8.3564528528930031E-3</v>
      </c>
      <c r="C216">
        <v>2.6217228464419477E-2</v>
      </c>
    </row>
    <row r="217" spans="1:3" x14ac:dyDescent="0.2">
      <c r="A217">
        <v>6.2678062678062682E-2</v>
      </c>
      <c r="B217">
        <v>0</v>
      </c>
      <c r="C217">
        <v>2.9197080291970802E-2</v>
      </c>
    </row>
    <row r="218" spans="1:3" x14ac:dyDescent="0.2">
      <c r="A218">
        <v>5.3619302949061663E-3</v>
      </c>
      <c r="B218">
        <v>5.595442747834186E-3</v>
      </c>
      <c r="C218">
        <v>3.5460992907801418E-3</v>
      </c>
    </row>
    <row r="219" spans="1:3" x14ac:dyDescent="0.2">
      <c r="A219">
        <v>-2.6666666666666666E-3</v>
      </c>
      <c r="B219">
        <v>0</v>
      </c>
      <c r="C219">
        <v>-3.5335689045936395E-3</v>
      </c>
    </row>
    <row r="220" spans="1:3" x14ac:dyDescent="0.2">
      <c r="A220">
        <v>-1.3368983957219251E-2</v>
      </c>
      <c r="B220">
        <v>2.8156739181444436E-3</v>
      </c>
      <c r="C220">
        <v>-1.0638297872340425E-2</v>
      </c>
    </row>
    <row r="221" spans="1:3" x14ac:dyDescent="0.2">
      <c r="A221">
        <v>2.1680216802168022E-2</v>
      </c>
      <c r="B221">
        <v>2.7743423471604241E-3</v>
      </c>
      <c r="C221">
        <v>3.5842293906810034E-2</v>
      </c>
    </row>
    <row r="222" spans="1:3" x14ac:dyDescent="0.2">
      <c r="A222">
        <v>2.6525198938992041E-3</v>
      </c>
      <c r="B222">
        <v>-1.1099999999999947E-2</v>
      </c>
      <c r="C222">
        <v>-1.384083044982699E-2</v>
      </c>
    </row>
    <row r="223" spans="1:3" x14ac:dyDescent="0.2">
      <c r="A223">
        <v>-5.2910052910052907E-3</v>
      </c>
      <c r="B223">
        <v>8.4268716081841773E-3</v>
      </c>
      <c r="C223">
        <v>3.5087719298245615E-3</v>
      </c>
    </row>
    <row r="224" spans="1:3" x14ac:dyDescent="0.2">
      <c r="A224">
        <v>1.3297872340425532E-2</v>
      </c>
      <c r="B224">
        <v>-1.1164221011465159E-2</v>
      </c>
      <c r="C224">
        <v>-1.048951048951049E-2</v>
      </c>
    </row>
    <row r="225" spans="1:3" x14ac:dyDescent="0.2">
      <c r="A225">
        <v>2.6246719160104987E-2</v>
      </c>
      <c r="B225">
        <v>1.4095933475306818E-2</v>
      </c>
      <c r="C225">
        <v>2.8268551236749116E-2</v>
      </c>
    </row>
    <row r="226" spans="1:3" x14ac:dyDescent="0.2">
      <c r="A226">
        <v>-7.6726342710997444E-3</v>
      </c>
      <c r="B226">
        <v>-8.3333333333333332E-3</v>
      </c>
      <c r="C226">
        <v>3.4364261168384879E-3</v>
      </c>
    </row>
    <row r="227" spans="1:3" x14ac:dyDescent="0.2">
      <c r="A227">
        <v>-5.1546391752577319E-3</v>
      </c>
      <c r="B227">
        <v>0</v>
      </c>
      <c r="C227">
        <v>4.1095890410958902E-2</v>
      </c>
    </row>
    <row r="228" spans="1:3" x14ac:dyDescent="0.2">
      <c r="A228">
        <v>1.5544041450777202E-2</v>
      </c>
      <c r="B228">
        <v>-2.7899159663865012E-3</v>
      </c>
      <c r="C228">
        <v>6.9078947368421059E-2</v>
      </c>
    </row>
    <row r="229" spans="1:3" x14ac:dyDescent="0.2">
      <c r="A229">
        <v>7.6530612244897957E-3</v>
      </c>
      <c r="B229">
        <v>1.6853743216368355E-2</v>
      </c>
      <c r="C229">
        <v>3.6923076923076927E-2</v>
      </c>
    </row>
    <row r="230" spans="1:3" x14ac:dyDescent="0.2">
      <c r="A230">
        <v>3.7974683544303799E-2</v>
      </c>
      <c r="B230">
        <v>2.7513508138031096E-3</v>
      </c>
      <c r="C230">
        <v>-1.1869436201780416E-2</v>
      </c>
    </row>
    <row r="231" spans="1:3" x14ac:dyDescent="0.2">
      <c r="A231">
        <v>0</v>
      </c>
      <c r="B231">
        <v>0</v>
      </c>
      <c r="C231">
        <v>9.0090090090090089E-3</v>
      </c>
    </row>
    <row r="232" spans="1:3" x14ac:dyDescent="0.2">
      <c r="A232">
        <v>0</v>
      </c>
      <c r="B232">
        <v>1.1008264462809865E-2</v>
      </c>
      <c r="C232">
        <v>4.1666666666666664E-2</v>
      </c>
    </row>
    <row r="233" spans="1:3" x14ac:dyDescent="0.2">
      <c r="A233">
        <v>4.8780487804878049E-3</v>
      </c>
      <c r="B233">
        <v>2.7270051989667567E-2</v>
      </c>
      <c r="C233">
        <v>2.8571428571428571E-3</v>
      </c>
    </row>
    <row r="234" spans="1:3" x14ac:dyDescent="0.2">
      <c r="A234">
        <v>-4.8543689320388345E-3</v>
      </c>
      <c r="B234">
        <v>-1.5914950504503929E-2</v>
      </c>
      <c r="C234">
        <v>2.8490028490028491E-3</v>
      </c>
    </row>
    <row r="235" spans="1:3" x14ac:dyDescent="0.2">
      <c r="A235">
        <v>2.9268292682926831E-2</v>
      </c>
      <c r="B235">
        <v>-2.7169518387942936E-3</v>
      </c>
      <c r="C235">
        <v>-1.1363636363636364E-2</v>
      </c>
    </row>
    <row r="236" spans="1:3" x14ac:dyDescent="0.2">
      <c r="A236">
        <v>-2.3696682464454975E-2</v>
      </c>
      <c r="B236">
        <v>-1.0800116758018955E-2</v>
      </c>
      <c r="C236">
        <v>-4.5977011494252873E-2</v>
      </c>
    </row>
    <row r="237" spans="1:3" x14ac:dyDescent="0.2">
      <c r="A237">
        <v>1.9417475728155338E-2</v>
      </c>
      <c r="B237">
        <v>1.3672131147541036E-2</v>
      </c>
      <c r="C237">
        <v>2.4096385542168676E-2</v>
      </c>
    </row>
    <row r="238" spans="1:3" x14ac:dyDescent="0.2">
      <c r="A238">
        <v>0</v>
      </c>
      <c r="B238">
        <v>-8.086166186887473E-3</v>
      </c>
      <c r="C238">
        <v>1.1764705882352941E-2</v>
      </c>
    </row>
    <row r="239" spans="1:3" x14ac:dyDescent="0.2">
      <c r="A239">
        <v>-1.9047619047619049E-2</v>
      </c>
      <c r="B239">
        <v>-1.630417060684123E-2</v>
      </c>
      <c r="C239">
        <v>1.4534883720930232E-2</v>
      </c>
    </row>
    <row r="240" spans="1:3" x14ac:dyDescent="0.2">
      <c r="A240">
        <v>-9.7087378640776691E-3</v>
      </c>
      <c r="B240">
        <v>1.3789902874001286E-2</v>
      </c>
      <c r="C240">
        <v>3.4383954154727794E-2</v>
      </c>
    </row>
    <row r="241" spans="1:3" x14ac:dyDescent="0.2">
      <c r="A241">
        <v>4.9019607843137254E-3</v>
      </c>
      <c r="B241">
        <v>2.7466239414054602E-3</v>
      </c>
      <c r="C241">
        <v>4.7091412742382273E-2</v>
      </c>
    </row>
    <row r="242" spans="1:3" x14ac:dyDescent="0.2">
      <c r="A242">
        <v>1.4634146341463415E-2</v>
      </c>
      <c r="B242">
        <v>-2.7391006619494301E-3</v>
      </c>
      <c r="C242">
        <v>2.6455026455026454E-3</v>
      </c>
    </row>
    <row r="243" spans="1:3" x14ac:dyDescent="0.2">
      <c r="A243">
        <v>0</v>
      </c>
      <c r="B243">
        <v>1.3635025994833783E-2</v>
      </c>
      <c r="C243">
        <v>7.9155672823219003E-3</v>
      </c>
    </row>
    <row r="244" spans="1:3" x14ac:dyDescent="0.2">
      <c r="A244">
        <v>0</v>
      </c>
      <c r="B244">
        <v>-5.3870967741935999E-3</v>
      </c>
      <c r="C244">
        <v>-7.8534031413612562E-3</v>
      </c>
    </row>
    <row r="245" spans="1:3" x14ac:dyDescent="0.2">
      <c r="A245">
        <v>-1.4423076923076924E-2</v>
      </c>
      <c r="B245">
        <v>1.3524470534816644E-2</v>
      </c>
      <c r="C245">
        <v>2.6385224274406332E-3</v>
      </c>
    </row>
    <row r="246" spans="1:3" x14ac:dyDescent="0.2">
      <c r="A246">
        <v>1.9512195121951219E-2</v>
      </c>
      <c r="B246">
        <v>-1.334400000000005E-2</v>
      </c>
      <c r="C246">
        <v>3.4210526315789476E-2</v>
      </c>
    </row>
    <row r="247" spans="1:3" x14ac:dyDescent="0.2">
      <c r="A247">
        <v>4.7846889952153108E-3</v>
      </c>
      <c r="B247">
        <v>1.0832549541076224E-2</v>
      </c>
      <c r="C247">
        <v>-5.0890585241730284E-3</v>
      </c>
    </row>
    <row r="248" spans="1:3" x14ac:dyDescent="0.2">
      <c r="A248">
        <v>1.9047619047619049E-2</v>
      </c>
      <c r="B248">
        <v>-2.6951583405526096E-3</v>
      </c>
      <c r="C248">
        <v>1.7902813299232736E-2</v>
      </c>
    </row>
    <row r="249" spans="1:3" x14ac:dyDescent="0.2">
      <c r="A249">
        <v>-9.3457943925233638E-3</v>
      </c>
      <c r="B249">
        <v>-5.340539844931211E-3</v>
      </c>
      <c r="C249">
        <v>-2.0100502512562814E-2</v>
      </c>
    </row>
    <row r="250" spans="1:3" x14ac:dyDescent="0.2">
      <c r="A250">
        <v>-1.4150943396226415E-2</v>
      </c>
      <c r="B250">
        <v>-1.8889284212569239E-2</v>
      </c>
      <c r="C250">
        <v>-3.8461538461538464E-2</v>
      </c>
    </row>
    <row r="251" spans="1:3" x14ac:dyDescent="0.2">
      <c r="A251">
        <v>-2.3923444976076555E-2</v>
      </c>
      <c r="B251">
        <v>-5.4725876108527617E-3</v>
      </c>
      <c r="C251">
        <v>-2.6666666666666666E-3</v>
      </c>
    </row>
    <row r="252" spans="1:3" x14ac:dyDescent="0.2">
      <c r="A252">
        <v>2.4509803921568627E-2</v>
      </c>
      <c r="B252">
        <v>2.2077104120396353E-2</v>
      </c>
      <c r="C252">
        <v>1.871657754010695E-2</v>
      </c>
    </row>
    <row r="253" spans="1:3" x14ac:dyDescent="0.2">
      <c r="A253">
        <v>0</v>
      </c>
      <c r="B253">
        <v>-1.3492037751759375E-2</v>
      </c>
      <c r="C253">
        <v>2.8871391076115485E-2</v>
      </c>
    </row>
    <row r="254" spans="1:3" x14ac:dyDescent="0.2">
      <c r="A254">
        <v>9.5693779904306216E-3</v>
      </c>
      <c r="B254">
        <v>-1.0980701581352637E-2</v>
      </c>
      <c r="C254">
        <v>0</v>
      </c>
    </row>
    <row r="255" spans="1:3" x14ac:dyDescent="0.2">
      <c r="A255">
        <v>-4.7393364928909956E-3</v>
      </c>
      <c r="B255">
        <v>-1.1069374729913853E-2</v>
      </c>
      <c r="C255">
        <v>-1.2755102040816327E-2</v>
      </c>
    </row>
    <row r="256" spans="1:3" x14ac:dyDescent="0.2">
      <c r="A256">
        <v>-4.7619047619047623E-3</v>
      </c>
      <c r="B256">
        <v>0</v>
      </c>
      <c r="C256">
        <v>0</v>
      </c>
    </row>
    <row r="257" spans="1:3" x14ac:dyDescent="0.2">
      <c r="A257">
        <v>3.3492822966507178E-2</v>
      </c>
      <c r="B257">
        <v>5.613445378151314E-3</v>
      </c>
      <c r="C257">
        <v>1.8087855297157621E-2</v>
      </c>
    </row>
    <row r="258" spans="1:3" x14ac:dyDescent="0.2">
      <c r="A258">
        <v>0</v>
      </c>
      <c r="B258">
        <v>0</v>
      </c>
      <c r="C258">
        <v>0</v>
      </c>
    </row>
    <row r="259" spans="1:3" x14ac:dyDescent="0.2">
      <c r="A259">
        <v>-9.2592592592592587E-3</v>
      </c>
      <c r="B259">
        <v>2.7743423471604241E-3</v>
      </c>
      <c r="C259">
        <v>2.5380710659898475E-3</v>
      </c>
    </row>
    <row r="260" spans="1:3" x14ac:dyDescent="0.2">
      <c r="A260">
        <v>-9.3457943925233638E-3</v>
      </c>
      <c r="B260">
        <v>-2.7666666666666135E-3</v>
      </c>
      <c r="C260">
        <v>-1.7721518987341773E-2</v>
      </c>
    </row>
    <row r="261" spans="1:3" x14ac:dyDescent="0.2">
      <c r="A261">
        <v>2.8301886792452831E-2</v>
      </c>
      <c r="B261">
        <v>-2.8077681585721554E-3</v>
      </c>
      <c r="C261">
        <v>1.804123711340206E-2</v>
      </c>
    </row>
    <row r="262" spans="1:3" x14ac:dyDescent="0.2">
      <c r="A262">
        <v>0</v>
      </c>
      <c r="B262">
        <v>0</v>
      </c>
      <c r="C262">
        <v>0</v>
      </c>
    </row>
    <row r="263" spans="1:3" x14ac:dyDescent="0.2">
      <c r="A263">
        <v>-9.1743119266055051E-3</v>
      </c>
      <c r="B263">
        <v>-8.379981899239098E-3</v>
      </c>
      <c r="C263">
        <v>2.7848101265822784E-2</v>
      </c>
    </row>
    <row r="264" spans="1:3" x14ac:dyDescent="0.2">
      <c r="A264">
        <v>-2.3148148148148147E-2</v>
      </c>
      <c r="B264">
        <v>-2.8056654159482951E-3</v>
      </c>
      <c r="C264">
        <v>-3.2019704433497539E-2</v>
      </c>
    </row>
    <row r="265" spans="1:3" x14ac:dyDescent="0.2">
      <c r="A265">
        <v>-4.7393364928909949E-2</v>
      </c>
      <c r="B265">
        <v>-8.4745762711864406E-3</v>
      </c>
      <c r="C265">
        <v>-7.124681933842239E-2</v>
      </c>
    </row>
    <row r="266" spans="1:3" x14ac:dyDescent="0.2">
      <c r="A266">
        <v>-2.9850746268656716E-2</v>
      </c>
      <c r="B266">
        <v>-1.425641025641031E-2</v>
      </c>
      <c r="C266">
        <v>-4.9315068493150684E-2</v>
      </c>
    </row>
    <row r="267" spans="1:3" x14ac:dyDescent="0.2">
      <c r="A267">
        <v>3.0769230769230771E-2</v>
      </c>
      <c r="B267">
        <v>8.6706204696008048E-3</v>
      </c>
      <c r="C267">
        <v>1.7291066282420751E-2</v>
      </c>
    </row>
    <row r="268" spans="1:3" x14ac:dyDescent="0.2">
      <c r="A268">
        <v>-7.462686567164179E-3</v>
      </c>
      <c r="B268">
        <v>1.1484372313722903E-2</v>
      </c>
      <c r="C268">
        <v>1.4164305949008499E-2</v>
      </c>
    </row>
    <row r="269" spans="1:3" x14ac:dyDescent="0.2">
      <c r="A269">
        <v>-1.7543859649122806E-2</v>
      </c>
      <c r="B269">
        <v>-5.6769894958697891E-3</v>
      </c>
      <c r="C269">
        <v>2.23463687150838E-2</v>
      </c>
    </row>
    <row r="270" spans="1:3" x14ac:dyDescent="0.2">
      <c r="A270">
        <v>-1.7857142857142856E-2</v>
      </c>
      <c r="B270">
        <v>0</v>
      </c>
      <c r="C270">
        <v>-1.6393442622950821E-2</v>
      </c>
    </row>
    <row r="271" spans="1:3" x14ac:dyDescent="0.2">
      <c r="A271">
        <v>5.1948051948051948E-3</v>
      </c>
      <c r="B271">
        <v>-1.7094017094017096E-2</v>
      </c>
      <c r="C271">
        <v>-1.3888888888888888E-2</v>
      </c>
    </row>
    <row r="272" spans="1:3" x14ac:dyDescent="0.2">
      <c r="A272">
        <v>-2.5839793281653748E-3</v>
      </c>
      <c r="B272">
        <v>2.8869565217390751E-3</v>
      </c>
      <c r="C272">
        <v>-1.1267605633802818E-2</v>
      </c>
    </row>
    <row r="273" spans="1:3" x14ac:dyDescent="0.2">
      <c r="A273">
        <v>0</v>
      </c>
      <c r="B273">
        <v>5.7919744736933928E-3</v>
      </c>
      <c r="C273">
        <v>2.8490028490028491E-3</v>
      </c>
    </row>
    <row r="274" spans="1:3" x14ac:dyDescent="0.2">
      <c r="A274">
        <v>-5.1813471502590676E-3</v>
      </c>
      <c r="B274">
        <v>-8.6206896551724137E-3</v>
      </c>
      <c r="C274">
        <v>5.6818181818181816E-2</v>
      </c>
    </row>
    <row r="275" spans="1:3" x14ac:dyDescent="0.2">
      <c r="A275">
        <v>-2.8645833333333332E-2</v>
      </c>
      <c r="B275">
        <v>-1.7391304347826087E-2</v>
      </c>
      <c r="C275">
        <v>-1.0752688172043012E-2</v>
      </c>
    </row>
    <row r="276" spans="1:3" x14ac:dyDescent="0.2">
      <c r="A276">
        <v>-1.6085790884718499E-2</v>
      </c>
      <c r="B276">
        <v>-5.9115044247788177E-3</v>
      </c>
      <c r="C276">
        <v>2.717391304347826E-3</v>
      </c>
    </row>
    <row r="277" spans="1:3" x14ac:dyDescent="0.2">
      <c r="A277">
        <v>-1.3623978201634877E-2</v>
      </c>
      <c r="B277">
        <v>-5.9110493893101456E-3</v>
      </c>
      <c r="C277">
        <v>2.7100271002710027E-3</v>
      </c>
    </row>
    <row r="278" spans="1:3" x14ac:dyDescent="0.2">
      <c r="A278">
        <v>2.4861878453038673E-2</v>
      </c>
      <c r="B278">
        <v>-3.0089192964861261E-3</v>
      </c>
      <c r="C278">
        <v>1.6216216216216217E-2</v>
      </c>
    </row>
    <row r="279" spans="1:3" x14ac:dyDescent="0.2">
      <c r="A279">
        <v>-2.4258760107816711E-2</v>
      </c>
      <c r="B279">
        <v>-2.9820716415764888E-3</v>
      </c>
      <c r="C279">
        <v>5.3191489361702126E-3</v>
      </c>
    </row>
    <row r="280" spans="1:3" x14ac:dyDescent="0.2">
      <c r="A280">
        <v>8.2872928176795577E-3</v>
      </c>
      <c r="B280">
        <v>0</v>
      </c>
      <c r="C280">
        <v>3.7037037037037035E-2</v>
      </c>
    </row>
    <row r="281" spans="1:3" x14ac:dyDescent="0.2">
      <c r="A281">
        <v>1.9178082191780823E-2</v>
      </c>
      <c r="B281">
        <v>2.9909909909909336E-3</v>
      </c>
      <c r="C281">
        <v>3.5714285714285712E-2</v>
      </c>
    </row>
    <row r="282" spans="1:3" x14ac:dyDescent="0.2">
      <c r="A282">
        <v>1.8817204301075269E-2</v>
      </c>
      <c r="B282">
        <v>-1.1964215140301025E-2</v>
      </c>
      <c r="C282">
        <v>1.4778325123152709E-2</v>
      </c>
    </row>
    <row r="283" spans="1:3" x14ac:dyDescent="0.2">
      <c r="A283">
        <v>-2.6385224274406333E-2</v>
      </c>
      <c r="B283">
        <v>-1.5163636363636421E-2</v>
      </c>
      <c r="C283">
        <v>-4.6116504854368932E-2</v>
      </c>
    </row>
    <row r="284" spans="1:3" x14ac:dyDescent="0.2">
      <c r="A284">
        <v>-2.7100271002710027E-3</v>
      </c>
      <c r="B284">
        <v>-1.2295535945057728E-2</v>
      </c>
      <c r="C284">
        <v>7.6335877862595417E-3</v>
      </c>
    </row>
    <row r="285" spans="1:3" x14ac:dyDescent="0.2">
      <c r="A285">
        <v>-5.434782608695652E-3</v>
      </c>
      <c r="B285">
        <v>1.5588785046729031E-2</v>
      </c>
      <c r="C285">
        <v>3.0303030303030304E-2</v>
      </c>
    </row>
    <row r="286" spans="1:3" x14ac:dyDescent="0.2">
      <c r="A286">
        <v>-2.7322404371584699E-3</v>
      </c>
      <c r="B286">
        <v>-2.149666875253076E-2</v>
      </c>
      <c r="C286">
        <v>4.9019607843137254E-3</v>
      </c>
    </row>
    <row r="287" spans="1:3" x14ac:dyDescent="0.2">
      <c r="A287">
        <v>0</v>
      </c>
      <c r="B287">
        <v>0</v>
      </c>
      <c r="C287">
        <v>0</v>
      </c>
    </row>
    <row r="288" spans="1:3" x14ac:dyDescent="0.2">
      <c r="A288">
        <v>0</v>
      </c>
      <c r="B288">
        <v>0</v>
      </c>
      <c r="C288">
        <v>0</v>
      </c>
    </row>
    <row r="289" spans="1:3" x14ac:dyDescent="0.2">
      <c r="A289">
        <v>-2.4657534246575342E-2</v>
      </c>
      <c r="B289">
        <v>-3.4458112327427189E-2</v>
      </c>
      <c r="C289">
        <v>2.4390243902439025E-2</v>
      </c>
    </row>
    <row r="290" spans="1:3" x14ac:dyDescent="0.2">
      <c r="A290">
        <v>1.9662921348314606E-2</v>
      </c>
      <c r="B290">
        <v>6.4674484746950096E-3</v>
      </c>
      <c r="C290">
        <v>4.2857142857142858E-2</v>
      </c>
    </row>
    <row r="291" spans="1:3" x14ac:dyDescent="0.2">
      <c r="A291">
        <v>-8.2644628099173556E-3</v>
      </c>
      <c r="B291">
        <v>-6.4258893663142816E-3</v>
      </c>
      <c r="C291">
        <v>2.2831050228310501E-2</v>
      </c>
    </row>
    <row r="292" spans="1:3" x14ac:dyDescent="0.2">
      <c r="A292">
        <v>5.5555555555555558E-3</v>
      </c>
      <c r="B292">
        <v>-2.5986675497720869E-2</v>
      </c>
      <c r="C292">
        <v>7.1428571428571425E-2</v>
      </c>
    </row>
    <row r="293" spans="1:3" x14ac:dyDescent="0.2">
      <c r="A293">
        <v>-3.3149171270718231E-2</v>
      </c>
      <c r="B293">
        <v>-3.5000000000000003E-2</v>
      </c>
      <c r="C293">
        <v>-4.583333333333333E-2</v>
      </c>
    </row>
    <row r="294" spans="1:3" x14ac:dyDescent="0.2">
      <c r="A294">
        <v>2.8571428571428571E-3</v>
      </c>
      <c r="B294">
        <v>1.2103626943005248E-2</v>
      </c>
      <c r="C294">
        <v>-5.6768558951965066E-2</v>
      </c>
    </row>
    <row r="295" spans="1:3" x14ac:dyDescent="0.2">
      <c r="A295">
        <v>5.4131054131054131E-2</v>
      </c>
      <c r="B295">
        <v>9.5548183642544054E-2</v>
      </c>
      <c r="C295">
        <v>9.2592592592592587E-3</v>
      </c>
    </row>
    <row r="296" spans="1:3" x14ac:dyDescent="0.2">
      <c r="A296">
        <v>5.4054054054054057E-3</v>
      </c>
      <c r="B296">
        <v>3.4280373831775762E-2</v>
      </c>
      <c r="C296">
        <v>-9.1743119266055051E-3</v>
      </c>
    </row>
    <row r="297" spans="1:3" x14ac:dyDescent="0.2">
      <c r="A297">
        <v>-1.8817204301075269E-2</v>
      </c>
      <c r="B297">
        <v>-9.0360357104131272E-3</v>
      </c>
      <c r="C297">
        <v>-3.7037037037037035E-2</v>
      </c>
    </row>
    <row r="298" spans="1:3" x14ac:dyDescent="0.2">
      <c r="A298">
        <v>-1.9178082191780823E-2</v>
      </c>
      <c r="B298">
        <v>-2.7355290513185249E-2</v>
      </c>
      <c r="C298">
        <v>-2.403846153846154E-2</v>
      </c>
    </row>
    <row r="299" spans="1:3" x14ac:dyDescent="0.2">
      <c r="A299">
        <v>-8.3798882681564244E-3</v>
      </c>
      <c r="B299">
        <v>1.5599805002437349E-2</v>
      </c>
      <c r="C299">
        <v>-1.9704433497536946E-2</v>
      </c>
    </row>
    <row r="300" spans="1:3" x14ac:dyDescent="0.2">
      <c r="A300">
        <v>-5.6338028169014088E-3</v>
      </c>
      <c r="B300">
        <v>1.5397112579847196E-2</v>
      </c>
      <c r="C300">
        <v>4.5226130653266333E-2</v>
      </c>
    </row>
    <row r="301" spans="1:3" x14ac:dyDescent="0.2">
      <c r="A301">
        <v>2.2662889518413599E-2</v>
      </c>
      <c r="B301">
        <v>-3.0181818181817602E-3</v>
      </c>
      <c r="C301">
        <v>2.8846153846153848E-2</v>
      </c>
    </row>
    <row r="302" spans="1:3" x14ac:dyDescent="0.2">
      <c r="A302">
        <v>-5.5401662049861496E-3</v>
      </c>
      <c r="B302">
        <v>3.0273188167924429E-3</v>
      </c>
      <c r="C302">
        <v>-2.336448598130841E-2</v>
      </c>
    </row>
    <row r="303" spans="1:3" x14ac:dyDescent="0.2">
      <c r="A303">
        <v>-8.356545961002786E-3</v>
      </c>
      <c r="B303">
        <v>-6.0727272727273303E-3</v>
      </c>
      <c r="C303">
        <v>-4.3062200956937802E-2</v>
      </c>
    </row>
    <row r="304" spans="1:3" x14ac:dyDescent="0.2">
      <c r="A304">
        <v>2.8089887640449437E-3</v>
      </c>
      <c r="B304">
        <v>4.8805473237478622E-2</v>
      </c>
      <c r="C304">
        <v>3.5000000000000003E-2</v>
      </c>
    </row>
    <row r="305" spans="1:3" x14ac:dyDescent="0.2">
      <c r="A305">
        <v>0</v>
      </c>
      <c r="B305">
        <v>-4.9429657794676861E-2</v>
      </c>
      <c r="C305">
        <v>-2.4154589371980676E-2</v>
      </c>
    </row>
    <row r="306" spans="1:3" x14ac:dyDescent="0.2">
      <c r="A306">
        <v>-1.4005602240896359E-2</v>
      </c>
      <c r="B306">
        <v>2.1394495412843977E-2</v>
      </c>
      <c r="C306">
        <v>4.9504950495049506E-3</v>
      </c>
    </row>
    <row r="307" spans="1:3" x14ac:dyDescent="0.2">
      <c r="A307">
        <v>-8.5227272727272721E-3</v>
      </c>
      <c r="B307">
        <v>-1.4946286781877514E-2</v>
      </c>
      <c r="C307">
        <v>4.9261083743842365E-3</v>
      </c>
    </row>
    <row r="308" spans="1:3" x14ac:dyDescent="0.2">
      <c r="A308">
        <v>-5.7306590257879654E-3</v>
      </c>
      <c r="B308">
        <v>-1.5209541525331056E-2</v>
      </c>
      <c r="C308">
        <v>5.3921568627450983E-2</v>
      </c>
    </row>
    <row r="309" spans="1:3" x14ac:dyDescent="0.2">
      <c r="A309">
        <v>-1.4409221902017291E-2</v>
      </c>
      <c r="B309">
        <v>3.0851851851851794E-2</v>
      </c>
      <c r="C309">
        <v>2.3255813953488372E-2</v>
      </c>
    </row>
    <row r="310" spans="1:3" x14ac:dyDescent="0.2">
      <c r="A310">
        <v>2.9239766081871343E-2</v>
      </c>
      <c r="B310">
        <v>2.396435885459712E-2</v>
      </c>
      <c r="C310">
        <v>0</v>
      </c>
    </row>
    <row r="311" spans="1:3" x14ac:dyDescent="0.2">
      <c r="A311">
        <v>-2.840909090909091E-3</v>
      </c>
      <c r="B311">
        <v>1.4631578947368476E-2</v>
      </c>
      <c r="C311">
        <v>-3.1818181818181815E-2</v>
      </c>
    </row>
    <row r="312" spans="1:3" x14ac:dyDescent="0.2">
      <c r="A312">
        <v>0</v>
      </c>
      <c r="B312">
        <v>-2.8841166096068165E-2</v>
      </c>
      <c r="C312">
        <v>3.2863849765258218E-2</v>
      </c>
    </row>
    <row r="313" spans="1:3" x14ac:dyDescent="0.2">
      <c r="A313">
        <v>-2.8490028490028491E-2</v>
      </c>
      <c r="B313">
        <v>-2.9662073140333953E-2</v>
      </c>
      <c r="C313">
        <v>-2.7272727272727271E-2</v>
      </c>
    </row>
    <row r="314" spans="1:3" x14ac:dyDescent="0.2">
      <c r="A314">
        <v>-2.9325513196480938E-3</v>
      </c>
      <c r="B314">
        <v>-1.2220183486238474E-2</v>
      </c>
      <c r="C314">
        <v>-3.7383177570093455E-2</v>
      </c>
    </row>
    <row r="315" spans="1:3" x14ac:dyDescent="0.2">
      <c r="A315">
        <v>2.9411764705882353E-3</v>
      </c>
      <c r="B315">
        <v>4.331834899877389E-2</v>
      </c>
      <c r="C315">
        <v>9.7087378640776691E-3</v>
      </c>
    </row>
    <row r="316" spans="1:3" x14ac:dyDescent="0.2">
      <c r="A316">
        <v>8.7976539589442824E-3</v>
      </c>
      <c r="B316">
        <v>2.6706548445678883E-2</v>
      </c>
      <c r="C316">
        <v>-3.3653846153846152E-2</v>
      </c>
    </row>
    <row r="317" spans="1:3" x14ac:dyDescent="0.2">
      <c r="A317">
        <v>4.6511627906976744E-2</v>
      </c>
      <c r="B317">
        <v>2.025456941698759E-2</v>
      </c>
      <c r="C317">
        <v>5.4726368159203981E-2</v>
      </c>
    </row>
    <row r="318" spans="1:3" x14ac:dyDescent="0.2">
      <c r="A318">
        <v>-1.6666666666666666E-2</v>
      </c>
      <c r="B318">
        <v>-3.6849440799537787E-2</v>
      </c>
      <c r="C318">
        <v>-1.4150943396226415E-2</v>
      </c>
    </row>
    <row r="319" spans="1:3" x14ac:dyDescent="0.2">
      <c r="A319">
        <v>-1.1299435028248588E-2</v>
      </c>
      <c r="B319">
        <v>-8.8236332192143437E-3</v>
      </c>
      <c r="C319">
        <v>3.3492822966507178E-2</v>
      </c>
    </row>
    <row r="320" spans="1:3" x14ac:dyDescent="0.2">
      <c r="A320">
        <v>2.2857142857142857E-2</v>
      </c>
      <c r="B320">
        <v>2.9911334259161483E-3</v>
      </c>
      <c r="C320">
        <v>3.7037037037037035E-2</v>
      </c>
    </row>
    <row r="321" spans="1:3" x14ac:dyDescent="0.2">
      <c r="A321">
        <v>2.7932960893854749E-3</v>
      </c>
      <c r="B321">
        <v>2.0697979905563189E-2</v>
      </c>
      <c r="C321">
        <v>3.5714285714285712E-2</v>
      </c>
    </row>
    <row r="322" spans="1:3" x14ac:dyDescent="0.2">
      <c r="A322">
        <v>2.5069637883008356E-2</v>
      </c>
      <c r="B322">
        <v>2.6086956521739129E-2</v>
      </c>
      <c r="C322">
        <v>-1.7241379310344827E-2</v>
      </c>
    </row>
    <row r="323" spans="1:3" x14ac:dyDescent="0.2">
      <c r="A323">
        <v>2.717391304347826E-2</v>
      </c>
      <c r="B323">
        <v>-1.1288135593220285E-2</v>
      </c>
      <c r="C323">
        <v>1.7543859649122806E-2</v>
      </c>
    </row>
    <row r="324" spans="1:3" x14ac:dyDescent="0.2">
      <c r="A324">
        <v>-1.5873015873015872E-2</v>
      </c>
      <c r="B324">
        <v>-5.7256488497274861E-3</v>
      </c>
      <c r="C324">
        <v>2.5862068965517241E-2</v>
      </c>
    </row>
    <row r="325" spans="1:3" x14ac:dyDescent="0.2">
      <c r="A325">
        <v>-1.0752688172043012E-2</v>
      </c>
      <c r="B325">
        <v>1.14827586206896E-2</v>
      </c>
      <c r="C325">
        <v>0</v>
      </c>
    </row>
    <row r="326" spans="1:3" x14ac:dyDescent="0.2">
      <c r="A326">
        <v>-8.152173913043478E-3</v>
      </c>
      <c r="B326">
        <v>-1.4181979340674219E-2</v>
      </c>
      <c r="C326">
        <v>-1.680672268907563E-2</v>
      </c>
    </row>
    <row r="327" spans="1:3" x14ac:dyDescent="0.2">
      <c r="A327">
        <v>-2.7397260273972603E-3</v>
      </c>
      <c r="B327">
        <v>5.7405678320709896E-3</v>
      </c>
      <c r="C327">
        <v>-4.2735042735042739E-3</v>
      </c>
    </row>
    <row r="328" spans="1:3" x14ac:dyDescent="0.2">
      <c r="A328">
        <v>-3.8461538461538464E-2</v>
      </c>
      <c r="B328">
        <v>-8.5960870611697555E-3</v>
      </c>
      <c r="C328">
        <v>-5.1502145922746781E-2</v>
      </c>
    </row>
    <row r="329" spans="1:3" x14ac:dyDescent="0.2">
      <c r="A329">
        <v>0</v>
      </c>
      <c r="B329">
        <v>0</v>
      </c>
      <c r="C329">
        <v>0</v>
      </c>
    </row>
    <row r="330" spans="1:3" x14ac:dyDescent="0.2">
      <c r="A330">
        <v>1.1428571428571429E-2</v>
      </c>
      <c r="B330">
        <v>1.1583948947386786E-2</v>
      </c>
      <c r="C330">
        <v>-5.8823529411764705E-2</v>
      </c>
    </row>
    <row r="331" spans="1:3" x14ac:dyDescent="0.2">
      <c r="A331">
        <v>-1.1299435028248588E-2</v>
      </c>
      <c r="B331">
        <v>8.5713306133644186E-3</v>
      </c>
      <c r="C331">
        <v>1.9230769230769232E-2</v>
      </c>
    </row>
    <row r="332" spans="1:3" x14ac:dyDescent="0.2">
      <c r="A332">
        <v>-2.8571428571428571E-3</v>
      </c>
      <c r="B332">
        <v>-1.4175476765135859E-2</v>
      </c>
      <c r="C332">
        <v>9.433962264150943E-3</v>
      </c>
    </row>
    <row r="333" spans="1:3" x14ac:dyDescent="0.2">
      <c r="A333">
        <v>-8.5959885386819486E-3</v>
      </c>
      <c r="B333">
        <v>-1.14827586206896E-2</v>
      </c>
      <c r="C333">
        <v>4.6728971962616819E-3</v>
      </c>
    </row>
    <row r="334" spans="1:3" x14ac:dyDescent="0.2">
      <c r="A334">
        <v>8.670520231213872E-3</v>
      </c>
      <c r="B334">
        <v>2.895315170753773E-3</v>
      </c>
      <c r="C334">
        <v>-2.3255813953488372E-2</v>
      </c>
    </row>
    <row r="335" spans="1:3" x14ac:dyDescent="0.2">
      <c r="A335">
        <v>2.8653295128939827E-3</v>
      </c>
      <c r="B335">
        <v>1.4504347826087012E-2</v>
      </c>
      <c r="C335">
        <v>-1.4285714285714285E-2</v>
      </c>
    </row>
    <row r="336" spans="1:3" x14ac:dyDescent="0.2">
      <c r="A336">
        <v>-5.7142857142857143E-3</v>
      </c>
      <c r="B336">
        <v>-2.0022628312819389E-2</v>
      </c>
      <c r="C336">
        <v>-2.4154589371980676E-2</v>
      </c>
    </row>
    <row r="337" spans="1:3" x14ac:dyDescent="0.2">
      <c r="A337">
        <v>0</v>
      </c>
      <c r="B337">
        <v>2.3335549102613498E-2</v>
      </c>
      <c r="C337">
        <v>-1.9801980198019802E-2</v>
      </c>
    </row>
    <row r="338" spans="1:3" x14ac:dyDescent="0.2">
      <c r="A338">
        <v>-1.7241379310344827E-2</v>
      </c>
      <c r="B338">
        <v>-2.564102564102564E-2</v>
      </c>
      <c r="C338">
        <v>-0.10606060606060606</v>
      </c>
    </row>
    <row r="339" spans="1:3" x14ac:dyDescent="0.2">
      <c r="A339">
        <v>1.1695906432748537E-2</v>
      </c>
      <c r="B339">
        <v>2.9122807017543302E-3</v>
      </c>
      <c r="C339">
        <v>1.6949152542372881E-2</v>
      </c>
    </row>
    <row r="340" spans="1:3" x14ac:dyDescent="0.2">
      <c r="A340">
        <v>1.7341040462427744E-2</v>
      </c>
      <c r="B340">
        <v>1.1685267466676108E-2</v>
      </c>
      <c r="C340">
        <v>-1.9444444444444445E-2</v>
      </c>
    </row>
    <row r="341" spans="1:3" x14ac:dyDescent="0.2">
      <c r="A341">
        <v>-2.840909090909091E-3</v>
      </c>
      <c r="B341">
        <v>-2.9048656499637989E-3</v>
      </c>
      <c r="C341">
        <v>-1.1331444759206799E-2</v>
      </c>
    </row>
    <row r="342" spans="1:3" x14ac:dyDescent="0.2">
      <c r="A342">
        <v>0</v>
      </c>
      <c r="B342">
        <v>0</v>
      </c>
      <c r="C342">
        <v>0</v>
      </c>
    </row>
    <row r="343" spans="1:3" x14ac:dyDescent="0.2">
      <c r="A343">
        <v>0</v>
      </c>
      <c r="B343">
        <v>0</v>
      </c>
      <c r="C343">
        <v>0</v>
      </c>
    </row>
    <row r="344" spans="1:3" x14ac:dyDescent="0.2">
      <c r="A344">
        <v>2.8490028490028491E-3</v>
      </c>
      <c r="B344">
        <v>8.6706204696008048E-3</v>
      </c>
      <c r="C344">
        <v>-8.5959885386819486E-3</v>
      </c>
    </row>
    <row r="345" spans="1:3" x14ac:dyDescent="0.2">
      <c r="A345">
        <v>0</v>
      </c>
      <c r="B345">
        <v>-1.144998796547806E-2</v>
      </c>
      <c r="C345">
        <v>-1.1560693641618497E-2</v>
      </c>
    </row>
    <row r="346" spans="1:3" x14ac:dyDescent="0.2">
      <c r="A346">
        <v>-8.5227272727272721E-3</v>
      </c>
      <c r="B346">
        <v>5.8086956521739685E-3</v>
      </c>
      <c r="C346">
        <v>3.5087719298245612E-2</v>
      </c>
    </row>
    <row r="347" spans="1:3" x14ac:dyDescent="0.2">
      <c r="A347">
        <v>-2.8653295128939827E-3</v>
      </c>
      <c r="B347">
        <v>5.7405678320709896E-3</v>
      </c>
      <c r="C347">
        <v>5.0847457627118647E-2</v>
      </c>
    </row>
    <row r="348" spans="1:3" x14ac:dyDescent="0.2">
      <c r="A348">
        <v>0</v>
      </c>
      <c r="B348">
        <v>0</v>
      </c>
      <c r="C348">
        <v>0</v>
      </c>
    </row>
    <row r="349" spans="1:3" x14ac:dyDescent="0.2">
      <c r="A349">
        <v>-5.7471264367816091E-3</v>
      </c>
      <c r="B349">
        <v>-1.7192174122339511E-2</v>
      </c>
      <c r="C349">
        <v>-2.6881720430107529E-3</v>
      </c>
    </row>
    <row r="350" spans="1:3" x14ac:dyDescent="0.2">
      <c r="A350">
        <v>-2.8901734104046241E-3</v>
      </c>
      <c r="B350">
        <v>1.1685267466676108E-2</v>
      </c>
      <c r="C350">
        <v>-8.0862533692722376E-3</v>
      </c>
    </row>
    <row r="351" spans="1:3" x14ac:dyDescent="0.2">
      <c r="A351">
        <v>-2.8985507246376812E-3</v>
      </c>
      <c r="B351">
        <v>2.8702839160354948E-3</v>
      </c>
      <c r="C351">
        <v>-5.1630434782608696E-2</v>
      </c>
    </row>
    <row r="352" spans="1:3" x14ac:dyDescent="0.2">
      <c r="A352">
        <v>-2.9069767441860465E-3</v>
      </c>
      <c r="B352">
        <v>1.4379310344827641E-2</v>
      </c>
      <c r="C352">
        <v>-2.0057306590257881E-2</v>
      </c>
    </row>
    <row r="353" spans="1:3" x14ac:dyDescent="0.2">
      <c r="A353">
        <v>-1.7492711370262391E-2</v>
      </c>
      <c r="B353">
        <v>0</v>
      </c>
      <c r="C353">
        <v>-2.6315789473684209E-2</v>
      </c>
    </row>
    <row r="354" spans="1:3" x14ac:dyDescent="0.2">
      <c r="A354">
        <v>2.967359050445104E-3</v>
      </c>
      <c r="B354">
        <v>2.8214977733962811E-3</v>
      </c>
      <c r="C354">
        <v>-3.3033033033033031E-2</v>
      </c>
    </row>
    <row r="355" spans="1:3" x14ac:dyDescent="0.2">
      <c r="A355">
        <v>-5.9171597633136093E-3</v>
      </c>
      <c r="B355">
        <v>-2.8135593220338442E-3</v>
      </c>
      <c r="C355">
        <v>-1.5527950310559006E-2</v>
      </c>
    </row>
    <row r="356" spans="1:3" x14ac:dyDescent="0.2">
      <c r="A356">
        <v>0</v>
      </c>
      <c r="B356">
        <v>0</v>
      </c>
      <c r="C356">
        <v>0</v>
      </c>
    </row>
    <row r="357" spans="1:3" x14ac:dyDescent="0.2">
      <c r="A357">
        <v>1.488095238095238E-2</v>
      </c>
      <c r="B357">
        <v>1.9818472311928421E-2</v>
      </c>
      <c r="C357">
        <v>4.4164037854889593E-2</v>
      </c>
    </row>
    <row r="358" spans="1:3" x14ac:dyDescent="0.2">
      <c r="A358">
        <v>0</v>
      </c>
      <c r="B358">
        <v>-8.3333333333333332E-3</v>
      </c>
      <c r="C358">
        <v>-1.2084592145015106E-2</v>
      </c>
    </row>
    <row r="359" spans="1:3" x14ac:dyDescent="0.2">
      <c r="A359">
        <v>2.9325513196480938E-3</v>
      </c>
      <c r="B359">
        <v>3.6403361344537762E-2</v>
      </c>
      <c r="C359">
        <v>2.1406727828746176E-2</v>
      </c>
    </row>
    <row r="360" spans="1:3" x14ac:dyDescent="0.2">
      <c r="A360">
        <v>-5.8479532163742687E-3</v>
      </c>
      <c r="B360">
        <v>-2.7016508286576021E-2</v>
      </c>
      <c r="C360">
        <v>-4.4910179640718563E-2</v>
      </c>
    </row>
    <row r="361" spans="1:3" x14ac:dyDescent="0.2">
      <c r="A361">
        <v>-2.0588235294117647E-2</v>
      </c>
      <c r="B361">
        <v>-4.1666666666666664E-2</v>
      </c>
      <c r="C361">
        <v>-8.7774294670846395E-2</v>
      </c>
    </row>
    <row r="362" spans="1:3" x14ac:dyDescent="0.2">
      <c r="A362">
        <v>6.006006006006006E-3</v>
      </c>
      <c r="B362">
        <v>4.3478260869565216E-2</v>
      </c>
      <c r="C362">
        <v>6.8728522336769758E-3</v>
      </c>
    </row>
    <row r="363" spans="1:3" x14ac:dyDescent="0.2">
      <c r="A363">
        <v>-5.9701492537313433E-3</v>
      </c>
      <c r="B363">
        <v>2.7766666666666613E-2</v>
      </c>
      <c r="C363">
        <v>6.8259385665529011E-3</v>
      </c>
    </row>
    <row r="364" spans="1:3" x14ac:dyDescent="0.2">
      <c r="A364">
        <v>6.006006006006006E-3</v>
      </c>
      <c r="B364">
        <v>1.0832549541076224E-2</v>
      </c>
      <c r="C364">
        <v>0</v>
      </c>
    </row>
    <row r="365" spans="1:3" x14ac:dyDescent="0.2">
      <c r="A365">
        <v>-1.1940298507462687E-2</v>
      </c>
      <c r="B365">
        <v>-5.3582314627651549E-3</v>
      </c>
      <c r="C365">
        <v>-1.6949152542372881E-2</v>
      </c>
    </row>
    <row r="366" spans="1:3" x14ac:dyDescent="0.2">
      <c r="A366">
        <v>3.0211480362537764E-3</v>
      </c>
      <c r="B366">
        <v>-1.3451612903225859E-2</v>
      </c>
      <c r="C366">
        <v>0</v>
      </c>
    </row>
    <row r="367" spans="1:3" x14ac:dyDescent="0.2">
      <c r="A367">
        <v>3.0120481927710845E-3</v>
      </c>
      <c r="B367">
        <v>2.4523428048262106E-2</v>
      </c>
      <c r="C367">
        <v>-2.7586206896551724E-2</v>
      </c>
    </row>
    <row r="368" spans="1:3" x14ac:dyDescent="0.2">
      <c r="A368">
        <v>9.0090090090090089E-3</v>
      </c>
      <c r="B368">
        <v>-1.5957616570389046E-2</v>
      </c>
      <c r="C368">
        <v>-3.5460992907801418E-3</v>
      </c>
    </row>
    <row r="369" spans="1:3" x14ac:dyDescent="0.2">
      <c r="A369">
        <v>8.9285714285714281E-3</v>
      </c>
      <c r="B369">
        <v>-1.8908312522297487E-2</v>
      </c>
      <c r="C369">
        <v>-3.5587188612099642E-3</v>
      </c>
    </row>
    <row r="370" spans="1:3" x14ac:dyDescent="0.2">
      <c r="A370">
        <v>1.4749262536873156E-2</v>
      </c>
      <c r="B370">
        <v>-2.7438016528925093E-3</v>
      </c>
      <c r="C370">
        <v>1.7857142857142856E-2</v>
      </c>
    </row>
    <row r="371" spans="1:3" x14ac:dyDescent="0.2">
      <c r="A371">
        <v>8.7209302325581394E-3</v>
      </c>
      <c r="B371">
        <v>8.2872012463950668E-3</v>
      </c>
      <c r="C371">
        <v>4.912280701754386E-2</v>
      </c>
    </row>
    <row r="372" spans="1:3" x14ac:dyDescent="0.2">
      <c r="A372">
        <v>2.881844380403458E-3</v>
      </c>
      <c r="B372">
        <v>-5.4903507906763184E-3</v>
      </c>
      <c r="C372">
        <v>3.678929765886288E-2</v>
      </c>
    </row>
    <row r="373" spans="1:3" x14ac:dyDescent="0.2">
      <c r="A373">
        <v>2.8735632183908046E-2</v>
      </c>
      <c r="B373">
        <v>-8.2644628099173556E-3</v>
      </c>
      <c r="C373">
        <v>1.2903225806451613E-2</v>
      </c>
    </row>
    <row r="374" spans="1:3" x14ac:dyDescent="0.2">
      <c r="A374">
        <v>0</v>
      </c>
      <c r="B374">
        <v>0</v>
      </c>
      <c r="C374">
        <v>0</v>
      </c>
    </row>
    <row r="375" spans="1:3" x14ac:dyDescent="0.2">
      <c r="A375">
        <v>3.0726256983240222E-2</v>
      </c>
      <c r="B375">
        <v>0</v>
      </c>
      <c r="C375">
        <v>-9.5541401273885346E-3</v>
      </c>
    </row>
    <row r="376" spans="1:3" x14ac:dyDescent="0.2">
      <c r="A376">
        <v>-1.0840108401084011E-2</v>
      </c>
      <c r="B376">
        <v>1.6666666666666666E-2</v>
      </c>
      <c r="C376">
        <v>3.2154340836012861E-3</v>
      </c>
    </row>
    <row r="377" spans="1:3" x14ac:dyDescent="0.2">
      <c r="A377">
        <v>0</v>
      </c>
      <c r="B377">
        <v>1.0918032786885194E-2</v>
      </c>
      <c r="C377">
        <v>3.5256410256410256E-2</v>
      </c>
    </row>
    <row r="378" spans="1:3" x14ac:dyDescent="0.2">
      <c r="A378">
        <v>2.7397260273972603E-3</v>
      </c>
      <c r="B378">
        <v>8.1081957642785332E-3</v>
      </c>
      <c r="C378">
        <v>0</v>
      </c>
    </row>
    <row r="379" spans="1:3" x14ac:dyDescent="0.2">
      <c r="A379">
        <v>-2.7322404371584699E-3</v>
      </c>
      <c r="B379">
        <v>-1.3383521539104876E-2</v>
      </c>
      <c r="C379">
        <v>-1.8575851393188854E-2</v>
      </c>
    </row>
    <row r="380" spans="1:3" x14ac:dyDescent="0.2">
      <c r="A380">
        <v>1.643835616438356E-2</v>
      </c>
      <c r="B380">
        <v>5.4129846414711844E-3</v>
      </c>
      <c r="C380">
        <v>3.7854889589905363E-2</v>
      </c>
    </row>
    <row r="381" spans="1:3" x14ac:dyDescent="0.2">
      <c r="A381">
        <v>8.0862533692722376E-3</v>
      </c>
      <c r="B381">
        <v>2.7243537767976905E-3</v>
      </c>
      <c r="C381">
        <v>2.1276595744680851E-2</v>
      </c>
    </row>
    <row r="382" spans="1:3" x14ac:dyDescent="0.2">
      <c r="A382">
        <v>-2.6737967914438501E-3</v>
      </c>
      <c r="B382">
        <v>0</v>
      </c>
      <c r="C382">
        <v>3.8690476190476192E-2</v>
      </c>
    </row>
    <row r="383" spans="1:3" x14ac:dyDescent="0.2">
      <c r="A383">
        <v>-1.876675603217158E-2</v>
      </c>
      <c r="B383">
        <v>0</v>
      </c>
      <c r="C383">
        <v>2.8653295128939827E-3</v>
      </c>
    </row>
    <row r="384" spans="1:3" x14ac:dyDescent="0.2">
      <c r="A384">
        <v>-8.1967213114754103E-3</v>
      </c>
      <c r="B384">
        <v>0</v>
      </c>
      <c r="C384">
        <v>-0.02</v>
      </c>
    </row>
    <row r="385" spans="1:3" x14ac:dyDescent="0.2">
      <c r="A385">
        <v>-5.5096418732782371E-3</v>
      </c>
      <c r="B385">
        <v>-8.086166186887473E-3</v>
      </c>
      <c r="C385">
        <v>1.1661807580174927E-2</v>
      </c>
    </row>
    <row r="386" spans="1:3" x14ac:dyDescent="0.2">
      <c r="A386">
        <v>-1.9390581717451522E-2</v>
      </c>
      <c r="B386">
        <v>-2.9901848892946867E-2</v>
      </c>
      <c r="C386">
        <v>-1.1527377521613832E-2</v>
      </c>
    </row>
    <row r="387" spans="1:3" x14ac:dyDescent="0.2">
      <c r="A387">
        <v>-2.2598870056497175E-2</v>
      </c>
      <c r="B387">
        <v>8.4033613445378148E-3</v>
      </c>
      <c r="C387">
        <v>-1.7492711370262391E-2</v>
      </c>
    </row>
    <row r="388" spans="1:3" x14ac:dyDescent="0.2">
      <c r="A388">
        <v>8.670520231213872E-3</v>
      </c>
      <c r="B388">
        <v>8.3333333333333332E-3</v>
      </c>
      <c r="C388">
        <v>2.3738872403560832E-2</v>
      </c>
    </row>
    <row r="389" spans="1:3" x14ac:dyDescent="0.2">
      <c r="A389">
        <v>0</v>
      </c>
      <c r="B389">
        <v>8.2644628099173556E-3</v>
      </c>
      <c r="C389">
        <v>5.7971014492753624E-3</v>
      </c>
    </row>
    <row r="390" spans="1:3" x14ac:dyDescent="0.2">
      <c r="A390">
        <v>2.8653295128939827E-3</v>
      </c>
      <c r="B390">
        <v>-2.7213114754097837E-3</v>
      </c>
      <c r="C390">
        <v>5.763688760806916E-3</v>
      </c>
    </row>
    <row r="391" spans="1:3" x14ac:dyDescent="0.2">
      <c r="A391">
        <v>-2.8571428571428571E-3</v>
      </c>
      <c r="B391">
        <v>-1.3709438800670729E-2</v>
      </c>
      <c r="C391">
        <v>-2.2922636103151862E-2</v>
      </c>
    </row>
    <row r="392" spans="1:3" x14ac:dyDescent="0.2">
      <c r="A392">
        <v>2.0057306590257881E-2</v>
      </c>
      <c r="B392">
        <v>8.3333333333333332E-3</v>
      </c>
      <c r="C392">
        <v>1.1730205278592375E-2</v>
      </c>
    </row>
    <row r="393" spans="1:3" x14ac:dyDescent="0.2">
      <c r="A393">
        <v>-2.8089887640449437E-3</v>
      </c>
      <c r="B393">
        <v>1.1008264462809865E-2</v>
      </c>
      <c r="C393">
        <v>1.1594202898550725E-2</v>
      </c>
    </row>
    <row r="394" spans="1:3" x14ac:dyDescent="0.2">
      <c r="A394">
        <v>5.6338028169014088E-3</v>
      </c>
      <c r="B394">
        <v>-1.6348952032174738E-2</v>
      </c>
      <c r="C394">
        <v>1.7191977077363897E-2</v>
      </c>
    </row>
    <row r="395" spans="1:3" x14ac:dyDescent="0.2">
      <c r="A395">
        <v>1.1204481792717087E-2</v>
      </c>
      <c r="B395">
        <v>-5.518066682179198E-3</v>
      </c>
      <c r="C395">
        <v>2.2535211267605635E-2</v>
      </c>
    </row>
    <row r="396" spans="1:3" x14ac:dyDescent="0.2">
      <c r="A396">
        <v>-1.1080332409972299E-2</v>
      </c>
      <c r="B396">
        <v>-1.1164221011465159E-2</v>
      </c>
      <c r="C396">
        <v>2.7548209366391185E-3</v>
      </c>
    </row>
    <row r="397" spans="1:3" x14ac:dyDescent="0.2">
      <c r="A397">
        <v>2.8011204481792717E-3</v>
      </c>
      <c r="B397">
        <v>-1.6901598891255115E-2</v>
      </c>
      <c r="C397">
        <v>5.4945054945054949E-3</v>
      </c>
    </row>
    <row r="398" spans="1:3" x14ac:dyDescent="0.2">
      <c r="A398">
        <v>1.11731843575419E-2</v>
      </c>
      <c r="B398">
        <v>0</v>
      </c>
      <c r="C398">
        <v>1.912568306010929E-2</v>
      </c>
    </row>
    <row r="399" spans="1:3" x14ac:dyDescent="0.2">
      <c r="A399">
        <v>3.591160220994475E-2</v>
      </c>
      <c r="B399">
        <v>-8.5960870611697555E-3</v>
      </c>
      <c r="C399">
        <v>2.6809651474530832E-3</v>
      </c>
    </row>
    <row r="400" spans="1:3" x14ac:dyDescent="0.2">
      <c r="A400">
        <v>2.9333333333333333E-2</v>
      </c>
      <c r="B400">
        <v>2.9133284777859811E-3</v>
      </c>
      <c r="C400">
        <v>2.1390374331550801E-2</v>
      </c>
    </row>
    <row r="401" spans="1:3" x14ac:dyDescent="0.2">
      <c r="A401">
        <v>1.0362694300518135E-2</v>
      </c>
      <c r="B401">
        <v>2.8702839160354948E-3</v>
      </c>
      <c r="C401">
        <v>-2.6178010471204188E-2</v>
      </c>
    </row>
    <row r="402" spans="1:3" x14ac:dyDescent="0.2">
      <c r="A402">
        <v>-7.6923076923076927E-3</v>
      </c>
      <c r="B402">
        <v>2.8620689655171863E-3</v>
      </c>
      <c r="C402">
        <v>3.4946236559139782E-2</v>
      </c>
    </row>
    <row r="403" spans="1:3" x14ac:dyDescent="0.2">
      <c r="A403">
        <v>1.8087855297157621E-2</v>
      </c>
      <c r="B403">
        <v>0</v>
      </c>
      <c r="C403">
        <v>5.1948051948051948E-3</v>
      </c>
    </row>
    <row r="404" spans="1:3" x14ac:dyDescent="0.2">
      <c r="A404">
        <v>-2.030456852791878E-2</v>
      </c>
      <c r="B404">
        <v>-8.5960870611697555E-3</v>
      </c>
      <c r="C404">
        <v>-2.3255813953488372E-2</v>
      </c>
    </row>
    <row r="405" spans="1:3" x14ac:dyDescent="0.2">
      <c r="A405">
        <v>1.5544041450777202E-2</v>
      </c>
      <c r="B405">
        <v>0</v>
      </c>
      <c r="C405">
        <v>1.8518518518518517E-2</v>
      </c>
    </row>
    <row r="406" spans="1:3" x14ac:dyDescent="0.2">
      <c r="A406">
        <v>5.1020408163265302E-3</v>
      </c>
      <c r="B406">
        <v>5.7919744736933928E-3</v>
      </c>
      <c r="C406">
        <v>2.8571428571428571E-2</v>
      </c>
    </row>
    <row r="407" spans="1:3" x14ac:dyDescent="0.2">
      <c r="A407">
        <v>1.5228426395939087E-2</v>
      </c>
      <c r="B407">
        <v>-8.6206896551724137E-3</v>
      </c>
      <c r="C407">
        <v>2.5252525252525252E-2</v>
      </c>
    </row>
    <row r="408" spans="1:3" x14ac:dyDescent="0.2">
      <c r="A408">
        <v>0.01</v>
      </c>
      <c r="B408">
        <v>0</v>
      </c>
      <c r="C408">
        <v>-9.852216748768473E-3</v>
      </c>
    </row>
    <row r="409" spans="1:3" x14ac:dyDescent="0.2">
      <c r="A409">
        <v>9.9009900990099011E-3</v>
      </c>
      <c r="B409">
        <v>-2.8869565217390751E-3</v>
      </c>
      <c r="C409">
        <v>-3.7313432835820892E-2</v>
      </c>
    </row>
    <row r="410" spans="1:3" x14ac:dyDescent="0.2">
      <c r="A410">
        <v>2.9411764705882353E-2</v>
      </c>
      <c r="B410">
        <v>8.7208288275717714E-3</v>
      </c>
      <c r="C410">
        <v>2.5839793281653748E-3</v>
      </c>
    </row>
    <row r="411" spans="1:3" x14ac:dyDescent="0.2">
      <c r="A411">
        <v>0</v>
      </c>
      <c r="B411">
        <v>2.5936300446104368E-2</v>
      </c>
      <c r="C411">
        <v>-2.5773195876288658E-2</v>
      </c>
    </row>
    <row r="412" spans="1:3" x14ac:dyDescent="0.2">
      <c r="A412">
        <v>-1.4285714285714285E-2</v>
      </c>
      <c r="B412">
        <v>-2.8314288603499909E-3</v>
      </c>
      <c r="C412">
        <v>-7.9365079365079361E-3</v>
      </c>
    </row>
    <row r="413" spans="1:3" x14ac:dyDescent="0.2">
      <c r="A413">
        <v>-9.6618357487922701E-3</v>
      </c>
      <c r="B413">
        <v>-8.4507994456275576E-3</v>
      </c>
      <c r="C413">
        <v>-1.8666666666666668E-2</v>
      </c>
    </row>
    <row r="414" spans="1:3" x14ac:dyDescent="0.2">
      <c r="A414">
        <v>0</v>
      </c>
      <c r="B414">
        <v>-5.6591552176728198E-3</v>
      </c>
      <c r="C414">
        <v>-2.717391304347826E-3</v>
      </c>
    </row>
    <row r="415" spans="1:3" x14ac:dyDescent="0.2">
      <c r="A415">
        <v>2.4390243902439025E-2</v>
      </c>
      <c r="B415">
        <v>1.4262694140638283E-2</v>
      </c>
      <c r="C415">
        <v>2.1798365122615803E-2</v>
      </c>
    </row>
    <row r="416" spans="1:3" x14ac:dyDescent="0.2">
      <c r="A416">
        <v>-9.5238095238095247E-3</v>
      </c>
      <c r="B416">
        <v>-2.8056654159482951E-3</v>
      </c>
      <c r="C416">
        <v>5.3333333333333332E-3</v>
      </c>
    </row>
    <row r="417" spans="1:3" x14ac:dyDescent="0.2">
      <c r="A417">
        <v>1.4423076923076924E-2</v>
      </c>
      <c r="B417">
        <v>0</v>
      </c>
      <c r="C417">
        <v>1.5915119363395226E-2</v>
      </c>
    </row>
    <row r="418" spans="1:3" x14ac:dyDescent="0.2">
      <c r="A418">
        <v>2.3696682464454975E-2</v>
      </c>
      <c r="B418">
        <v>-5.6610169491525964E-3</v>
      </c>
      <c r="C418">
        <v>1.5665796344647518E-2</v>
      </c>
    </row>
    <row r="419" spans="1:3" x14ac:dyDescent="0.2">
      <c r="A419">
        <v>-1.3888888888888888E-2</v>
      </c>
      <c r="B419">
        <v>-8.522824123001399E-3</v>
      </c>
      <c r="C419">
        <v>-1.0282776349614395E-2</v>
      </c>
    </row>
    <row r="420" spans="1:3" x14ac:dyDescent="0.2">
      <c r="A420">
        <v>4.6948356807511738E-3</v>
      </c>
      <c r="B420">
        <v>0</v>
      </c>
      <c r="C420">
        <v>-5.1948051948051948E-3</v>
      </c>
    </row>
    <row r="421" spans="1:3" x14ac:dyDescent="0.2">
      <c r="A421">
        <v>9.3457943925233638E-3</v>
      </c>
      <c r="B421">
        <v>1.4338273218031208E-2</v>
      </c>
      <c r="C421">
        <v>2.6109660574412533E-3</v>
      </c>
    </row>
    <row r="422" spans="1:3" x14ac:dyDescent="0.2">
      <c r="A422">
        <v>9.2592592592592587E-3</v>
      </c>
      <c r="B422">
        <v>0</v>
      </c>
      <c r="C422">
        <v>-2.6041666666666665E-3</v>
      </c>
    </row>
    <row r="423" spans="1:3" x14ac:dyDescent="0.2">
      <c r="A423">
        <v>-1.834862385321101E-2</v>
      </c>
      <c r="B423">
        <v>-2.8135593220338442E-3</v>
      </c>
      <c r="C423">
        <v>-5.2219321148825066E-3</v>
      </c>
    </row>
    <row r="424" spans="1:3" x14ac:dyDescent="0.2">
      <c r="A424">
        <v>2.336448598130841E-2</v>
      </c>
      <c r="B424">
        <v>-5.6769894958697891E-3</v>
      </c>
      <c r="C424">
        <v>2.6246719160104987E-2</v>
      </c>
    </row>
    <row r="425" spans="1:3" x14ac:dyDescent="0.2">
      <c r="A425">
        <v>4.5662100456621002E-3</v>
      </c>
      <c r="B425">
        <v>2.8376068376067833E-3</v>
      </c>
      <c r="C425">
        <v>3.3248081841432228E-2</v>
      </c>
    </row>
    <row r="426" spans="1:3" x14ac:dyDescent="0.2">
      <c r="A426">
        <v>-9.0909090909090905E-3</v>
      </c>
      <c r="B426">
        <v>-2.8295776088364099E-3</v>
      </c>
      <c r="C426">
        <v>1.4851485148514851E-2</v>
      </c>
    </row>
    <row r="427" spans="1:3" x14ac:dyDescent="0.2">
      <c r="A427">
        <v>-4.5871559633027525E-3</v>
      </c>
      <c r="B427">
        <v>-2.8376068376067833E-3</v>
      </c>
      <c r="C427">
        <v>-2.4390243902439025E-2</v>
      </c>
    </row>
    <row r="428" spans="1:3" x14ac:dyDescent="0.2">
      <c r="A428">
        <v>1.3824884792626729E-2</v>
      </c>
      <c r="B428">
        <v>0</v>
      </c>
      <c r="C428">
        <v>0</v>
      </c>
    </row>
    <row r="429" spans="1:3" x14ac:dyDescent="0.2">
      <c r="A429">
        <v>3.1818181818181815E-2</v>
      </c>
      <c r="B429">
        <v>-5.7256488497274861E-3</v>
      </c>
      <c r="C429">
        <v>0.02</v>
      </c>
    </row>
    <row r="430" spans="1:3" x14ac:dyDescent="0.2">
      <c r="A430">
        <v>-4.4052863436123352E-3</v>
      </c>
      <c r="B430">
        <v>2.8620689655171863E-3</v>
      </c>
      <c r="C430">
        <v>0</v>
      </c>
    </row>
    <row r="431" spans="1:3" x14ac:dyDescent="0.2">
      <c r="A431">
        <v>1.7699115044247787E-2</v>
      </c>
      <c r="B431">
        <v>2.2934360279200965E-2</v>
      </c>
      <c r="C431">
        <v>4.9019607843137254E-3</v>
      </c>
    </row>
    <row r="432" spans="1:3" x14ac:dyDescent="0.2">
      <c r="A432">
        <v>-1.7391304347826087E-2</v>
      </c>
      <c r="B432">
        <v>-5.613445378151314E-3</v>
      </c>
      <c r="C432">
        <v>-1.4634146341463415E-2</v>
      </c>
    </row>
    <row r="433" spans="1:3" x14ac:dyDescent="0.2">
      <c r="A433">
        <v>-3.9823008849557522E-2</v>
      </c>
      <c r="B433">
        <v>2.8394686137309666E-3</v>
      </c>
      <c r="C433">
        <v>-2.2277227722772276E-2</v>
      </c>
    </row>
    <row r="434" spans="1:3" x14ac:dyDescent="0.2">
      <c r="A434">
        <v>2.3041474654377881E-2</v>
      </c>
      <c r="B434">
        <v>5.595442747834186E-3</v>
      </c>
      <c r="C434">
        <v>5.0632911392405064E-3</v>
      </c>
    </row>
    <row r="435" spans="1:3" x14ac:dyDescent="0.2">
      <c r="A435">
        <v>-9.0090090090090089E-3</v>
      </c>
      <c r="B435">
        <v>5.5978279086917708E-3</v>
      </c>
      <c r="C435">
        <v>1.2594458438287154E-2</v>
      </c>
    </row>
    <row r="436" spans="1:3" x14ac:dyDescent="0.2">
      <c r="A436">
        <v>9.0909090909090905E-3</v>
      </c>
      <c r="B436">
        <v>-2.7766666666666613E-2</v>
      </c>
      <c r="C436">
        <v>9.9502487562189053E-3</v>
      </c>
    </row>
    <row r="437" spans="1:3" x14ac:dyDescent="0.2">
      <c r="A437">
        <v>2.2522522522522521E-2</v>
      </c>
      <c r="B437">
        <v>5.6913635272738648E-3</v>
      </c>
      <c r="C437">
        <v>1.9704433497536946E-2</v>
      </c>
    </row>
    <row r="438" spans="1:3" x14ac:dyDescent="0.2">
      <c r="A438">
        <v>2.2026431718061675E-2</v>
      </c>
      <c r="B438">
        <v>1.1386493028329977E-2</v>
      </c>
      <c r="C438">
        <v>1.932367149758454E-2</v>
      </c>
    </row>
    <row r="439" spans="1:3" x14ac:dyDescent="0.2">
      <c r="A439">
        <v>-2.1551724137931036E-2</v>
      </c>
      <c r="B439">
        <v>-2.8314288603499909E-3</v>
      </c>
      <c r="C439">
        <v>-1.4218009478672985E-2</v>
      </c>
    </row>
    <row r="440" spans="1:3" x14ac:dyDescent="0.2">
      <c r="A440">
        <v>8.8105726872246704E-3</v>
      </c>
      <c r="B440">
        <v>8.4507994456275576E-3</v>
      </c>
      <c r="C440">
        <v>-4.807692307692308E-3</v>
      </c>
    </row>
    <row r="441" spans="1:3" x14ac:dyDescent="0.2">
      <c r="A441">
        <v>0</v>
      </c>
      <c r="B441">
        <v>2.8156739181444436E-3</v>
      </c>
      <c r="C441">
        <v>-1.4492753623188406E-2</v>
      </c>
    </row>
    <row r="442" spans="1:3" x14ac:dyDescent="0.2">
      <c r="A442">
        <v>-8.7336244541484712E-3</v>
      </c>
      <c r="B442">
        <v>1.1130795200053428E-2</v>
      </c>
      <c r="C442">
        <v>-9.8039215686274508E-3</v>
      </c>
    </row>
    <row r="443" spans="1:3" x14ac:dyDescent="0.2">
      <c r="A443">
        <v>0</v>
      </c>
      <c r="B443">
        <v>0</v>
      </c>
      <c r="C443">
        <v>-1.4851485148514851E-2</v>
      </c>
    </row>
    <row r="444" spans="1:3" x14ac:dyDescent="0.2">
      <c r="A444">
        <v>-2.2026431718061675E-2</v>
      </c>
      <c r="B444">
        <v>0</v>
      </c>
      <c r="C444">
        <v>-2.7638190954773871E-2</v>
      </c>
    </row>
    <row r="445" spans="1:3" x14ac:dyDescent="0.2">
      <c r="A445">
        <v>0</v>
      </c>
      <c r="B445">
        <v>0</v>
      </c>
      <c r="C445">
        <v>0</v>
      </c>
    </row>
    <row r="446" spans="1:3" x14ac:dyDescent="0.2">
      <c r="A446">
        <v>-4.5045045045045045E-3</v>
      </c>
      <c r="B446">
        <v>5.5206611570248459E-3</v>
      </c>
      <c r="C446">
        <v>5.1679586563307496E-3</v>
      </c>
    </row>
    <row r="447" spans="1:3" x14ac:dyDescent="0.2">
      <c r="A447">
        <v>4.5248868778280547E-3</v>
      </c>
      <c r="B447">
        <v>2.7287372193180921E-3</v>
      </c>
      <c r="C447">
        <v>-1.7994858611825194E-2</v>
      </c>
    </row>
    <row r="448" spans="1:3" x14ac:dyDescent="0.2">
      <c r="A448">
        <v>-4.5045045045045043E-2</v>
      </c>
      <c r="B448">
        <v>-2.7213114754097837E-3</v>
      </c>
      <c r="C448">
        <v>-3.9267015706806283E-2</v>
      </c>
    </row>
    <row r="449" spans="1:3" x14ac:dyDescent="0.2">
      <c r="A449">
        <v>-9.433962264150943E-3</v>
      </c>
      <c r="B449">
        <v>1.0947825229312503E-2</v>
      </c>
      <c r="C449">
        <v>2.9972752043596729E-2</v>
      </c>
    </row>
    <row r="450" spans="1:3" x14ac:dyDescent="0.2">
      <c r="A450">
        <v>9.5238095238095247E-3</v>
      </c>
      <c r="B450">
        <v>-2.7089430894308892E-2</v>
      </c>
      <c r="C450">
        <v>-1.5873015873015872E-2</v>
      </c>
    </row>
    <row r="451" spans="1:3" x14ac:dyDescent="0.2">
      <c r="A451">
        <v>-4.7169811320754715E-3</v>
      </c>
      <c r="B451">
        <v>-1.9520673864358164E-2</v>
      </c>
      <c r="C451">
        <v>-2.1505376344086023E-2</v>
      </c>
    </row>
    <row r="452" spans="1:3" x14ac:dyDescent="0.2">
      <c r="A452">
        <v>-2.3696682464454975E-2</v>
      </c>
      <c r="B452">
        <v>-2.8295776088364099E-3</v>
      </c>
      <c r="C452">
        <v>-1.9230769230769232E-2</v>
      </c>
    </row>
    <row r="453" spans="1:3" x14ac:dyDescent="0.2">
      <c r="A453">
        <v>4.8543689320388349E-2</v>
      </c>
      <c r="B453">
        <v>-5.7094017094017641E-3</v>
      </c>
      <c r="C453">
        <v>3.3613445378151259E-2</v>
      </c>
    </row>
    <row r="454" spans="1:3" x14ac:dyDescent="0.2">
      <c r="A454">
        <v>4.6296296296296294E-3</v>
      </c>
      <c r="B454">
        <v>-2.2899975930956121E-2</v>
      </c>
      <c r="C454">
        <v>-1.0840108401084011E-2</v>
      </c>
    </row>
    <row r="455" spans="1:3" x14ac:dyDescent="0.2">
      <c r="A455">
        <v>9.2165898617511521E-3</v>
      </c>
      <c r="B455">
        <v>-8.7975507618678946E-3</v>
      </c>
      <c r="C455">
        <v>1.0958904109589041E-2</v>
      </c>
    </row>
    <row r="456" spans="1:3" x14ac:dyDescent="0.2">
      <c r="A456">
        <v>-9.1324200913242004E-3</v>
      </c>
      <c r="B456">
        <v>2.9467106898142651E-3</v>
      </c>
      <c r="C456">
        <v>8.130081300813009E-3</v>
      </c>
    </row>
    <row r="457" spans="1:3" x14ac:dyDescent="0.2">
      <c r="A457">
        <v>4.608294930875576E-3</v>
      </c>
      <c r="B457">
        <v>3.2460176991150502E-2</v>
      </c>
      <c r="C457">
        <v>1.3440860215053764E-2</v>
      </c>
    </row>
    <row r="458" spans="1:3" x14ac:dyDescent="0.2">
      <c r="A458">
        <v>0</v>
      </c>
      <c r="B458">
        <v>0</v>
      </c>
      <c r="C458">
        <v>0</v>
      </c>
    </row>
    <row r="459" spans="1:3" x14ac:dyDescent="0.2">
      <c r="A459">
        <v>2.7522935779816515E-2</v>
      </c>
      <c r="B459">
        <v>-2.8799670860905537E-3</v>
      </c>
      <c r="C459">
        <v>-1.5915119363395226E-2</v>
      </c>
    </row>
    <row r="460" spans="1:3" x14ac:dyDescent="0.2">
      <c r="A460">
        <v>-8.9285714285714281E-3</v>
      </c>
      <c r="B460">
        <v>-5.7078018086166088E-3</v>
      </c>
      <c r="C460">
        <v>1.6172506738544475E-2</v>
      </c>
    </row>
    <row r="461" spans="1:3" x14ac:dyDescent="0.2">
      <c r="A461">
        <v>4.5045045045045045E-3</v>
      </c>
      <c r="B461">
        <v>-1.1550299131998587E-2</v>
      </c>
      <c r="C461">
        <v>1.5915119363395226E-2</v>
      </c>
    </row>
    <row r="462" spans="1:3" x14ac:dyDescent="0.2">
      <c r="A462">
        <v>0</v>
      </c>
      <c r="B462">
        <v>0</v>
      </c>
      <c r="C462">
        <v>0</v>
      </c>
    </row>
    <row r="463" spans="1:3" x14ac:dyDescent="0.2">
      <c r="A463">
        <v>-1.7937219730941704E-2</v>
      </c>
      <c r="B463">
        <v>2.938809782038386E-3</v>
      </c>
      <c r="C463">
        <v>-2.8720626631853787E-2</v>
      </c>
    </row>
    <row r="464" spans="1:3" x14ac:dyDescent="0.2">
      <c r="A464">
        <v>-4.5662100456621002E-3</v>
      </c>
      <c r="B464">
        <v>-8.7208288275717714E-3</v>
      </c>
      <c r="C464">
        <v>-1.3440860215053764E-2</v>
      </c>
    </row>
    <row r="465" spans="1:3" x14ac:dyDescent="0.2">
      <c r="A465">
        <v>-4.1284403669724773E-2</v>
      </c>
      <c r="B465">
        <v>8.7975507618678946E-3</v>
      </c>
      <c r="C465">
        <v>-8.1743869209809257E-3</v>
      </c>
    </row>
    <row r="466" spans="1:3" x14ac:dyDescent="0.2">
      <c r="A466">
        <v>0</v>
      </c>
      <c r="B466">
        <v>1.4511459169079317E-2</v>
      </c>
      <c r="C466">
        <v>0</v>
      </c>
    </row>
    <row r="467" spans="1:3" x14ac:dyDescent="0.2">
      <c r="A467">
        <v>-1.9138755980861243E-2</v>
      </c>
      <c r="B467">
        <v>5.7421861568614516E-3</v>
      </c>
      <c r="C467">
        <v>-1.9230769230769232E-2</v>
      </c>
    </row>
    <row r="468" spans="1:3" x14ac:dyDescent="0.2">
      <c r="A468">
        <v>3.4146341463414637E-2</v>
      </c>
      <c r="B468">
        <v>3.4188034188034191E-2</v>
      </c>
      <c r="C468">
        <v>2.8011204481792717E-3</v>
      </c>
    </row>
    <row r="469" spans="1:3" x14ac:dyDescent="0.2">
      <c r="A469">
        <v>2.358490566037736E-2</v>
      </c>
      <c r="B469">
        <v>-1.3785123966942201E-2</v>
      </c>
      <c r="C469">
        <v>0</v>
      </c>
    </row>
    <row r="470" spans="1:3" x14ac:dyDescent="0.2">
      <c r="A470">
        <v>-1.3824884792626729E-2</v>
      </c>
      <c r="B470">
        <v>1.1195655817383542E-2</v>
      </c>
      <c r="C470">
        <v>-3.6312849162011177E-2</v>
      </c>
    </row>
    <row r="471" spans="1:3" x14ac:dyDescent="0.2">
      <c r="A471">
        <v>-1.8691588785046728E-2</v>
      </c>
      <c r="B471">
        <v>-1.1071700865183914E-2</v>
      </c>
      <c r="C471">
        <v>5.7971014492753624E-3</v>
      </c>
    </row>
    <row r="472" spans="1:3" x14ac:dyDescent="0.2">
      <c r="A472">
        <v>2.3809523809523808E-2</v>
      </c>
      <c r="B472">
        <v>-5.5643079810946544E-3</v>
      </c>
      <c r="C472">
        <v>3.4582132564841501E-2</v>
      </c>
    </row>
    <row r="473" spans="1:3" x14ac:dyDescent="0.2">
      <c r="A473">
        <v>2.7906976744186046E-2</v>
      </c>
      <c r="B473">
        <v>-1.9685172076718344E-2</v>
      </c>
      <c r="C473">
        <v>-5.5710306406685237E-3</v>
      </c>
    </row>
    <row r="474" spans="1:3" x14ac:dyDescent="0.2">
      <c r="A474">
        <v>0</v>
      </c>
      <c r="B474">
        <v>2.2934360279200965E-2</v>
      </c>
      <c r="C474">
        <v>-8.4033613445378148E-3</v>
      </c>
    </row>
    <row r="475" spans="1:3" x14ac:dyDescent="0.2">
      <c r="A475">
        <v>4.5248868778280547E-3</v>
      </c>
      <c r="B475">
        <v>-5.613445378151314E-3</v>
      </c>
      <c r="C475">
        <v>-8.4745762711864406E-3</v>
      </c>
    </row>
    <row r="476" spans="1:3" x14ac:dyDescent="0.2">
      <c r="A476">
        <v>-2.7027027027027029E-2</v>
      </c>
      <c r="B476">
        <v>1.1290268059358524E-2</v>
      </c>
      <c r="C476">
        <v>-1.1396011396011397E-2</v>
      </c>
    </row>
    <row r="477" spans="1:3" x14ac:dyDescent="0.2">
      <c r="A477">
        <v>-4.6296296296296294E-3</v>
      </c>
      <c r="B477">
        <v>8.3564528528930031E-3</v>
      </c>
      <c r="C477">
        <v>-2.0172910662824207E-2</v>
      </c>
    </row>
    <row r="478" spans="1:3" x14ac:dyDescent="0.2">
      <c r="A478">
        <v>-4.6511627906976744E-3</v>
      </c>
      <c r="B478">
        <v>-2.784499618788848E-3</v>
      </c>
      <c r="C478">
        <v>5.8823529411764705E-3</v>
      </c>
    </row>
    <row r="479" spans="1:3" x14ac:dyDescent="0.2">
      <c r="A479">
        <v>1.4018691588785047E-2</v>
      </c>
      <c r="B479">
        <v>8.3103413888242529E-3</v>
      </c>
      <c r="C479">
        <v>8.771929824561403E-3</v>
      </c>
    </row>
    <row r="480" spans="1:3" x14ac:dyDescent="0.2">
      <c r="A480">
        <v>4.1474654377880185E-2</v>
      </c>
      <c r="B480">
        <v>-5.4725876108527617E-3</v>
      </c>
      <c r="C480">
        <v>4.9275362318840582E-2</v>
      </c>
    </row>
    <row r="481" spans="1:3" x14ac:dyDescent="0.2">
      <c r="A481">
        <v>0</v>
      </c>
      <c r="B481">
        <v>-2.2110252925382091E-2</v>
      </c>
      <c r="C481">
        <v>1.6574585635359115E-2</v>
      </c>
    </row>
    <row r="482" spans="1:3" x14ac:dyDescent="0.2">
      <c r="A482">
        <v>3.0973451327433628E-2</v>
      </c>
      <c r="B482">
        <v>0</v>
      </c>
      <c r="C482">
        <v>1.358695652173913E-2</v>
      </c>
    </row>
    <row r="483" spans="1:3" x14ac:dyDescent="0.2">
      <c r="A483">
        <v>-4.2918454935622317E-3</v>
      </c>
      <c r="B483">
        <v>8.4745762711864406E-3</v>
      </c>
      <c r="C483">
        <v>-1.0723860589812333E-2</v>
      </c>
    </row>
    <row r="484" spans="1:3" x14ac:dyDescent="0.2">
      <c r="A484">
        <v>4.3103448275862068E-3</v>
      </c>
      <c r="B484">
        <v>0</v>
      </c>
      <c r="C484">
        <v>1.8970189701897018E-2</v>
      </c>
    </row>
    <row r="485" spans="1:3" x14ac:dyDescent="0.2">
      <c r="A485">
        <v>-8.5836909871244635E-3</v>
      </c>
      <c r="B485">
        <v>2.7899159663865012E-3</v>
      </c>
      <c r="C485">
        <v>-1.0638297872340425E-2</v>
      </c>
    </row>
    <row r="486" spans="1:3" x14ac:dyDescent="0.2">
      <c r="A486">
        <v>-4.329004329004329E-3</v>
      </c>
      <c r="B486">
        <v>8.379981899239098E-3</v>
      </c>
      <c r="C486">
        <v>-1.6129032258064516E-2</v>
      </c>
    </row>
    <row r="487" spans="1:3" x14ac:dyDescent="0.2">
      <c r="A487">
        <v>0</v>
      </c>
      <c r="B487">
        <v>5.5513080477346544E-3</v>
      </c>
      <c r="C487">
        <v>-8.1967213114754103E-3</v>
      </c>
    </row>
    <row r="488" spans="1:3" x14ac:dyDescent="0.2">
      <c r="A488">
        <v>-3.4782608695652174E-2</v>
      </c>
      <c r="B488">
        <v>-1.9272727272727219E-2</v>
      </c>
      <c r="C488">
        <v>-2.2038567493112948E-2</v>
      </c>
    </row>
    <row r="489" spans="1:3" x14ac:dyDescent="0.2">
      <c r="A489">
        <v>2.2522522522522521E-2</v>
      </c>
      <c r="B489">
        <v>1.122459298210127E-2</v>
      </c>
      <c r="C489">
        <v>2.5352112676056339E-2</v>
      </c>
    </row>
    <row r="490" spans="1:3" x14ac:dyDescent="0.2">
      <c r="A490">
        <v>-8.8105726872246704E-3</v>
      </c>
      <c r="B490">
        <v>-8.3333333333333332E-3</v>
      </c>
      <c r="C490">
        <v>-5.4945054945054949E-3</v>
      </c>
    </row>
    <row r="491" spans="1:3" x14ac:dyDescent="0.2">
      <c r="A491">
        <v>1.3333333333333334E-2</v>
      </c>
      <c r="B491">
        <v>2.7899159663865012E-3</v>
      </c>
      <c r="C491">
        <v>5.5248618784530384E-3</v>
      </c>
    </row>
    <row r="492" spans="1:3" x14ac:dyDescent="0.2">
      <c r="A492">
        <v>-4.3859649122807015E-3</v>
      </c>
      <c r="B492">
        <v>0</v>
      </c>
      <c r="C492">
        <v>-2.7472527472527475E-3</v>
      </c>
    </row>
    <row r="493" spans="1:3" x14ac:dyDescent="0.2">
      <c r="A493">
        <v>8.8105726872246704E-3</v>
      </c>
      <c r="B493">
        <v>5.5978279086917708E-3</v>
      </c>
      <c r="C493">
        <v>1.1019283746556474E-2</v>
      </c>
    </row>
    <row r="494" spans="1:3" x14ac:dyDescent="0.2">
      <c r="A494">
        <v>-8.7336244541484712E-3</v>
      </c>
      <c r="B494">
        <v>-1.1099999999999947E-2</v>
      </c>
      <c r="C494">
        <v>0</v>
      </c>
    </row>
    <row r="495" spans="1:3" x14ac:dyDescent="0.2">
      <c r="A495">
        <v>-2.2026431718061675E-2</v>
      </c>
      <c r="B495">
        <v>1.122459298210127E-2</v>
      </c>
      <c r="C495">
        <v>-1.6348773841961851E-2</v>
      </c>
    </row>
    <row r="496" spans="1:3" x14ac:dyDescent="0.2">
      <c r="A496">
        <v>-3.1531531531531529E-2</v>
      </c>
      <c r="B496">
        <v>8.3333333333333332E-3</v>
      </c>
      <c r="C496">
        <v>-1.1080332409972299E-2</v>
      </c>
    </row>
    <row r="497" spans="1:3" x14ac:dyDescent="0.2">
      <c r="A497">
        <v>-4.6511627906976744E-3</v>
      </c>
      <c r="B497">
        <v>2.7438016528925093E-3</v>
      </c>
      <c r="C497">
        <v>2.8011204481792717E-3</v>
      </c>
    </row>
    <row r="498" spans="1:3" x14ac:dyDescent="0.2">
      <c r="A498">
        <v>1.8691588785046728E-2</v>
      </c>
      <c r="B498">
        <v>2.7692612006726398E-3</v>
      </c>
      <c r="C498">
        <v>1.11731843575419E-2</v>
      </c>
    </row>
    <row r="499" spans="1:3" x14ac:dyDescent="0.2">
      <c r="A499">
        <v>9.1743119266055051E-3</v>
      </c>
      <c r="B499">
        <v>5.4574744386361842E-3</v>
      </c>
      <c r="C499">
        <v>5.5248618784530384E-3</v>
      </c>
    </row>
    <row r="500" spans="1:3" x14ac:dyDescent="0.2">
      <c r="A500">
        <v>-2.2727272727272728E-2</v>
      </c>
      <c r="B500">
        <v>-1.0888402053428324E-2</v>
      </c>
      <c r="C500">
        <v>-1.098901098901099E-2</v>
      </c>
    </row>
    <row r="501" spans="1:3" x14ac:dyDescent="0.2">
      <c r="A501">
        <v>-2.7906976744186046E-2</v>
      </c>
      <c r="B501">
        <v>2.7438016528925093E-3</v>
      </c>
      <c r="C501">
        <v>-2.5000000000000001E-2</v>
      </c>
    </row>
    <row r="502" spans="1:3" x14ac:dyDescent="0.2">
      <c r="A502">
        <v>1.9138755980861243E-2</v>
      </c>
      <c r="B502">
        <v>-2.7362938054263809E-3</v>
      </c>
      <c r="C502">
        <v>8.5470085470085479E-3</v>
      </c>
    </row>
    <row r="503" spans="1:3" x14ac:dyDescent="0.2">
      <c r="A503">
        <v>4.6948356807511738E-3</v>
      </c>
      <c r="B503">
        <v>1.1008264462809865E-2</v>
      </c>
      <c r="C503">
        <v>-2.8248587570621469E-3</v>
      </c>
    </row>
    <row r="504" spans="1:3" x14ac:dyDescent="0.2">
      <c r="A504">
        <v>2.336448598130841E-2</v>
      </c>
      <c r="B504">
        <v>5.4605499787464149E-3</v>
      </c>
      <c r="C504">
        <v>2.2662889518413599E-2</v>
      </c>
    </row>
    <row r="505" spans="1:3" x14ac:dyDescent="0.2">
      <c r="A505">
        <v>3.6529680365296802E-2</v>
      </c>
      <c r="B505">
        <v>-8.130081300813009E-3</v>
      </c>
      <c r="C505">
        <v>6.9252077562326875E-2</v>
      </c>
    </row>
    <row r="506" spans="1:3" x14ac:dyDescent="0.2">
      <c r="A506">
        <v>4.4052863436123352E-3</v>
      </c>
      <c r="B506">
        <v>5.4754098360656261E-3</v>
      </c>
      <c r="C506">
        <v>1.2953367875647668E-2</v>
      </c>
    </row>
    <row r="507" spans="1:3" x14ac:dyDescent="0.2">
      <c r="A507">
        <v>4.3859649122807015E-3</v>
      </c>
      <c r="B507">
        <v>1.630417060684123E-2</v>
      </c>
      <c r="C507">
        <v>1.0230179028132993E-2</v>
      </c>
    </row>
    <row r="508" spans="1:3" x14ac:dyDescent="0.2">
      <c r="A508">
        <v>8.7336244541484712E-3</v>
      </c>
      <c r="B508">
        <v>5.3261462444250908E-3</v>
      </c>
      <c r="C508">
        <v>-2.5316455696202532E-3</v>
      </c>
    </row>
    <row r="509" spans="1:3" x14ac:dyDescent="0.2">
      <c r="A509">
        <v>4.329004329004329E-3</v>
      </c>
      <c r="B509">
        <v>2.6808795838254617E-3</v>
      </c>
      <c r="C509">
        <v>1.2690355329949238E-2</v>
      </c>
    </row>
    <row r="510" spans="1:3" x14ac:dyDescent="0.2">
      <c r="A510">
        <v>1.2931034482758621E-2</v>
      </c>
      <c r="B510">
        <v>1.3241238819747168E-2</v>
      </c>
      <c r="C510">
        <v>1.7543859649122806E-2</v>
      </c>
    </row>
    <row r="511" spans="1:3" x14ac:dyDescent="0.2">
      <c r="A511">
        <v>-8.5106382978723406E-3</v>
      </c>
      <c r="B511">
        <v>-1.5706970753620458E-2</v>
      </c>
      <c r="C511">
        <v>9.852216748768473E-3</v>
      </c>
    </row>
    <row r="512" spans="1:3" x14ac:dyDescent="0.2">
      <c r="A512">
        <v>-4.2918454935622317E-2</v>
      </c>
      <c r="B512">
        <v>-2.3936424855583571E-2</v>
      </c>
      <c r="C512">
        <v>-3.6585365853658534E-2</v>
      </c>
    </row>
    <row r="513" spans="1:3" x14ac:dyDescent="0.2">
      <c r="A513">
        <v>-8.9686098654708519E-3</v>
      </c>
      <c r="B513">
        <v>8.1744760160873692E-3</v>
      </c>
      <c r="C513">
        <v>1.0126582278481013E-2</v>
      </c>
    </row>
    <row r="514" spans="1:3" x14ac:dyDescent="0.2">
      <c r="A514">
        <v>3.1674208144796379E-2</v>
      </c>
      <c r="B514">
        <v>-1.0800116758018955E-2</v>
      </c>
      <c r="C514">
        <v>1.2531328320802004E-2</v>
      </c>
    </row>
    <row r="515" spans="1:3" x14ac:dyDescent="0.2">
      <c r="A515">
        <v>-1.3157894736842105E-2</v>
      </c>
      <c r="B515">
        <v>2.7311475409836014E-2</v>
      </c>
      <c r="C515">
        <v>-4.9504950495049506E-3</v>
      </c>
    </row>
    <row r="516" spans="1:3" x14ac:dyDescent="0.2">
      <c r="A516">
        <v>-1.3333333333333334E-2</v>
      </c>
      <c r="B516">
        <v>1.863849615421451E-2</v>
      </c>
      <c r="C516">
        <v>-9.9502487562189053E-3</v>
      </c>
    </row>
    <row r="517" spans="1:3" x14ac:dyDescent="0.2">
      <c r="A517">
        <v>9.0090090090090089E-3</v>
      </c>
      <c r="B517">
        <v>2.6004950339943728E-3</v>
      </c>
      <c r="C517">
        <v>-5.0251256281407036E-3</v>
      </c>
    </row>
    <row r="518" spans="1:3" x14ac:dyDescent="0.2">
      <c r="A518">
        <v>0</v>
      </c>
      <c r="B518">
        <v>0</v>
      </c>
      <c r="C518">
        <v>0</v>
      </c>
    </row>
    <row r="519" spans="1:3" x14ac:dyDescent="0.2">
      <c r="A519">
        <v>0</v>
      </c>
      <c r="B519">
        <v>0</v>
      </c>
      <c r="C519">
        <v>0</v>
      </c>
    </row>
    <row r="520" spans="1:3" x14ac:dyDescent="0.2">
      <c r="A520">
        <v>-4.464285714285714E-3</v>
      </c>
      <c r="B520">
        <v>-1.040624999999995E-2</v>
      </c>
      <c r="C520">
        <v>-1.2626262626262626E-2</v>
      </c>
    </row>
    <row r="521" spans="1:3" x14ac:dyDescent="0.2">
      <c r="A521">
        <v>1.3452914798206279E-2</v>
      </c>
      <c r="B521">
        <v>1.0515678782328557E-2</v>
      </c>
      <c r="C521">
        <v>1.0230179028132993E-2</v>
      </c>
    </row>
    <row r="522" spans="1:3" x14ac:dyDescent="0.2">
      <c r="A522">
        <v>2.2123893805309734E-2</v>
      </c>
      <c r="B522">
        <v>1.303125000000005E-2</v>
      </c>
      <c r="C522">
        <v>1.0126582278481013E-2</v>
      </c>
    </row>
    <row r="523" spans="1:3" x14ac:dyDescent="0.2">
      <c r="A523">
        <v>0</v>
      </c>
      <c r="B523">
        <v>0</v>
      </c>
      <c r="C523">
        <v>0</v>
      </c>
    </row>
    <row r="524" spans="1:3" x14ac:dyDescent="0.2">
      <c r="A524">
        <v>-2.1645021645021644E-2</v>
      </c>
      <c r="B524">
        <v>-2.0575623901039626E-2</v>
      </c>
      <c r="C524">
        <v>-2.5062656641604009E-3</v>
      </c>
    </row>
    <row r="525" spans="1:3" x14ac:dyDescent="0.2">
      <c r="A525">
        <v>-8.8495575221238937E-3</v>
      </c>
      <c r="B525">
        <v>1.3133858267716585E-2</v>
      </c>
      <c r="C525">
        <v>-1.2562814070351759E-2</v>
      </c>
    </row>
    <row r="526" spans="1:3" x14ac:dyDescent="0.2">
      <c r="A526">
        <v>3.5714285714285712E-2</v>
      </c>
      <c r="B526">
        <v>-3.6279416793608403E-2</v>
      </c>
      <c r="C526">
        <v>5.8524173027989825E-2</v>
      </c>
    </row>
    <row r="527" spans="1:3" x14ac:dyDescent="0.2">
      <c r="A527">
        <v>2.1551724137931036E-2</v>
      </c>
      <c r="B527">
        <v>8.0645161290322578E-3</v>
      </c>
      <c r="C527">
        <v>0</v>
      </c>
    </row>
    <row r="528" spans="1:3" x14ac:dyDescent="0.2">
      <c r="A528">
        <v>-8.4388185654008432E-3</v>
      </c>
      <c r="B528">
        <v>0</v>
      </c>
      <c r="C528">
        <v>-4.807692307692308E-3</v>
      </c>
    </row>
    <row r="529" spans="1:3" x14ac:dyDescent="0.2">
      <c r="A529">
        <v>1.276595744680851E-2</v>
      </c>
      <c r="B529">
        <v>2.134400000000005E-2</v>
      </c>
      <c r="C529">
        <v>-4.830917874396135E-3</v>
      </c>
    </row>
    <row r="530" spans="1:3" x14ac:dyDescent="0.2">
      <c r="A530">
        <v>-2.100840336134454E-2</v>
      </c>
      <c r="B530">
        <v>-7.8328163674530812E-3</v>
      </c>
      <c r="C530">
        <v>0</v>
      </c>
    </row>
    <row r="531" spans="1:3" x14ac:dyDescent="0.2">
      <c r="A531">
        <v>-1.2875536480686695E-2</v>
      </c>
      <c r="B531">
        <v>-2.3683961221460825E-2</v>
      </c>
      <c r="C531">
        <v>-3.8834951456310676E-2</v>
      </c>
    </row>
    <row r="532" spans="1:3" x14ac:dyDescent="0.2">
      <c r="A532">
        <v>0</v>
      </c>
      <c r="B532">
        <v>-5.4015590128408831E-3</v>
      </c>
      <c r="C532">
        <v>2.5252525252525252E-2</v>
      </c>
    </row>
    <row r="533" spans="1:3" x14ac:dyDescent="0.2">
      <c r="A533">
        <v>-1.3043478260869565E-2</v>
      </c>
      <c r="B533">
        <v>-1.356097560975615E-2</v>
      </c>
      <c r="C533">
        <v>0</v>
      </c>
    </row>
    <row r="534" spans="1:3" x14ac:dyDescent="0.2">
      <c r="A534">
        <v>4.4052863436123352E-3</v>
      </c>
      <c r="B534">
        <v>0</v>
      </c>
      <c r="C534">
        <v>1.4778325123152709E-2</v>
      </c>
    </row>
    <row r="535" spans="1:3" x14ac:dyDescent="0.2">
      <c r="A535">
        <v>-4.3859649122807015E-3</v>
      </c>
      <c r="B535">
        <v>-8.241848811525402E-3</v>
      </c>
      <c r="C535">
        <v>0</v>
      </c>
    </row>
    <row r="536" spans="1:3" x14ac:dyDescent="0.2">
      <c r="A536">
        <v>1.7621145374449341E-2</v>
      </c>
      <c r="B536">
        <v>-2.759033341089599E-3</v>
      </c>
      <c r="C536">
        <v>1.4563106796116505E-2</v>
      </c>
    </row>
    <row r="537" spans="1:3" x14ac:dyDescent="0.2">
      <c r="A537">
        <v>4.329004329004329E-3</v>
      </c>
      <c r="B537">
        <v>0</v>
      </c>
      <c r="C537">
        <v>4.7846889952153108E-3</v>
      </c>
    </row>
    <row r="538" spans="1:3" x14ac:dyDescent="0.2">
      <c r="A538">
        <v>8.6206896551724137E-3</v>
      </c>
      <c r="B538">
        <v>5.5666666666667197E-3</v>
      </c>
      <c r="C538">
        <v>-4.7619047619047623E-3</v>
      </c>
    </row>
    <row r="539" spans="1:3" x14ac:dyDescent="0.2">
      <c r="A539">
        <v>1.282051282051282E-2</v>
      </c>
      <c r="B539">
        <v>8.2872012463950668E-3</v>
      </c>
      <c r="C539">
        <v>-1.9138755980861243E-2</v>
      </c>
    </row>
    <row r="540" spans="1:3" x14ac:dyDescent="0.2">
      <c r="A540">
        <v>0</v>
      </c>
      <c r="B540">
        <v>0</v>
      </c>
      <c r="C540">
        <v>0</v>
      </c>
    </row>
    <row r="541" spans="1:3" x14ac:dyDescent="0.2">
      <c r="A541">
        <v>0</v>
      </c>
      <c r="B541">
        <v>0</v>
      </c>
      <c r="C541">
        <v>0</v>
      </c>
    </row>
    <row r="542" spans="1:3" x14ac:dyDescent="0.2">
      <c r="A542">
        <v>0</v>
      </c>
      <c r="B542">
        <v>0</v>
      </c>
      <c r="C542">
        <v>0</v>
      </c>
    </row>
    <row r="543" spans="1:3" x14ac:dyDescent="0.2">
      <c r="A543">
        <v>2.1097046413502109E-2</v>
      </c>
      <c r="B543">
        <v>-2.4657264029983233E-2</v>
      </c>
      <c r="C543">
        <v>0</v>
      </c>
    </row>
    <row r="544" spans="1:3" x14ac:dyDescent="0.2">
      <c r="A544">
        <v>-4.1322314049586778E-3</v>
      </c>
      <c r="B544">
        <v>1.122459298210127E-2</v>
      </c>
      <c r="C544">
        <v>-1.9512195121951219E-2</v>
      </c>
    </row>
    <row r="545" spans="1:3" x14ac:dyDescent="0.2">
      <c r="A545">
        <v>8.2987551867219917E-3</v>
      </c>
      <c r="B545">
        <v>1.1099999999999947E-2</v>
      </c>
      <c r="C545">
        <v>2.9850746268656716E-2</v>
      </c>
    </row>
    <row r="546" spans="1:3" x14ac:dyDescent="0.2">
      <c r="A546">
        <v>-1.2345679012345678E-2</v>
      </c>
      <c r="B546">
        <v>2.7494807635248846E-2</v>
      </c>
      <c r="C546">
        <v>0</v>
      </c>
    </row>
    <row r="547" spans="1:3" x14ac:dyDescent="0.2">
      <c r="A547">
        <v>-4.1666666666666666E-3</v>
      </c>
      <c r="B547">
        <v>1.0684377707190246E-2</v>
      </c>
      <c r="C547">
        <v>-1.4492753623188406E-2</v>
      </c>
    </row>
    <row r="548" spans="1:3" x14ac:dyDescent="0.2">
      <c r="A548">
        <v>-4.1841004184100415E-3</v>
      </c>
      <c r="B548">
        <v>5.3015873015873523E-3</v>
      </c>
      <c r="C548">
        <v>0</v>
      </c>
    </row>
    <row r="549" spans="1:3" x14ac:dyDescent="0.2">
      <c r="A549">
        <v>1.2605042016806723E-2</v>
      </c>
      <c r="B549">
        <v>5.2420500836832286E-3</v>
      </c>
      <c r="C549">
        <v>0</v>
      </c>
    </row>
    <row r="550" spans="1:3" x14ac:dyDescent="0.2">
      <c r="A550">
        <v>4.1493775933609959E-3</v>
      </c>
      <c r="B550">
        <v>1.3099613608519512E-2</v>
      </c>
      <c r="C550">
        <v>4.9019607843137254E-3</v>
      </c>
    </row>
    <row r="551" spans="1:3" x14ac:dyDescent="0.2">
      <c r="A551">
        <v>-4.1322314049586778E-3</v>
      </c>
      <c r="B551">
        <v>2.573643410852664E-3</v>
      </c>
      <c r="C551">
        <v>-9.7560975609756097E-3</v>
      </c>
    </row>
    <row r="552" spans="1:3" x14ac:dyDescent="0.2">
      <c r="A552">
        <v>-4.1493775933609959E-3</v>
      </c>
      <c r="B552">
        <v>0</v>
      </c>
      <c r="C552">
        <v>-1.4778325123152709E-2</v>
      </c>
    </row>
    <row r="553" spans="1:3" x14ac:dyDescent="0.2">
      <c r="A553">
        <v>-8.3333333333333332E-3</v>
      </c>
      <c r="B553">
        <v>-1.8031113722821835E-2</v>
      </c>
      <c r="C553">
        <v>-1.7500000000000002E-2</v>
      </c>
    </row>
    <row r="554" spans="1:3" x14ac:dyDescent="0.2">
      <c r="A554">
        <v>8.4033613445378148E-3</v>
      </c>
      <c r="B554">
        <v>0</v>
      </c>
      <c r="C554">
        <v>7.6335877862595417E-3</v>
      </c>
    </row>
    <row r="555" spans="1:3" x14ac:dyDescent="0.2">
      <c r="A555">
        <v>4.1666666666666666E-3</v>
      </c>
      <c r="B555">
        <v>2.6141732283464065E-3</v>
      </c>
      <c r="C555">
        <v>5.0505050505050509E-3</v>
      </c>
    </row>
    <row r="556" spans="1:3" x14ac:dyDescent="0.2">
      <c r="A556">
        <v>0</v>
      </c>
      <c r="B556">
        <v>7.8534853768102292E-3</v>
      </c>
      <c r="C556">
        <v>-1.507537688442211E-2</v>
      </c>
    </row>
    <row r="557" spans="1:3" x14ac:dyDescent="0.2">
      <c r="A557">
        <v>-4.1493775933609959E-3</v>
      </c>
      <c r="B557">
        <v>-1.0379328616401159E-2</v>
      </c>
      <c r="C557">
        <v>-5.1020408163265302E-3</v>
      </c>
    </row>
    <row r="558" spans="1:3" x14ac:dyDescent="0.2">
      <c r="A558">
        <v>-1.2500000000000001E-2</v>
      </c>
      <c r="B558">
        <v>1.8362204724409397E-2</v>
      </c>
      <c r="C558">
        <v>5.1282051282051282E-3</v>
      </c>
    </row>
    <row r="559" spans="1:3" x14ac:dyDescent="0.2">
      <c r="A559">
        <v>0</v>
      </c>
      <c r="B559">
        <v>-2.5670367735749363E-3</v>
      </c>
      <c r="C559">
        <v>-2.5510204081632651E-3</v>
      </c>
    </row>
    <row r="560" spans="1:3" x14ac:dyDescent="0.2">
      <c r="A560">
        <v>-8.4388185654008432E-3</v>
      </c>
      <c r="B560">
        <v>-5.1782945736434599E-3</v>
      </c>
      <c r="C560">
        <v>0</v>
      </c>
    </row>
    <row r="561" spans="1:3" x14ac:dyDescent="0.2">
      <c r="A561">
        <v>-1.7021276595744681E-2</v>
      </c>
      <c r="B561">
        <v>7.792288751051959E-3</v>
      </c>
      <c r="C561">
        <v>-2.557544757033248E-2</v>
      </c>
    </row>
    <row r="562" spans="1:3" x14ac:dyDescent="0.2">
      <c r="A562">
        <v>1.2987012987012988E-2</v>
      </c>
      <c r="B562">
        <v>1.54640769492469E-2</v>
      </c>
      <c r="C562">
        <v>-1.3123359580052493E-2</v>
      </c>
    </row>
    <row r="563" spans="1:3" x14ac:dyDescent="0.2">
      <c r="A563">
        <v>-4.2735042735042739E-3</v>
      </c>
      <c r="B563">
        <v>1.7786982608960594E-2</v>
      </c>
      <c r="C563">
        <v>5.3191489361702126E-3</v>
      </c>
    </row>
    <row r="564" spans="1:3" x14ac:dyDescent="0.2">
      <c r="A564">
        <v>-7.7253218884120178E-2</v>
      </c>
      <c r="B564">
        <v>2.4837657479725409E-3</v>
      </c>
      <c r="C564">
        <v>-1.8518518518518517E-2</v>
      </c>
    </row>
    <row r="565" spans="1:3" x14ac:dyDescent="0.2">
      <c r="A565">
        <v>-2.3255813953488372E-2</v>
      </c>
      <c r="B565">
        <v>1.7402985074626818E-2</v>
      </c>
      <c r="C565">
        <v>1.8867924528301886E-2</v>
      </c>
    </row>
    <row r="566" spans="1:3" x14ac:dyDescent="0.2">
      <c r="A566">
        <v>-9.5238095238095247E-3</v>
      </c>
      <c r="B566">
        <v>-1.2205498342281983E-2</v>
      </c>
      <c r="C566">
        <v>-2.6455026455026454E-2</v>
      </c>
    </row>
    <row r="567" spans="1:3" x14ac:dyDescent="0.2">
      <c r="A567">
        <v>-4.807692307692308E-3</v>
      </c>
      <c r="B567">
        <v>4.9306442510469242E-3</v>
      </c>
      <c r="C567">
        <v>-4.0760869565217392E-2</v>
      </c>
    </row>
    <row r="568" spans="1:3" x14ac:dyDescent="0.2">
      <c r="A568">
        <v>-9.6618357487922701E-3</v>
      </c>
      <c r="B568">
        <v>9.8720184435315585E-3</v>
      </c>
      <c r="C568">
        <v>8.4985835694051E-3</v>
      </c>
    </row>
    <row r="569" spans="1:3" x14ac:dyDescent="0.2">
      <c r="A569">
        <v>0</v>
      </c>
      <c r="B569">
        <v>2.4292445927356341E-3</v>
      </c>
      <c r="C569">
        <v>4.2134831460674156E-2</v>
      </c>
    </row>
    <row r="570" spans="1:3" x14ac:dyDescent="0.2">
      <c r="A570">
        <v>0</v>
      </c>
      <c r="B570">
        <v>-2.1897810218978103E-2</v>
      </c>
      <c r="C570">
        <v>-2.6954177897574125E-3</v>
      </c>
    </row>
    <row r="571" spans="1:3" x14ac:dyDescent="0.2">
      <c r="A571">
        <v>9.7560975609756097E-3</v>
      </c>
      <c r="B571">
        <v>-9.9402985074626398E-3</v>
      </c>
      <c r="C571">
        <v>2.7027027027027029E-3</v>
      </c>
    </row>
    <row r="572" spans="1:3" x14ac:dyDescent="0.2">
      <c r="A572">
        <v>9.6618357487922701E-3</v>
      </c>
      <c r="B572">
        <v>5.0049748243735283E-3</v>
      </c>
      <c r="C572">
        <v>-8.0862533692722376E-3</v>
      </c>
    </row>
    <row r="573" spans="1:3" x14ac:dyDescent="0.2">
      <c r="A573">
        <v>-1.9138755980861243E-2</v>
      </c>
      <c r="B573">
        <v>-1.9980199801997927E-2</v>
      </c>
      <c r="C573">
        <v>-3.2608695652173912E-2</v>
      </c>
    </row>
    <row r="574" spans="1:3" x14ac:dyDescent="0.2">
      <c r="A574">
        <v>-3.4146341463414637E-2</v>
      </c>
      <c r="B574">
        <v>1.784675666574826E-2</v>
      </c>
      <c r="C574">
        <v>-1.1235955056179775E-2</v>
      </c>
    </row>
    <row r="575" spans="1:3" x14ac:dyDescent="0.2">
      <c r="A575">
        <v>-3.0303030303030304E-2</v>
      </c>
      <c r="B575">
        <v>0</v>
      </c>
      <c r="C575">
        <v>-8.5227272727272721E-3</v>
      </c>
    </row>
    <row r="576" spans="1:3" x14ac:dyDescent="0.2">
      <c r="A576">
        <v>-1.0416666666666666E-2</v>
      </c>
      <c r="B576">
        <v>1.2541353383458695E-2</v>
      </c>
      <c r="C576">
        <v>3.151862464183381E-2</v>
      </c>
    </row>
    <row r="577" spans="1:3" x14ac:dyDescent="0.2">
      <c r="A577">
        <v>5.263157894736842E-3</v>
      </c>
      <c r="B577">
        <v>-2.4772031960079696E-2</v>
      </c>
      <c r="C577">
        <v>-1.3888888888888888E-2</v>
      </c>
    </row>
    <row r="578" spans="1:3" x14ac:dyDescent="0.2">
      <c r="A578">
        <v>-2.8795811518324606E-2</v>
      </c>
      <c r="B578">
        <v>3.5543508055919402E-2</v>
      </c>
      <c r="C578">
        <v>8.4507042253521118E-3</v>
      </c>
    </row>
    <row r="579" spans="1:3" x14ac:dyDescent="0.2">
      <c r="A579">
        <v>0</v>
      </c>
      <c r="B579">
        <v>-7.3529411764705881E-3</v>
      </c>
      <c r="C579">
        <v>-2.7932960893854747E-2</v>
      </c>
    </row>
    <row r="580" spans="1:3" x14ac:dyDescent="0.2">
      <c r="A580">
        <v>5.3908355795148251E-3</v>
      </c>
      <c r="B580">
        <v>1.2355555555555602E-2</v>
      </c>
      <c r="C580">
        <v>-8.6206896551724137E-3</v>
      </c>
    </row>
    <row r="581" spans="1:3" x14ac:dyDescent="0.2">
      <c r="A581">
        <v>-2.6809651474530832E-2</v>
      </c>
      <c r="B581">
        <v>-9.7755143852256022E-3</v>
      </c>
      <c r="C581">
        <v>-4.6376811594202899E-2</v>
      </c>
    </row>
    <row r="582" spans="1:3" x14ac:dyDescent="0.2">
      <c r="A582">
        <v>-1.3774104683195593E-2</v>
      </c>
      <c r="B582">
        <v>2.4827830816068095E-3</v>
      </c>
      <c r="C582">
        <v>-2.1276595744680851E-2</v>
      </c>
    </row>
    <row r="583" spans="1:3" x14ac:dyDescent="0.2">
      <c r="A583">
        <v>1.9553072625698324E-2</v>
      </c>
      <c r="B583">
        <v>2.4471503965562522E-3</v>
      </c>
      <c r="C583">
        <v>1.5527950310559006E-2</v>
      </c>
    </row>
    <row r="584" spans="1:3" x14ac:dyDescent="0.2">
      <c r="A584">
        <v>-8.21917808219178E-3</v>
      </c>
      <c r="B584">
        <v>-4.9117647058824002E-3</v>
      </c>
      <c r="C584">
        <v>-3.669724770642202E-2</v>
      </c>
    </row>
    <row r="585" spans="1:3" x14ac:dyDescent="0.2">
      <c r="A585">
        <v>1.6574585635359115E-2</v>
      </c>
      <c r="B585">
        <v>4.9360092217657792E-3</v>
      </c>
      <c r="C585">
        <v>9.5238095238095247E-3</v>
      </c>
    </row>
    <row r="586" spans="1:3" x14ac:dyDescent="0.2">
      <c r="A586">
        <v>-1.358695652173913E-2</v>
      </c>
      <c r="B586">
        <v>0</v>
      </c>
      <c r="C586">
        <v>6.2893081761006293E-3</v>
      </c>
    </row>
    <row r="587" spans="1:3" x14ac:dyDescent="0.2">
      <c r="A587">
        <v>1.3774104683195593E-2</v>
      </c>
      <c r="B587">
        <v>1.2264705882352988E-2</v>
      </c>
      <c r="C587">
        <v>2.1874999999999999E-2</v>
      </c>
    </row>
    <row r="588" spans="1:3" x14ac:dyDescent="0.2">
      <c r="A588">
        <v>5.434782608695652E-3</v>
      </c>
      <c r="B588">
        <v>4.8231978382775025E-3</v>
      </c>
      <c r="C588">
        <v>6.1162079510703364E-3</v>
      </c>
    </row>
    <row r="589" spans="1:3" x14ac:dyDescent="0.2">
      <c r="A589">
        <v>-5.4054054054054057E-3</v>
      </c>
      <c r="B589">
        <v>4.8289622068646903E-3</v>
      </c>
      <c r="C589">
        <v>3.0395136778115501E-3</v>
      </c>
    </row>
    <row r="590" spans="1:3" x14ac:dyDescent="0.2">
      <c r="A590">
        <v>-2.4456521739130436E-2</v>
      </c>
      <c r="B590">
        <v>-1.4388489208633094E-2</v>
      </c>
      <c r="C590">
        <v>-2.4242424242424242E-2</v>
      </c>
    </row>
    <row r="591" spans="1:3" x14ac:dyDescent="0.2">
      <c r="A591">
        <v>0</v>
      </c>
      <c r="B591">
        <v>0</v>
      </c>
      <c r="C591">
        <v>0</v>
      </c>
    </row>
    <row r="592" spans="1:3" x14ac:dyDescent="0.2">
      <c r="A592">
        <v>1.9498607242339833E-2</v>
      </c>
      <c r="B592">
        <v>1.7021897810218931E-2</v>
      </c>
      <c r="C592">
        <v>-6.2111801242236021E-3</v>
      </c>
    </row>
    <row r="593" spans="1:3" x14ac:dyDescent="0.2">
      <c r="A593">
        <v>2.7322404371584699E-3</v>
      </c>
      <c r="B593">
        <v>-2.6784945310481437E-2</v>
      </c>
      <c r="C593">
        <v>-2.8125000000000001E-2</v>
      </c>
    </row>
    <row r="594" spans="1:3" x14ac:dyDescent="0.2">
      <c r="A594">
        <v>-2.7247956403269754E-3</v>
      </c>
      <c r="B594">
        <v>-2.9498525073746733E-3</v>
      </c>
      <c r="C594">
        <v>-1.9292604501607719E-2</v>
      </c>
    </row>
    <row r="595" spans="1:3" x14ac:dyDescent="0.2">
      <c r="A595">
        <v>2.7322404371584699E-2</v>
      </c>
      <c r="B595">
        <v>-1.4792899408284025E-2</v>
      </c>
      <c r="C595">
        <v>3.6065573770491806E-2</v>
      </c>
    </row>
    <row r="596" spans="1:3" x14ac:dyDescent="0.2">
      <c r="A596">
        <v>1.3297872340425532E-2</v>
      </c>
      <c r="B596">
        <v>0</v>
      </c>
      <c r="C596">
        <v>3.1645569620253167E-2</v>
      </c>
    </row>
    <row r="597" spans="1:3" x14ac:dyDescent="0.2">
      <c r="A597">
        <v>0</v>
      </c>
      <c r="B597">
        <v>0</v>
      </c>
      <c r="C597">
        <v>0</v>
      </c>
    </row>
    <row r="598" spans="1:3" x14ac:dyDescent="0.2">
      <c r="A598">
        <v>0</v>
      </c>
      <c r="B598">
        <v>0</v>
      </c>
      <c r="C598">
        <v>0</v>
      </c>
    </row>
    <row r="599" spans="1:3" x14ac:dyDescent="0.2">
      <c r="A599">
        <v>-2.6246719160104987E-2</v>
      </c>
      <c r="B599">
        <v>-3.0030030030028325E-3</v>
      </c>
      <c r="C599">
        <v>-9.202453987730062E-3</v>
      </c>
    </row>
    <row r="600" spans="1:3" x14ac:dyDescent="0.2">
      <c r="A600">
        <v>1.3477088948787063E-2</v>
      </c>
      <c r="B600">
        <v>-9.036144578313381E-3</v>
      </c>
      <c r="C600">
        <v>2.1671826625386997E-2</v>
      </c>
    </row>
    <row r="601" spans="1:3" x14ac:dyDescent="0.2">
      <c r="A601">
        <v>4.7872340425531915E-2</v>
      </c>
      <c r="B601">
        <v>-4.5592705167173252E-2</v>
      </c>
      <c r="C601">
        <v>6.0606060606060608E-2</v>
      </c>
    </row>
    <row r="602" spans="1:3" x14ac:dyDescent="0.2">
      <c r="A602">
        <v>7.6142131979695434E-3</v>
      </c>
      <c r="B602">
        <v>2.5477707006369563E-2</v>
      </c>
      <c r="C602">
        <v>-1.7142857142857144E-2</v>
      </c>
    </row>
    <row r="603" spans="1:3" x14ac:dyDescent="0.2">
      <c r="A603">
        <v>-2.2670025188916875E-2</v>
      </c>
      <c r="B603">
        <v>2.1739130434782473E-2</v>
      </c>
      <c r="C603">
        <v>1.1627906976744186E-2</v>
      </c>
    </row>
    <row r="604" spans="1:3" x14ac:dyDescent="0.2">
      <c r="A604">
        <v>1.2886597938144329E-2</v>
      </c>
      <c r="B604">
        <v>0</v>
      </c>
      <c r="C604">
        <v>0</v>
      </c>
    </row>
    <row r="605" spans="1:3" x14ac:dyDescent="0.2">
      <c r="A605">
        <v>-5.0890585241730284E-3</v>
      </c>
      <c r="B605">
        <v>-3.0395136778115935E-3</v>
      </c>
      <c r="C605">
        <v>-8.6206896551724137E-3</v>
      </c>
    </row>
    <row r="606" spans="1:3" x14ac:dyDescent="0.2">
      <c r="A606">
        <v>0</v>
      </c>
      <c r="B606">
        <v>-1.5243902439024392E-2</v>
      </c>
      <c r="C606">
        <v>0</v>
      </c>
    </row>
    <row r="607" spans="1:3" x14ac:dyDescent="0.2">
      <c r="A607">
        <v>1.278772378516624E-2</v>
      </c>
      <c r="B607">
        <v>1.2383900928792747E-2</v>
      </c>
      <c r="C607">
        <v>8.6956521739130436E-3</v>
      </c>
    </row>
    <row r="608" spans="1:3" x14ac:dyDescent="0.2">
      <c r="A608">
        <v>0</v>
      </c>
      <c r="B608">
        <v>0</v>
      </c>
      <c r="C608">
        <v>0</v>
      </c>
    </row>
    <row r="609" spans="1:3" x14ac:dyDescent="0.2">
      <c r="A609">
        <v>0</v>
      </c>
      <c r="B609">
        <v>0</v>
      </c>
      <c r="C609">
        <v>0</v>
      </c>
    </row>
    <row r="610" spans="1:3" x14ac:dyDescent="0.2">
      <c r="A610">
        <v>2.0202020202020204E-2</v>
      </c>
      <c r="B610">
        <v>3.0581039755349939E-3</v>
      </c>
      <c r="C610">
        <v>2.5862068965517241E-2</v>
      </c>
    </row>
    <row r="611" spans="1:3" x14ac:dyDescent="0.2">
      <c r="A611">
        <v>-3.9603960396039604E-2</v>
      </c>
      <c r="B611">
        <v>-1.2195121951219469E-2</v>
      </c>
      <c r="C611">
        <v>2.8011204481792717E-3</v>
      </c>
    </row>
    <row r="612" spans="1:3" x14ac:dyDescent="0.2">
      <c r="A612">
        <v>-1.5463917525773196E-2</v>
      </c>
      <c r="B612">
        <v>-9.259259259259172E-3</v>
      </c>
      <c r="C612">
        <v>-1.11731843575419E-2</v>
      </c>
    </row>
    <row r="613" spans="1:3" x14ac:dyDescent="0.2">
      <c r="A613">
        <v>2.8795811518324606E-2</v>
      </c>
      <c r="B613">
        <v>0</v>
      </c>
      <c r="C613">
        <v>3.3898305084745763E-2</v>
      </c>
    </row>
    <row r="614" spans="1:3" x14ac:dyDescent="0.2">
      <c r="A614">
        <v>-1.0178117048346057E-2</v>
      </c>
      <c r="B614">
        <v>0</v>
      </c>
      <c r="C614">
        <v>-8.1967213114754103E-3</v>
      </c>
    </row>
    <row r="615" spans="1:3" x14ac:dyDescent="0.2">
      <c r="A615">
        <v>5.1413881748071976E-3</v>
      </c>
      <c r="B615">
        <v>2.1806853582554384E-2</v>
      </c>
      <c r="C615">
        <v>5.5096418732782371E-3</v>
      </c>
    </row>
    <row r="616" spans="1:3" x14ac:dyDescent="0.2">
      <c r="A616">
        <v>-2.5575447570332483E-3</v>
      </c>
      <c r="B616">
        <v>-1.8292682926829097E-2</v>
      </c>
      <c r="C616">
        <v>1.643835616438356E-2</v>
      </c>
    </row>
    <row r="617" spans="1:3" x14ac:dyDescent="0.2">
      <c r="A617">
        <v>1.5384615384615385E-2</v>
      </c>
      <c r="B617">
        <v>6.2111801242234694E-3</v>
      </c>
      <c r="C617">
        <v>5.3908355795148251E-3</v>
      </c>
    </row>
    <row r="618" spans="1:3" x14ac:dyDescent="0.2">
      <c r="A618">
        <v>-2.2727272727272728E-2</v>
      </c>
      <c r="B618">
        <v>3.0864197530864638E-3</v>
      </c>
      <c r="C618">
        <v>-2.6809651474530832E-2</v>
      </c>
    </row>
    <row r="619" spans="1:3" x14ac:dyDescent="0.2">
      <c r="A619">
        <v>-2.5839793281653748E-3</v>
      </c>
      <c r="B619">
        <v>-3.0769230769231207E-3</v>
      </c>
      <c r="C619">
        <v>-2.7548209366391185E-3</v>
      </c>
    </row>
    <row r="620" spans="1:3" x14ac:dyDescent="0.2">
      <c r="A620">
        <v>0</v>
      </c>
      <c r="B620">
        <v>3.0864197530864638E-3</v>
      </c>
      <c r="C620">
        <v>2.7624309392265192E-3</v>
      </c>
    </row>
    <row r="621" spans="1:3" x14ac:dyDescent="0.2">
      <c r="A621">
        <v>2.8497409326424871E-2</v>
      </c>
      <c r="B621">
        <v>0</v>
      </c>
      <c r="C621">
        <v>1.928374655647383E-2</v>
      </c>
    </row>
    <row r="622" spans="1:3" x14ac:dyDescent="0.2">
      <c r="A622">
        <v>-1.7632241813602016E-2</v>
      </c>
      <c r="B622">
        <v>-3.0769230769231207E-3</v>
      </c>
      <c r="C622">
        <v>0</v>
      </c>
    </row>
    <row r="623" spans="1:3" x14ac:dyDescent="0.2">
      <c r="A623">
        <v>1.7948717948717947E-2</v>
      </c>
      <c r="B623">
        <v>1.2345679012345635E-2</v>
      </c>
      <c r="C623">
        <v>5.4054054054054057E-3</v>
      </c>
    </row>
    <row r="624" spans="1:3" x14ac:dyDescent="0.2">
      <c r="A624">
        <v>5.0377833753148613E-3</v>
      </c>
      <c r="B624">
        <v>0</v>
      </c>
      <c r="C624">
        <v>-2.6881720430107529E-3</v>
      </c>
    </row>
    <row r="625" spans="1:3" x14ac:dyDescent="0.2">
      <c r="A625">
        <v>-2.5062656641604009E-3</v>
      </c>
      <c r="B625">
        <v>-3.0487804878047051E-3</v>
      </c>
      <c r="C625">
        <v>-8.0862533692722376E-3</v>
      </c>
    </row>
    <row r="626" spans="1:3" x14ac:dyDescent="0.2">
      <c r="A626">
        <v>5.0251256281407036E-3</v>
      </c>
      <c r="B626">
        <v>-6.1162079510704232E-3</v>
      </c>
      <c r="C626">
        <v>2.1739130434782608E-2</v>
      </c>
    </row>
    <row r="627" spans="1:3" x14ac:dyDescent="0.2">
      <c r="A627">
        <v>-2.5000000000000001E-3</v>
      </c>
      <c r="B627">
        <v>-6.1538461538462414E-3</v>
      </c>
      <c r="C627">
        <v>-1.5957446808510637E-2</v>
      </c>
    </row>
    <row r="628" spans="1:3" x14ac:dyDescent="0.2">
      <c r="A628">
        <v>-7.5187969924812026E-3</v>
      </c>
      <c r="B628">
        <v>6.1919504643963737E-3</v>
      </c>
      <c r="C628">
        <v>0</v>
      </c>
    </row>
    <row r="629" spans="1:3" x14ac:dyDescent="0.2">
      <c r="A629">
        <v>-5.0505050505050509E-3</v>
      </c>
      <c r="B629">
        <v>-6.1538461538462414E-3</v>
      </c>
      <c r="C629">
        <v>-2.4324324324324326E-2</v>
      </c>
    </row>
    <row r="630" spans="1:3" x14ac:dyDescent="0.2">
      <c r="A630">
        <v>-7.6142131979695434E-3</v>
      </c>
      <c r="B630">
        <v>1.2383900928792747E-2</v>
      </c>
      <c r="C630">
        <v>-2.4930747922437674E-2</v>
      </c>
    </row>
    <row r="631" spans="1:3" x14ac:dyDescent="0.2">
      <c r="A631">
        <v>-7.6726342710997444E-3</v>
      </c>
      <c r="B631">
        <v>-1.2232415902140846E-2</v>
      </c>
      <c r="C631">
        <v>-3.4090909090909088E-2</v>
      </c>
    </row>
    <row r="632" spans="1:3" x14ac:dyDescent="0.2">
      <c r="A632">
        <v>-5.1546391752577319E-3</v>
      </c>
      <c r="B632">
        <v>-3.0959752321979665E-3</v>
      </c>
      <c r="C632">
        <v>1.1764705882352941E-2</v>
      </c>
    </row>
    <row r="633" spans="1:3" x14ac:dyDescent="0.2">
      <c r="A633">
        <v>2.5906735751295338E-3</v>
      </c>
      <c r="B633">
        <v>3.1055900621116245E-3</v>
      </c>
      <c r="C633">
        <v>2.9069767441860465E-3</v>
      </c>
    </row>
    <row r="634" spans="1:3" x14ac:dyDescent="0.2">
      <c r="A634">
        <v>1.0335917312661499E-2</v>
      </c>
      <c r="B634">
        <v>-3.0959752321979665E-3</v>
      </c>
      <c r="C634">
        <v>2.318840579710145E-2</v>
      </c>
    </row>
    <row r="635" spans="1:3" x14ac:dyDescent="0.2">
      <c r="A635">
        <v>2.5575447570332483E-3</v>
      </c>
      <c r="B635">
        <v>6.2111801242234694E-3</v>
      </c>
      <c r="C635">
        <v>1.9830028328611898E-2</v>
      </c>
    </row>
    <row r="636" spans="1:3" x14ac:dyDescent="0.2">
      <c r="A636">
        <v>7.6530612244897957E-3</v>
      </c>
      <c r="B636">
        <v>6.1728395061729276E-3</v>
      </c>
      <c r="C636">
        <v>1.1111111111111112E-2</v>
      </c>
    </row>
    <row r="637" spans="1:3" x14ac:dyDescent="0.2">
      <c r="A637">
        <v>0</v>
      </c>
      <c r="B637">
        <v>-9.2024539877301921E-3</v>
      </c>
      <c r="C637">
        <v>-8.241758241758242E-3</v>
      </c>
    </row>
    <row r="638" spans="1:3" x14ac:dyDescent="0.2">
      <c r="A638">
        <v>-1.0126582278481013E-2</v>
      </c>
      <c r="B638">
        <v>-6.1919504643961534E-3</v>
      </c>
      <c r="C638">
        <v>-1.662049861495845E-2</v>
      </c>
    </row>
    <row r="639" spans="1:3" x14ac:dyDescent="0.2">
      <c r="A639">
        <v>-2.3017902813299233E-2</v>
      </c>
      <c r="B639">
        <v>0</v>
      </c>
      <c r="C639">
        <v>-2.8169014084507044E-3</v>
      </c>
    </row>
    <row r="640" spans="1:3" x14ac:dyDescent="0.2">
      <c r="A640">
        <v>-1.5706806282722512E-2</v>
      </c>
      <c r="B640">
        <v>-9.3457943925233863E-3</v>
      </c>
      <c r="C640">
        <v>-1.4124293785310734E-2</v>
      </c>
    </row>
    <row r="641" spans="1:3" x14ac:dyDescent="0.2">
      <c r="A641">
        <v>-1.0638297872340425E-2</v>
      </c>
      <c r="B641">
        <v>-9.4339622641509656E-3</v>
      </c>
      <c r="C641">
        <v>-1.1461318051575931E-2</v>
      </c>
    </row>
    <row r="642" spans="1:3" x14ac:dyDescent="0.2">
      <c r="A642">
        <v>0</v>
      </c>
      <c r="B642">
        <v>-6.3492063492063266E-3</v>
      </c>
      <c r="C642">
        <v>-5.7971014492753624E-3</v>
      </c>
    </row>
    <row r="643" spans="1:3" x14ac:dyDescent="0.2">
      <c r="A643">
        <v>-2.6881720430107529E-3</v>
      </c>
      <c r="B643">
        <v>-3.1948881789137834E-3</v>
      </c>
      <c r="C643">
        <v>-2.9154518950437317E-3</v>
      </c>
    </row>
    <row r="644" spans="1:3" x14ac:dyDescent="0.2">
      <c r="A644">
        <v>1.3477088948787063E-2</v>
      </c>
      <c r="B644">
        <v>2.8846153846153914E-2</v>
      </c>
      <c r="C644">
        <v>-5.8479532163742687E-3</v>
      </c>
    </row>
    <row r="645" spans="1:3" x14ac:dyDescent="0.2">
      <c r="A645">
        <v>-1.8617021276595744E-2</v>
      </c>
      <c r="B645">
        <v>-1.5576323987538941E-2</v>
      </c>
      <c r="C645">
        <v>-2.9411764705882353E-3</v>
      </c>
    </row>
    <row r="646" spans="1:3" x14ac:dyDescent="0.2">
      <c r="A646">
        <v>1.6260162601626018E-2</v>
      </c>
      <c r="B646">
        <v>2.8481012658227802E-2</v>
      </c>
      <c r="C646">
        <v>2.9498525073746312E-2</v>
      </c>
    </row>
    <row r="647" spans="1:3" x14ac:dyDescent="0.2">
      <c r="A647">
        <v>-2.6666666666666666E-3</v>
      </c>
      <c r="B647">
        <v>-3.0769230769231207E-3</v>
      </c>
      <c r="C647">
        <v>-2.0057306590257881E-2</v>
      </c>
    </row>
    <row r="648" spans="1:3" x14ac:dyDescent="0.2">
      <c r="A648">
        <v>0</v>
      </c>
      <c r="B648">
        <v>0</v>
      </c>
      <c r="C648">
        <v>0</v>
      </c>
    </row>
    <row r="649" spans="1:3" x14ac:dyDescent="0.2">
      <c r="A649">
        <v>-1.06951871657754E-2</v>
      </c>
      <c r="B649">
        <v>9.2592592592593906E-3</v>
      </c>
      <c r="C649">
        <v>-5.8479532163742687E-3</v>
      </c>
    </row>
    <row r="650" spans="1:3" x14ac:dyDescent="0.2">
      <c r="A650">
        <v>-2.7027027027027029E-3</v>
      </c>
      <c r="B650">
        <v>-3.0581039755352116E-3</v>
      </c>
      <c r="C650">
        <v>-1.4705882352941176E-2</v>
      </c>
    </row>
    <row r="651" spans="1:3" x14ac:dyDescent="0.2">
      <c r="A651">
        <v>-1.0840108401084011E-2</v>
      </c>
      <c r="B651">
        <v>-3.0674846625767306E-3</v>
      </c>
      <c r="C651">
        <v>-1.4925373134328358E-2</v>
      </c>
    </row>
    <row r="652" spans="1:3" x14ac:dyDescent="0.2">
      <c r="A652">
        <v>1.0958904109589041E-2</v>
      </c>
      <c r="B652">
        <v>6.1538461538462414E-3</v>
      </c>
      <c r="C652">
        <v>3.0303030303030304E-2</v>
      </c>
    </row>
    <row r="653" spans="1:3" x14ac:dyDescent="0.2">
      <c r="A653">
        <v>0</v>
      </c>
      <c r="B653">
        <v>0</v>
      </c>
      <c r="C653">
        <v>0</v>
      </c>
    </row>
    <row r="654" spans="1:3" x14ac:dyDescent="0.2">
      <c r="A654">
        <v>8.130081300813009E-3</v>
      </c>
      <c r="B654">
        <v>0</v>
      </c>
      <c r="C654">
        <v>0</v>
      </c>
    </row>
    <row r="655" spans="1:3" x14ac:dyDescent="0.2">
      <c r="A655">
        <v>-5.3763440860215058E-3</v>
      </c>
      <c r="B655">
        <v>-9.1743119266056335E-3</v>
      </c>
      <c r="C655">
        <v>-2.9411764705882353E-3</v>
      </c>
    </row>
    <row r="656" spans="1:3" x14ac:dyDescent="0.2">
      <c r="A656">
        <v>-1.6216216216216217E-2</v>
      </c>
      <c r="B656">
        <v>6.1728395061729276E-3</v>
      </c>
      <c r="C656">
        <v>-2.0648967551622419E-2</v>
      </c>
    </row>
    <row r="657" spans="1:3" x14ac:dyDescent="0.2">
      <c r="A657">
        <v>0</v>
      </c>
      <c r="B657">
        <v>0</v>
      </c>
      <c r="C657">
        <v>0</v>
      </c>
    </row>
    <row r="658" spans="1:3" x14ac:dyDescent="0.2">
      <c r="A658">
        <v>-1.6483516483516484E-2</v>
      </c>
      <c r="B658">
        <v>6.1349693251532434E-3</v>
      </c>
      <c r="C658">
        <v>-6.024096385542169E-3</v>
      </c>
    </row>
    <row r="659" spans="1:3" x14ac:dyDescent="0.2">
      <c r="A659">
        <v>2.7932960893854749E-3</v>
      </c>
      <c r="B659">
        <v>3.0487804878049215E-3</v>
      </c>
      <c r="C659">
        <v>0</v>
      </c>
    </row>
    <row r="660" spans="1:3" x14ac:dyDescent="0.2">
      <c r="A660">
        <v>-3.0640668523676879E-2</v>
      </c>
      <c r="B660">
        <v>0</v>
      </c>
      <c r="C660">
        <v>-1.8181818181818181E-2</v>
      </c>
    </row>
    <row r="661" spans="1:3" x14ac:dyDescent="0.2">
      <c r="A661">
        <v>0</v>
      </c>
      <c r="B661">
        <v>1.2158054711246157E-2</v>
      </c>
      <c r="C661">
        <v>0</v>
      </c>
    </row>
    <row r="662" spans="1:3" x14ac:dyDescent="0.2">
      <c r="A662">
        <v>5.7471264367816091E-3</v>
      </c>
      <c r="B662">
        <v>-2.4024024024023941E-2</v>
      </c>
      <c r="C662">
        <v>-3.0864197530864196E-3</v>
      </c>
    </row>
    <row r="663" spans="1:3" x14ac:dyDescent="0.2">
      <c r="A663">
        <v>2.8571428571428571E-3</v>
      </c>
      <c r="B663">
        <v>3.0769230769231207E-3</v>
      </c>
      <c r="C663">
        <v>-6.1919504643962852E-3</v>
      </c>
    </row>
    <row r="664" spans="1:3" x14ac:dyDescent="0.2">
      <c r="A664">
        <v>-5.6980056980056983E-3</v>
      </c>
      <c r="B664">
        <v>3.0674846625767306E-3</v>
      </c>
      <c r="C664">
        <v>0</v>
      </c>
    </row>
    <row r="665" spans="1:3" x14ac:dyDescent="0.2">
      <c r="A665">
        <v>0</v>
      </c>
      <c r="B665">
        <v>-6.1162079510704232E-3</v>
      </c>
      <c r="C665">
        <v>6.2305295950155761E-3</v>
      </c>
    </row>
    <row r="666" spans="1:3" x14ac:dyDescent="0.2">
      <c r="A666">
        <v>5.7306590257879654E-3</v>
      </c>
      <c r="B666">
        <v>3.0769230769231207E-3</v>
      </c>
      <c r="C666">
        <v>-1.8575851393188854E-2</v>
      </c>
    </row>
    <row r="667" spans="1:3" x14ac:dyDescent="0.2">
      <c r="A667">
        <v>0</v>
      </c>
      <c r="B667">
        <v>-6.1349693251534611E-3</v>
      </c>
      <c r="C667">
        <v>3.1545741324921135E-3</v>
      </c>
    </row>
    <row r="668" spans="1:3" x14ac:dyDescent="0.2">
      <c r="A668">
        <v>-2.8490028490028491E-3</v>
      </c>
      <c r="B668">
        <v>1.2345679012345635E-2</v>
      </c>
      <c r="C668">
        <v>0</v>
      </c>
    </row>
    <row r="669" spans="1:3" x14ac:dyDescent="0.2">
      <c r="A669">
        <v>5.7142857142857143E-3</v>
      </c>
      <c r="B669">
        <v>-9.1463414634145486E-3</v>
      </c>
      <c r="C669">
        <v>-1.2578616352201259E-2</v>
      </c>
    </row>
    <row r="670" spans="1:3" x14ac:dyDescent="0.2">
      <c r="A670">
        <v>0</v>
      </c>
      <c r="B670">
        <v>0</v>
      </c>
      <c r="C670">
        <v>0</v>
      </c>
    </row>
    <row r="671" spans="1:3" x14ac:dyDescent="0.2">
      <c r="A671">
        <v>-1.7045454545454544E-2</v>
      </c>
      <c r="B671">
        <v>9.2307692307691432E-3</v>
      </c>
      <c r="C671">
        <v>-3.5031847133757961E-2</v>
      </c>
    </row>
    <row r="672" spans="1:3" x14ac:dyDescent="0.2">
      <c r="A672">
        <v>1.4450867052023121E-2</v>
      </c>
      <c r="B672">
        <v>-6.0975609756096271E-3</v>
      </c>
      <c r="C672">
        <v>-3.3003300330033004E-3</v>
      </c>
    </row>
    <row r="673" spans="1:3" x14ac:dyDescent="0.2">
      <c r="A673">
        <v>-2.8490028490028491E-3</v>
      </c>
      <c r="B673">
        <v>3.0674846625767306E-3</v>
      </c>
      <c r="C673">
        <v>-9.9337748344370865E-3</v>
      </c>
    </row>
    <row r="674" spans="1:3" x14ac:dyDescent="0.2">
      <c r="A674">
        <v>1.7142857142857144E-2</v>
      </c>
      <c r="B674">
        <v>6.1162079510702055E-3</v>
      </c>
      <c r="C674">
        <v>3.3444816053511704E-2</v>
      </c>
    </row>
    <row r="675" spans="1:3" x14ac:dyDescent="0.2">
      <c r="A675">
        <v>1.4044943820224719E-2</v>
      </c>
      <c r="B675">
        <v>0</v>
      </c>
      <c r="C675">
        <v>3.2362459546925564E-2</v>
      </c>
    </row>
    <row r="676" spans="1:3" x14ac:dyDescent="0.2">
      <c r="A676">
        <v>5.5401662049861496E-3</v>
      </c>
      <c r="B676">
        <v>-9.118541033434565E-3</v>
      </c>
      <c r="C676">
        <v>-6.269592476489028E-3</v>
      </c>
    </row>
    <row r="677" spans="1:3" x14ac:dyDescent="0.2">
      <c r="A677">
        <v>0</v>
      </c>
      <c r="B677">
        <v>-3.0674846625767306E-3</v>
      </c>
      <c r="C677">
        <v>-1.5772870662460567E-2</v>
      </c>
    </row>
    <row r="678" spans="1:3" x14ac:dyDescent="0.2">
      <c r="A678">
        <v>-2.7548209366391185E-3</v>
      </c>
      <c r="B678">
        <v>-1.2307692307692264E-2</v>
      </c>
      <c r="C678">
        <v>0</v>
      </c>
    </row>
    <row r="679" spans="1:3" x14ac:dyDescent="0.2">
      <c r="A679">
        <v>5.5248618784530384E-3</v>
      </c>
      <c r="B679">
        <v>3.1152647975078323E-3</v>
      </c>
      <c r="C679">
        <v>-3.2051282051282048E-2</v>
      </c>
    </row>
    <row r="680" spans="1:3" x14ac:dyDescent="0.2">
      <c r="A680">
        <v>1.3736263736263736E-2</v>
      </c>
      <c r="B680">
        <v>9.3167701863353155E-3</v>
      </c>
      <c r="C680">
        <v>-2.6490066225165563E-2</v>
      </c>
    </row>
    <row r="681" spans="1:3" x14ac:dyDescent="0.2">
      <c r="A681">
        <v>-2.1680216802168022E-2</v>
      </c>
      <c r="B681">
        <v>3.0769230769231207E-3</v>
      </c>
      <c r="C681">
        <v>-4.0816326530612242E-2</v>
      </c>
    </row>
    <row r="682" spans="1:3" x14ac:dyDescent="0.2">
      <c r="A682">
        <v>1.3850415512465374E-2</v>
      </c>
      <c r="B682">
        <v>6.1349693251532434E-3</v>
      </c>
      <c r="C682">
        <v>-3.5460992907801418E-3</v>
      </c>
    </row>
    <row r="683" spans="1:3" x14ac:dyDescent="0.2">
      <c r="A683">
        <v>-5.4644808743169399E-3</v>
      </c>
      <c r="B683">
        <v>0</v>
      </c>
      <c r="C683">
        <v>-3.9145907473309607E-2</v>
      </c>
    </row>
    <row r="684" spans="1:3" x14ac:dyDescent="0.2">
      <c r="A684">
        <v>1.3736263736263736E-2</v>
      </c>
      <c r="B684">
        <v>-1.5243902439024392E-2</v>
      </c>
      <c r="C684">
        <v>3.7037037037037035E-2</v>
      </c>
    </row>
    <row r="685" spans="1:3" x14ac:dyDescent="0.2">
      <c r="A685">
        <v>1.8970189701897018E-2</v>
      </c>
      <c r="B685">
        <v>-1.5479876160990603E-2</v>
      </c>
      <c r="C685">
        <v>1.4285714285714285E-2</v>
      </c>
    </row>
    <row r="686" spans="1:3" x14ac:dyDescent="0.2">
      <c r="A686">
        <v>-2.6595744680851063E-3</v>
      </c>
      <c r="B686">
        <v>6.2893081761006067E-3</v>
      </c>
      <c r="C686">
        <v>-1.0563380281690141E-2</v>
      </c>
    </row>
    <row r="687" spans="1:3" x14ac:dyDescent="0.2">
      <c r="A687">
        <v>2.6666666666666666E-3</v>
      </c>
      <c r="B687">
        <v>1.2499999999999956E-2</v>
      </c>
      <c r="C687">
        <v>2.491103202846975E-2</v>
      </c>
    </row>
    <row r="688" spans="1:3" x14ac:dyDescent="0.2">
      <c r="A688">
        <v>-1.8617021276595744E-2</v>
      </c>
      <c r="B688">
        <v>0</v>
      </c>
      <c r="C688">
        <v>-3.4722222222222224E-2</v>
      </c>
    </row>
    <row r="689" spans="1:3" x14ac:dyDescent="0.2">
      <c r="A689">
        <v>1.0840108401084011E-2</v>
      </c>
      <c r="B689">
        <v>3.0864197530864638E-3</v>
      </c>
      <c r="C689">
        <v>-1.4388489208633094E-2</v>
      </c>
    </row>
    <row r="690" spans="1:3" x14ac:dyDescent="0.2">
      <c r="A690">
        <v>-1.6085790884718499E-2</v>
      </c>
      <c r="B690">
        <v>0</v>
      </c>
      <c r="C690">
        <v>-1.4598540145985401E-2</v>
      </c>
    </row>
    <row r="691" spans="1:3" x14ac:dyDescent="0.2">
      <c r="A691">
        <v>1.0899182561307902E-2</v>
      </c>
      <c r="B691">
        <v>9.2307692307691432E-3</v>
      </c>
      <c r="C691">
        <v>1.8518518518518517E-2</v>
      </c>
    </row>
    <row r="692" spans="1:3" x14ac:dyDescent="0.2">
      <c r="A692">
        <v>-1.6172506738544475E-2</v>
      </c>
      <c r="B692">
        <v>-9.1463414634145486E-3</v>
      </c>
      <c r="C692">
        <v>2.5454545454545455E-2</v>
      </c>
    </row>
    <row r="693" spans="1:3" x14ac:dyDescent="0.2">
      <c r="A693">
        <v>8.21917808219178E-3</v>
      </c>
      <c r="B693">
        <v>9.2307692307691432E-3</v>
      </c>
      <c r="C693">
        <v>1.7730496453900711E-2</v>
      </c>
    </row>
    <row r="694" spans="1:3" x14ac:dyDescent="0.2">
      <c r="A694">
        <v>2.717391304347826E-3</v>
      </c>
      <c r="B694">
        <v>-1.5243902439024392E-2</v>
      </c>
      <c r="C694">
        <v>1.7421602787456445E-2</v>
      </c>
    </row>
    <row r="695" spans="1:3" x14ac:dyDescent="0.2">
      <c r="A695">
        <v>0</v>
      </c>
      <c r="B695">
        <v>0</v>
      </c>
      <c r="C695">
        <v>1.7123287671232876E-2</v>
      </c>
    </row>
    <row r="696" spans="1:3" x14ac:dyDescent="0.2">
      <c r="A696">
        <v>1.3550135501355014E-2</v>
      </c>
      <c r="B696">
        <v>6.1919504643963737E-3</v>
      </c>
      <c r="C696">
        <v>1.0101010101010102E-2</v>
      </c>
    </row>
    <row r="697" spans="1:3" x14ac:dyDescent="0.2">
      <c r="A697">
        <v>-2.4064171122994651E-2</v>
      </c>
      <c r="B697">
        <v>-2.7692307692307648E-2</v>
      </c>
      <c r="C697">
        <v>-0.04</v>
      </c>
    </row>
    <row r="698" spans="1:3" x14ac:dyDescent="0.2">
      <c r="A698">
        <v>-5.4794520547945206E-3</v>
      </c>
      <c r="B698">
        <v>6.3291139240506103E-3</v>
      </c>
      <c r="C698">
        <v>-6.9444444444444441E-3</v>
      </c>
    </row>
    <row r="699" spans="1:3" x14ac:dyDescent="0.2">
      <c r="A699">
        <v>1.928374655647383E-2</v>
      </c>
      <c r="B699">
        <v>1.886792452830182E-2</v>
      </c>
      <c r="C699">
        <v>6.993006993006993E-3</v>
      </c>
    </row>
    <row r="700" spans="1:3" x14ac:dyDescent="0.2">
      <c r="A700">
        <v>-1.6216216216216217E-2</v>
      </c>
      <c r="B700">
        <v>-6.1728395061727082E-3</v>
      </c>
      <c r="C700">
        <v>-1.3888888888888888E-2</v>
      </c>
    </row>
    <row r="701" spans="1:3" x14ac:dyDescent="0.2">
      <c r="A701">
        <v>-2.7472527472527475E-3</v>
      </c>
      <c r="B701">
        <v>-9.3167701863355358E-3</v>
      </c>
      <c r="C701">
        <v>-2.464788732394366E-2</v>
      </c>
    </row>
    <row r="702" spans="1:3" x14ac:dyDescent="0.2">
      <c r="A702">
        <v>-3.5812672176308541E-2</v>
      </c>
      <c r="B702">
        <v>3.1347962382445587E-3</v>
      </c>
      <c r="C702">
        <v>-6.1371841155234655E-2</v>
      </c>
    </row>
    <row r="703" spans="1:3" x14ac:dyDescent="0.2">
      <c r="A703">
        <v>0</v>
      </c>
      <c r="B703">
        <v>6.2500000000000888E-3</v>
      </c>
      <c r="C703">
        <v>0</v>
      </c>
    </row>
    <row r="704" spans="1:3" x14ac:dyDescent="0.2">
      <c r="A704">
        <v>0</v>
      </c>
      <c r="B704">
        <v>-3.1055900621118453E-3</v>
      </c>
      <c r="C704">
        <v>3.8461538461538464E-3</v>
      </c>
    </row>
    <row r="705" spans="1:3" x14ac:dyDescent="0.2">
      <c r="A705">
        <v>-8.5714285714285715E-2</v>
      </c>
      <c r="B705">
        <v>-5.2959501557632488E-2</v>
      </c>
      <c r="C705">
        <v>-0.10727969348659004</v>
      </c>
    </row>
    <row r="706" spans="1:3" x14ac:dyDescent="0.2">
      <c r="A706">
        <v>-1.2500000000000001E-2</v>
      </c>
      <c r="B706">
        <v>3.9473684210526411E-2</v>
      </c>
      <c r="C706">
        <v>2.1459227467811159E-2</v>
      </c>
    </row>
    <row r="707" spans="1:3" x14ac:dyDescent="0.2">
      <c r="A707">
        <v>9.4936708860759497E-3</v>
      </c>
      <c r="B707">
        <v>9.4936708860758594E-3</v>
      </c>
      <c r="C707">
        <v>-8.4033613445378148E-3</v>
      </c>
    </row>
    <row r="708" spans="1:3" x14ac:dyDescent="0.2">
      <c r="A708">
        <v>-5.6426332288401257E-2</v>
      </c>
      <c r="B708">
        <v>-3.1347962382444476E-3</v>
      </c>
      <c r="C708">
        <v>-5.0847457627118647E-2</v>
      </c>
    </row>
    <row r="709" spans="1:3" x14ac:dyDescent="0.2">
      <c r="A709">
        <v>6.6445182724252493E-3</v>
      </c>
      <c r="B709">
        <v>-1.5723270440251572E-2</v>
      </c>
      <c r="C709">
        <v>-1.7857142857142856E-2</v>
      </c>
    </row>
    <row r="710" spans="1:3" x14ac:dyDescent="0.2">
      <c r="A710">
        <v>2.6402640264026403E-2</v>
      </c>
      <c r="B710">
        <v>-1.5974440894568689E-2</v>
      </c>
      <c r="C710">
        <v>3.6363636363636362E-2</v>
      </c>
    </row>
    <row r="711" spans="1:3" x14ac:dyDescent="0.2">
      <c r="A711">
        <v>-4.1800643086816719E-2</v>
      </c>
      <c r="B711">
        <v>-2.2727272727272704E-2</v>
      </c>
      <c r="C711">
        <v>-3.9473684210526314E-2</v>
      </c>
    </row>
    <row r="712" spans="1:3" x14ac:dyDescent="0.2">
      <c r="A712">
        <v>-8.0536912751677847E-2</v>
      </c>
      <c r="B712">
        <v>-4.9833887043190077E-3</v>
      </c>
      <c r="C712">
        <v>-4.5662100456621002E-2</v>
      </c>
    </row>
    <row r="713" spans="1:3" x14ac:dyDescent="0.2">
      <c r="A713">
        <v>4.0145985401459854E-2</v>
      </c>
      <c r="B713">
        <v>1.6694490818030287E-3</v>
      </c>
      <c r="C713">
        <v>4.3062200956937802E-2</v>
      </c>
    </row>
    <row r="714" spans="1:3" x14ac:dyDescent="0.2">
      <c r="A714">
        <v>7.0175438596491229E-3</v>
      </c>
      <c r="B714">
        <v>-1.6666666666666904E-3</v>
      </c>
      <c r="C714">
        <v>0</v>
      </c>
    </row>
    <row r="715" spans="1:3" x14ac:dyDescent="0.2">
      <c r="A715">
        <v>5.2264808362369339E-2</v>
      </c>
      <c r="B715">
        <v>-1.5025041736227021E-2</v>
      </c>
      <c r="C715">
        <v>2.2935779816513763E-2</v>
      </c>
    </row>
    <row r="716" spans="1:3" x14ac:dyDescent="0.2">
      <c r="A716">
        <v>1.3245033112582781E-2</v>
      </c>
      <c r="B716">
        <v>1.6949152542372881E-2</v>
      </c>
      <c r="C716">
        <v>4.9327354260089683E-2</v>
      </c>
    </row>
    <row r="717" spans="1:3" x14ac:dyDescent="0.2">
      <c r="A717">
        <v>6.8627450980392163E-2</v>
      </c>
      <c r="B717">
        <v>0</v>
      </c>
      <c r="C717">
        <v>3.8461538461538464E-2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0</v>
      </c>
      <c r="B719">
        <v>0</v>
      </c>
      <c r="C719">
        <v>0</v>
      </c>
    </row>
    <row r="720" spans="1:3" x14ac:dyDescent="0.2">
      <c r="A720">
        <v>-2.4464831804281346E-2</v>
      </c>
      <c r="B720">
        <v>0</v>
      </c>
      <c r="C720">
        <v>8.23045267489712E-3</v>
      </c>
    </row>
    <row r="721" spans="1:3" x14ac:dyDescent="0.2">
      <c r="A721">
        <v>6.5830721003134793E-2</v>
      </c>
      <c r="B721">
        <v>0</v>
      </c>
      <c r="C721">
        <v>1.6326530612244899E-2</v>
      </c>
    </row>
    <row r="722" spans="1:3" x14ac:dyDescent="0.2">
      <c r="A722">
        <v>-5.8823529411764705E-3</v>
      </c>
      <c r="B722">
        <v>0</v>
      </c>
      <c r="C722">
        <v>2.0080321285140562E-2</v>
      </c>
    </row>
    <row r="723" spans="1:3" x14ac:dyDescent="0.2">
      <c r="A723">
        <v>-1.7751479289940829E-2</v>
      </c>
      <c r="B723">
        <v>-6.6666666666666428E-3</v>
      </c>
      <c r="C723">
        <v>-3.5433070866141732E-2</v>
      </c>
    </row>
    <row r="724" spans="1:3" x14ac:dyDescent="0.2">
      <c r="A724">
        <v>2.4096385542168676E-2</v>
      </c>
      <c r="B724">
        <v>-1.6778523489933124E-3</v>
      </c>
      <c r="C724">
        <v>3.6734693877551024E-2</v>
      </c>
    </row>
    <row r="725" spans="1:3" x14ac:dyDescent="0.2">
      <c r="A725">
        <v>-2.3529411764705882E-2</v>
      </c>
      <c r="B725">
        <v>0</v>
      </c>
      <c r="C725">
        <v>-1.1811023622047244E-2</v>
      </c>
    </row>
    <row r="726" spans="1:3" x14ac:dyDescent="0.2">
      <c r="A726">
        <v>3.614457831325301E-2</v>
      </c>
      <c r="B726">
        <v>1.680672268907587E-3</v>
      </c>
      <c r="C726">
        <v>4.7808764940239043E-2</v>
      </c>
    </row>
    <row r="727" spans="1:3" x14ac:dyDescent="0.2">
      <c r="A727">
        <v>-2.9069767441860465E-3</v>
      </c>
      <c r="B727">
        <v>-1.6778523489933124E-3</v>
      </c>
      <c r="C727">
        <v>-3.8022813688212928E-3</v>
      </c>
    </row>
    <row r="728" spans="1:3" x14ac:dyDescent="0.2">
      <c r="A728">
        <v>-1.4577259475218658E-2</v>
      </c>
      <c r="B728">
        <v>6.7226890756302282E-3</v>
      </c>
      <c r="C728">
        <v>-7.6335877862595417E-3</v>
      </c>
    </row>
    <row r="729" spans="1:3" x14ac:dyDescent="0.2">
      <c r="A729">
        <v>1.4792899408284023E-2</v>
      </c>
      <c r="B729">
        <v>1.6694490818030287E-3</v>
      </c>
      <c r="C729">
        <v>7.6923076923076927E-3</v>
      </c>
    </row>
    <row r="730" spans="1:3" x14ac:dyDescent="0.2">
      <c r="A730">
        <v>1.1661807580174927E-2</v>
      </c>
      <c r="B730">
        <v>1.3333333333333286E-2</v>
      </c>
      <c r="C730">
        <v>3.4351145038167941E-2</v>
      </c>
    </row>
    <row r="731" spans="1:3" x14ac:dyDescent="0.2">
      <c r="A731">
        <v>-2.8818443804034581E-2</v>
      </c>
      <c r="B731">
        <v>-1.4802631578947345E-2</v>
      </c>
      <c r="C731">
        <v>-3.6900369003690037E-2</v>
      </c>
    </row>
    <row r="732" spans="1:3" x14ac:dyDescent="0.2">
      <c r="A732">
        <v>-1.483679525222552E-2</v>
      </c>
      <c r="B732">
        <v>-1.6694490818030287E-3</v>
      </c>
      <c r="C732">
        <v>-1.9157088122605363E-2</v>
      </c>
    </row>
    <row r="733" spans="1:3" x14ac:dyDescent="0.2">
      <c r="A733">
        <v>-1.5060240963855422E-2</v>
      </c>
      <c r="B733">
        <v>-5.0167224080267083E-3</v>
      </c>
      <c r="C733">
        <v>7.8125E-3</v>
      </c>
    </row>
    <row r="734" spans="1:3" x14ac:dyDescent="0.2">
      <c r="A734">
        <v>4.2813455657492352E-2</v>
      </c>
      <c r="B734">
        <v>3.361344537815174E-3</v>
      </c>
      <c r="C734">
        <v>4.2635658914728682E-2</v>
      </c>
    </row>
    <row r="735" spans="1:3" x14ac:dyDescent="0.2">
      <c r="A735">
        <v>1.466275659824047E-2</v>
      </c>
      <c r="B735">
        <v>-1.6750418760469248E-3</v>
      </c>
      <c r="C735">
        <v>-3.7174721189591076E-3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1.7341040462427744E-2</v>
      </c>
      <c r="B737">
        <v>3.3557046979865056E-3</v>
      </c>
      <c r="C737">
        <v>3.7313432835820895E-3</v>
      </c>
    </row>
    <row r="738" spans="1:3" x14ac:dyDescent="0.2">
      <c r="A738">
        <v>-1.1363636363636364E-2</v>
      </c>
      <c r="B738">
        <v>-1.0033444816053417E-2</v>
      </c>
      <c r="C738">
        <v>-3.7174721189591076E-3</v>
      </c>
    </row>
    <row r="739" spans="1:3" x14ac:dyDescent="0.2">
      <c r="A739">
        <v>-2.2988505747126436E-2</v>
      </c>
      <c r="B739">
        <v>-3.3783783783784263E-3</v>
      </c>
      <c r="C739">
        <v>-3.7313432835820895E-3</v>
      </c>
    </row>
    <row r="740" spans="1:3" x14ac:dyDescent="0.2">
      <c r="A740">
        <v>-5.8823529411764705E-3</v>
      </c>
      <c r="B740">
        <v>-1.6949152542373122E-3</v>
      </c>
      <c r="C740">
        <v>-1.1235955056179775E-2</v>
      </c>
    </row>
    <row r="741" spans="1:3" x14ac:dyDescent="0.2">
      <c r="A741">
        <v>1.1834319526627219E-2</v>
      </c>
      <c r="B741">
        <v>5.0933786078099196E-3</v>
      </c>
      <c r="C741">
        <v>7.575757575757576E-3</v>
      </c>
    </row>
    <row r="742" spans="1:3" x14ac:dyDescent="0.2">
      <c r="A742">
        <v>1.4619883040935672E-2</v>
      </c>
      <c r="B742">
        <v>-6.7567567567568525E-3</v>
      </c>
      <c r="C742">
        <v>-3.7593984962406013E-3</v>
      </c>
    </row>
    <row r="743" spans="1:3" x14ac:dyDescent="0.2">
      <c r="A743">
        <v>1.4409221902017291E-2</v>
      </c>
      <c r="B743">
        <v>8.5034013605442185E-3</v>
      </c>
      <c r="C743">
        <v>2.6415094339622643E-2</v>
      </c>
    </row>
    <row r="744" spans="1:3" x14ac:dyDescent="0.2">
      <c r="A744">
        <v>0</v>
      </c>
      <c r="B744">
        <v>-6.7453625632377502E-3</v>
      </c>
      <c r="C744">
        <v>0</v>
      </c>
    </row>
    <row r="745" spans="1:3" x14ac:dyDescent="0.2">
      <c r="A745">
        <v>1.1363636363636364E-2</v>
      </c>
      <c r="B745">
        <v>-3.3955857385398257E-3</v>
      </c>
      <c r="C745">
        <v>-1.1029411764705883E-2</v>
      </c>
    </row>
    <row r="746" spans="1:3" x14ac:dyDescent="0.2">
      <c r="A746">
        <v>1.1235955056179775E-2</v>
      </c>
      <c r="B746">
        <v>1.022146507666089E-2</v>
      </c>
      <c r="C746">
        <v>1.4869888475836431E-2</v>
      </c>
    </row>
    <row r="747" spans="1:3" x14ac:dyDescent="0.2">
      <c r="A747">
        <v>-5.5555555555555558E-3</v>
      </c>
      <c r="B747">
        <v>-6.7453625632377502E-3</v>
      </c>
      <c r="C747">
        <v>2.564102564102564E-2</v>
      </c>
    </row>
    <row r="748" spans="1:3" x14ac:dyDescent="0.2">
      <c r="A748">
        <v>-2.7932960893854749E-3</v>
      </c>
      <c r="B748">
        <v>1.6977928692699733E-3</v>
      </c>
      <c r="C748">
        <v>7.1428571428571426E-3</v>
      </c>
    </row>
    <row r="749" spans="1:3" x14ac:dyDescent="0.2">
      <c r="A749">
        <v>2.8011204481792717E-3</v>
      </c>
      <c r="B749">
        <v>6.7796610169491281E-3</v>
      </c>
      <c r="C749">
        <v>1.4184397163120567E-2</v>
      </c>
    </row>
    <row r="750" spans="1:3" x14ac:dyDescent="0.2">
      <c r="A750">
        <v>1.6759776536312849E-2</v>
      </c>
      <c r="B750">
        <v>6.7340067340067103E-3</v>
      </c>
      <c r="C750">
        <v>4.195804195804196E-2</v>
      </c>
    </row>
    <row r="751" spans="1:3" x14ac:dyDescent="0.2">
      <c r="A751">
        <v>1.3736263736263736E-2</v>
      </c>
      <c r="B751">
        <v>-5.0167224080267083E-3</v>
      </c>
      <c r="C751">
        <v>4.0268456375838924E-2</v>
      </c>
    </row>
    <row r="752" spans="1:3" x14ac:dyDescent="0.2">
      <c r="A752">
        <v>-5.4200542005420054E-3</v>
      </c>
      <c r="B752">
        <v>-5.0420168067226417E-3</v>
      </c>
      <c r="C752">
        <v>1.6129032258064516E-2</v>
      </c>
    </row>
    <row r="753" spans="1:3" x14ac:dyDescent="0.2">
      <c r="A753">
        <v>8.1743869209809257E-3</v>
      </c>
      <c r="B753">
        <v>3.3783783783783061E-3</v>
      </c>
      <c r="C753">
        <v>-1.2698412698412698E-2</v>
      </c>
    </row>
    <row r="754" spans="1:3" x14ac:dyDescent="0.2">
      <c r="A754">
        <v>5.4054054054054057E-3</v>
      </c>
      <c r="B754">
        <v>6.7340067340067103E-3</v>
      </c>
      <c r="C754">
        <v>-6.4308681672025723E-3</v>
      </c>
    </row>
    <row r="755" spans="1:3" x14ac:dyDescent="0.2">
      <c r="A755">
        <v>2.6881720430107529E-3</v>
      </c>
      <c r="B755">
        <v>1.6722408026756091E-3</v>
      </c>
      <c r="C755">
        <v>-1.6181229773462782E-2</v>
      </c>
    </row>
    <row r="756" spans="1:3" x14ac:dyDescent="0.2">
      <c r="A756">
        <v>1.0723860589812333E-2</v>
      </c>
      <c r="B756">
        <v>0</v>
      </c>
      <c r="C756">
        <v>9.8684210526315784E-3</v>
      </c>
    </row>
    <row r="757" spans="1:3" x14ac:dyDescent="0.2">
      <c r="A757">
        <v>0</v>
      </c>
      <c r="B757">
        <v>1.6694490818030287E-3</v>
      </c>
      <c r="C757">
        <v>1.9543973941368076E-2</v>
      </c>
    </row>
    <row r="758" spans="1:3" x14ac:dyDescent="0.2">
      <c r="A758">
        <v>5.3050397877984082E-3</v>
      </c>
      <c r="B758">
        <v>0</v>
      </c>
      <c r="C758">
        <v>1.5974440894568689E-2</v>
      </c>
    </row>
    <row r="759" spans="1:3" x14ac:dyDescent="0.2">
      <c r="A759">
        <v>-1.3192612137203167E-2</v>
      </c>
      <c r="B759">
        <v>-1.6666666666666904E-3</v>
      </c>
      <c r="C759">
        <v>-1.8867924528301886E-2</v>
      </c>
    </row>
    <row r="760" spans="1:3" x14ac:dyDescent="0.2">
      <c r="A760">
        <v>-2.6737967914438501E-3</v>
      </c>
      <c r="B760">
        <v>8.3472454090150246E-3</v>
      </c>
      <c r="C760">
        <v>-4.807692307692308E-2</v>
      </c>
    </row>
    <row r="761" spans="1:3" x14ac:dyDescent="0.2">
      <c r="A761">
        <v>0</v>
      </c>
      <c r="B761">
        <v>3.3112582781457426E-3</v>
      </c>
      <c r="C761">
        <v>-2.0202020202020204E-2</v>
      </c>
    </row>
    <row r="762" spans="1:3" x14ac:dyDescent="0.2">
      <c r="A762">
        <v>1.3404825737265416E-2</v>
      </c>
      <c r="B762">
        <v>-3.3003300330033472E-3</v>
      </c>
      <c r="C762">
        <v>3.7800687285223365E-2</v>
      </c>
    </row>
    <row r="763" spans="1:3" x14ac:dyDescent="0.2">
      <c r="A763">
        <v>-1.3227513227513227E-2</v>
      </c>
      <c r="B763">
        <v>-6.6225165562913673E-3</v>
      </c>
      <c r="C763">
        <v>0</v>
      </c>
    </row>
    <row r="764" spans="1:3" x14ac:dyDescent="0.2">
      <c r="A764">
        <v>8.0428954423592495E-3</v>
      </c>
      <c r="B764">
        <v>3.3333333333333808E-3</v>
      </c>
      <c r="C764">
        <v>3.6423841059602648E-2</v>
      </c>
    </row>
    <row r="765" spans="1:3" x14ac:dyDescent="0.2">
      <c r="A765">
        <v>1.8617021276595744E-2</v>
      </c>
      <c r="B765">
        <v>-3.3222591362126715E-3</v>
      </c>
      <c r="C765">
        <v>3.8338658146964855E-2</v>
      </c>
    </row>
    <row r="766" spans="1:3" x14ac:dyDescent="0.2">
      <c r="A766">
        <v>1.5665796344647518E-2</v>
      </c>
      <c r="B766">
        <v>-1.8333333333333358E-2</v>
      </c>
      <c r="C766">
        <v>1.5384615384615385E-2</v>
      </c>
    </row>
    <row r="767" spans="1:3" x14ac:dyDescent="0.2">
      <c r="A767">
        <v>1.2853470437017995E-2</v>
      </c>
      <c r="B767">
        <v>8.4889643463497456E-3</v>
      </c>
      <c r="C767">
        <v>-3.0303030303030303E-3</v>
      </c>
    </row>
    <row r="768" spans="1:3" x14ac:dyDescent="0.2">
      <c r="A768">
        <v>-1.5228426395939087E-2</v>
      </c>
      <c r="B768">
        <v>8.4175084175084174E-3</v>
      </c>
      <c r="C768">
        <v>9.11854103343465E-3</v>
      </c>
    </row>
    <row r="769" spans="1:3" x14ac:dyDescent="0.2">
      <c r="A769">
        <v>-1.2886597938144329E-2</v>
      </c>
      <c r="B769">
        <v>1.6694490818030287E-3</v>
      </c>
      <c r="C769">
        <v>-1.8072289156626505E-2</v>
      </c>
    </row>
    <row r="770" spans="1:3" x14ac:dyDescent="0.2">
      <c r="A770">
        <v>2.6109660574412533E-3</v>
      </c>
      <c r="B770">
        <v>-1.6666666666666904E-3</v>
      </c>
      <c r="C770">
        <v>1.8404907975460124E-2</v>
      </c>
    </row>
    <row r="771" spans="1:3" x14ac:dyDescent="0.2">
      <c r="A771">
        <v>-2.6041666666666668E-2</v>
      </c>
      <c r="B771">
        <v>-3.338898163605939E-3</v>
      </c>
      <c r="C771">
        <v>-2.4096385542168676E-2</v>
      </c>
    </row>
    <row r="772" spans="1:3" x14ac:dyDescent="0.2">
      <c r="A772">
        <v>-2.6737967914438501E-3</v>
      </c>
      <c r="B772">
        <v>3.3500837520937308E-3</v>
      </c>
      <c r="C772">
        <v>-6.1728395061728392E-3</v>
      </c>
    </row>
    <row r="773" spans="1:3" x14ac:dyDescent="0.2">
      <c r="A773">
        <v>5.3619302949061663E-3</v>
      </c>
      <c r="B773">
        <v>1.6694490818030287E-3</v>
      </c>
      <c r="C773">
        <v>6.2111801242236021E-3</v>
      </c>
    </row>
    <row r="774" spans="1:3" x14ac:dyDescent="0.2">
      <c r="A774">
        <v>5.3333333333333332E-3</v>
      </c>
      <c r="B774">
        <v>-1.6666666666666904E-3</v>
      </c>
      <c r="C774">
        <v>3.0864197530864196E-3</v>
      </c>
    </row>
    <row r="775" spans="1:3" x14ac:dyDescent="0.2">
      <c r="A775">
        <v>2.6525198938992041E-3</v>
      </c>
      <c r="B775">
        <v>1.6694490818030287E-3</v>
      </c>
      <c r="C775">
        <v>1.8461538461538463E-2</v>
      </c>
    </row>
    <row r="776" spans="1:3" x14ac:dyDescent="0.2">
      <c r="A776">
        <v>-1.0582010582010581E-2</v>
      </c>
      <c r="B776">
        <v>-1.6666666666666904E-3</v>
      </c>
      <c r="C776">
        <v>3.0211480362537764E-3</v>
      </c>
    </row>
    <row r="777" spans="1:3" x14ac:dyDescent="0.2">
      <c r="A777">
        <v>-4.2780748663101602E-2</v>
      </c>
      <c r="B777">
        <v>-1.5025041736227021E-2</v>
      </c>
      <c r="C777">
        <v>-4.2168674698795178E-2</v>
      </c>
    </row>
    <row r="778" spans="1:3" x14ac:dyDescent="0.2">
      <c r="A778">
        <v>8.3798882681564244E-3</v>
      </c>
      <c r="B778">
        <v>8.4745762711864406E-3</v>
      </c>
      <c r="C778">
        <v>0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0</v>
      </c>
      <c r="B780">
        <v>0</v>
      </c>
      <c r="C780">
        <v>0</v>
      </c>
    </row>
    <row r="781" spans="1:3" x14ac:dyDescent="0.2">
      <c r="A781">
        <v>1.662049861495845E-2</v>
      </c>
      <c r="B781">
        <v>5.0420168067226417E-3</v>
      </c>
      <c r="C781">
        <v>3.1446540880503146E-3</v>
      </c>
    </row>
    <row r="782" spans="1:3" x14ac:dyDescent="0.2">
      <c r="A782">
        <v>0</v>
      </c>
      <c r="B782">
        <v>1.6722408026756091E-3</v>
      </c>
      <c r="C782">
        <v>1.2539184952978056E-2</v>
      </c>
    </row>
    <row r="783" spans="1:3" x14ac:dyDescent="0.2">
      <c r="A783">
        <v>-5.4495912806539508E-3</v>
      </c>
      <c r="B783">
        <v>-6.6777963272119968E-3</v>
      </c>
      <c r="C783">
        <v>3.0959752321981426E-3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-5.4794520547945206E-3</v>
      </c>
      <c r="B785">
        <v>-1.680672268907587E-3</v>
      </c>
      <c r="C785">
        <v>-9.2592592592592587E-3</v>
      </c>
    </row>
    <row r="786" spans="1:3" x14ac:dyDescent="0.2">
      <c r="A786">
        <v>1.3774104683195593E-2</v>
      </c>
      <c r="B786">
        <v>1.6835016835017075E-3</v>
      </c>
      <c r="C786">
        <v>-3.1152647975077881E-3</v>
      </c>
    </row>
    <row r="787" spans="1:3" x14ac:dyDescent="0.2">
      <c r="A787">
        <v>2.9891304347826088E-2</v>
      </c>
      <c r="B787">
        <v>0</v>
      </c>
      <c r="C787">
        <v>1.8749999999999999E-2</v>
      </c>
    </row>
    <row r="788" spans="1:3" x14ac:dyDescent="0.2">
      <c r="A788">
        <v>2.6385224274406332E-3</v>
      </c>
      <c r="B788">
        <v>-6.7226890756302282E-3</v>
      </c>
      <c r="C788">
        <v>4.2944785276073622E-2</v>
      </c>
    </row>
    <row r="789" spans="1:3" x14ac:dyDescent="0.2">
      <c r="A789">
        <v>-2.368421052631579E-2</v>
      </c>
      <c r="B789">
        <v>0</v>
      </c>
      <c r="C789">
        <v>-1.7647058823529412E-2</v>
      </c>
    </row>
    <row r="790" spans="1:3" x14ac:dyDescent="0.2">
      <c r="A790">
        <v>-1.3477088948787063E-2</v>
      </c>
      <c r="B790">
        <v>-1.6920473773265892E-3</v>
      </c>
      <c r="C790">
        <v>0</v>
      </c>
    </row>
    <row r="791" spans="1:3" x14ac:dyDescent="0.2">
      <c r="A791">
        <v>-1.6393442622950821E-2</v>
      </c>
      <c r="B791">
        <v>8.4745762711864406E-3</v>
      </c>
      <c r="C791">
        <v>-2.3952095808383235E-2</v>
      </c>
    </row>
    <row r="792" spans="1:3" x14ac:dyDescent="0.2">
      <c r="A792">
        <v>0</v>
      </c>
      <c r="B792">
        <v>-5.0420168067226417E-3</v>
      </c>
      <c r="C792">
        <v>-2.1472392638036811E-2</v>
      </c>
    </row>
    <row r="793" spans="1:3" x14ac:dyDescent="0.2">
      <c r="A793">
        <v>-5.5555555555555558E-3</v>
      </c>
      <c r="B793">
        <v>8.4459459459459447E-3</v>
      </c>
      <c r="C793">
        <v>6.269592476489028E-3</v>
      </c>
    </row>
    <row r="794" spans="1:3" x14ac:dyDescent="0.2">
      <c r="A794">
        <v>-1.9553072625698324E-2</v>
      </c>
      <c r="B794">
        <v>1.6750418760468058E-3</v>
      </c>
      <c r="C794">
        <v>-2.1806853582554516E-2</v>
      </c>
    </row>
    <row r="795" spans="1:3" x14ac:dyDescent="0.2">
      <c r="A795">
        <v>2.8490028490028491E-3</v>
      </c>
      <c r="B795">
        <v>3.3444816053512182E-3</v>
      </c>
      <c r="C795">
        <v>-1.2738853503184714E-2</v>
      </c>
    </row>
    <row r="796" spans="1:3" x14ac:dyDescent="0.2">
      <c r="A796">
        <v>-5.681818181818182E-3</v>
      </c>
      <c r="B796">
        <v>-1.6666666666666904E-3</v>
      </c>
      <c r="C796">
        <v>0</v>
      </c>
    </row>
    <row r="797" spans="1:3" x14ac:dyDescent="0.2">
      <c r="A797">
        <v>5.7142857142857143E-3</v>
      </c>
      <c r="B797">
        <v>1.6694490818030287E-3</v>
      </c>
      <c r="C797">
        <v>-9.6774193548387101E-3</v>
      </c>
    </row>
    <row r="798" spans="1:3" x14ac:dyDescent="0.2">
      <c r="A798">
        <v>-2.840909090909091E-3</v>
      </c>
      <c r="B798">
        <v>0</v>
      </c>
      <c r="C798">
        <v>1.3029315960912053E-2</v>
      </c>
    </row>
    <row r="799" spans="1:3" x14ac:dyDescent="0.2">
      <c r="A799">
        <v>-1.1396011396011397E-2</v>
      </c>
      <c r="B799">
        <v>0</v>
      </c>
      <c r="C799">
        <v>-2.2508038585209004E-2</v>
      </c>
    </row>
    <row r="800" spans="1:3" x14ac:dyDescent="0.2">
      <c r="A800">
        <v>5.763688760806916E-3</v>
      </c>
      <c r="B800">
        <v>3.3333333333333808E-3</v>
      </c>
      <c r="C800">
        <v>-6.5789473684210523E-3</v>
      </c>
    </row>
    <row r="801" spans="1:3" x14ac:dyDescent="0.2">
      <c r="A801">
        <v>-2.8653295128939827E-3</v>
      </c>
      <c r="B801">
        <v>-3.3222591362126715E-3</v>
      </c>
      <c r="C801">
        <v>-6.6225165562913907E-3</v>
      </c>
    </row>
    <row r="802" spans="1:3" x14ac:dyDescent="0.2">
      <c r="A802">
        <v>1.7241379310344827E-2</v>
      </c>
      <c r="B802">
        <v>6.6666666666666428E-3</v>
      </c>
      <c r="C802">
        <v>-3.3333333333333335E-3</v>
      </c>
    </row>
    <row r="803" spans="1:3" x14ac:dyDescent="0.2">
      <c r="A803">
        <v>-2.8248587570621469E-3</v>
      </c>
      <c r="B803">
        <v>3.3112582781457426E-3</v>
      </c>
      <c r="C803">
        <v>0</v>
      </c>
    </row>
    <row r="804" spans="1:3" x14ac:dyDescent="0.2">
      <c r="A804">
        <v>8.4985835694051E-3</v>
      </c>
      <c r="B804">
        <v>-3.3003300330033472E-3</v>
      </c>
      <c r="C804">
        <v>4.0133779264214048E-2</v>
      </c>
    </row>
    <row r="805" spans="1:3" x14ac:dyDescent="0.2">
      <c r="A805">
        <v>-2.247191011235955E-2</v>
      </c>
      <c r="B805">
        <v>-8.2781456953642391E-3</v>
      </c>
      <c r="C805">
        <v>-2.8938906752411574E-2</v>
      </c>
    </row>
    <row r="806" spans="1:3" x14ac:dyDescent="0.2">
      <c r="A806">
        <v>0</v>
      </c>
      <c r="B806">
        <v>5.0083472454090861E-3</v>
      </c>
      <c r="C806">
        <v>-9.9337748344370865E-3</v>
      </c>
    </row>
    <row r="807" spans="1:3" x14ac:dyDescent="0.2">
      <c r="A807">
        <v>5.7471264367816091E-3</v>
      </c>
      <c r="B807">
        <v>9.9667774086377794E-3</v>
      </c>
      <c r="C807">
        <v>-1.0033444816053512E-2</v>
      </c>
    </row>
    <row r="808" spans="1:3" x14ac:dyDescent="0.2">
      <c r="A808">
        <v>2.8571428571428571E-3</v>
      </c>
      <c r="B808">
        <v>3.2894736842105734E-3</v>
      </c>
      <c r="C808">
        <v>0</v>
      </c>
    </row>
    <row r="809" spans="1:3" x14ac:dyDescent="0.2">
      <c r="A809">
        <v>-1.1396011396011397E-2</v>
      </c>
      <c r="B809">
        <v>-9.8360655737705152E-3</v>
      </c>
      <c r="C809">
        <v>-1.3513513513513514E-2</v>
      </c>
    </row>
    <row r="810" spans="1:3" x14ac:dyDescent="0.2">
      <c r="A810">
        <v>-8.6455331412103754E-3</v>
      </c>
      <c r="B810">
        <v>0</v>
      </c>
      <c r="C810">
        <v>-1.0273972602739725E-2</v>
      </c>
    </row>
    <row r="811" spans="1:3" x14ac:dyDescent="0.2">
      <c r="A811">
        <v>-1.4534883720930232E-2</v>
      </c>
      <c r="B811">
        <v>-3.3112582781456247E-3</v>
      </c>
      <c r="C811">
        <v>-2.4221453287197232E-2</v>
      </c>
    </row>
    <row r="812" spans="1:3" x14ac:dyDescent="0.2">
      <c r="A812">
        <v>1.1799410029498525E-2</v>
      </c>
      <c r="B812">
        <v>0</v>
      </c>
      <c r="C812">
        <v>-1.0638297872340425E-2</v>
      </c>
    </row>
    <row r="813" spans="1:3" x14ac:dyDescent="0.2">
      <c r="A813">
        <v>3.2069970845481049E-2</v>
      </c>
      <c r="B813">
        <v>1.6611295681063121E-2</v>
      </c>
      <c r="C813">
        <v>2.5089605734767026E-2</v>
      </c>
    </row>
    <row r="814" spans="1:3" x14ac:dyDescent="0.2">
      <c r="A814">
        <v>0</v>
      </c>
      <c r="B814">
        <v>0</v>
      </c>
      <c r="C814">
        <v>0</v>
      </c>
    </row>
    <row r="815" spans="1:3" x14ac:dyDescent="0.2">
      <c r="A815">
        <v>0</v>
      </c>
      <c r="B815">
        <v>0</v>
      </c>
      <c r="C815">
        <v>0</v>
      </c>
    </row>
    <row r="816" spans="1:3" x14ac:dyDescent="0.2">
      <c r="A816">
        <v>0</v>
      </c>
      <c r="B816">
        <v>0</v>
      </c>
      <c r="C816">
        <v>0</v>
      </c>
    </row>
    <row r="817" spans="1:3" x14ac:dyDescent="0.2">
      <c r="A817">
        <v>8.4745762711864406E-3</v>
      </c>
      <c r="B817">
        <v>0</v>
      </c>
      <c r="C817">
        <v>1.048951048951049E-2</v>
      </c>
    </row>
    <row r="818" spans="1:3" x14ac:dyDescent="0.2">
      <c r="A818">
        <v>-2.8011204481792717E-3</v>
      </c>
      <c r="B818">
        <v>-6.5359477124183937E-3</v>
      </c>
      <c r="C818">
        <v>1.7301038062283738E-2</v>
      </c>
    </row>
    <row r="819" spans="1:3" x14ac:dyDescent="0.2">
      <c r="A819">
        <v>-1.1235955056179775E-2</v>
      </c>
      <c r="B819">
        <v>-9.8684210526314865E-3</v>
      </c>
      <c r="C819">
        <v>-2.3809523809523808E-2</v>
      </c>
    </row>
    <row r="820" spans="1:3" x14ac:dyDescent="0.2">
      <c r="A820">
        <v>-1.1363636363636364E-2</v>
      </c>
      <c r="B820">
        <v>1.328903654485045E-2</v>
      </c>
      <c r="C820">
        <v>3.4843205574912892E-3</v>
      </c>
    </row>
    <row r="821" spans="1:3" x14ac:dyDescent="0.2">
      <c r="A821">
        <v>-2.8735632183908046E-3</v>
      </c>
      <c r="B821">
        <v>1.3114754098360609E-2</v>
      </c>
      <c r="C821">
        <v>6.9444444444444441E-3</v>
      </c>
    </row>
    <row r="822" spans="1:3" x14ac:dyDescent="0.2">
      <c r="A822">
        <v>-1.1527377521613832E-2</v>
      </c>
      <c r="B822">
        <v>0</v>
      </c>
      <c r="C822">
        <v>-2.0689655172413793E-2</v>
      </c>
    </row>
    <row r="823" spans="1:3" x14ac:dyDescent="0.2">
      <c r="A823">
        <v>-5.8309037900874635E-3</v>
      </c>
      <c r="B823">
        <v>-6.4724919093850902E-3</v>
      </c>
      <c r="C823">
        <v>-3.5211267605633804E-2</v>
      </c>
    </row>
    <row r="824" spans="1:3" x14ac:dyDescent="0.2">
      <c r="A824">
        <v>2.0527859237536656E-2</v>
      </c>
      <c r="B824">
        <v>3.2573289902280596E-3</v>
      </c>
      <c r="C824">
        <v>-2.5547445255474453E-2</v>
      </c>
    </row>
    <row r="825" spans="1:3" x14ac:dyDescent="0.2">
      <c r="A825">
        <v>2.8735632183908046E-3</v>
      </c>
      <c r="B825">
        <v>6.4935064935064705E-3</v>
      </c>
      <c r="C825">
        <v>7.4906367041198503E-3</v>
      </c>
    </row>
    <row r="826" spans="1:3" x14ac:dyDescent="0.2">
      <c r="A826">
        <v>-5.7306590257879654E-3</v>
      </c>
      <c r="B826">
        <v>1.2903225806451568E-2</v>
      </c>
      <c r="C826">
        <v>-3.3457249070631967E-2</v>
      </c>
    </row>
    <row r="827" spans="1:3" x14ac:dyDescent="0.2">
      <c r="A827">
        <v>-1.4409221902017291E-2</v>
      </c>
      <c r="B827">
        <v>-1.5923566878980892E-2</v>
      </c>
      <c r="C827">
        <v>0</v>
      </c>
    </row>
    <row r="828" spans="1:3" x14ac:dyDescent="0.2">
      <c r="A828">
        <v>2.9239766081871343E-2</v>
      </c>
      <c r="B828">
        <v>1.2944983818770297E-2</v>
      </c>
      <c r="C828">
        <v>2.6923076923076925E-2</v>
      </c>
    </row>
    <row r="829" spans="1:3" x14ac:dyDescent="0.2">
      <c r="A829">
        <v>3.9772727272727272E-2</v>
      </c>
      <c r="B829">
        <v>-1.2779552715655019E-2</v>
      </c>
      <c r="C829">
        <v>3.3707865168539325E-2</v>
      </c>
    </row>
    <row r="830" spans="1:3" x14ac:dyDescent="0.2">
      <c r="A830">
        <v>-5.4644808743169399E-3</v>
      </c>
      <c r="B830">
        <v>6.4724919093852055E-3</v>
      </c>
      <c r="C830">
        <v>-3.6231884057971015E-3</v>
      </c>
    </row>
    <row r="831" spans="1:3" x14ac:dyDescent="0.2">
      <c r="A831">
        <v>8.241758241758242E-3</v>
      </c>
      <c r="B831">
        <v>-3.2154340836013317E-3</v>
      </c>
      <c r="C831">
        <v>3.272727272727273E-2</v>
      </c>
    </row>
    <row r="832" spans="1:3" x14ac:dyDescent="0.2">
      <c r="A832">
        <v>1.0899182561307902E-2</v>
      </c>
      <c r="B832">
        <v>-3.2258064516129492E-3</v>
      </c>
      <c r="C832">
        <v>7.0422535211267607E-3</v>
      </c>
    </row>
    <row r="833" spans="1:3" x14ac:dyDescent="0.2">
      <c r="A833">
        <v>2.6954177897574125E-3</v>
      </c>
      <c r="B833">
        <v>0</v>
      </c>
      <c r="C833">
        <v>1.3986013986013986E-2</v>
      </c>
    </row>
    <row r="834" spans="1:3" x14ac:dyDescent="0.2">
      <c r="A834">
        <v>-2.6881720430107529E-3</v>
      </c>
      <c r="B834">
        <v>-3.2362459546924878E-3</v>
      </c>
      <c r="C834">
        <v>-6.8965517241379309E-3</v>
      </c>
    </row>
    <row r="835" spans="1:3" x14ac:dyDescent="0.2">
      <c r="A835">
        <v>-8.0862533692722376E-3</v>
      </c>
      <c r="B835">
        <v>6.4935064935064705E-3</v>
      </c>
      <c r="C835">
        <v>-1.3888888888888888E-2</v>
      </c>
    </row>
    <row r="836" spans="1:3" x14ac:dyDescent="0.2">
      <c r="A836">
        <v>8.152173913043478E-3</v>
      </c>
      <c r="B836">
        <v>3.2258064516129492E-3</v>
      </c>
      <c r="C836">
        <v>1.0563380281690141E-2</v>
      </c>
    </row>
    <row r="837" spans="1:3" x14ac:dyDescent="0.2">
      <c r="A837">
        <v>-5.3908355795148251E-3</v>
      </c>
      <c r="B837">
        <v>9.6463022508037673E-3</v>
      </c>
      <c r="C837">
        <v>-1.3937282229965157E-2</v>
      </c>
    </row>
    <row r="838" spans="1:3" x14ac:dyDescent="0.2">
      <c r="A838">
        <v>1.0840108401084011E-2</v>
      </c>
      <c r="B838">
        <v>-3.1847133757961104E-3</v>
      </c>
      <c r="C838">
        <v>3.5335689045936395E-3</v>
      </c>
    </row>
    <row r="839" spans="1:3" x14ac:dyDescent="0.2">
      <c r="A839">
        <v>5.3619302949061663E-3</v>
      </c>
      <c r="B839">
        <v>1.2779552715654906E-2</v>
      </c>
      <c r="C839">
        <v>-3.5211267605633804E-3</v>
      </c>
    </row>
    <row r="840" spans="1:3" x14ac:dyDescent="0.2">
      <c r="A840">
        <v>-3.2000000000000001E-2</v>
      </c>
      <c r="B840">
        <v>6.3091482649842053E-3</v>
      </c>
      <c r="C840">
        <v>-1.0600706713780919E-2</v>
      </c>
    </row>
    <row r="841" spans="1:3" x14ac:dyDescent="0.2">
      <c r="A841">
        <v>-1.3774104683195593E-2</v>
      </c>
      <c r="B841">
        <v>-3.1347962382444476E-3</v>
      </c>
      <c r="C841">
        <v>-1.4285714285714285E-2</v>
      </c>
    </row>
    <row r="842" spans="1:3" x14ac:dyDescent="0.2">
      <c r="A842">
        <v>5.5865921787709499E-3</v>
      </c>
      <c r="B842">
        <v>-3.1446540880503589E-3</v>
      </c>
      <c r="C842">
        <v>-1.0869565217391304E-2</v>
      </c>
    </row>
    <row r="843" spans="1:3" x14ac:dyDescent="0.2">
      <c r="A843">
        <v>-8.3333333333333332E-3</v>
      </c>
      <c r="B843">
        <v>6.3091482649842053E-3</v>
      </c>
      <c r="C843">
        <v>0</v>
      </c>
    </row>
    <row r="844" spans="1:3" x14ac:dyDescent="0.2">
      <c r="A844">
        <v>-5.6022408963585435E-3</v>
      </c>
      <c r="B844">
        <v>-6.2695924764890063E-3</v>
      </c>
      <c r="C844">
        <v>3.663003663003663E-3</v>
      </c>
    </row>
    <row r="845" spans="1:3" x14ac:dyDescent="0.2">
      <c r="A845">
        <v>8.4507042253521118E-3</v>
      </c>
      <c r="B845">
        <v>0</v>
      </c>
      <c r="C845">
        <v>1.4598540145985401E-2</v>
      </c>
    </row>
    <row r="846" spans="1:3" x14ac:dyDescent="0.2">
      <c r="A846">
        <v>5.5865921787709499E-3</v>
      </c>
      <c r="B846">
        <v>9.4637223974763634E-3</v>
      </c>
      <c r="C846">
        <v>3.5971223021582736E-3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0</v>
      </c>
      <c r="B848">
        <v>0</v>
      </c>
      <c r="C848">
        <v>0</v>
      </c>
    </row>
    <row r="849" spans="1:3" x14ac:dyDescent="0.2">
      <c r="A849">
        <v>-8.3333333333333332E-3</v>
      </c>
      <c r="B849">
        <v>3.1250000000000444E-3</v>
      </c>
      <c r="C849">
        <v>-1.4336917562724014E-2</v>
      </c>
    </row>
    <row r="850" spans="1:3" x14ac:dyDescent="0.2">
      <c r="A850">
        <v>-2.8011204481792717E-3</v>
      </c>
      <c r="B850">
        <v>-3.1152647975078323E-3</v>
      </c>
      <c r="C850">
        <v>-7.2727272727272727E-3</v>
      </c>
    </row>
    <row r="851" spans="1:3" x14ac:dyDescent="0.2">
      <c r="A851">
        <v>-2.8089887640449437E-3</v>
      </c>
      <c r="B851">
        <v>-6.2499999999999778E-3</v>
      </c>
      <c r="C851">
        <v>1.098901098901099E-2</v>
      </c>
    </row>
    <row r="852" spans="1:3" x14ac:dyDescent="0.2">
      <c r="A852">
        <v>0</v>
      </c>
      <c r="B852">
        <v>0</v>
      </c>
      <c r="C852">
        <v>0</v>
      </c>
    </row>
    <row r="853" spans="1:3" x14ac:dyDescent="0.2">
      <c r="A853">
        <v>-8.4507042253521118E-3</v>
      </c>
      <c r="B853">
        <v>-3.1446540880503589E-3</v>
      </c>
      <c r="C853">
        <v>-1.8115942028985508E-2</v>
      </c>
    </row>
    <row r="854" spans="1:3" x14ac:dyDescent="0.2">
      <c r="A854">
        <v>2.840909090909091E-3</v>
      </c>
      <c r="B854">
        <v>3.1545741324921586E-3</v>
      </c>
      <c r="C854">
        <v>3.6900369003690036E-3</v>
      </c>
    </row>
    <row r="855" spans="1:3" x14ac:dyDescent="0.2">
      <c r="A855">
        <v>-5.6657223796033997E-3</v>
      </c>
      <c r="B855">
        <v>-6.2893081761006067E-3</v>
      </c>
      <c r="C855">
        <v>-1.1029411764705883E-2</v>
      </c>
    </row>
    <row r="856" spans="1:3" x14ac:dyDescent="0.2">
      <c r="A856">
        <v>1.4245014245014245E-2</v>
      </c>
      <c r="B856">
        <v>9.4936708860758594E-3</v>
      </c>
      <c r="C856">
        <v>1.1152416356877323E-2</v>
      </c>
    </row>
    <row r="857" spans="1:3" x14ac:dyDescent="0.2">
      <c r="A857">
        <v>-8.4269662921348312E-3</v>
      </c>
      <c r="B857">
        <v>-3.1347962382444476E-3</v>
      </c>
      <c r="C857">
        <v>3.6764705882352941E-3</v>
      </c>
    </row>
    <row r="858" spans="1:3" x14ac:dyDescent="0.2">
      <c r="A858">
        <v>-2.8328611898016999E-3</v>
      </c>
      <c r="B858">
        <v>-3.45911949685535E-2</v>
      </c>
      <c r="C858">
        <v>0</v>
      </c>
    </row>
    <row r="859" spans="1:3" x14ac:dyDescent="0.2">
      <c r="A859">
        <v>2.840909090909091E-3</v>
      </c>
      <c r="B859">
        <v>-9.7719869706840625E-3</v>
      </c>
      <c r="C859">
        <v>7.326007326007326E-3</v>
      </c>
    </row>
    <row r="860" spans="1:3" x14ac:dyDescent="0.2">
      <c r="A860">
        <v>2.2662889518413599E-2</v>
      </c>
      <c r="B860">
        <v>-6.5789473684210297E-3</v>
      </c>
      <c r="C860">
        <v>4.363636363636364E-2</v>
      </c>
    </row>
    <row r="861" spans="1:3" x14ac:dyDescent="0.2">
      <c r="A861">
        <v>1.1080332409972299E-2</v>
      </c>
      <c r="B861">
        <v>-1.1589403973509863E-2</v>
      </c>
      <c r="C861">
        <v>1.7421602787456445E-2</v>
      </c>
    </row>
    <row r="862" spans="1:3" x14ac:dyDescent="0.2">
      <c r="A862">
        <v>2.7397260273972603E-3</v>
      </c>
      <c r="B862">
        <v>1.5075376884422086E-2</v>
      </c>
      <c r="C862">
        <v>1.3698630136986301E-2</v>
      </c>
    </row>
    <row r="863" spans="1:3" x14ac:dyDescent="0.2">
      <c r="A863">
        <v>-1.092896174863388E-2</v>
      </c>
      <c r="B863">
        <v>-3.3003300330033472E-3</v>
      </c>
      <c r="C863">
        <v>-1.0135135135135136E-2</v>
      </c>
    </row>
    <row r="864" spans="1:3" x14ac:dyDescent="0.2">
      <c r="A864">
        <v>1.1049723756906077E-2</v>
      </c>
      <c r="B864">
        <v>0</v>
      </c>
      <c r="C864">
        <v>1.3651877133105802E-2</v>
      </c>
    </row>
    <row r="865" spans="1:13" x14ac:dyDescent="0.2">
      <c r="A865">
        <v>-2.7322404371584699E-3</v>
      </c>
      <c r="B865">
        <v>0</v>
      </c>
      <c r="C865">
        <v>3.3670033670033669E-3</v>
      </c>
      <c r="E865">
        <f>A865-$I$12</f>
        <v>-3.1353333791292511E-3</v>
      </c>
      <c r="F865">
        <f>B865-$J$12</f>
        <v>-5.7734088705344014E-5</v>
      </c>
      <c r="G865">
        <f>C865-$K$12</f>
        <v>3.220041879763626E-3</v>
      </c>
      <c r="I865">
        <f>SUMPRODUCT(MMULT(E865:G865,$I$8:$K$10),E865:G865)</f>
        <v>0.23833990711827924</v>
      </c>
      <c r="J865">
        <v>1</v>
      </c>
      <c r="K865">
        <f>(J865-0.5)/180</f>
        <v>2.7777777777777779E-3</v>
      </c>
      <c r="L865">
        <f>CHIINV(1-K865,3)</f>
        <v>4.824330382557733E-2</v>
      </c>
      <c r="M865">
        <v>1.4768141720020991E-3</v>
      </c>
    </row>
    <row r="866" spans="1:13" x14ac:dyDescent="0.2">
      <c r="A866">
        <v>8.21917808219178E-3</v>
      </c>
      <c r="B866">
        <v>-3.3112582781456247E-3</v>
      </c>
      <c r="C866">
        <v>-1.6778523489932886E-2</v>
      </c>
      <c r="E866">
        <f t="shared" ref="E866:E929" si="0">A866-$I$12</f>
        <v>7.8160851402209984E-3</v>
      </c>
      <c r="F866">
        <f t="shared" ref="F866:F929" si="1">B866-$J$12</f>
        <v>-3.3689923668509688E-3</v>
      </c>
      <c r="G866">
        <f t="shared" ref="G866:G929" si="2">C866-$K$12</f>
        <v>-1.6925484977172629E-2</v>
      </c>
      <c r="I866">
        <f>SUMPRODUCT(MMULT(E866:G866,$I$8:$K$10),E866:G866)</f>
        <v>2.9979508421973455</v>
      </c>
      <c r="J866">
        <v>2</v>
      </c>
      <c r="K866">
        <f t="shared" ref="K866:K929" si="3">(J866-0.5)/180</f>
        <v>8.3333333333333332E-3</v>
      </c>
      <c r="L866">
        <f t="shared" ref="L866:L929" si="4">CHIINV(1-K866,3)</f>
        <v>0.10141841665131636</v>
      </c>
      <c r="M866">
        <v>1.4768141720020991E-3</v>
      </c>
    </row>
    <row r="867" spans="1:13" x14ac:dyDescent="0.2">
      <c r="A867">
        <v>0</v>
      </c>
      <c r="B867">
        <v>3.3222591362125535E-3</v>
      </c>
      <c r="C867">
        <v>-3.4129692832764505E-3</v>
      </c>
      <c r="E867">
        <f t="shared" si="0"/>
        <v>-4.0309294197078135E-4</v>
      </c>
      <c r="F867">
        <f t="shared" si="1"/>
        <v>3.2645250475072094E-3</v>
      </c>
      <c r="G867">
        <f t="shared" si="2"/>
        <v>-3.5599307705161914E-3</v>
      </c>
      <c r="I867">
        <f>SUMPRODUCT(MMULT(E867:G867,$I$8:$K$10),E867:G867)</f>
        <v>0.24787284698206105</v>
      </c>
      <c r="J867">
        <v>3</v>
      </c>
      <c r="K867">
        <f t="shared" si="3"/>
        <v>1.3888888888888888E-2</v>
      </c>
      <c r="L867">
        <f t="shared" si="4"/>
        <v>0.14377016751867341</v>
      </c>
      <c r="M867">
        <v>1.4768141720020991E-3</v>
      </c>
    </row>
    <row r="868" spans="1:13" x14ac:dyDescent="0.2">
      <c r="A868">
        <v>0</v>
      </c>
      <c r="B868">
        <v>6.6225165562913673E-3</v>
      </c>
      <c r="C868">
        <v>-3.4246575342465752E-3</v>
      </c>
      <c r="E868">
        <f t="shared" si="0"/>
        <v>-4.0309294197078135E-4</v>
      </c>
      <c r="F868">
        <f t="shared" si="1"/>
        <v>6.5647824675860236E-3</v>
      </c>
      <c r="G868">
        <f t="shared" si="2"/>
        <v>-3.571619021486316E-3</v>
      </c>
      <c r="I868">
        <f t="shared" ref="I868:I931" si="5">SUMPRODUCT(MMULT(E868:G868,$I$8:$K$10),E868:G868)</f>
        <v>0.80405643129212101</v>
      </c>
      <c r="J868">
        <v>4</v>
      </c>
      <c r="K868">
        <f t="shared" si="3"/>
        <v>1.9444444444444445E-2</v>
      </c>
      <c r="L868">
        <f t="shared" si="4"/>
        <v>0.18126496602361067</v>
      </c>
      <c r="M868">
        <v>1.4768141720020991E-3</v>
      </c>
    </row>
    <row r="869" spans="1:13" x14ac:dyDescent="0.2">
      <c r="A869">
        <v>8.152173913043478E-3</v>
      </c>
      <c r="B869">
        <v>6.5789473684211468E-3</v>
      </c>
      <c r="C869">
        <v>2.0618556701030927E-2</v>
      </c>
      <c r="E869">
        <f t="shared" si="0"/>
        <v>7.7490809710726964E-3</v>
      </c>
      <c r="F869">
        <f t="shared" si="1"/>
        <v>6.5212132797158031E-3</v>
      </c>
      <c r="G869">
        <f t="shared" si="2"/>
        <v>2.0471595213791185E-2</v>
      </c>
      <c r="I869">
        <f t="shared" si="5"/>
        <v>1.675894361848751</v>
      </c>
      <c r="J869">
        <v>5</v>
      </c>
      <c r="K869">
        <f t="shared" si="3"/>
        <v>2.5000000000000001E-2</v>
      </c>
      <c r="L869">
        <f t="shared" si="4"/>
        <v>0.2157952826238981</v>
      </c>
      <c r="M869">
        <v>1.4768141720020991E-3</v>
      </c>
    </row>
    <row r="870" spans="1:13" x14ac:dyDescent="0.2">
      <c r="A870">
        <v>0</v>
      </c>
      <c r="B870">
        <v>0</v>
      </c>
      <c r="C870">
        <v>0</v>
      </c>
      <c r="E870">
        <f t="shared" si="0"/>
        <v>-4.0309294197078135E-4</v>
      </c>
      <c r="F870">
        <f t="shared" si="1"/>
        <v>-5.7734088705344014E-5</v>
      </c>
      <c r="G870">
        <f t="shared" si="2"/>
        <v>-1.4696148723974099E-4</v>
      </c>
      <c r="I870">
        <f t="shared" si="5"/>
        <v>1.4768141720020991E-3</v>
      </c>
      <c r="J870">
        <v>6</v>
      </c>
      <c r="K870">
        <f t="shared" si="3"/>
        <v>3.0555555555555555E-2</v>
      </c>
      <c r="L870">
        <f t="shared" si="4"/>
        <v>0.24827057108447631</v>
      </c>
      <c r="M870">
        <v>1.4768141720020991E-3</v>
      </c>
    </row>
    <row r="871" spans="1:13" x14ac:dyDescent="0.2">
      <c r="A871">
        <v>1.078167115902965E-2</v>
      </c>
      <c r="B871">
        <v>3.2679738562090806E-3</v>
      </c>
      <c r="C871">
        <v>2.6936026936026935E-2</v>
      </c>
      <c r="E871">
        <f t="shared" si="0"/>
        <v>1.0378578217058869E-2</v>
      </c>
      <c r="F871">
        <f t="shared" si="1"/>
        <v>3.2102397675037365E-3</v>
      </c>
      <c r="G871">
        <f t="shared" si="2"/>
        <v>2.6789065448787192E-2</v>
      </c>
      <c r="I871">
        <f t="shared" si="5"/>
        <v>2.1015945333270043</v>
      </c>
      <c r="J871">
        <v>7</v>
      </c>
      <c r="K871">
        <f t="shared" si="3"/>
        <v>3.6111111111111108E-2</v>
      </c>
      <c r="L871">
        <f t="shared" si="4"/>
        <v>0.27921545584980423</v>
      </c>
      <c r="M871">
        <v>1.4768141720020991E-3</v>
      </c>
    </row>
    <row r="872" spans="1:13" x14ac:dyDescent="0.2">
      <c r="A872">
        <v>1.0666666666666666E-2</v>
      </c>
      <c r="B872">
        <v>3.2573289902280596E-3</v>
      </c>
      <c r="C872">
        <v>-3.2786885245901639E-3</v>
      </c>
      <c r="E872">
        <f t="shared" si="0"/>
        <v>1.0263573724695885E-2</v>
      </c>
      <c r="F872">
        <f t="shared" si="1"/>
        <v>3.1995949015227155E-3</v>
      </c>
      <c r="G872">
        <f t="shared" si="2"/>
        <v>-3.4256500118299048E-3</v>
      </c>
      <c r="I872">
        <f t="shared" si="5"/>
        <v>1.7801587149385858</v>
      </c>
      <c r="J872">
        <v>8</v>
      </c>
      <c r="K872">
        <f t="shared" si="3"/>
        <v>4.1666666666666664E-2</v>
      </c>
      <c r="L872">
        <f t="shared" si="4"/>
        <v>0.30896683448460344</v>
      </c>
      <c r="M872">
        <v>6.0638937003313367E-2</v>
      </c>
    </row>
    <row r="873" spans="1:13" x14ac:dyDescent="0.2">
      <c r="A873">
        <v>5.2770448548812663E-3</v>
      </c>
      <c r="B873">
        <v>3.2467532467531776E-3</v>
      </c>
      <c r="C873">
        <v>3.2894736842105261E-3</v>
      </c>
      <c r="E873">
        <f t="shared" si="0"/>
        <v>4.8739519129104847E-3</v>
      </c>
      <c r="F873">
        <f t="shared" si="1"/>
        <v>3.1890191580478335E-3</v>
      </c>
      <c r="G873">
        <f t="shared" si="2"/>
        <v>3.1425121969707853E-3</v>
      </c>
      <c r="I873">
        <f t="shared" si="5"/>
        <v>0.35686224455226545</v>
      </c>
      <c r="J873">
        <v>9</v>
      </c>
      <c r="K873">
        <f t="shared" si="3"/>
        <v>4.7222222222222221E-2</v>
      </c>
      <c r="L873">
        <f t="shared" si="4"/>
        <v>0.33775708521998976</v>
      </c>
      <c r="M873">
        <v>0.11509571336933928</v>
      </c>
    </row>
    <row r="874" spans="1:13" x14ac:dyDescent="0.2">
      <c r="A874">
        <v>-2.6246719160104987E-3</v>
      </c>
      <c r="B874">
        <v>3.2362459546926028E-3</v>
      </c>
      <c r="C874">
        <v>3.2786885245901639E-3</v>
      </c>
      <c r="E874">
        <f t="shared" si="0"/>
        <v>-3.0277648579812798E-3</v>
      </c>
      <c r="F874">
        <f t="shared" si="1"/>
        <v>3.1785118659872586E-3</v>
      </c>
      <c r="G874">
        <f t="shared" si="2"/>
        <v>3.131727037350423E-3</v>
      </c>
      <c r="I874">
        <f t="shared" si="5"/>
        <v>0.33337863627068953</v>
      </c>
      <c r="J874">
        <v>10</v>
      </c>
      <c r="K874">
        <f t="shared" si="3"/>
        <v>5.2777777777777778E-2</v>
      </c>
      <c r="L874">
        <f t="shared" si="4"/>
        <v>0.36575494292305405</v>
      </c>
      <c r="M874">
        <v>0.18168282402756866</v>
      </c>
    </row>
    <row r="875" spans="1:13" x14ac:dyDescent="0.2">
      <c r="A875">
        <v>1.0526315789473684E-2</v>
      </c>
      <c r="B875">
        <v>-3.2258064516129492E-3</v>
      </c>
      <c r="C875">
        <v>-1.3071895424836602E-2</v>
      </c>
      <c r="E875">
        <f t="shared" si="0"/>
        <v>1.0123222847502902E-2</v>
      </c>
      <c r="F875">
        <f t="shared" si="1"/>
        <v>-3.2835405403182933E-3</v>
      </c>
      <c r="G875">
        <f t="shared" si="2"/>
        <v>-1.3218856912076343E-2</v>
      </c>
      <c r="I875">
        <f t="shared" si="5"/>
        <v>2.9740448019494568</v>
      </c>
      <c r="J875">
        <v>11</v>
      </c>
      <c r="K875">
        <f t="shared" si="3"/>
        <v>5.8333333333333334E-2</v>
      </c>
      <c r="L875">
        <f t="shared" si="4"/>
        <v>0.39308778317213583</v>
      </c>
      <c r="M875">
        <v>0.19769237064255782</v>
      </c>
    </row>
    <row r="876" spans="1:13" x14ac:dyDescent="0.2">
      <c r="A876">
        <v>-7.8125E-3</v>
      </c>
      <c r="B876">
        <v>1.2944983818770297E-2</v>
      </c>
      <c r="C876">
        <v>-1.6556291390728478E-2</v>
      </c>
      <c r="E876">
        <f t="shared" si="0"/>
        <v>-8.2155929419707816E-3</v>
      </c>
      <c r="F876">
        <f t="shared" si="1"/>
        <v>1.2887249730064953E-2</v>
      </c>
      <c r="G876">
        <f t="shared" si="2"/>
        <v>-1.6703252877968221E-2</v>
      </c>
      <c r="I876">
        <f t="shared" si="5"/>
        <v>3.8497101124891744</v>
      </c>
      <c r="J876">
        <v>12</v>
      </c>
      <c r="K876">
        <f t="shared" si="3"/>
        <v>6.3888888888888884E-2</v>
      </c>
      <c r="L876">
        <f t="shared" si="4"/>
        <v>0.41985473709975762</v>
      </c>
      <c r="M876">
        <v>0.21629379544459432</v>
      </c>
    </row>
    <row r="877" spans="1:13" x14ac:dyDescent="0.2">
      <c r="A877">
        <v>-7.874015748031496E-3</v>
      </c>
      <c r="B877">
        <v>1.2779552715654906E-2</v>
      </c>
      <c r="C877">
        <v>3.3670033670033669E-3</v>
      </c>
      <c r="E877">
        <f t="shared" si="0"/>
        <v>-8.2771086900022776E-3</v>
      </c>
      <c r="F877">
        <f t="shared" si="1"/>
        <v>1.2721818626949563E-2</v>
      </c>
      <c r="G877">
        <f t="shared" si="2"/>
        <v>3.220041879763626E-3</v>
      </c>
      <c r="I877">
        <f t="shared" si="5"/>
        <v>3.2492069918073643</v>
      </c>
      <c r="J877">
        <v>13</v>
      </c>
      <c r="K877">
        <f t="shared" si="3"/>
        <v>6.9444444444444448E-2</v>
      </c>
      <c r="L877">
        <f t="shared" si="4"/>
        <v>0.44613487803283558</v>
      </c>
      <c r="M877">
        <v>0.23833990711827924</v>
      </c>
    </row>
    <row r="878" spans="1:13" x14ac:dyDescent="0.2">
      <c r="A878">
        <v>1.8518518518518517E-2</v>
      </c>
      <c r="B878">
        <v>3.1545741324921586E-3</v>
      </c>
      <c r="C878">
        <v>1.3422818791946308E-2</v>
      </c>
      <c r="E878">
        <f t="shared" si="0"/>
        <v>1.8115425576547738E-2</v>
      </c>
      <c r="F878">
        <f t="shared" si="1"/>
        <v>3.0968400437868145E-3</v>
      </c>
      <c r="G878">
        <f t="shared" si="2"/>
        <v>1.3275857304706568E-2</v>
      </c>
      <c r="I878">
        <f t="shared" si="5"/>
        <v>2.5799743743928687</v>
      </c>
      <c r="J878">
        <v>14</v>
      </c>
      <c r="K878">
        <f t="shared" si="3"/>
        <v>7.4999999999999997E-2</v>
      </c>
      <c r="L878">
        <f t="shared" si="4"/>
        <v>0.47199257680087187</v>
      </c>
      <c r="M878">
        <v>0.24787284698206105</v>
      </c>
    </row>
    <row r="879" spans="1:13" x14ac:dyDescent="0.2">
      <c r="A879">
        <v>2.5974025974025974E-3</v>
      </c>
      <c r="B879">
        <v>0</v>
      </c>
      <c r="C879">
        <v>-1.6556291390728478E-2</v>
      </c>
      <c r="E879">
        <f t="shared" si="0"/>
        <v>2.1943096554318162E-3</v>
      </c>
      <c r="F879">
        <f t="shared" si="1"/>
        <v>-5.7734088705344014E-5</v>
      </c>
      <c r="G879">
        <f t="shared" si="2"/>
        <v>-1.6703252877968221E-2</v>
      </c>
      <c r="I879">
        <f t="shared" si="5"/>
        <v>1.5978085680614713</v>
      </c>
      <c r="J879">
        <v>15</v>
      </c>
      <c r="K879">
        <f t="shared" si="3"/>
        <v>8.0555555555555561E-2</v>
      </c>
      <c r="L879">
        <f t="shared" si="4"/>
        <v>0.49748114128831361</v>
      </c>
      <c r="M879">
        <v>0.25420896225806433</v>
      </c>
    </row>
    <row r="880" spans="1:13" x14ac:dyDescent="0.2">
      <c r="A880">
        <v>1.0362694300518135E-2</v>
      </c>
      <c r="B880">
        <v>-3.1446540880503589E-3</v>
      </c>
      <c r="C880">
        <v>2.3569023569023569E-2</v>
      </c>
      <c r="E880">
        <f t="shared" si="0"/>
        <v>9.9596013585473535E-3</v>
      </c>
      <c r="F880">
        <f t="shared" si="1"/>
        <v>-3.202388176755703E-3</v>
      </c>
      <c r="G880">
        <f t="shared" si="2"/>
        <v>2.3422062081783827E-2</v>
      </c>
      <c r="I880">
        <f t="shared" si="5"/>
        <v>1.8884235181749438</v>
      </c>
      <c r="J880">
        <v>16</v>
      </c>
      <c r="K880">
        <f t="shared" si="3"/>
        <v>8.611111111111111E-2</v>
      </c>
      <c r="L880">
        <f t="shared" si="4"/>
        <v>0.52264536978569742</v>
      </c>
      <c r="M880">
        <v>0.29241885871657969</v>
      </c>
    </row>
    <row r="881" spans="1:13" x14ac:dyDescent="0.2">
      <c r="A881">
        <v>0</v>
      </c>
      <c r="B881">
        <v>1.2618296529968522E-2</v>
      </c>
      <c r="C881">
        <v>0</v>
      </c>
      <c r="E881">
        <f t="shared" si="0"/>
        <v>-4.0309294197078135E-4</v>
      </c>
      <c r="F881">
        <f t="shared" si="1"/>
        <v>1.2560562441263178E-2</v>
      </c>
      <c r="G881">
        <f t="shared" si="2"/>
        <v>-1.4696148723974099E-4</v>
      </c>
      <c r="I881">
        <f t="shared" si="5"/>
        <v>2.5561291804180808</v>
      </c>
      <c r="J881">
        <v>17</v>
      </c>
      <c r="K881">
        <f t="shared" si="3"/>
        <v>9.166666666666666E-2</v>
      </c>
      <c r="L881">
        <f t="shared" si="4"/>
        <v>0.54752339109862291</v>
      </c>
      <c r="M881">
        <v>0.30164453652238887</v>
      </c>
    </row>
    <row r="882" spans="1:13" x14ac:dyDescent="0.2">
      <c r="A882">
        <v>0</v>
      </c>
      <c r="B882">
        <v>0</v>
      </c>
      <c r="C882">
        <v>1.3157894736842105E-2</v>
      </c>
      <c r="E882">
        <f t="shared" si="0"/>
        <v>-4.0309294197078135E-4</v>
      </c>
      <c r="F882">
        <f t="shared" si="1"/>
        <v>-5.7734088705344014E-5</v>
      </c>
      <c r="G882">
        <f t="shared" si="2"/>
        <v>1.3010933249602364E-2</v>
      </c>
      <c r="I882">
        <f t="shared" si="5"/>
        <v>0.80266134604785366</v>
      </c>
      <c r="J882">
        <v>18</v>
      </c>
      <c r="K882">
        <f t="shared" si="3"/>
        <v>9.7222222222222224E-2</v>
      </c>
      <c r="L882">
        <f t="shared" si="4"/>
        <v>0.57214802155453381</v>
      </c>
      <c r="M882">
        <v>0.31127903667240431</v>
      </c>
    </row>
    <row r="883" spans="1:13" x14ac:dyDescent="0.2">
      <c r="A883">
        <v>0</v>
      </c>
      <c r="B883">
        <v>0</v>
      </c>
      <c r="C883">
        <v>0</v>
      </c>
      <c r="E883">
        <f t="shared" si="0"/>
        <v>-4.0309294197078135E-4</v>
      </c>
      <c r="F883">
        <f t="shared" si="1"/>
        <v>-5.7734088705344014E-5</v>
      </c>
      <c r="G883">
        <f t="shared" si="2"/>
        <v>-1.4696148723974099E-4</v>
      </c>
      <c r="I883">
        <f t="shared" si="5"/>
        <v>1.4768141720020991E-3</v>
      </c>
      <c r="J883">
        <v>19</v>
      </c>
      <c r="K883">
        <f t="shared" si="3"/>
        <v>0.10277777777777777</v>
      </c>
      <c r="L883">
        <f t="shared" si="4"/>
        <v>0.59654778593813285</v>
      </c>
      <c r="M883">
        <v>0.32004839957894698</v>
      </c>
    </row>
    <row r="884" spans="1:13" x14ac:dyDescent="0.2">
      <c r="A884">
        <v>-1.5384615384615385E-2</v>
      </c>
      <c r="B884">
        <v>9.3457943925232753E-3</v>
      </c>
      <c r="C884">
        <v>-1.6233766233766232E-2</v>
      </c>
      <c r="E884">
        <f t="shared" si="0"/>
        <v>-1.5787708326586165E-2</v>
      </c>
      <c r="F884">
        <f t="shared" si="1"/>
        <v>9.2880603038179316E-3</v>
      </c>
      <c r="G884">
        <f t="shared" si="2"/>
        <v>-1.6380727721005975E-2</v>
      </c>
      <c r="I884">
        <f t="shared" si="5"/>
        <v>3.2057997666692968</v>
      </c>
      <c r="J884">
        <v>20</v>
      </c>
      <c r="K884">
        <f t="shared" si="3"/>
        <v>0.10833333333333334</v>
      </c>
      <c r="L884">
        <f t="shared" si="4"/>
        <v>0.62074769914819772</v>
      </c>
      <c r="M884">
        <v>0.32157689683003327</v>
      </c>
    </row>
    <row r="885" spans="1:13" x14ac:dyDescent="0.2">
      <c r="A885">
        <v>7.8125E-3</v>
      </c>
      <c r="B885">
        <v>0</v>
      </c>
      <c r="C885">
        <v>3.3003300330033004E-3</v>
      </c>
      <c r="E885">
        <f t="shared" si="0"/>
        <v>7.4094070580292184E-3</v>
      </c>
      <c r="F885">
        <f t="shared" si="1"/>
        <v>-5.7734088705344014E-5</v>
      </c>
      <c r="G885">
        <f t="shared" si="2"/>
        <v>3.1533685457635595E-3</v>
      </c>
      <c r="I885">
        <f t="shared" si="5"/>
        <v>0.45080692883944745</v>
      </c>
      <c r="J885">
        <v>21</v>
      </c>
      <c r="K885">
        <f t="shared" si="3"/>
        <v>0.11388888888888889</v>
      </c>
      <c r="L885">
        <f t="shared" si="4"/>
        <v>0.64476987398402441</v>
      </c>
      <c r="M885">
        <v>0.33159872011476799</v>
      </c>
    </row>
    <row r="886" spans="1:13" x14ac:dyDescent="0.2">
      <c r="A886">
        <v>-1.2919896640826873E-2</v>
      </c>
      <c r="B886">
        <v>0</v>
      </c>
      <c r="C886">
        <v>-2.3026315789473683E-2</v>
      </c>
      <c r="E886">
        <f t="shared" si="0"/>
        <v>-1.3322989582797654E-2</v>
      </c>
      <c r="F886">
        <f t="shared" si="1"/>
        <v>-5.7734088705344014E-5</v>
      </c>
      <c r="G886">
        <f t="shared" si="2"/>
        <v>-2.3173277276713426E-2</v>
      </c>
      <c r="I886">
        <f t="shared" si="5"/>
        <v>1.7812461802358348</v>
      </c>
      <c r="J886">
        <v>22</v>
      </c>
      <c r="K886">
        <f t="shared" si="3"/>
        <v>0.11944444444444445</v>
      </c>
      <c r="L886">
        <f t="shared" si="4"/>
        <v>0.66863400029065134</v>
      </c>
      <c r="M886">
        <v>0.33337863627068953</v>
      </c>
    </row>
    <row r="887" spans="1:13" x14ac:dyDescent="0.2">
      <c r="A887">
        <v>5.235602094240838E-3</v>
      </c>
      <c r="B887">
        <v>3.0864197530864638E-3</v>
      </c>
      <c r="C887">
        <v>-6.7340067340067337E-3</v>
      </c>
      <c r="E887">
        <f t="shared" si="0"/>
        <v>4.8325091522700564E-3</v>
      </c>
      <c r="F887">
        <f t="shared" si="1"/>
        <v>3.0286856643811197E-3</v>
      </c>
      <c r="G887">
        <f t="shared" si="2"/>
        <v>-6.8809682212464746E-3</v>
      </c>
      <c r="I887">
        <f t="shared" si="5"/>
        <v>0.98734200714536835</v>
      </c>
      <c r="J887">
        <v>23</v>
      </c>
      <c r="K887">
        <f t="shared" si="3"/>
        <v>0.125</v>
      </c>
      <c r="L887">
        <f t="shared" si="4"/>
        <v>0.69235772738368384</v>
      </c>
      <c r="M887">
        <v>0.35686224455226545</v>
      </c>
    </row>
    <row r="888" spans="1:13" x14ac:dyDescent="0.2">
      <c r="A888">
        <v>-5.208333333333333E-3</v>
      </c>
      <c r="B888">
        <v>-3.0769230769231207E-3</v>
      </c>
      <c r="C888">
        <v>-6.7796610169491523E-3</v>
      </c>
      <c r="E888">
        <f t="shared" si="0"/>
        <v>-5.6114262753041147E-3</v>
      </c>
      <c r="F888">
        <f t="shared" si="1"/>
        <v>-3.1346571656284648E-3</v>
      </c>
      <c r="G888">
        <f t="shared" si="2"/>
        <v>-6.9266225041888932E-3</v>
      </c>
      <c r="I888">
        <f t="shared" si="5"/>
        <v>0.38450610844526134</v>
      </c>
      <c r="J888">
        <v>24</v>
      </c>
      <c r="K888">
        <f t="shared" si="3"/>
        <v>0.13055555555555556</v>
      </c>
      <c r="L888">
        <f t="shared" si="4"/>
        <v>0.71595697269711622</v>
      </c>
      <c r="M888">
        <v>0.38450610844526134</v>
      </c>
    </row>
    <row r="889" spans="1:13" x14ac:dyDescent="0.2">
      <c r="A889">
        <v>1.0471204188481676E-2</v>
      </c>
      <c r="B889">
        <v>-9.259259259259172E-3</v>
      </c>
      <c r="C889">
        <v>-3.4129692832764505E-3</v>
      </c>
      <c r="E889">
        <f t="shared" si="0"/>
        <v>1.0068111246510894E-2</v>
      </c>
      <c r="F889">
        <f t="shared" si="1"/>
        <v>-9.3169933479645157E-3</v>
      </c>
      <c r="G889">
        <f t="shared" si="2"/>
        <v>-3.5599307705161914E-3</v>
      </c>
      <c r="I889">
        <f t="shared" si="5"/>
        <v>2.527985515999378</v>
      </c>
      <c r="J889">
        <v>25</v>
      </c>
      <c r="K889">
        <f t="shared" si="3"/>
        <v>0.1361111111111111</v>
      </c>
      <c r="L889">
        <f t="shared" si="4"/>
        <v>0.7394461734177824</v>
      </c>
      <c r="M889">
        <v>0.38498491228723863</v>
      </c>
    </row>
    <row r="890" spans="1:13" x14ac:dyDescent="0.2">
      <c r="A890">
        <v>-1.8134715025906734E-2</v>
      </c>
      <c r="B890">
        <v>6.2305295950154434E-3</v>
      </c>
      <c r="C890">
        <v>-1.7123287671232876E-2</v>
      </c>
      <c r="E890">
        <f t="shared" si="0"/>
        <v>-1.8537807967877514E-2</v>
      </c>
      <c r="F890">
        <f t="shared" si="1"/>
        <v>6.1727955063100998E-3</v>
      </c>
      <c r="G890">
        <f t="shared" si="2"/>
        <v>-1.7270249158472618E-2</v>
      </c>
      <c r="I890">
        <f t="shared" si="5"/>
        <v>3.0421789660983003</v>
      </c>
      <c r="J890">
        <v>26</v>
      </c>
      <c r="K890">
        <f t="shared" si="3"/>
        <v>0.14166666666666666</v>
      </c>
      <c r="L890">
        <f t="shared" si="4"/>
        <v>0.76283849353799382</v>
      </c>
      <c r="M890">
        <v>0.42000032655767244</v>
      </c>
    </row>
    <row r="891" spans="1:13" x14ac:dyDescent="0.2">
      <c r="A891">
        <v>0</v>
      </c>
      <c r="B891">
        <v>-3.0959752321979665E-3</v>
      </c>
      <c r="C891">
        <v>-1.0452961672473868E-2</v>
      </c>
      <c r="E891">
        <f t="shared" si="0"/>
        <v>-4.0309294197078135E-4</v>
      </c>
      <c r="F891">
        <f t="shared" si="1"/>
        <v>-3.1537093209033106E-3</v>
      </c>
      <c r="G891">
        <f t="shared" si="2"/>
        <v>-1.0599923159713609E-2</v>
      </c>
      <c r="I891">
        <f t="shared" si="5"/>
        <v>0.54124840156242393</v>
      </c>
      <c r="J891">
        <v>27</v>
      </c>
      <c r="K891">
        <f t="shared" si="3"/>
        <v>0.14722222222222223</v>
      </c>
      <c r="L891">
        <f t="shared" si="4"/>
        <v>0.78614599567049526</v>
      </c>
      <c r="M891">
        <v>0.45080692883944745</v>
      </c>
    </row>
    <row r="892" spans="1:13" x14ac:dyDescent="0.2">
      <c r="A892">
        <v>0</v>
      </c>
      <c r="B892">
        <v>-1.242236024844727E-2</v>
      </c>
      <c r="C892">
        <v>1.7605633802816902E-2</v>
      </c>
      <c r="E892">
        <f t="shared" si="0"/>
        <v>-4.0309294197078135E-4</v>
      </c>
      <c r="F892">
        <f t="shared" si="1"/>
        <v>-1.2480094337152614E-2</v>
      </c>
      <c r="G892">
        <f t="shared" si="2"/>
        <v>1.745867231557716E-2</v>
      </c>
      <c r="I892">
        <f t="shared" si="5"/>
        <v>4.560779727481747</v>
      </c>
      <c r="J892">
        <v>28</v>
      </c>
      <c r="K892">
        <f t="shared" si="3"/>
        <v>0.15277777777777779</v>
      </c>
      <c r="L892">
        <f t="shared" si="4"/>
        <v>0.80937978473625449</v>
      </c>
      <c r="M892">
        <v>0.46029343199880091</v>
      </c>
    </row>
    <row r="893" spans="1:13" x14ac:dyDescent="0.2">
      <c r="A893">
        <v>1.3192612137203167E-2</v>
      </c>
      <c r="B893">
        <v>6.2893081761006067E-3</v>
      </c>
      <c r="C893">
        <v>-1.7301038062283738E-2</v>
      </c>
      <c r="E893">
        <f t="shared" si="0"/>
        <v>1.2789519195232385E-2</v>
      </c>
      <c r="F893">
        <f t="shared" si="1"/>
        <v>6.231574087395263E-3</v>
      </c>
      <c r="G893">
        <f t="shared" si="2"/>
        <v>-1.7447999549523481E-2</v>
      </c>
      <c r="I893">
        <f t="shared" si="5"/>
        <v>6.136990106357799</v>
      </c>
      <c r="J893">
        <v>29</v>
      </c>
      <c r="K893">
        <f t="shared" si="3"/>
        <v>0.15833333333333333</v>
      </c>
      <c r="L893">
        <f t="shared" si="4"/>
        <v>0.83255012899733083</v>
      </c>
      <c r="M893">
        <v>0.49554423093359257</v>
      </c>
    </row>
    <row r="894" spans="1:13" x14ac:dyDescent="0.2">
      <c r="A894">
        <v>-7.8125E-3</v>
      </c>
      <c r="B894">
        <v>1.2499999999999956E-2</v>
      </c>
      <c r="C894">
        <v>7.0422535211267607E-3</v>
      </c>
      <c r="E894">
        <f t="shared" si="0"/>
        <v>-8.2155929419707816E-3</v>
      </c>
      <c r="F894">
        <f t="shared" si="1"/>
        <v>1.2442265911294612E-2</v>
      </c>
      <c r="G894">
        <f t="shared" si="2"/>
        <v>6.8952920338870198E-3</v>
      </c>
      <c r="I894">
        <f t="shared" si="5"/>
        <v>3.4234254948772334</v>
      </c>
      <c r="J894">
        <v>30</v>
      </c>
      <c r="K894">
        <f t="shared" si="3"/>
        <v>0.16388888888888889</v>
      </c>
      <c r="L894">
        <f t="shared" si="4"/>
        <v>0.85566656269020658</v>
      </c>
      <c r="M894">
        <v>0.51195974581695258</v>
      </c>
    </row>
    <row r="895" spans="1:13" x14ac:dyDescent="0.2">
      <c r="A895">
        <v>2.6246719160104987E-3</v>
      </c>
      <c r="B895">
        <v>-3.0864197530864638E-3</v>
      </c>
      <c r="C895">
        <v>1.048951048951049E-2</v>
      </c>
      <c r="E895">
        <f t="shared" si="0"/>
        <v>2.2215789740397175E-3</v>
      </c>
      <c r="F895">
        <f t="shared" si="1"/>
        <v>-3.1441538417918079E-3</v>
      </c>
      <c r="G895">
        <f t="shared" si="2"/>
        <v>1.0342549002270749E-2</v>
      </c>
      <c r="I895">
        <f t="shared" si="5"/>
        <v>0.5719595294478893</v>
      </c>
      <c r="J895">
        <v>31</v>
      </c>
      <c r="K895">
        <f t="shared" si="3"/>
        <v>0.16944444444444445</v>
      </c>
      <c r="L895">
        <f t="shared" si="4"/>
        <v>0.87873797360061601</v>
      </c>
      <c r="M895">
        <v>0.52205251741807313</v>
      </c>
    </row>
    <row r="896" spans="1:13" x14ac:dyDescent="0.2">
      <c r="A896">
        <v>0</v>
      </c>
      <c r="B896">
        <v>-3.0959752321979665E-3</v>
      </c>
      <c r="C896">
        <v>-3.4602076124567475E-3</v>
      </c>
      <c r="E896">
        <f t="shared" si="0"/>
        <v>-4.0309294197078135E-4</v>
      </c>
      <c r="F896">
        <f t="shared" si="1"/>
        <v>-3.1537093209033106E-3</v>
      </c>
      <c r="G896">
        <f t="shared" si="2"/>
        <v>-3.6071690996964884E-3</v>
      </c>
      <c r="I896">
        <f t="shared" si="5"/>
        <v>0.18168282402756866</v>
      </c>
      <c r="J896">
        <v>32</v>
      </c>
      <c r="K896">
        <f t="shared" si="3"/>
        <v>0.17499999999999999</v>
      </c>
      <c r="L896">
        <f t="shared" si="4"/>
        <v>0.90177267822642437</v>
      </c>
      <c r="M896">
        <v>0.5286819764056121</v>
      </c>
    </row>
    <row r="897" spans="1:13" x14ac:dyDescent="0.2">
      <c r="A897">
        <v>-1.3089005235602094E-2</v>
      </c>
      <c r="B897">
        <v>6.2111801242234694E-3</v>
      </c>
      <c r="C897">
        <v>1.0416666666666666E-2</v>
      </c>
      <c r="E897">
        <f t="shared" si="0"/>
        <v>-1.3492098177572876E-2</v>
      </c>
      <c r="F897">
        <f t="shared" si="1"/>
        <v>6.1534460355181257E-3</v>
      </c>
      <c r="G897">
        <f t="shared" si="2"/>
        <v>1.0269705179426925E-2</v>
      </c>
      <c r="I897">
        <f t="shared" si="5"/>
        <v>3.8256896658533543</v>
      </c>
      <c r="J897">
        <v>33</v>
      </c>
      <c r="K897">
        <f t="shared" si="3"/>
        <v>0.18055555555555555</v>
      </c>
      <c r="L897">
        <f t="shared" si="4"/>
        <v>0.92477848664236351</v>
      </c>
      <c r="M897">
        <v>0.52977896810230496</v>
      </c>
    </row>
    <row r="898" spans="1:13" x14ac:dyDescent="0.2">
      <c r="A898">
        <v>-1.0610079575596816E-2</v>
      </c>
      <c r="B898">
        <v>9.2592592592593906E-3</v>
      </c>
      <c r="C898">
        <v>0</v>
      </c>
      <c r="E898">
        <f t="shared" si="0"/>
        <v>-1.1013172517567598E-2</v>
      </c>
      <c r="F898">
        <f t="shared" si="1"/>
        <v>9.2015251705540469E-3</v>
      </c>
      <c r="G898">
        <f t="shared" si="2"/>
        <v>-1.4696148723974099E-4</v>
      </c>
      <c r="I898">
        <f t="shared" si="5"/>
        <v>2.4189277237340465</v>
      </c>
      <c r="J898">
        <v>34</v>
      </c>
      <c r="K898">
        <f t="shared" si="3"/>
        <v>0.18611111111111112</v>
      </c>
      <c r="L898">
        <f t="shared" si="4"/>
        <v>0.9477627587679851</v>
      </c>
      <c r="M898">
        <v>0.54124840156242393</v>
      </c>
    </row>
    <row r="899" spans="1:13" x14ac:dyDescent="0.2">
      <c r="A899">
        <v>2.6809651474530832E-3</v>
      </c>
      <c r="B899">
        <v>-9.1743119266056335E-3</v>
      </c>
      <c r="C899">
        <v>-1.0309278350515464E-2</v>
      </c>
      <c r="E899">
        <f t="shared" si="0"/>
        <v>2.277872205482302E-3</v>
      </c>
      <c r="F899">
        <f t="shared" si="1"/>
        <v>-9.2320460153109771E-3</v>
      </c>
      <c r="G899">
        <f t="shared" si="2"/>
        <v>-1.0456239837755205E-2</v>
      </c>
      <c r="I899">
        <f t="shared" si="5"/>
        <v>1.8053503754006883</v>
      </c>
      <c r="J899">
        <v>35</v>
      </c>
      <c r="K899">
        <f t="shared" si="3"/>
        <v>0.19166666666666668</v>
      </c>
      <c r="L899">
        <f t="shared" si="4"/>
        <v>0.97073245341809555</v>
      </c>
      <c r="M899">
        <v>0.5719595294478893</v>
      </c>
    </row>
    <row r="900" spans="1:13" x14ac:dyDescent="0.2">
      <c r="A900">
        <v>0</v>
      </c>
      <c r="B900">
        <v>-9.259259259259172E-3</v>
      </c>
      <c r="C900">
        <v>-1.3888888888888888E-2</v>
      </c>
      <c r="E900">
        <f t="shared" si="0"/>
        <v>-4.0309294197078135E-4</v>
      </c>
      <c r="F900">
        <f t="shared" si="1"/>
        <v>-9.3169933479645157E-3</v>
      </c>
      <c r="G900">
        <f t="shared" si="2"/>
        <v>-1.4035850376128629E-2</v>
      </c>
      <c r="I900">
        <f t="shared" si="5"/>
        <v>1.8964436804101792</v>
      </c>
      <c r="J900">
        <v>36</v>
      </c>
      <c r="K900">
        <f t="shared" si="3"/>
        <v>0.19722222222222222</v>
      </c>
      <c r="L900">
        <f t="shared" si="4"/>
        <v>0.9936941712613887</v>
      </c>
      <c r="M900">
        <v>0.62774930666509132</v>
      </c>
    </row>
    <row r="901" spans="1:13" x14ac:dyDescent="0.2">
      <c r="A901">
        <v>-1.06951871657754E-2</v>
      </c>
      <c r="B901">
        <v>3.1152647975078323E-3</v>
      </c>
      <c r="C901">
        <v>-7.0422535211267607E-3</v>
      </c>
      <c r="E901">
        <f t="shared" si="0"/>
        <v>-1.1098280107746182E-2</v>
      </c>
      <c r="F901">
        <f t="shared" si="1"/>
        <v>3.0575307088024882E-3</v>
      </c>
      <c r="G901">
        <f t="shared" si="2"/>
        <v>-7.1892150083665016E-3</v>
      </c>
      <c r="I901">
        <f t="shared" si="5"/>
        <v>1.0379266848741564</v>
      </c>
      <c r="J901">
        <v>37</v>
      </c>
      <c r="K901">
        <f t="shared" si="3"/>
        <v>0.20277777777777778</v>
      </c>
      <c r="L901">
        <f t="shared" si="4"/>
        <v>1.0166541926118839</v>
      </c>
      <c r="M901">
        <v>0.66705787251677573</v>
      </c>
    </row>
    <row r="902" spans="1:13" x14ac:dyDescent="0.2">
      <c r="A902">
        <v>-2.1621621621621623E-2</v>
      </c>
      <c r="B902">
        <v>-9.3167701863355358E-3</v>
      </c>
      <c r="C902">
        <v>-1.7730496453900711E-2</v>
      </c>
      <c r="E902">
        <f t="shared" si="0"/>
        <v>-2.2024714563592403E-2</v>
      </c>
      <c r="F902">
        <f t="shared" si="1"/>
        <v>-9.3745042750408795E-3</v>
      </c>
      <c r="G902">
        <f t="shared" si="2"/>
        <v>-1.7877457941140453E-2</v>
      </c>
      <c r="I902">
        <f t="shared" si="5"/>
        <v>4.9992507721546957</v>
      </c>
      <c r="J902">
        <v>38</v>
      </c>
      <c r="K902">
        <f t="shared" si="3"/>
        <v>0.20833333333333334</v>
      </c>
      <c r="L902">
        <f t="shared" si="4"/>
        <v>1.0396185108171494</v>
      </c>
      <c r="M902">
        <v>0.68205781743846028</v>
      </c>
    </row>
    <row r="903" spans="1:13" x14ac:dyDescent="0.2">
      <c r="A903">
        <v>-1.3812154696132596E-2</v>
      </c>
      <c r="B903">
        <v>0</v>
      </c>
      <c r="C903">
        <v>-3.6101083032490976E-3</v>
      </c>
      <c r="E903">
        <f t="shared" si="0"/>
        <v>-1.4215247638103378E-2</v>
      </c>
      <c r="F903">
        <f t="shared" si="1"/>
        <v>-5.7734088705344014E-5</v>
      </c>
      <c r="G903">
        <f t="shared" si="2"/>
        <v>-3.7570697904888385E-3</v>
      </c>
      <c r="I903">
        <f t="shared" si="5"/>
        <v>1.8325432052899222</v>
      </c>
      <c r="J903">
        <v>39</v>
      </c>
      <c r="K903">
        <f t="shared" si="3"/>
        <v>0.21388888888888888</v>
      </c>
      <c r="L903">
        <f t="shared" si="4"/>
        <v>1.0625928618781126</v>
      </c>
      <c r="M903">
        <v>0.69511689434753032</v>
      </c>
    </row>
    <row r="904" spans="1:13" x14ac:dyDescent="0.2">
      <c r="A904">
        <v>1.4005602240896359E-2</v>
      </c>
      <c r="B904">
        <v>-9.4043887147334543E-3</v>
      </c>
      <c r="C904">
        <v>-1.0869565217391304E-2</v>
      </c>
      <c r="E904">
        <f t="shared" si="0"/>
        <v>1.3602509298925577E-2</v>
      </c>
      <c r="F904">
        <f t="shared" si="1"/>
        <v>-9.462122803438798E-3</v>
      </c>
      <c r="G904">
        <f t="shared" si="2"/>
        <v>-1.1016526704631045E-2</v>
      </c>
      <c r="I904">
        <f t="shared" si="5"/>
        <v>4.6265430148054776</v>
      </c>
      <c r="J904">
        <v>40</v>
      </c>
      <c r="K904">
        <f t="shared" si="3"/>
        <v>0.21944444444444444</v>
      </c>
      <c r="L904">
        <f t="shared" si="4"/>
        <v>1.0855827508307698</v>
      </c>
      <c r="M904">
        <v>0.71329965709247578</v>
      </c>
    </row>
    <row r="905" spans="1:13" x14ac:dyDescent="0.2">
      <c r="A905">
        <v>-1.1049723756906077E-2</v>
      </c>
      <c r="B905">
        <v>-9.4936708860759722E-3</v>
      </c>
      <c r="C905">
        <v>-2.564102564102564E-2</v>
      </c>
      <c r="E905">
        <f t="shared" si="0"/>
        <v>-1.1452816698876859E-2</v>
      </c>
      <c r="F905">
        <f t="shared" si="1"/>
        <v>-9.5514049747813159E-3</v>
      </c>
      <c r="G905">
        <f t="shared" si="2"/>
        <v>-2.5787987128265383E-2</v>
      </c>
      <c r="I905">
        <f t="shared" si="5"/>
        <v>3.0611491638739396</v>
      </c>
      <c r="J905">
        <v>41</v>
      </c>
      <c r="K905">
        <f t="shared" si="3"/>
        <v>0.22500000000000001</v>
      </c>
      <c r="L905">
        <f t="shared" si="4"/>
        <v>1.1085934753350486</v>
      </c>
      <c r="M905">
        <v>0.71876943050361319</v>
      </c>
    </row>
    <row r="906" spans="1:13" x14ac:dyDescent="0.2">
      <c r="A906">
        <v>2.7932960893854749E-3</v>
      </c>
      <c r="B906">
        <v>6.3897763578274532E-3</v>
      </c>
      <c r="C906">
        <v>1.8796992481203006E-2</v>
      </c>
      <c r="E906">
        <f t="shared" si="0"/>
        <v>2.3902031474146938E-3</v>
      </c>
      <c r="F906">
        <f t="shared" si="1"/>
        <v>6.3320422691221095E-3</v>
      </c>
      <c r="G906">
        <f t="shared" si="2"/>
        <v>1.8650030993963264E-2</v>
      </c>
      <c r="I906">
        <f t="shared" si="5"/>
        <v>1.6145482583515665</v>
      </c>
      <c r="J906">
        <v>42</v>
      </c>
      <c r="K906">
        <f t="shared" si="3"/>
        <v>0.23055555555555557</v>
      </c>
      <c r="L906">
        <f t="shared" si="4"/>
        <v>1.1316301468464551</v>
      </c>
      <c r="M906">
        <v>0.80266134604785366</v>
      </c>
    </row>
    <row r="907" spans="1:13" x14ac:dyDescent="0.2">
      <c r="A907">
        <v>-1.6713091922005572E-2</v>
      </c>
      <c r="B907">
        <v>-6.3492063492063266E-3</v>
      </c>
      <c r="C907">
        <v>-2.2140221402214021E-2</v>
      </c>
      <c r="E907">
        <f t="shared" si="0"/>
        <v>-1.7116184863976352E-2</v>
      </c>
      <c r="F907">
        <f t="shared" si="1"/>
        <v>-6.4069404379116703E-3</v>
      </c>
      <c r="G907">
        <f t="shared" si="2"/>
        <v>-2.2287182889453763E-2</v>
      </c>
      <c r="I907">
        <f t="shared" si="5"/>
        <v>2.8358320147077039</v>
      </c>
      <c r="J907">
        <v>43</v>
      </c>
      <c r="K907">
        <f t="shared" si="3"/>
        <v>0.2361111111111111</v>
      </c>
      <c r="L907">
        <f t="shared" si="4"/>
        <v>1.15469770968889</v>
      </c>
      <c r="M907">
        <v>0.80405643129212101</v>
      </c>
    </row>
    <row r="908" spans="1:13" x14ac:dyDescent="0.2">
      <c r="A908">
        <v>1.1331444759206799E-2</v>
      </c>
      <c r="B908">
        <v>6.3897763578274532E-3</v>
      </c>
      <c r="C908">
        <v>3.7735849056603774E-3</v>
      </c>
      <c r="E908">
        <f t="shared" si="0"/>
        <v>1.0928351817236018E-2</v>
      </c>
      <c r="F908">
        <f t="shared" si="1"/>
        <v>6.3320422691221095E-3</v>
      </c>
      <c r="G908">
        <f t="shared" si="2"/>
        <v>3.6266234184206365E-3</v>
      </c>
      <c r="I908">
        <f t="shared" si="5"/>
        <v>1.8121066582565177</v>
      </c>
      <c r="J908">
        <v>44</v>
      </c>
      <c r="K908">
        <f t="shared" si="3"/>
        <v>0.24166666666666667</v>
      </c>
      <c r="L908">
        <f t="shared" si="4"/>
        <v>1.1778009582996691</v>
      </c>
      <c r="M908">
        <v>0.87137072396315918</v>
      </c>
    </row>
    <row r="909" spans="1:13" x14ac:dyDescent="0.2">
      <c r="A909">
        <v>-5.6022408963585435E-3</v>
      </c>
      <c r="B909">
        <v>-9.5238095238095472E-3</v>
      </c>
      <c r="C909">
        <v>-1.1278195488721804E-2</v>
      </c>
      <c r="E909">
        <f t="shared" si="0"/>
        <v>-6.0053338383293251E-3</v>
      </c>
      <c r="F909">
        <f t="shared" si="1"/>
        <v>-9.5815436125148909E-3</v>
      </c>
      <c r="G909">
        <f t="shared" si="2"/>
        <v>-1.1425156975961545E-2</v>
      </c>
      <c r="I909">
        <f t="shared" si="5"/>
        <v>1.7563279924534139</v>
      </c>
      <c r="J909">
        <v>45</v>
      </c>
      <c r="K909">
        <f t="shared" si="3"/>
        <v>0.24722222222222223</v>
      </c>
      <c r="L909">
        <f t="shared" si="4"/>
        <v>1.2009445528784362</v>
      </c>
      <c r="M909">
        <v>0.87154493640165986</v>
      </c>
    </row>
    <row r="910" spans="1:13" x14ac:dyDescent="0.2">
      <c r="A910">
        <v>-1.9718309859154931E-2</v>
      </c>
      <c r="B910">
        <v>-9.6153846153846385E-3</v>
      </c>
      <c r="C910">
        <v>-2.6615969581749048E-2</v>
      </c>
      <c r="E910">
        <f t="shared" si="0"/>
        <v>-2.0121402801125711E-2</v>
      </c>
      <c r="F910">
        <f t="shared" si="1"/>
        <v>-9.6731187040899821E-3</v>
      </c>
      <c r="G910">
        <f t="shared" si="2"/>
        <v>-2.6762931068988791E-2</v>
      </c>
      <c r="I910">
        <f t="shared" si="5"/>
        <v>4.5046992348483679</v>
      </c>
      <c r="J910">
        <v>46</v>
      </c>
      <c r="K910">
        <f t="shared" si="3"/>
        <v>0.25277777777777777</v>
      </c>
      <c r="L910">
        <f t="shared" si="4"/>
        <v>1.2241330336388825</v>
      </c>
      <c r="M910">
        <v>0.93258094085494125</v>
      </c>
    </row>
    <row r="911" spans="1:13" x14ac:dyDescent="0.2">
      <c r="A911">
        <v>1.4367816091954023E-2</v>
      </c>
      <c r="B911">
        <v>1.6181229773462785E-2</v>
      </c>
      <c r="C911">
        <v>1.5625E-2</v>
      </c>
      <c r="E911">
        <f t="shared" si="0"/>
        <v>1.3964723149983241E-2</v>
      </c>
      <c r="F911">
        <f t="shared" si="1"/>
        <v>1.612349568475744E-2</v>
      </c>
      <c r="G911">
        <f t="shared" si="2"/>
        <v>1.5478038512760259E-2</v>
      </c>
      <c r="I911">
        <f t="shared" si="5"/>
        <v>5.5614111012860699</v>
      </c>
      <c r="J911">
        <v>47</v>
      </c>
      <c r="K911">
        <f t="shared" si="3"/>
        <v>0.25833333333333336</v>
      </c>
      <c r="L911">
        <f t="shared" si="4"/>
        <v>1.2473708338346499</v>
      </c>
      <c r="M911">
        <v>0.98734200714536835</v>
      </c>
    </row>
    <row r="912" spans="1:13" x14ac:dyDescent="0.2">
      <c r="A912">
        <v>1.4164305949008499E-2</v>
      </c>
      <c r="B912">
        <v>-1.2738853503184669E-2</v>
      </c>
      <c r="C912">
        <v>0</v>
      </c>
      <c r="E912">
        <f t="shared" si="0"/>
        <v>1.3761213007037717E-2</v>
      </c>
      <c r="F912">
        <f t="shared" si="1"/>
        <v>-1.2796587591890013E-2</v>
      </c>
      <c r="G912">
        <f t="shared" si="2"/>
        <v>-1.4696148723974099E-4</v>
      </c>
      <c r="I912">
        <f t="shared" si="5"/>
        <v>4.2678712029946011</v>
      </c>
      <c r="J912">
        <v>48</v>
      </c>
      <c r="K912">
        <f t="shared" si="3"/>
        <v>0.2638888888888889</v>
      </c>
      <c r="L912">
        <f t="shared" si="4"/>
        <v>1.2706622917077153</v>
      </c>
      <c r="M912">
        <v>1.0379266848741564</v>
      </c>
    </row>
    <row r="913" spans="1:13" x14ac:dyDescent="0.2">
      <c r="A913">
        <v>0</v>
      </c>
      <c r="B913">
        <v>0</v>
      </c>
      <c r="C913">
        <v>0</v>
      </c>
      <c r="E913">
        <f t="shared" si="0"/>
        <v>-4.0309294197078135E-4</v>
      </c>
      <c r="F913">
        <f t="shared" si="1"/>
        <v>-5.7734088705344014E-5</v>
      </c>
      <c r="G913">
        <f t="shared" si="2"/>
        <v>-1.4696148723974099E-4</v>
      </c>
      <c r="I913">
        <f t="shared" si="5"/>
        <v>1.4768141720020991E-3</v>
      </c>
      <c r="J913">
        <v>49</v>
      </c>
      <c r="K913">
        <f t="shared" si="3"/>
        <v>0.26944444444444443</v>
      </c>
      <c r="L913">
        <f t="shared" si="4"/>
        <v>1.2940116614880055</v>
      </c>
      <c r="M913">
        <v>1.0405517501429644</v>
      </c>
    </row>
    <row r="914" spans="1:13" x14ac:dyDescent="0.2">
      <c r="A914">
        <v>-2.7932960893854749E-3</v>
      </c>
      <c r="B914">
        <v>-2.580645161290325E-2</v>
      </c>
      <c r="C914">
        <v>-7.6923076923076927E-3</v>
      </c>
      <c r="E914">
        <f t="shared" si="0"/>
        <v>-3.1963890313562561E-3</v>
      </c>
      <c r="F914">
        <f t="shared" si="1"/>
        <v>-2.5864185701608595E-2</v>
      </c>
      <c r="G914">
        <f t="shared" si="2"/>
        <v>-7.8392691795474336E-3</v>
      </c>
      <c r="I914">
        <f t="shared" si="5"/>
        <v>10.715533135247961</v>
      </c>
      <c r="J914">
        <v>50</v>
      </c>
      <c r="K914">
        <f t="shared" si="3"/>
        <v>0.27500000000000002</v>
      </c>
      <c r="L914">
        <f t="shared" si="4"/>
        <v>1.3174231235564564</v>
      </c>
      <c r="M914">
        <v>1.2306131617527811</v>
      </c>
    </row>
    <row r="915" spans="1:13" x14ac:dyDescent="0.2">
      <c r="A915">
        <v>0</v>
      </c>
      <c r="B915">
        <v>2.3178807947019844E-2</v>
      </c>
      <c r="C915">
        <v>2.3255813953488372E-2</v>
      </c>
      <c r="E915">
        <f t="shared" si="0"/>
        <v>-4.0309294197078135E-4</v>
      </c>
      <c r="F915">
        <f t="shared" si="1"/>
        <v>2.3121073858314498E-2</v>
      </c>
      <c r="G915">
        <f t="shared" si="2"/>
        <v>2.3108852466248629E-2</v>
      </c>
      <c r="I915">
        <f t="shared" si="5"/>
        <v>9.659168988999685</v>
      </c>
      <c r="J915">
        <v>51</v>
      </c>
      <c r="K915">
        <f t="shared" si="3"/>
        <v>0.28055555555555556</v>
      </c>
      <c r="L915">
        <f t="shared" si="4"/>
        <v>1.3409007938696753</v>
      </c>
      <c r="M915">
        <v>1.2660541956031988</v>
      </c>
    </row>
    <row r="916" spans="1:13" x14ac:dyDescent="0.2">
      <c r="A916">
        <v>5.6022408963585435E-3</v>
      </c>
      <c r="B916">
        <v>9.7087378640776933E-3</v>
      </c>
      <c r="C916">
        <v>1.5151515151515152E-2</v>
      </c>
      <c r="E916">
        <f t="shared" si="0"/>
        <v>5.1991479543877618E-3</v>
      </c>
      <c r="F916">
        <f t="shared" si="1"/>
        <v>9.6510037753723497E-3</v>
      </c>
      <c r="G916">
        <f t="shared" si="2"/>
        <v>1.5004553664275411E-2</v>
      </c>
      <c r="I916">
        <f t="shared" si="5"/>
        <v>1.9069632192118402</v>
      </c>
      <c r="J916">
        <v>52</v>
      </c>
      <c r="K916">
        <f t="shared" si="3"/>
        <v>0.28611111111111109</v>
      </c>
      <c r="L916">
        <f t="shared" si="4"/>
        <v>1.3644487327323793</v>
      </c>
      <c r="M916">
        <v>1.3413987467418949</v>
      </c>
    </row>
    <row r="917" spans="1:13" x14ac:dyDescent="0.2">
      <c r="A917">
        <v>0</v>
      </c>
      <c r="B917">
        <v>3.2051282051282506E-3</v>
      </c>
      <c r="C917">
        <v>3.7313432835820895E-3</v>
      </c>
      <c r="E917">
        <f t="shared" si="0"/>
        <v>-4.0309294197078135E-4</v>
      </c>
      <c r="F917">
        <f t="shared" si="1"/>
        <v>3.1473941164229064E-3</v>
      </c>
      <c r="G917">
        <f t="shared" si="2"/>
        <v>3.5843817963423486E-3</v>
      </c>
      <c r="I917">
        <f t="shared" si="5"/>
        <v>0.19769237064255782</v>
      </c>
      <c r="J917">
        <v>53</v>
      </c>
      <c r="K917">
        <f t="shared" si="3"/>
        <v>0.29166666666666669</v>
      </c>
      <c r="L917">
        <f t="shared" si="4"/>
        <v>1.3880709529935258</v>
      </c>
      <c r="M917">
        <v>1.3609967848618074</v>
      </c>
    </row>
    <row r="918" spans="1:13" x14ac:dyDescent="0.2">
      <c r="A918">
        <v>5.5710306406685237E-3</v>
      </c>
      <c r="B918">
        <v>-3.1948881789137834E-3</v>
      </c>
      <c r="C918">
        <v>-1.1152416356877323E-2</v>
      </c>
      <c r="E918">
        <f t="shared" si="0"/>
        <v>5.1679376986977421E-3</v>
      </c>
      <c r="F918">
        <f t="shared" si="1"/>
        <v>-3.2526222676191275E-3</v>
      </c>
      <c r="G918">
        <f t="shared" si="2"/>
        <v>-1.1299377844117064E-2</v>
      </c>
      <c r="I918">
        <f t="shared" si="5"/>
        <v>1.3707397331298337</v>
      </c>
      <c r="J918">
        <v>54</v>
      </c>
      <c r="K918">
        <f t="shared" si="3"/>
        <v>0.29722222222222222</v>
      </c>
      <c r="L918">
        <f t="shared" si="4"/>
        <v>1.4117714277332616</v>
      </c>
      <c r="M918">
        <v>1.3707397331298337</v>
      </c>
    </row>
    <row r="919" spans="1:13" x14ac:dyDescent="0.2">
      <c r="A919">
        <v>1.3850415512465374E-2</v>
      </c>
      <c r="B919">
        <v>-3.2051282051281369E-3</v>
      </c>
      <c r="C919">
        <v>-3.7593984962406013E-3</v>
      </c>
      <c r="E919">
        <f t="shared" si="0"/>
        <v>1.3447322570494592E-2</v>
      </c>
      <c r="F919">
        <f t="shared" si="1"/>
        <v>-3.262862293833481E-3</v>
      </c>
      <c r="G919">
        <f t="shared" si="2"/>
        <v>-3.9063599834803422E-3</v>
      </c>
      <c r="I919">
        <f t="shared" si="5"/>
        <v>2.4997962391701085</v>
      </c>
      <c r="J919">
        <v>55</v>
      </c>
      <c r="K919">
        <f t="shared" si="3"/>
        <v>0.30277777777777776</v>
      </c>
      <c r="L919">
        <f t="shared" si="4"/>
        <v>1.4355540975002872</v>
      </c>
      <c r="M919">
        <v>1.4192930126729109</v>
      </c>
    </row>
    <row r="920" spans="1:13" x14ac:dyDescent="0.2">
      <c r="A920">
        <v>-1.092896174863388E-2</v>
      </c>
      <c r="B920">
        <v>3.2154340836012176E-3</v>
      </c>
      <c r="C920">
        <v>7.5471698113207548E-3</v>
      </c>
      <c r="E920">
        <f t="shared" si="0"/>
        <v>-1.1332054690604661E-2</v>
      </c>
      <c r="F920">
        <f t="shared" si="1"/>
        <v>3.1576999948958735E-3</v>
      </c>
      <c r="G920">
        <f t="shared" si="2"/>
        <v>7.4002083240810139E-3</v>
      </c>
      <c r="I920">
        <f t="shared" si="5"/>
        <v>2.3438647079653792</v>
      </c>
      <c r="J920">
        <v>56</v>
      </c>
      <c r="K920">
        <f t="shared" si="3"/>
        <v>0.30833333333333335</v>
      </c>
      <c r="L920">
        <f t="shared" si="4"/>
        <v>1.4594228771526889</v>
      </c>
      <c r="M920">
        <v>1.4273629496743057</v>
      </c>
    </row>
    <row r="921" spans="1:13" x14ac:dyDescent="0.2">
      <c r="A921">
        <v>-2.2099447513812154E-2</v>
      </c>
      <c r="B921">
        <v>-3.2051282051281369E-3</v>
      </c>
      <c r="C921">
        <v>-2.247191011235955E-2</v>
      </c>
      <c r="E921">
        <f t="shared" si="0"/>
        <v>-2.2502540455782934E-2</v>
      </c>
      <c r="F921">
        <f t="shared" si="1"/>
        <v>-3.262862293833481E-3</v>
      </c>
      <c r="G921">
        <f t="shared" si="2"/>
        <v>-2.2618871599599293E-2</v>
      </c>
      <c r="I921">
        <f t="shared" si="5"/>
        <v>3.7780961161804374</v>
      </c>
      <c r="J921">
        <v>57</v>
      </c>
      <c r="K921">
        <f t="shared" si="3"/>
        <v>0.31388888888888888</v>
      </c>
      <c r="L921">
        <f t="shared" si="4"/>
        <v>1.4833816623497282</v>
      </c>
      <c r="M921">
        <v>1.4389329291601871</v>
      </c>
    </row>
    <row r="922" spans="1:13" x14ac:dyDescent="0.2">
      <c r="A922">
        <v>8.4745762711864406E-3</v>
      </c>
      <c r="B922">
        <v>0</v>
      </c>
      <c r="C922">
        <v>1.1494252873563218E-2</v>
      </c>
      <c r="E922">
        <f t="shared" si="0"/>
        <v>8.071483329215659E-3</v>
      </c>
      <c r="F922">
        <f t="shared" si="1"/>
        <v>-5.7734088705344014E-5</v>
      </c>
      <c r="G922">
        <f t="shared" si="2"/>
        <v>1.1347291386323477E-2</v>
      </c>
      <c r="I922">
        <f t="shared" si="5"/>
        <v>0.52977896810230496</v>
      </c>
      <c r="J922">
        <v>58</v>
      </c>
      <c r="K922">
        <f t="shared" si="3"/>
        <v>0.31944444444444442</v>
      </c>
      <c r="L922">
        <f t="shared" si="4"/>
        <v>1.5074343357371911</v>
      </c>
      <c r="M922">
        <v>1.4947851015223159</v>
      </c>
    </row>
    <row r="923" spans="1:13" x14ac:dyDescent="0.2">
      <c r="A923">
        <v>-1.4005602240896359E-2</v>
      </c>
      <c r="B923">
        <v>-3.2154340836013317E-3</v>
      </c>
      <c r="C923">
        <v>7.575757575757576E-3</v>
      </c>
      <c r="E923">
        <f t="shared" si="0"/>
        <v>-1.4408695182867141E-2</v>
      </c>
      <c r="F923">
        <f t="shared" si="1"/>
        <v>-3.2731681723066758E-3</v>
      </c>
      <c r="G923">
        <f t="shared" si="2"/>
        <v>7.4287960885178351E-3</v>
      </c>
      <c r="I923">
        <f t="shared" si="5"/>
        <v>3.7700338926332888</v>
      </c>
      <c r="J923">
        <v>59</v>
      </c>
      <c r="K923">
        <f t="shared" si="3"/>
        <v>0.32500000000000001</v>
      </c>
      <c r="L923">
        <f t="shared" si="4"/>
        <v>1.5315847728647167</v>
      </c>
      <c r="M923">
        <v>1.5868745373203692</v>
      </c>
    </row>
    <row r="924" spans="1:13" x14ac:dyDescent="0.2">
      <c r="A924">
        <v>-1.1363636363636364E-2</v>
      </c>
      <c r="B924">
        <v>-6.4516129032257839E-3</v>
      </c>
      <c r="C924">
        <v>-3.007518796992481E-2</v>
      </c>
      <c r="E924">
        <f t="shared" si="0"/>
        <v>-1.1766729305607146E-2</v>
      </c>
      <c r="F924">
        <f t="shared" si="1"/>
        <v>-6.5093469919311276E-3</v>
      </c>
      <c r="G924">
        <f t="shared" si="2"/>
        <v>-3.0222149457164553E-2</v>
      </c>
      <c r="I924">
        <f t="shared" si="5"/>
        <v>3.0037846842307072</v>
      </c>
      <c r="J924">
        <v>60</v>
      </c>
      <c r="K924">
        <f t="shared" si="3"/>
        <v>0.33055555555555555</v>
      </c>
      <c r="L924">
        <f t="shared" si="4"/>
        <v>1.5558368478699212</v>
      </c>
      <c r="M924">
        <v>1.5978085680614713</v>
      </c>
    </row>
    <row r="925" spans="1:13" x14ac:dyDescent="0.2">
      <c r="A925">
        <v>-2.8735632183908046E-3</v>
      </c>
      <c r="B925">
        <v>-9.7402597402597626E-3</v>
      </c>
      <c r="C925">
        <v>-2.3255813953488372E-2</v>
      </c>
      <c r="E925">
        <f t="shared" si="0"/>
        <v>-3.2766561603615857E-3</v>
      </c>
      <c r="F925">
        <f t="shared" si="1"/>
        <v>-9.7979938289651063E-3</v>
      </c>
      <c r="G925">
        <f t="shared" si="2"/>
        <v>-2.3402775440728114E-2</v>
      </c>
      <c r="I925">
        <f t="shared" si="5"/>
        <v>2.9452749760457806</v>
      </c>
      <c r="J925">
        <v>61</v>
      </c>
      <c r="K925">
        <f t="shared" si="3"/>
        <v>0.33611111111111114</v>
      </c>
      <c r="L925">
        <f t="shared" si="4"/>
        <v>1.580194438960927</v>
      </c>
      <c r="M925">
        <v>1.6111531774914802</v>
      </c>
    </row>
    <row r="926" spans="1:13" x14ac:dyDescent="0.2">
      <c r="A926">
        <v>2.0172910662824207E-2</v>
      </c>
      <c r="B926">
        <v>-3.2786885245902103E-3</v>
      </c>
      <c r="C926">
        <v>1.984126984126984E-2</v>
      </c>
      <c r="E926">
        <f t="shared" si="0"/>
        <v>1.9769817720853428E-2</v>
      </c>
      <c r="F926">
        <f t="shared" si="1"/>
        <v>-3.3364226132955544E-3</v>
      </c>
      <c r="G926">
        <f t="shared" si="2"/>
        <v>1.9694308354030098E-2</v>
      </c>
      <c r="I926">
        <f t="shared" si="5"/>
        <v>2.9661629295001033</v>
      </c>
      <c r="J926">
        <v>62</v>
      </c>
      <c r="K926">
        <f t="shared" si="3"/>
        <v>0.34166666666666667</v>
      </c>
      <c r="L926">
        <f t="shared" si="4"/>
        <v>1.6046614337262513</v>
      </c>
      <c r="M926">
        <v>1.6145482583515665</v>
      </c>
    </row>
    <row r="927" spans="1:13" x14ac:dyDescent="0.2">
      <c r="A927">
        <v>-8.4745762711864406E-3</v>
      </c>
      <c r="B927">
        <v>3.2894736842105734E-3</v>
      </c>
      <c r="C927">
        <v>-1.556420233463035E-2</v>
      </c>
      <c r="E927">
        <f t="shared" si="0"/>
        <v>-8.8776692131572223E-3</v>
      </c>
      <c r="F927">
        <f t="shared" si="1"/>
        <v>3.2317395955052293E-3</v>
      </c>
      <c r="G927">
        <f t="shared" si="2"/>
        <v>-1.5711163821870093E-2</v>
      </c>
      <c r="I927">
        <f t="shared" si="5"/>
        <v>1.0405517501429644</v>
      </c>
      <c r="J927">
        <v>63</v>
      </c>
      <c r="K927">
        <f t="shared" si="3"/>
        <v>0.34722222222222221</v>
      </c>
      <c r="L927">
        <f t="shared" si="4"/>
        <v>1.6292417342986094</v>
      </c>
      <c r="M927">
        <v>1.6540701149869776</v>
      </c>
    </row>
    <row r="928" spans="1:13" x14ac:dyDescent="0.2">
      <c r="A928">
        <v>-1.4245014245014245E-2</v>
      </c>
      <c r="B928">
        <v>-3.2786885245902103E-3</v>
      </c>
      <c r="C928">
        <v>-2.766798418972332E-2</v>
      </c>
      <c r="E928">
        <f t="shared" si="0"/>
        <v>-1.4648107186985027E-2</v>
      </c>
      <c r="F928">
        <f t="shared" si="1"/>
        <v>-3.3364226132955544E-3</v>
      </c>
      <c r="G928">
        <f t="shared" si="2"/>
        <v>-2.7814945676963063E-2</v>
      </c>
      <c r="I928">
        <f t="shared" si="5"/>
        <v>2.4861743001544143</v>
      </c>
      <c r="J928">
        <v>64</v>
      </c>
      <c r="K928">
        <f t="shared" si="3"/>
        <v>0.3527777777777778</v>
      </c>
      <c r="L928">
        <f t="shared" si="4"/>
        <v>1.6539392623971618</v>
      </c>
      <c r="M928">
        <v>1.6632827750597801</v>
      </c>
    </row>
    <row r="929" spans="1:13" x14ac:dyDescent="0.2">
      <c r="A929">
        <v>8.670520231213872E-3</v>
      </c>
      <c r="B929">
        <v>0</v>
      </c>
      <c r="C929">
        <v>3.2520325203252036E-2</v>
      </c>
      <c r="E929">
        <f t="shared" si="0"/>
        <v>8.2674272892430904E-3</v>
      </c>
      <c r="F929">
        <f t="shared" si="1"/>
        <v>-5.7734088705344014E-5</v>
      </c>
      <c r="G929">
        <f t="shared" si="2"/>
        <v>3.2373363716012293E-2</v>
      </c>
      <c r="I929">
        <f t="shared" si="5"/>
        <v>3.213176994233633</v>
      </c>
      <c r="J929">
        <v>65</v>
      </c>
      <c r="K929">
        <f t="shared" si="3"/>
        <v>0.35833333333333334</v>
      </c>
      <c r="L929">
        <f t="shared" si="4"/>
        <v>1.6787579642709911</v>
      </c>
      <c r="M929">
        <v>1.675894361848751</v>
      </c>
    </row>
    <row r="930" spans="1:13" x14ac:dyDescent="0.2">
      <c r="A930">
        <v>-3.4383954154727794E-2</v>
      </c>
      <c r="B930">
        <v>6.5789473684211468E-3</v>
      </c>
      <c r="C930">
        <v>-3.937007874015748E-2</v>
      </c>
      <c r="E930">
        <f t="shared" ref="E930:E993" si="6">A930-$I$12</f>
        <v>-3.4787047096698574E-2</v>
      </c>
      <c r="F930">
        <f t="shared" ref="F930:F993" si="7">B930-$J$12</f>
        <v>6.5212132797158031E-3</v>
      </c>
      <c r="G930">
        <f t="shared" ref="G930:G993" si="8">C930-$K$12</f>
        <v>-3.9517040227397222E-2</v>
      </c>
      <c r="I930">
        <f t="shared" si="5"/>
        <v>9.6120550488140548</v>
      </c>
      <c r="J930">
        <v>66</v>
      </c>
      <c r="K930">
        <f t="shared" ref="K930:K993" si="9">(J930-0.5)/180</f>
        <v>0.36388888888888887</v>
      </c>
      <c r="L930">
        <f t="shared" ref="L930:L993" si="10">CHIINV(1-K930,3)</f>
        <v>1.7037018155650918</v>
      </c>
      <c r="M930">
        <v>1.7502543901133483</v>
      </c>
    </row>
    <row r="931" spans="1:13" x14ac:dyDescent="0.2">
      <c r="A931">
        <v>0</v>
      </c>
      <c r="B931">
        <v>-6.5359477124183937E-3</v>
      </c>
      <c r="C931">
        <v>-2.8688524590163935E-2</v>
      </c>
      <c r="E931">
        <f t="shared" si="6"/>
        <v>-4.0309294197078135E-4</v>
      </c>
      <c r="F931">
        <f t="shared" si="7"/>
        <v>-6.5936818011237373E-3</v>
      </c>
      <c r="G931">
        <f t="shared" si="8"/>
        <v>-2.8835486077403678E-2</v>
      </c>
      <c r="I931">
        <f t="shared" si="5"/>
        <v>3.8085362844666428</v>
      </c>
      <c r="J931">
        <v>67</v>
      </c>
      <c r="K931">
        <f t="shared" si="9"/>
        <v>0.36944444444444446</v>
      </c>
      <c r="L931">
        <f t="shared" si="10"/>
        <v>1.728774826128858</v>
      </c>
      <c r="M931">
        <v>1.7563279924534139</v>
      </c>
    </row>
    <row r="932" spans="1:13" x14ac:dyDescent="0.2">
      <c r="A932">
        <v>8.9020771513353119E-3</v>
      </c>
      <c r="B932">
        <v>-3.2894736842104563E-3</v>
      </c>
      <c r="C932">
        <v>-2.1097046413502109E-2</v>
      </c>
      <c r="E932">
        <f t="shared" si="6"/>
        <v>8.4989842093645303E-3</v>
      </c>
      <c r="F932">
        <f t="shared" si="7"/>
        <v>-3.3472077729158004E-3</v>
      </c>
      <c r="G932">
        <f t="shared" si="8"/>
        <v>-2.1244007900741851E-2</v>
      </c>
      <c r="I932">
        <f t="shared" ref="I932:I995" si="11">SUMPRODUCT(MMULT(E932:G932,$I$8:$K$10),E932:G932)</f>
        <v>4.2078859192588709</v>
      </c>
      <c r="J932">
        <v>68</v>
      </c>
      <c r="K932">
        <f t="shared" si="9"/>
        <v>0.375</v>
      </c>
      <c r="L932">
        <f t="shared" si="10"/>
        <v>1.7539810447860018</v>
      </c>
      <c r="M932">
        <v>1.7801587149385858</v>
      </c>
    </row>
    <row r="933" spans="1:13" x14ac:dyDescent="0.2">
      <c r="A933">
        <v>2.0588235294117647E-2</v>
      </c>
      <c r="B933">
        <v>1.65016501650165E-2</v>
      </c>
      <c r="C933">
        <v>4.3103448275862072E-2</v>
      </c>
      <c r="E933">
        <f t="shared" si="6"/>
        <v>2.0185142352146867E-2</v>
      </c>
      <c r="F933">
        <f t="shared" si="7"/>
        <v>1.6443916076311155E-2</v>
      </c>
      <c r="G933">
        <f t="shared" si="8"/>
        <v>4.2956486788622329E-2</v>
      </c>
      <c r="I933">
        <f t="shared" si="11"/>
        <v>8.8701830204469836</v>
      </c>
      <c r="J933">
        <v>69</v>
      </c>
      <c r="K933">
        <f t="shared" si="9"/>
        <v>0.38055555555555554</v>
      </c>
      <c r="L933">
        <f t="shared" si="10"/>
        <v>1.7793245640838833</v>
      </c>
      <c r="M933">
        <v>1.7812461802358348</v>
      </c>
    </row>
    <row r="934" spans="1:13" x14ac:dyDescent="0.2">
      <c r="A934">
        <v>1.1527377521613832E-2</v>
      </c>
      <c r="B934">
        <v>-9.7402597402597626E-3</v>
      </c>
      <c r="C934">
        <v>2.4793388429752067E-2</v>
      </c>
      <c r="E934">
        <f t="shared" si="6"/>
        <v>1.112428457964305E-2</v>
      </c>
      <c r="F934">
        <f t="shared" si="7"/>
        <v>-9.7979938289651063E-3</v>
      </c>
      <c r="G934">
        <f t="shared" si="8"/>
        <v>2.4646426942512324E-2</v>
      </c>
      <c r="I934">
        <f t="shared" si="11"/>
        <v>3.7220910810148267</v>
      </c>
      <c r="J934">
        <v>70</v>
      </c>
      <c r="K934">
        <f t="shared" si="9"/>
        <v>0.38611111111111113</v>
      </c>
      <c r="L934">
        <f t="shared" si="10"/>
        <v>1.8048095250395466</v>
      </c>
      <c r="M934">
        <v>1.8053503754006883</v>
      </c>
    </row>
    <row r="935" spans="1:13" x14ac:dyDescent="0.2">
      <c r="A935">
        <v>8.5470085470085479E-3</v>
      </c>
      <c r="B935">
        <v>3.2786885245902103E-3</v>
      </c>
      <c r="C935">
        <v>-4.0322580645161289E-3</v>
      </c>
      <c r="E935">
        <f t="shared" si="6"/>
        <v>8.1439156050377663E-3</v>
      </c>
      <c r="F935">
        <f t="shared" si="7"/>
        <v>3.2209544358848662E-3</v>
      </c>
      <c r="G935">
        <f t="shared" si="8"/>
        <v>-4.1792195517558698E-3</v>
      </c>
      <c r="I935">
        <f t="shared" si="11"/>
        <v>1.3609967848618074</v>
      </c>
      <c r="J935">
        <v>71</v>
      </c>
      <c r="K935">
        <f t="shared" si="9"/>
        <v>0.39166666666666666</v>
      </c>
      <c r="L935">
        <f t="shared" si="10"/>
        <v>1.830440121899094</v>
      </c>
      <c r="M935">
        <v>1.8121066582565177</v>
      </c>
    </row>
    <row r="936" spans="1:13" x14ac:dyDescent="0.2">
      <c r="A936">
        <v>-1.1299435028248588E-2</v>
      </c>
      <c r="B936">
        <v>6.5359477124182774E-3</v>
      </c>
      <c r="C936">
        <v>-1.6194331983805668E-2</v>
      </c>
      <c r="E936">
        <f t="shared" si="6"/>
        <v>-1.1702527970219369E-2</v>
      </c>
      <c r="F936">
        <f t="shared" si="7"/>
        <v>6.4782136237129338E-3</v>
      </c>
      <c r="G936">
        <f t="shared" si="8"/>
        <v>-1.6341293471045411E-2</v>
      </c>
      <c r="I936">
        <f t="shared" si="11"/>
        <v>1.8740584065483805</v>
      </c>
      <c r="J936">
        <v>72</v>
      </c>
      <c r="K936">
        <f t="shared" si="9"/>
        <v>0.3972222222222222</v>
      </c>
      <c r="L936">
        <f t="shared" si="10"/>
        <v>1.8562206069266187</v>
      </c>
      <c r="M936">
        <v>1.8325432052899222</v>
      </c>
    </row>
    <row r="937" spans="1:13" x14ac:dyDescent="0.2">
      <c r="A937">
        <v>-2.5714285714285714E-2</v>
      </c>
      <c r="B937">
        <v>6.4935064935064705E-3</v>
      </c>
      <c r="C937">
        <v>-2.8806584362139918E-2</v>
      </c>
      <c r="E937">
        <f t="shared" si="6"/>
        <v>-2.6117378656256494E-2</v>
      </c>
      <c r="F937">
        <f t="shared" si="7"/>
        <v>6.4357724048011268E-3</v>
      </c>
      <c r="G937">
        <f t="shared" si="8"/>
        <v>-2.8953545849379661E-2</v>
      </c>
      <c r="I937">
        <f t="shared" si="11"/>
        <v>5.6729436733959275</v>
      </c>
      <c r="J937">
        <v>73</v>
      </c>
      <c r="K937">
        <f t="shared" si="9"/>
        <v>0.40277777777777779</v>
      </c>
      <c r="L937">
        <f t="shared" si="10"/>
        <v>1.8821552952385503</v>
      </c>
      <c r="M937">
        <v>1.8425945123205507</v>
      </c>
    </row>
    <row r="938" spans="1:13" x14ac:dyDescent="0.2">
      <c r="A938">
        <v>-2.9325513196480938E-3</v>
      </c>
      <c r="B938">
        <v>-1.2903225806451568E-2</v>
      </c>
      <c r="C938">
        <v>-2.1186440677966101E-2</v>
      </c>
      <c r="E938">
        <f t="shared" si="6"/>
        <v>-3.335644261618875E-3</v>
      </c>
      <c r="F938">
        <f t="shared" si="7"/>
        <v>-1.2960959895156911E-2</v>
      </c>
      <c r="G938">
        <f t="shared" si="8"/>
        <v>-2.1333402165205843E-2</v>
      </c>
      <c r="I938">
        <f t="shared" si="11"/>
        <v>3.6525610688341148</v>
      </c>
      <c r="J938">
        <v>74</v>
      </c>
      <c r="K938">
        <f t="shared" si="9"/>
        <v>0.40833333333333333</v>
      </c>
      <c r="L938">
        <f t="shared" si="10"/>
        <v>1.9082485696990281</v>
      </c>
      <c r="M938">
        <v>1.8740584065483805</v>
      </c>
    </row>
    <row r="939" spans="1:13" x14ac:dyDescent="0.2">
      <c r="A939">
        <v>-2.9411764705882353E-3</v>
      </c>
      <c r="B939">
        <v>-3.2679738562091968E-3</v>
      </c>
      <c r="C939">
        <v>-3.0303030303030304E-2</v>
      </c>
      <c r="E939">
        <f t="shared" si="6"/>
        <v>-3.3442694125590164E-3</v>
      </c>
      <c r="F939">
        <f t="shared" si="7"/>
        <v>-3.3257079449145409E-3</v>
      </c>
      <c r="G939">
        <f t="shared" si="8"/>
        <v>-3.0449991790270046E-2</v>
      </c>
      <c r="I939">
        <f t="shared" si="11"/>
        <v>3.3492748167595341</v>
      </c>
      <c r="J939">
        <v>75</v>
      </c>
      <c r="K939">
        <f t="shared" si="9"/>
        <v>0.41388888888888886</v>
      </c>
      <c r="L939">
        <f t="shared" si="10"/>
        <v>1.9345048858918572</v>
      </c>
      <c r="M939">
        <v>1.8884235181749438</v>
      </c>
    </row>
    <row r="940" spans="1:13" x14ac:dyDescent="0.2">
      <c r="A940">
        <v>2.9498525073746312E-2</v>
      </c>
      <c r="B940">
        <v>6.5573770491803044E-3</v>
      </c>
      <c r="C940">
        <v>4.4642857142857144E-2</v>
      </c>
      <c r="E940">
        <f t="shared" si="6"/>
        <v>2.9095432131775532E-2</v>
      </c>
      <c r="F940">
        <f t="shared" si="7"/>
        <v>6.4996429604749608E-3</v>
      </c>
      <c r="G940">
        <f t="shared" si="8"/>
        <v>4.4495895655617401E-2</v>
      </c>
      <c r="I940">
        <f t="shared" si="11"/>
        <v>7.7852119553281973</v>
      </c>
      <c r="J940">
        <v>76</v>
      </c>
      <c r="K940">
        <f t="shared" si="9"/>
        <v>0.41944444444444445</v>
      </c>
      <c r="L940">
        <f t="shared" si="10"/>
        <v>1.960928777184529</v>
      </c>
      <c r="M940">
        <v>1.8964436804101792</v>
      </c>
    </row>
    <row r="941" spans="1:13" x14ac:dyDescent="0.2">
      <c r="A941">
        <v>-2.8653295128939827E-3</v>
      </c>
      <c r="B941">
        <v>3.2573289902280596E-3</v>
      </c>
      <c r="C941">
        <v>-1.7094017094017096E-2</v>
      </c>
      <c r="E941">
        <f t="shared" si="6"/>
        <v>-3.2684224548647639E-3</v>
      </c>
      <c r="F941">
        <f t="shared" si="7"/>
        <v>3.1995949015227155E-3</v>
      </c>
      <c r="G941">
        <f t="shared" si="8"/>
        <v>-1.7240978581256838E-2</v>
      </c>
      <c r="I941">
        <f t="shared" si="11"/>
        <v>1.2660541956031988</v>
      </c>
      <c r="J941">
        <v>77</v>
      </c>
      <c r="K941">
        <f t="shared" si="9"/>
        <v>0.42499999999999999</v>
      </c>
      <c r="L941">
        <f t="shared" si="10"/>
        <v>1.9875248598999344</v>
      </c>
      <c r="M941">
        <v>1.9069632192118402</v>
      </c>
    </row>
    <row r="942" spans="1:13" x14ac:dyDescent="0.2">
      <c r="A942">
        <v>1.7241379310344827E-2</v>
      </c>
      <c r="B942">
        <v>0</v>
      </c>
      <c r="C942">
        <v>-3.4782608695652174E-2</v>
      </c>
      <c r="E942">
        <f t="shared" si="6"/>
        <v>1.6838286368374047E-2</v>
      </c>
      <c r="F942">
        <f t="shared" si="7"/>
        <v>-5.7734088705344014E-5</v>
      </c>
      <c r="G942">
        <f t="shared" si="8"/>
        <v>-3.4929570182891917E-2</v>
      </c>
      <c r="I942">
        <f t="shared" si="11"/>
        <v>13.402163418534041</v>
      </c>
      <c r="J942">
        <v>78</v>
      </c>
      <c r="K942">
        <f t="shared" si="9"/>
        <v>0.43055555555555558</v>
      </c>
      <c r="L942">
        <f t="shared" si="10"/>
        <v>2.0142978386115611</v>
      </c>
      <c r="M942">
        <v>1.9764098436505728</v>
      </c>
    </row>
    <row r="943" spans="1:13" x14ac:dyDescent="0.2">
      <c r="A943">
        <v>-2.8248587570621469E-3</v>
      </c>
      <c r="B943">
        <v>6.4935064935064705E-3</v>
      </c>
      <c r="C943">
        <v>-1.8018018018018018E-2</v>
      </c>
      <c r="E943">
        <f t="shared" si="6"/>
        <v>-3.2279516990329281E-3</v>
      </c>
      <c r="F943">
        <f t="shared" si="7"/>
        <v>6.4357724048011268E-3</v>
      </c>
      <c r="G943">
        <f t="shared" si="8"/>
        <v>-1.816497950525776E-2</v>
      </c>
      <c r="I943">
        <f t="shared" si="11"/>
        <v>2.0380876240626056</v>
      </c>
      <c r="J943">
        <v>79</v>
      </c>
      <c r="K943">
        <f t="shared" si="9"/>
        <v>0.43611111111111112</v>
      </c>
      <c r="L943">
        <f t="shared" si="10"/>
        <v>2.0412525115782594</v>
      </c>
      <c r="M943">
        <v>1.9853048550622436</v>
      </c>
    </row>
    <row r="944" spans="1:13" x14ac:dyDescent="0.2">
      <c r="A944">
        <v>5.6657223796033997E-3</v>
      </c>
      <c r="B944">
        <v>1.6129032258064516E-2</v>
      </c>
      <c r="C944">
        <v>2.7522935779816515E-2</v>
      </c>
      <c r="E944">
        <f t="shared" si="6"/>
        <v>5.2626294376326181E-3</v>
      </c>
      <c r="F944">
        <f t="shared" si="7"/>
        <v>1.607129816935917E-2</v>
      </c>
      <c r="G944">
        <f t="shared" si="8"/>
        <v>2.7375974292576773E-2</v>
      </c>
      <c r="I944">
        <f t="shared" si="11"/>
        <v>5.6749593785219341</v>
      </c>
      <c r="J944">
        <v>80</v>
      </c>
      <c r="K944">
        <f t="shared" si="9"/>
        <v>0.44166666666666665</v>
      </c>
      <c r="L944">
        <f t="shared" si="10"/>
        <v>2.0683937763350748</v>
      </c>
      <c r="M944">
        <v>2.0377555169695496</v>
      </c>
    </row>
    <row r="945" spans="1:13" x14ac:dyDescent="0.2">
      <c r="A945">
        <v>-1.1267605633802818E-2</v>
      </c>
      <c r="B945">
        <v>6.3492063492063266E-3</v>
      </c>
      <c r="C945">
        <v>-2.2321428571428572E-2</v>
      </c>
      <c r="E945">
        <f t="shared" si="6"/>
        <v>-1.1670698575773599E-2</v>
      </c>
      <c r="F945">
        <f t="shared" si="7"/>
        <v>6.291472260500983E-3</v>
      </c>
      <c r="G945">
        <f t="shared" si="8"/>
        <v>-2.2468390058668315E-2</v>
      </c>
      <c r="I945">
        <f t="shared" si="11"/>
        <v>2.4044935999143755</v>
      </c>
      <c r="J945">
        <v>81</v>
      </c>
      <c r="K945">
        <f t="shared" si="9"/>
        <v>0.44722222222222224</v>
      </c>
      <c r="L945">
        <f t="shared" si="10"/>
        <v>2.0957266354570869</v>
      </c>
      <c r="M945">
        <v>2.0380876240626056</v>
      </c>
    </row>
    <row r="946" spans="1:13" x14ac:dyDescent="0.2">
      <c r="A946">
        <v>2.2792022792022793E-2</v>
      </c>
      <c r="B946">
        <v>0</v>
      </c>
      <c r="C946">
        <v>3.1963470319634701E-2</v>
      </c>
      <c r="E946">
        <f t="shared" si="6"/>
        <v>2.2388929850052013E-2</v>
      </c>
      <c r="F946">
        <f t="shared" si="7"/>
        <v>-5.7734088705344014E-5</v>
      </c>
      <c r="G946">
        <f t="shared" si="8"/>
        <v>3.1816508832394959E-2</v>
      </c>
      <c r="I946">
        <f t="shared" si="11"/>
        <v>4.1063839900972265</v>
      </c>
      <c r="J946">
        <v>82</v>
      </c>
      <c r="K946">
        <f t="shared" si="9"/>
        <v>0.45277777777777778</v>
      </c>
      <c r="L946">
        <f t="shared" si="10"/>
        <v>2.1232562025138382</v>
      </c>
      <c r="M946">
        <v>2.0739460434438803</v>
      </c>
    </row>
    <row r="947" spans="1:13" x14ac:dyDescent="0.2">
      <c r="A947">
        <v>5.5710306406685237E-3</v>
      </c>
      <c r="B947">
        <v>-3.1545741324920462E-3</v>
      </c>
      <c r="C947">
        <v>0</v>
      </c>
      <c r="E947">
        <f t="shared" si="6"/>
        <v>5.1679376986977421E-3</v>
      </c>
      <c r="F947">
        <f t="shared" si="7"/>
        <v>-3.2123082211973904E-3</v>
      </c>
      <c r="G947">
        <f t="shared" si="8"/>
        <v>-1.4696148723974099E-4</v>
      </c>
      <c r="I947">
        <f t="shared" si="11"/>
        <v>0.42000032655767244</v>
      </c>
      <c r="J947">
        <v>83</v>
      </c>
      <c r="K947">
        <f t="shared" si="9"/>
        <v>0.45833333333333331</v>
      </c>
      <c r="L947">
        <f t="shared" si="10"/>
        <v>2.1509877082325728</v>
      </c>
      <c r="M947">
        <v>2.0994780832076843</v>
      </c>
    </row>
    <row r="948" spans="1:13" x14ac:dyDescent="0.2">
      <c r="A948">
        <v>0</v>
      </c>
      <c r="B948">
        <v>0</v>
      </c>
      <c r="C948">
        <v>-8.8495575221238937E-3</v>
      </c>
      <c r="E948">
        <f t="shared" si="6"/>
        <v>-4.0309294197078135E-4</v>
      </c>
      <c r="F948">
        <f t="shared" si="7"/>
        <v>-5.7734088705344014E-5</v>
      </c>
      <c r="G948">
        <f t="shared" si="8"/>
        <v>-8.9965190093636346E-3</v>
      </c>
      <c r="I948">
        <f t="shared" si="11"/>
        <v>0.33159872011476799</v>
      </c>
      <c r="J948">
        <v>84</v>
      </c>
      <c r="K948">
        <f t="shared" si="9"/>
        <v>0.46388888888888891</v>
      </c>
      <c r="L948">
        <f t="shared" si="10"/>
        <v>2.1789265068893595</v>
      </c>
      <c r="M948">
        <v>2.1015945333270043</v>
      </c>
    </row>
    <row r="949" spans="1:13" x14ac:dyDescent="0.2">
      <c r="A949">
        <v>1.662049861495845E-2</v>
      </c>
      <c r="B949">
        <v>-6.3291139240507222E-3</v>
      </c>
      <c r="C949">
        <v>2.6785714285714284E-2</v>
      </c>
      <c r="E949">
        <f t="shared" si="6"/>
        <v>1.621740567298767E-2</v>
      </c>
      <c r="F949">
        <f t="shared" si="7"/>
        <v>-6.3868480127560658E-3</v>
      </c>
      <c r="G949">
        <f t="shared" si="8"/>
        <v>2.6638752798474542E-2</v>
      </c>
      <c r="I949">
        <f t="shared" si="11"/>
        <v>3.3171948606378274</v>
      </c>
      <c r="J949">
        <v>85</v>
      </c>
      <c r="K949">
        <f t="shared" si="9"/>
        <v>0.46944444444444444</v>
      </c>
      <c r="L949">
        <f t="shared" si="10"/>
        <v>2.2070780829479979</v>
      </c>
      <c r="M949">
        <v>2.3183130205745606</v>
      </c>
    </row>
    <row r="950" spans="1:13" x14ac:dyDescent="0.2">
      <c r="A950">
        <v>-1.3623978201634877E-2</v>
      </c>
      <c r="B950">
        <v>6.3694267515924472E-3</v>
      </c>
      <c r="C950">
        <v>1.3043478260869565E-2</v>
      </c>
      <c r="E950">
        <f t="shared" si="6"/>
        <v>-1.4027071143605659E-2</v>
      </c>
      <c r="F950">
        <f t="shared" si="7"/>
        <v>6.3116926628871035E-3</v>
      </c>
      <c r="G950">
        <f t="shared" si="8"/>
        <v>1.2896516773629824E-2</v>
      </c>
      <c r="I950">
        <f t="shared" si="11"/>
        <v>4.5758231511327505</v>
      </c>
      <c r="J950">
        <v>86</v>
      </c>
      <c r="K950">
        <f t="shared" si="9"/>
        <v>0.47499999999999998</v>
      </c>
      <c r="L950">
        <f t="shared" si="10"/>
        <v>2.2354480579677829</v>
      </c>
      <c r="M950">
        <v>2.330952868452159</v>
      </c>
    </row>
    <row r="951" spans="1:13" x14ac:dyDescent="0.2">
      <c r="A951">
        <v>5.5248618784530384E-3</v>
      </c>
      <c r="B951">
        <v>0</v>
      </c>
      <c r="C951">
        <v>0</v>
      </c>
      <c r="E951">
        <f t="shared" si="6"/>
        <v>5.1217689364822568E-3</v>
      </c>
      <c r="F951">
        <f t="shared" si="7"/>
        <v>-5.7734088705344014E-5</v>
      </c>
      <c r="G951">
        <f t="shared" si="8"/>
        <v>-1.4696148723974099E-4</v>
      </c>
      <c r="I951">
        <f t="shared" si="11"/>
        <v>0.29241885871657969</v>
      </c>
      <c r="J951">
        <v>87</v>
      </c>
      <c r="K951">
        <f t="shared" si="9"/>
        <v>0.48055555555555557</v>
      </c>
      <c r="L951">
        <f t="shared" si="10"/>
        <v>2.2640421978021639</v>
      </c>
      <c r="M951">
        <v>2.3438647079653792</v>
      </c>
    </row>
    <row r="952" spans="1:13" x14ac:dyDescent="0.2">
      <c r="A952">
        <v>-1.9230769230769232E-2</v>
      </c>
      <c r="B952">
        <v>-6.3291139240507222E-3</v>
      </c>
      <c r="C952">
        <v>4.2918454935622317E-3</v>
      </c>
      <c r="E952">
        <f t="shared" si="6"/>
        <v>-1.9633862172740012E-2</v>
      </c>
      <c r="F952">
        <f t="shared" si="7"/>
        <v>-6.3868480127560658E-3</v>
      </c>
      <c r="G952">
        <f t="shared" si="8"/>
        <v>4.1448840063224909E-3</v>
      </c>
      <c r="I952">
        <f t="shared" si="11"/>
        <v>6.0390775288429799</v>
      </c>
      <c r="J952">
        <v>88</v>
      </c>
      <c r="K952">
        <f t="shared" si="9"/>
        <v>0.4861111111111111</v>
      </c>
      <c r="L952">
        <f t="shared" si="10"/>
        <v>2.2928664201118036</v>
      </c>
      <c r="M952">
        <v>2.3768569339898713</v>
      </c>
    </row>
    <row r="953" spans="1:13" x14ac:dyDescent="0.2">
      <c r="A953">
        <v>-2.8011204481792717E-3</v>
      </c>
      <c r="B953">
        <v>1.2738853503184782E-2</v>
      </c>
      <c r="C953">
        <v>-4.2735042735042739E-3</v>
      </c>
      <c r="E953">
        <f t="shared" si="6"/>
        <v>-3.2042133901500529E-3</v>
      </c>
      <c r="F953">
        <f t="shared" si="7"/>
        <v>1.2681119414479438E-2</v>
      </c>
      <c r="G953">
        <f t="shared" si="8"/>
        <v>-4.4204657607440148E-3</v>
      </c>
      <c r="I953">
        <f t="shared" si="11"/>
        <v>2.7389025658723116</v>
      </c>
      <c r="J953">
        <v>89</v>
      </c>
      <c r="K953">
        <f t="shared" si="9"/>
        <v>0.49166666666666664</v>
      </c>
      <c r="L953">
        <f t="shared" si="10"/>
        <v>2.3219268022168547</v>
      </c>
      <c r="M953">
        <v>2.3876761996780638</v>
      </c>
    </row>
    <row r="954" spans="1:13" x14ac:dyDescent="0.2">
      <c r="A954">
        <v>2.8089887640449437E-3</v>
      </c>
      <c r="B954">
        <v>3.1446540880502474E-3</v>
      </c>
      <c r="C954">
        <v>-2.1459227467811159E-2</v>
      </c>
      <c r="E954">
        <f t="shared" si="6"/>
        <v>2.4058958220741626E-3</v>
      </c>
      <c r="F954">
        <f t="shared" si="7"/>
        <v>3.0869199993449033E-3</v>
      </c>
      <c r="G954">
        <f t="shared" si="8"/>
        <v>-2.1606188955050901E-2</v>
      </c>
      <c r="I954">
        <f t="shared" si="11"/>
        <v>2.9337642998535332</v>
      </c>
      <c r="J954">
        <v>90</v>
      </c>
      <c r="K954">
        <f t="shared" si="9"/>
        <v>0.49722222222222223</v>
      </c>
      <c r="L954">
        <f t="shared" si="10"/>
        <v>2.3512295893149222</v>
      </c>
      <c r="M954">
        <v>2.4044935999143755</v>
      </c>
    </row>
    <row r="955" spans="1:13" x14ac:dyDescent="0.2">
      <c r="A955">
        <v>-5.6022408963585435E-3</v>
      </c>
      <c r="B955">
        <v>0</v>
      </c>
      <c r="C955">
        <v>-1.3157894736842105E-2</v>
      </c>
      <c r="E955">
        <f t="shared" si="6"/>
        <v>-6.0053338383293251E-3</v>
      </c>
      <c r="F955">
        <f t="shared" si="7"/>
        <v>-5.7734088705344014E-5</v>
      </c>
      <c r="G955">
        <f t="shared" si="8"/>
        <v>-1.3304856224081845E-2</v>
      </c>
      <c r="I955">
        <f t="shared" si="11"/>
        <v>0.52205251741807313</v>
      </c>
      <c r="J955">
        <v>91</v>
      </c>
      <c r="K955">
        <f t="shared" si="9"/>
        <v>0.50277777777777777</v>
      </c>
      <c r="L955">
        <f t="shared" si="10"/>
        <v>2.3807812030928841</v>
      </c>
      <c r="M955">
        <v>2.4189277237340465</v>
      </c>
    </row>
    <row r="956" spans="1:13" x14ac:dyDescent="0.2">
      <c r="A956">
        <v>0</v>
      </c>
      <c r="B956">
        <v>9.4043887147336764E-3</v>
      </c>
      <c r="C956">
        <v>-8.8888888888888889E-3</v>
      </c>
      <c r="E956">
        <f t="shared" si="6"/>
        <v>-4.0309294197078135E-4</v>
      </c>
      <c r="F956">
        <f t="shared" si="7"/>
        <v>9.3466546260283327E-3</v>
      </c>
      <c r="G956">
        <f t="shared" si="8"/>
        <v>-9.0358503761286298E-3</v>
      </c>
      <c r="I956">
        <f t="shared" si="11"/>
        <v>1.9764098436505728</v>
      </c>
      <c r="J956">
        <v>92</v>
      </c>
      <c r="K956">
        <f t="shared" si="9"/>
        <v>0.5083333333333333</v>
      </c>
      <c r="L956">
        <f t="shared" si="10"/>
        <v>2.4105882507627463</v>
      </c>
      <c r="M956">
        <v>2.4699881271228104</v>
      </c>
    </row>
    <row r="957" spans="1:13" x14ac:dyDescent="0.2">
      <c r="A957">
        <v>-2.8169014084507044E-3</v>
      </c>
      <c r="B957">
        <v>-2.484472049689454E-2</v>
      </c>
      <c r="C957">
        <v>0</v>
      </c>
      <c r="E957">
        <f t="shared" si="6"/>
        <v>-3.2199943504214856E-3</v>
      </c>
      <c r="F957">
        <f t="shared" si="7"/>
        <v>-2.4902454585599886E-2</v>
      </c>
      <c r="G957">
        <f t="shared" si="8"/>
        <v>-1.4696148723974099E-4</v>
      </c>
      <c r="I957">
        <f t="shared" si="11"/>
        <v>10.391642276014267</v>
      </c>
      <c r="J957">
        <v>93</v>
      </c>
      <c r="K957">
        <f t="shared" si="9"/>
        <v>0.51388888888888884</v>
      </c>
      <c r="L957">
        <f t="shared" si="10"/>
        <v>2.440657534553758</v>
      </c>
      <c r="M957">
        <v>2.4861743001544143</v>
      </c>
    </row>
    <row r="958" spans="1:13" x14ac:dyDescent="0.2">
      <c r="A958">
        <v>-8.4745762711864406E-3</v>
      </c>
      <c r="B958">
        <v>6.3694267515924472E-3</v>
      </c>
      <c r="C958">
        <v>-1.3452914798206279E-2</v>
      </c>
      <c r="E958">
        <f t="shared" si="6"/>
        <v>-8.8776692131572223E-3</v>
      </c>
      <c r="F958">
        <f t="shared" si="7"/>
        <v>6.3116926628871035E-3</v>
      </c>
      <c r="G958">
        <f t="shared" si="8"/>
        <v>-1.359987628544602E-2</v>
      </c>
      <c r="I958">
        <f t="shared" si="11"/>
        <v>1.4192930126729109</v>
      </c>
      <c r="J958">
        <v>94</v>
      </c>
      <c r="K958">
        <f t="shared" si="9"/>
        <v>0.51944444444444449</v>
      </c>
      <c r="L958">
        <f t="shared" si="10"/>
        <v>2.4709960616954487</v>
      </c>
      <c r="M958">
        <v>2.4905752251007938</v>
      </c>
    </row>
    <row r="959" spans="1:13" x14ac:dyDescent="0.2">
      <c r="A959">
        <v>-1.4245014245014245E-2</v>
      </c>
      <c r="B959">
        <v>0</v>
      </c>
      <c r="C959">
        <v>4.5454545454545452E-3</v>
      </c>
      <c r="E959">
        <f t="shared" si="6"/>
        <v>-1.4648107186985027E-2</v>
      </c>
      <c r="F959">
        <f t="shared" si="7"/>
        <v>-5.7734088705344014E-5</v>
      </c>
      <c r="G959">
        <f t="shared" si="8"/>
        <v>4.3984930582148044E-3</v>
      </c>
      <c r="I959">
        <f t="shared" si="11"/>
        <v>2.9687706632906465</v>
      </c>
      <c r="J959">
        <v>95</v>
      </c>
      <c r="K959">
        <f t="shared" si="9"/>
        <v>0.52500000000000002</v>
      </c>
      <c r="L959">
        <f t="shared" si="10"/>
        <v>2.5016110549287642</v>
      </c>
      <c r="M959">
        <v>2.4997962391701085</v>
      </c>
    </row>
    <row r="960" spans="1:13" x14ac:dyDescent="0.2">
      <c r="A960">
        <v>-5.7803468208092483E-3</v>
      </c>
      <c r="B960">
        <v>9.4936708860758594E-3</v>
      </c>
      <c r="C960">
        <v>1.8099547511312219E-2</v>
      </c>
      <c r="E960">
        <f t="shared" si="6"/>
        <v>-6.1834397627800299E-3</v>
      </c>
      <c r="F960">
        <f t="shared" si="7"/>
        <v>9.4359367973705158E-3</v>
      </c>
      <c r="G960">
        <f t="shared" si="8"/>
        <v>1.7952586024072476E-2</v>
      </c>
      <c r="I960">
        <f t="shared" si="11"/>
        <v>3.5999000037330324</v>
      </c>
      <c r="J960">
        <v>96</v>
      </c>
      <c r="K960">
        <f t="shared" si="9"/>
        <v>0.53055555555555556</v>
      </c>
      <c r="L960">
        <f t="shared" si="10"/>
        <v>2.5325099635853814</v>
      </c>
      <c r="M960">
        <v>2.527985515999378</v>
      </c>
    </row>
    <row r="961" spans="1:13" x14ac:dyDescent="0.2">
      <c r="A961">
        <v>-5.8139534883720929E-3</v>
      </c>
      <c r="B961">
        <v>9.4043887147336764E-3</v>
      </c>
      <c r="C961">
        <v>-1.7777777777777778E-2</v>
      </c>
      <c r="E961">
        <f t="shared" si="6"/>
        <v>-6.2170464303428746E-3</v>
      </c>
      <c r="F961">
        <f t="shared" si="7"/>
        <v>9.3466546260283327E-3</v>
      </c>
      <c r="G961">
        <f t="shared" si="8"/>
        <v>-1.792473926501752E-2</v>
      </c>
      <c r="I961">
        <f t="shared" si="11"/>
        <v>2.6555762089677915</v>
      </c>
      <c r="J961">
        <v>97</v>
      </c>
      <c r="K961">
        <f t="shared" si="9"/>
        <v>0.53611111111111109</v>
      </c>
      <c r="L961">
        <f t="shared" si="10"/>
        <v>2.563700475278385</v>
      </c>
      <c r="M961">
        <v>2.5561291804180808</v>
      </c>
    </row>
    <row r="962" spans="1:13" x14ac:dyDescent="0.2">
      <c r="A962">
        <v>-5.8479532163742687E-3</v>
      </c>
      <c r="B962">
        <v>1.5527950310559004E-2</v>
      </c>
      <c r="C962">
        <v>4.5248868778280547E-3</v>
      </c>
      <c r="E962">
        <f t="shared" si="6"/>
        <v>-6.2510461583450503E-3</v>
      </c>
      <c r="F962">
        <f t="shared" si="7"/>
        <v>1.5470216221853661E-2</v>
      </c>
      <c r="G962">
        <f t="shared" si="8"/>
        <v>4.3779253905883138E-3</v>
      </c>
      <c r="I962">
        <f t="shared" si="11"/>
        <v>4.1813179999420926</v>
      </c>
      <c r="J962">
        <v>98</v>
      </c>
      <c r="K962">
        <f t="shared" si="9"/>
        <v>0.54166666666666663</v>
      </c>
      <c r="L962">
        <f t="shared" si="10"/>
        <v>2.5951905282509511</v>
      </c>
      <c r="M962">
        <v>2.5799743743928687</v>
      </c>
    </row>
    <row r="963" spans="1:13" x14ac:dyDescent="0.2">
      <c r="A963">
        <v>2.9411764705882353E-3</v>
      </c>
      <c r="B963">
        <v>-2.4464831804281474E-2</v>
      </c>
      <c r="C963">
        <v>-4.5045045045045045E-3</v>
      </c>
      <c r="E963">
        <f t="shared" si="6"/>
        <v>2.5380835286174541E-3</v>
      </c>
      <c r="F963">
        <f t="shared" si="7"/>
        <v>-2.452256589298682E-2</v>
      </c>
      <c r="G963">
        <f t="shared" si="8"/>
        <v>-4.6514659917442453E-3</v>
      </c>
      <c r="I963">
        <f t="shared" si="11"/>
        <v>9.5549879514383491</v>
      </c>
      <c r="J963">
        <v>99</v>
      </c>
      <c r="K963">
        <f t="shared" si="9"/>
        <v>0.54722222222222228</v>
      </c>
      <c r="L963">
        <f t="shared" si="10"/>
        <v>2.626988324433507</v>
      </c>
      <c r="M963">
        <v>2.61487217080222</v>
      </c>
    </row>
    <row r="964" spans="1:13" x14ac:dyDescent="0.2">
      <c r="A964">
        <v>1.7595307917888565E-2</v>
      </c>
      <c r="B964">
        <v>0</v>
      </c>
      <c r="C964">
        <v>9.0497737556561094E-3</v>
      </c>
      <c r="E964">
        <f t="shared" si="6"/>
        <v>1.7192214975917785E-2</v>
      </c>
      <c r="F964">
        <f t="shared" si="7"/>
        <v>-5.7734088705344014E-5</v>
      </c>
      <c r="G964">
        <f t="shared" si="8"/>
        <v>8.9028122684163685E-3</v>
      </c>
      <c r="I964">
        <f t="shared" si="11"/>
        <v>2.3183130205745606</v>
      </c>
      <c r="J964">
        <v>100</v>
      </c>
      <c r="K964">
        <f t="shared" si="9"/>
        <v>0.55277777777777781</v>
      </c>
      <c r="L964">
        <f t="shared" si="10"/>
        <v>2.6591023432639616</v>
      </c>
      <c r="M964">
        <v>2.6426138827259065</v>
      </c>
    </row>
    <row r="965" spans="1:13" x14ac:dyDescent="0.2">
      <c r="A965">
        <v>5.763688760806916E-3</v>
      </c>
      <c r="B965">
        <v>0</v>
      </c>
      <c r="C965">
        <v>0</v>
      </c>
      <c r="E965">
        <f t="shared" si="6"/>
        <v>5.3605958188361344E-3</v>
      </c>
      <c r="F965">
        <f t="shared" si="7"/>
        <v>-5.7734088705344014E-5</v>
      </c>
      <c r="G965">
        <f t="shared" si="8"/>
        <v>-1.4696148723974099E-4</v>
      </c>
      <c r="I965">
        <f t="shared" si="11"/>
        <v>0.32004839957894698</v>
      </c>
      <c r="J965">
        <v>101</v>
      </c>
      <c r="K965">
        <f t="shared" si="9"/>
        <v>0.55833333333333335</v>
      </c>
      <c r="L965">
        <f t="shared" si="10"/>
        <v>2.6915413563303314</v>
      </c>
      <c r="M965">
        <v>2.6555762089677915</v>
      </c>
    </row>
    <row r="966" spans="1:13" x14ac:dyDescent="0.2">
      <c r="A966">
        <v>2.8653295128939827E-3</v>
      </c>
      <c r="B966">
        <v>1.2539184952978013E-2</v>
      </c>
      <c r="C966">
        <v>-4.4843049327354259E-3</v>
      </c>
      <c r="E966">
        <f t="shared" si="6"/>
        <v>2.4622365709232015E-3</v>
      </c>
      <c r="F966">
        <f t="shared" si="7"/>
        <v>1.2481450864272669E-2</v>
      </c>
      <c r="G966">
        <f t="shared" si="8"/>
        <v>-4.6312664199751668E-3</v>
      </c>
      <c r="I966">
        <f t="shared" si="11"/>
        <v>3.0287229087303618</v>
      </c>
      <c r="J966">
        <v>102</v>
      </c>
      <c r="K966">
        <f t="shared" si="9"/>
        <v>0.56388888888888888</v>
      </c>
      <c r="L966">
        <f t="shared" si="10"/>
        <v>2.7243144429000599</v>
      </c>
      <c r="M966">
        <v>2.7389025658723116</v>
      </c>
    </row>
    <row r="967" spans="1:13" x14ac:dyDescent="0.2">
      <c r="A967">
        <v>-2.2857142857142857E-2</v>
      </c>
      <c r="B967">
        <v>-1.2383900928792527E-2</v>
      </c>
      <c r="C967">
        <v>-2.2522522522522521E-2</v>
      </c>
      <c r="E967">
        <f t="shared" si="6"/>
        <v>-2.3260235799113637E-2</v>
      </c>
      <c r="F967">
        <f t="shared" si="7"/>
        <v>-1.2441635017497871E-2</v>
      </c>
      <c r="G967">
        <f t="shared" si="8"/>
        <v>-2.2669484009762264E-2</v>
      </c>
      <c r="I967">
        <f t="shared" si="11"/>
        <v>6.3707095172136068</v>
      </c>
      <c r="J967">
        <v>103</v>
      </c>
      <c r="K967">
        <f t="shared" si="9"/>
        <v>0.56944444444444442</v>
      </c>
      <c r="L967">
        <f t="shared" si="10"/>
        <v>2.7574310064060512</v>
      </c>
      <c r="M967">
        <v>2.8130554592443415</v>
      </c>
    </row>
    <row r="968" spans="1:13" x14ac:dyDescent="0.2">
      <c r="A968">
        <v>-5.8479532163742687E-3</v>
      </c>
      <c r="B968">
        <v>1.5673981191222573E-2</v>
      </c>
      <c r="C968">
        <v>-2.7649769585253458E-2</v>
      </c>
      <c r="E968">
        <f t="shared" si="6"/>
        <v>-6.2510461583450503E-3</v>
      </c>
      <c r="F968">
        <f t="shared" si="7"/>
        <v>1.5616247102517229E-2</v>
      </c>
      <c r="G968">
        <f t="shared" si="8"/>
        <v>-2.7796731072493201E-2</v>
      </c>
      <c r="I968">
        <f t="shared" si="11"/>
        <v>7.3245996426119158</v>
      </c>
      <c r="J968">
        <v>104</v>
      </c>
      <c r="K968">
        <f t="shared" si="9"/>
        <v>0.57499999999999996</v>
      </c>
      <c r="L968">
        <f t="shared" si="10"/>
        <v>2.7909007919656408</v>
      </c>
      <c r="M968">
        <v>2.8358320147077039</v>
      </c>
    </row>
    <row r="969" spans="1:13" x14ac:dyDescent="0.2">
      <c r="A969">
        <v>2.6470588235294117E-2</v>
      </c>
      <c r="B969">
        <v>9.2592592592593906E-3</v>
      </c>
      <c r="C969">
        <v>1.8957345971563982E-2</v>
      </c>
      <c r="E969">
        <f t="shared" si="6"/>
        <v>2.6067495293323337E-2</v>
      </c>
      <c r="F969">
        <f t="shared" si="7"/>
        <v>9.2015251705540469E-3</v>
      </c>
      <c r="G969">
        <f t="shared" si="8"/>
        <v>1.881038448432424E-2</v>
      </c>
      <c r="I969">
        <f t="shared" si="11"/>
        <v>6.501805001203353</v>
      </c>
      <c r="J969">
        <v>105</v>
      </c>
      <c r="K969">
        <f t="shared" si="9"/>
        <v>0.5805555555555556</v>
      </c>
      <c r="L969">
        <f t="shared" si="10"/>
        <v>2.8247339050155653</v>
      </c>
      <c r="M969">
        <v>2.9337642998535332</v>
      </c>
    </row>
    <row r="970" spans="1:13" x14ac:dyDescent="0.2">
      <c r="A970">
        <v>-2.2922636103151862E-2</v>
      </c>
      <c r="B970">
        <v>-9.1743119266056335E-3</v>
      </c>
      <c r="C970">
        <v>-2.3255813953488372E-2</v>
      </c>
      <c r="E970">
        <f t="shared" si="6"/>
        <v>-2.3325729045122642E-2</v>
      </c>
      <c r="F970">
        <f t="shared" si="7"/>
        <v>-9.2320460153109771E-3</v>
      </c>
      <c r="G970">
        <f t="shared" si="8"/>
        <v>-2.3402775440728114E-2</v>
      </c>
      <c r="I970">
        <f t="shared" si="11"/>
        <v>5.2516131262396915</v>
      </c>
      <c r="J970">
        <v>106</v>
      </c>
      <c r="K970">
        <f t="shared" si="9"/>
        <v>0.58611111111111114</v>
      </c>
      <c r="L970">
        <f t="shared" si="10"/>
        <v>2.8589408311537183</v>
      </c>
      <c r="M970">
        <v>2.9452749760457806</v>
      </c>
    </row>
    <row r="971" spans="1:13" x14ac:dyDescent="0.2">
      <c r="A971">
        <v>-5.8651026392961877E-3</v>
      </c>
      <c r="B971">
        <v>1.54320987654321E-2</v>
      </c>
      <c r="C971">
        <v>-9.5238095238095247E-3</v>
      </c>
      <c r="E971">
        <f t="shared" si="6"/>
        <v>-6.2681955812669693E-3</v>
      </c>
      <c r="F971">
        <f t="shared" si="7"/>
        <v>1.5374364676726756E-2</v>
      </c>
      <c r="G971">
        <f t="shared" si="8"/>
        <v>-9.6707710110492656E-3</v>
      </c>
      <c r="I971">
        <f t="shared" si="11"/>
        <v>4.3329291761549706</v>
      </c>
      <c r="J971">
        <v>107</v>
      </c>
      <c r="K971">
        <f t="shared" si="9"/>
        <v>0.59166666666666667</v>
      </c>
      <c r="L971">
        <f t="shared" si="10"/>
        <v>2.8935324572868222</v>
      </c>
      <c r="M971">
        <v>2.9661629295001033</v>
      </c>
    </row>
    <row r="972" spans="1:13" x14ac:dyDescent="0.2">
      <c r="A972">
        <v>-2.9498525073746312E-3</v>
      </c>
      <c r="B972">
        <v>3.0395136778115935E-3</v>
      </c>
      <c r="C972">
        <v>-2.403846153846154E-2</v>
      </c>
      <c r="E972">
        <f t="shared" si="6"/>
        <v>-3.3529454493454124E-3</v>
      </c>
      <c r="F972">
        <f t="shared" si="7"/>
        <v>2.9817795891062494E-3</v>
      </c>
      <c r="G972">
        <f t="shared" si="8"/>
        <v>-2.4185423025701282E-2</v>
      </c>
      <c r="I972">
        <f t="shared" si="11"/>
        <v>2.3768569339898713</v>
      </c>
      <c r="J972">
        <v>108</v>
      </c>
      <c r="K972">
        <f t="shared" si="9"/>
        <v>0.59722222222222221</v>
      </c>
      <c r="L972">
        <f t="shared" si="10"/>
        <v>2.9285200941926584</v>
      </c>
      <c r="M972">
        <v>2.9687706632906465</v>
      </c>
    </row>
    <row r="973" spans="1:13" x14ac:dyDescent="0.2">
      <c r="A973">
        <v>2.9585798816568047E-3</v>
      </c>
      <c r="B973">
        <v>-6.0606060606061465E-3</v>
      </c>
      <c r="C973">
        <v>-1.6748768472906433E-2</v>
      </c>
      <c r="E973">
        <f t="shared" si="6"/>
        <v>2.5554869396860235E-3</v>
      </c>
      <c r="F973">
        <f t="shared" si="7"/>
        <v>-6.1183401493114901E-3</v>
      </c>
      <c r="G973">
        <f t="shared" si="8"/>
        <v>-1.6895729960146176E-2</v>
      </c>
      <c r="I973">
        <f t="shared" si="11"/>
        <v>1.9853048550622436</v>
      </c>
      <c r="J973">
        <v>109</v>
      </c>
      <c r="K973">
        <f t="shared" si="9"/>
        <v>0.60277777777777775</v>
      </c>
      <c r="L973">
        <f t="shared" si="10"/>
        <v>2.9639155006158275</v>
      </c>
      <c r="M973">
        <v>2.9740448019494568</v>
      </c>
    </row>
    <row r="974" spans="1:13" x14ac:dyDescent="0.2">
      <c r="A974">
        <v>-2.0648967551622419E-2</v>
      </c>
      <c r="B974">
        <v>3.0487804878049215E-3</v>
      </c>
      <c r="C974">
        <v>-1.4028056112224364E-2</v>
      </c>
      <c r="E974">
        <f t="shared" si="6"/>
        <v>-2.1052060493593198E-2</v>
      </c>
      <c r="F974">
        <f t="shared" si="7"/>
        <v>2.9910463990995774E-3</v>
      </c>
      <c r="G974">
        <f t="shared" si="8"/>
        <v>-1.4175017599464105E-2</v>
      </c>
      <c r="I974">
        <f t="shared" si="11"/>
        <v>3.3656021998813315</v>
      </c>
      <c r="J974">
        <v>110</v>
      </c>
      <c r="K974">
        <f t="shared" si="9"/>
        <v>0.60833333333333328</v>
      </c>
      <c r="L974">
        <f t="shared" si="10"/>
        <v>2.9997309090277304</v>
      </c>
      <c r="M974">
        <v>2.9979508421973455</v>
      </c>
    </row>
    <row r="975" spans="1:13" x14ac:dyDescent="0.2">
      <c r="A975">
        <v>-1.8072289156626505E-2</v>
      </c>
      <c r="B975">
        <v>0</v>
      </c>
      <c r="C975">
        <v>4.0650406504064169E-3</v>
      </c>
      <c r="E975">
        <f t="shared" si="6"/>
        <v>-1.8475382098597285E-2</v>
      </c>
      <c r="F975">
        <f t="shared" si="7"/>
        <v>-5.7734088705344014E-5</v>
      </c>
      <c r="G975">
        <f t="shared" si="8"/>
        <v>3.918079163166676E-3</v>
      </c>
      <c r="I975">
        <f t="shared" si="11"/>
        <v>4.4036129502483972</v>
      </c>
      <c r="J975">
        <v>111</v>
      </c>
      <c r="K975">
        <f t="shared" si="9"/>
        <v>0.61388888888888893</v>
      </c>
      <c r="L975">
        <f t="shared" si="10"/>
        <v>3.0359790531943345</v>
      </c>
      <c r="M975">
        <v>3.0037846842307072</v>
      </c>
    </row>
    <row r="976" spans="1:13" x14ac:dyDescent="0.2">
      <c r="A976">
        <v>9.202453987730062E-3</v>
      </c>
      <c r="B976">
        <v>-1.5197568389057751E-2</v>
      </c>
      <c r="C976">
        <v>4.2510121457489912E-2</v>
      </c>
      <c r="E976">
        <f t="shared" si="6"/>
        <v>8.7993610457592804E-3</v>
      </c>
      <c r="F976">
        <f t="shared" si="7"/>
        <v>-1.5255302477763095E-2</v>
      </c>
      <c r="G976">
        <f t="shared" si="8"/>
        <v>4.2363159970250169E-2</v>
      </c>
      <c r="I976">
        <f t="shared" si="11"/>
        <v>10.95854321778636</v>
      </c>
      <c r="J976">
        <v>112</v>
      </c>
      <c r="K976">
        <f t="shared" si="9"/>
        <v>0.61944444444444446</v>
      </c>
      <c r="L976">
        <f t="shared" si="10"/>
        <v>3.0726731977098094</v>
      </c>
      <c r="M976">
        <v>3.0287229087303618</v>
      </c>
    </row>
    <row r="977" spans="1:13" x14ac:dyDescent="0.2">
      <c r="A977">
        <v>3.0395136778115501E-3</v>
      </c>
      <c r="B977">
        <v>-3.0864197530864638E-3</v>
      </c>
      <c r="C977">
        <v>0</v>
      </c>
      <c r="E977">
        <f t="shared" si="6"/>
        <v>2.636420735840769E-3</v>
      </c>
      <c r="F977">
        <f t="shared" si="7"/>
        <v>-3.1441538417918079E-3</v>
      </c>
      <c r="G977">
        <f t="shared" si="8"/>
        <v>-1.4696148723974099E-4</v>
      </c>
      <c r="I977">
        <f t="shared" si="11"/>
        <v>0.21629379544459432</v>
      </c>
      <c r="J977">
        <v>113</v>
      </c>
      <c r="K977">
        <f t="shared" si="9"/>
        <v>0.625</v>
      </c>
      <c r="L977">
        <f t="shared" si="10"/>
        <v>3.1098271696702433</v>
      </c>
      <c r="M977">
        <v>3.0421789660983003</v>
      </c>
    </row>
    <row r="978" spans="1:13" x14ac:dyDescent="0.2">
      <c r="A978">
        <v>-2.7272727272727271E-2</v>
      </c>
      <c r="B978">
        <v>3.0959752321981868E-3</v>
      </c>
      <c r="C978">
        <v>-4.466019417475723E-2</v>
      </c>
      <c r="E978">
        <f t="shared" si="6"/>
        <v>-2.7675820214698051E-2</v>
      </c>
      <c r="F978">
        <f t="shared" si="7"/>
        <v>3.0382411434928427E-3</v>
      </c>
      <c r="G978">
        <f t="shared" si="8"/>
        <v>-4.4807155661996972E-2</v>
      </c>
      <c r="I978">
        <f t="shared" si="11"/>
        <v>7.3701761177601224</v>
      </c>
      <c r="J978">
        <v>114</v>
      </c>
      <c r="K978">
        <f t="shared" si="9"/>
        <v>0.63055555555555554</v>
      </c>
      <c r="L978">
        <f t="shared" si="10"/>
        <v>3.1474553926797468</v>
      </c>
      <c r="M978">
        <v>3.0611491638739396</v>
      </c>
    </row>
    <row r="979" spans="1:13" x14ac:dyDescent="0.2">
      <c r="A979">
        <v>0</v>
      </c>
      <c r="B979">
        <v>0</v>
      </c>
      <c r="C979">
        <v>0</v>
      </c>
      <c r="E979">
        <f t="shared" si="6"/>
        <v>-4.0309294197078135E-4</v>
      </c>
      <c r="F979">
        <f t="shared" si="7"/>
        <v>-5.7734088705344014E-5</v>
      </c>
      <c r="G979">
        <f t="shared" si="8"/>
        <v>-1.4696148723974099E-4</v>
      </c>
      <c r="I979">
        <f t="shared" si="11"/>
        <v>1.4768141720020991E-3</v>
      </c>
      <c r="J979">
        <v>115</v>
      </c>
      <c r="K979">
        <f t="shared" si="9"/>
        <v>0.63611111111111107</v>
      </c>
      <c r="L979">
        <f t="shared" si="10"/>
        <v>3.1855729234015548</v>
      </c>
      <c r="M979">
        <v>3.185897870251047</v>
      </c>
    </row>
    <row r="980" spans="1:13" x14ac:dyDescent="0.2">
      <c r="A980">
        <v>6.2305295950155761E-3</v>
      </c>
      <c r="B980">
        <v>3.0864197530864638E-3</v>
      </c>
      <c r="C980">
        <v>-8.1300813008131235E-3</v>
      </c>
      <c r="E980">
        <f t="shared" si="6"/>
        <v>5.8274366530447945E-3</v>
      </c>
      <c r="F980">
        <f t="shared" si="7"/>
        <v>3.0286856643811197E-3</v>
      </c>
      <c r="G980">
        <f t="shared" si="8"/>
        <v>-8.2770427880528644E-3</v>
      </c>
      <c r="I980">
        <f t="shared" si="11"/>
        <v>1.3413987467418949</v>
      </c>
      <c r="J980">
        <v>116</v>
      </c>
      <c r="K980">
        <f t="shared" si="9"/>
        <v>0.64166666666666672</v>
      </c>
      <c r="L980">
        <f t="shared" si="10"/>
        <v>3.2241954908895014</v>
      </c>
      <c r="M980">
        <v>3.2057997666692968</v>
      </c>
    </row>
    <row r="981" spans="1:13" x14ac:dyDescent="0.2">
      <c r="A981">
        <v>-1.5479876160990712E-2</v>
      </c>
      <c r="B981">
        <v>-3.0769230769231207E-3</v>
      </c>
      <c r="C981">
        <v>-4.303278688524579E-2</v>
      </c>
      <c r="E981">
        <f t="shared" si="6"/>
        <v>-1.5882969102961494E-2</v>
      </c>
      <c r="F981">
        <f t="shared" si="7"/>
        <v>-3.1346571656284648E-3</v>
      </c>
      <c r="G981">
        <f t="shared" si="8"/>
        <v>-4.3179748372485532E-2</v>
      </c>
      <c r="I981">
        <f t="shared" si="11"/>
        <v>5.3270882261810018</v>
      </c>
      <c r="J981">
        <v>117</v>
      </c>
      <c r="K981">
        <f t="shared" si="9"/>
        <v>0.64722222222222225</v>
      </c>
      <c r="L981">
        <f t="shared" si="10"/>
        <v>3.2633395389608819</v>
      </c>
      <c r="M981">
        <v>3.213176994233633</v>
      </c>
    </row>
    <row r="982" spans="1:13" x14ac:dyDescent="0.2">
      <c r="A982">
        <v>6.2893081761006293E-3</v>
      </c>
      <c r="B982">
        <v>-3.0864197530864638E-3</v>
      </c>
      <c r="C982">
        <v>0</v>
      </c>
      <c r="E982">
        <f t="shared" si="6"/>
        <v>5.8862152341298477E-3</v>
      </c>
      <c r="F982">
        <f t="shared" si="7"/>
        <v>-3.1441538417918079E-3</v>
      </c>
      <c r="G982">
        <f t="shared" si="8"/>
        <v>-1.4696148723974099E-4</v>
      </c>
      <c r="I982">
        <f t="shared" si="11"/>
        <v>0.49554423093359257</v>
      </c>
      <c r="J982">
        <v>118</v>
      </c>
      <c r="K982">
        <f t="shared" si="9"/>
        <v>0.65277777777777779</v>
      </c>
      <c r="L982">
        <f t="shared" si="10"/>
        <v>3.3030222719006139</v>
      </c>
      <c r="M982">
        <v>3.2492069918073643</v>
      </c>
    </row>
    <row r="983" spans="1:13" x14ac:dyDescent="0.2">
      <c r="A983">
        <v>-1.5625E-2</v>
      </c>
      <c r="B983">
        <v>-6.1919504643961534E-3</v>
      </c>
      <c r="C983">
        <v>-1.0706638115631691E-2</v>
      </c>
      <c r="E983">
        <f t="shared" si="6"/>
        <v>-1.602809294197078E-2</v>
      </c>
      <c r="F983">
        <f t="shared" si="7"/>
        <v>-6.249684553101497E-3</v>
      </c>
      <c r="G983">
        <f t="shared" si="8"/>
        <v>-1.0853599602871432E-2</v>
      </c>
      <c r="I983">
        <f t="shared" si="11"/>
        <v>2.61487217080222</v>
      </c>
      <c r="J983">
        <v>119</v>
      </c>
      <c r="K983">
        <f t="shared" si="9"/>
        <v>0.65833333333333333</v>
      </c>
      <c r="L983">
        <f t="shared" si="10"/>
        <v>3.3432617038191732</v>
      </c>
      <c r="M983">
        <v>3.288832434963501</v>
      </c>
    </row>
    <row r="984" spans="1:13" x14ac:dyDescent="0.2">
      <c r="A984">
        <v>1.2698412698412698E-2</v>
      </c>
      <c r="B984">
        <v>-6.2305295950156646E-3</v>
      </c>
      <c r="C984">
        <v>0</v>
      </c>
      <c r="E984">
        <f t="shared" si="6"/>
        <v>1.2295319756441917E-2</v>
      </c>
      <c r="F984">
        <f t="shared" si="7"/>
        <v>-6.2882636837210083E-3</v>
      </c>
      <c r="G984">
        <f t="shared" si="8"/>
        <v>-1.4696148723974099E-4</v>
      </c>
      <c r="I984">
        <f t="shared" si="11"/>
        <v>2.0994780832076843</v>
      </c>
      <c r="J984">
        <v>120</v>
      </c>
      <c r="K984">
        <f t="shared" si="9"/>
        <v>0.66388888888888886</v>
      </c>
      <c r="L984">
        <f t="shared" si="10"/>
        <v>3.3840767120237181</v>
      </c>
      <c r="M984">
        <v>3.291122710047556</v>
      </c>
    </row>
    <row r="985" spans="1:13" x14ac:dyDescent="0.2">
      <c r="A985">
        <v>3.134796238244514E-3</v>
      </c>
      <c r="B985">
        <v>0</v>
      </c>
      <c r="C985">
        <v>1.2987012987012863E-2</v>
      </c>
      <c r="E985">
        <f t="shared" si="6"/>
        <v>2.7317032962737328E-3</v>
      </c>
      <c r="F985">
        <f t="shared" si="7"/>
        <v>-5.7734088705344014E-5</v>
      </c>
      <c r="G985">
        <f t="shared" si="8"/>
        <v>1.2840051499773122E-2</v>
      </c>
      <c r="I985">
        <f t="shared" si="11"/>
        <v>0.5286819764056121</v>
      </c>
      <c r="J985">
        <v>121</v>
      </c>
      <c r="K985">
        <f t="shared" si="9"/>
        <v>0.6694444444444444</v>
      </c>
      <c r="L985">
        <f t="shared" si="10"/>
        <v>3.4254870948035618</v>
      </c>
      <c r="M985">
        <v>3.3171948606378274</v>
      </c>
    </row>
    <row r="986" spans="1:13" x14ac:dyDescent="0.2">
      <c r="A986">
        <v>0</v>
      </c>
      <c r="B986">
        <v>-9.4043887147334543E-3</v>
      </c>
      <c r="C986">
        <v>-2.9914529914529885E-2</v>
      </c>
      <c r="E986">
        <f t="shared" si="6"/>
        <v>-4.0309294197078135E-4</v>
      </c>
      <c r="F986">
        <f t="shared" si="7"/>
        <v>-9.462122803438798E-3</v>
      </c>
      <c r="G986">
        <f t="shared" si="8"/>
        <v>-3.0061491401769627E-2</v>
      </c>
      <c r="I986">
        <f t="shared" si="11"/>
        <v>4.6197973559479726</v>
      </c>
      <c r="J986">
        <v>122</v>
      </c>
      <c r="K986">
        <f t="shared" si="9"/>
        <v>0.67500000000000004</v>
      </c>
      <c r="L986">
        <f t="shared" si="10"/>
        <v>3.4675136340786272</v>
      </c>
      <c r="M986">
        <v>3.3492748167595341</v>
      </c>
    </row>
    <row r="987" spans="1:13" x14ac:dyDescent="0.2">
      <c r="A987">
        <v>2.5000000000000001E-2</v>
      </c>
      <c r="B987">
        <v>3.1645569620252488E-3</v>
      </c>
      <c r="C987">
        <v>1.5418502202643234E-2</v>
      </c>
      <c r="E987">
        <f t="shared" si="6"/>
        <v>2.4596907058029222E-2</v>
      </c>
      <c r="F987">
        <f t="shared" si="7"/>
        <v>3.1068228733199046E-3</v>
      </c>
      <c r="G987">
        <f t="shared" si="8"/>
        <v>1.5271540715403494E-2</v>
      </c>
      <c r="I987">
        <f t="shared" si="11"/>
        <v>4.7819960142347941</v>
      </c>
      <c r="J987">
        <v>123</v>
      </c>
      <c r="K987">
        <f t="shared" si="9"/>
        <v>0.68055555555555558</v>
      </c>
      <c r="L987">
        <f t="shared" si="10"/>
        <v>3.510178163413503</v>
      </c>
      <c r="M987">
        <v>3.3656021998813315</v>
      </c>
    </row>
    <row r="988" spans="1:13" x14ac:dyDescent="0.2">
      <c r="A988">
        <v>0</v>
      </c>
      <c r="B988">
        <v>0</v>
      </c>
      <c r="C988">
        <v>0</v>
      </c>
      <c r="E988">
        <f t="shared" si="6"/>
        <v>-4.0309294197078135E-4</v>
      </c>
      <c r="F988">
        <f t="shared" si="7"/>
        <v>-5.7734088705344014E-5</v>
      </c>
      <c r="G988">
        <f t="shared" si="8"/>
        <v>-1.4696148723974099E-4</v>
      </c>
      <c r="I988">
        <f t="shared" si="11"/>
        <v>1.4768141720020991E-3</v>
      </c>
      <c r="J988">
        <v>124</v>
      </c>
      <c r="K988">
        <f t="shared" si="9"/>
        <v>0.68611111111111112</v>
      </c>
      <c r="L988">
        <f t="shared" si="10"/>
        <v>3.5535036419612802</v>
      </c>
      <c r="M988">
        <v>3.4234254948772334</v>
      </c>
    </row>
    <row r="989" spans="1:13" x14ac:dyDescent="0.2">
      <c r="A989">
        <v>3.048780487804878E-2</v>
      </c>
      <c r="B989">
        <v>3.1545741324921586E-3</v>
      </c>
      <c r="C989">
        <v>6.9414316702819862E-2</v>
      </c>
      <c r="E989">
        <f t="shared" si="6"/>
        <v>3.0084711936078E-2</v>
      </c>
      <c r="F989">
        <f t="shared" si="7"/>
        <v>3.0968400437868145E-3</v>
      </c>
      <c r="G989">
        <f t="shared" si="8"/>
        <v>6.9267355215580126E-2</v>
      </c>
      <c r="I989">
        <f t="shared" si="11"/>
        <v>13.884491581752426</v>
      </c>
      <c r="J989">
        <v>125</v>
      </c>
      <c r="K989">
        <f t="shared" si="9"/>
        <v>0.69166666666666665</v>
      </c>
      <c r="L989">
        <f t="shared" si="10"/>
        <v>3.5975142349716802</v>
      </c>
      <c r="M989">
        <v>3.5999000037330324</v>
      </c>
    </row>
    <row r="990" spans="1:13" x14ac:dyDescent="0.2">
      <c r="A990">
        <v>1.1834319526627219E-2</v>
      </c>
      <c r="B990">
        <v>-6.2893081761006067E-3</v>
      </c>
      <c r="C990">
        <v>4.0567951318458998E-3</v>
      </c>
      <c r="E990">
        <f t="shared" si="6"/>
        <v>1.1431226584656437E-2</v>
      </c>
      <c r="F990">
        <f t="shared" si="7"/>
        <v>-6.3470422648059504E-3</v>
      </c>
      <c r="G990">
        <f t="shared" si="8"/>
        <v>3.909833644606159E-3</v>
      </c>
      <c r="I990">
        <f t="shared" si="11"/>
        <v>1.6540701149869776</v>
      </c>
      <c r="J990">
        <v>126</v>
      </c>
      <c r="K990">
        <f t="shared" si="9"/>
        <v>0.69722222222222219</v>
      </c>
      <c r="L990">
        <f t="shared" si="10"/>
        <v>3.6422354015785547</v>
      </c>
      <c r="M990">
        <v>3.6525610688341148</v>
      </c>
    </row>
    <row r="991" spans="1:13" x14ac:dyDescent="0.2">
      <c r="A991">
        <v>8.771929824561403E-3</v>
      </c>
      <c r="B991">
        <v>0</v>
      </c>
      <c r="C991">
        <v>2.5252525252525252E-2</v>
      </c>
      <c r="E991">
        <f t="shared" si="6"/>
        <v>8.3688368825906214E-3</v>
      </c>
      <c r="F991">
        <f t="shared" si="7"/>
        <v>-5.7734088705344014E-5</v>
      </c>
      <c r="G991">
        <f t="shared" si="8"/>
        <v>2.5105563765285509E-2</v>
      </c>
      <c r="I991">
        <f t="shared" si="11"/>
        <v>1.8425945123205507</v>
      </c>
      <c r="J991">
        <v>127</v>
      </c>
      <c r="K991">
        <f t="shared" si="9"/>
        <v>0.70277777777777772</v>
      </c>
      <c r="L991">
        <f t="shared" si="10"/>
        <v>3.6876939906742936</v>
      </c>
      <c r="M991">
        <v>3.6814211877873957</v>
      </c>
    </row>
    <row r="992" spans="1:13" x14ac:dyDescent="0.2">
      <c r="A992">
        <v>0</v>
      </c>
      <c r="B992">
        <v>-1.8987341772151944E-2</v>
      </c>
      <c r="C992">
        <v>2.4630541871921183E-2</v>
      </c>
      <c r="E992">
        <f t="shared" si="6"/>
        <v>-4.0309294197078135E-4</v>
      </c>
      <c r="F992">
        <f t="shared" si="7"/>
        <v>-1.904507586085729E-2</v>
      </c>
      <c r="G992">
        <f t="shared" si="8"/>
        <v>2.4483580384681441E-2</v>
      </c>
      <c r="I992">
        <f t="shared" si="11"/>
        <v>9.948797711399763</v>
      </c>
      <c r="J992">
        <v>128</v>
      </c>
      <c r="K992">
        <f t="shared" si="9"/>
        <v>0.70833333333333337</v>
      </c>
      <c r="L992">
        <f t="shared" si="10"/>
        <v>3.7339183457851117</v>
      </c>
      <c r="M992">
        <v>3.7220910810148267</v>
      </c>
    </row>
    <row r="993" spans="1:13" x14ac:dyDescent="0.2">
      <c r="A993">
        <v>-2.8985507246376812E-3</v>
      </c>
      <c r="B993">
        <v>9.6774193548387327E-3</v>
      </c>
      <c r="C993">
        <v>-1.4423076923076924E-2</v>
      </c>
      <c r="E993">
        <f t="shared" si="6"/>
        <v>-3.3016436666084624E-3</v>
      </c>
      <c r="F993">
        <f t="shared" si="7"/>
        <v>9.619685266133389E-3</v>
      </c>
      <c r="G993">
        <f t="shared" si="8"/>
        <v>-1.4570038410316665E-2</v>
      </c>
      <c r="I993">
        <f t="shared" si="11"/>
        <v>2.4699881271228104</v>
      </c>
      <c r="J993">
        <v>129</v>
      </c>
      <c r="K993">
        <f t="shared" si="9"/>
        <v>0.71388888888888891</v>
      </c>
      <c r="L993">
        <f t="shared" si="10"/>
        <v>3.7809384199839182</v>
      </c>
      <c r="M993">
        <v>3.7700338926332888</v>
      </c>
    </row>
    <row r="994" spans="1:13" x14ac:dyDescent="0.2">
      <c r="A994">
        <v>5.8139534883720929E-3</v>
      </c>
      <c r="B994">
        <v>-3.1948881789137834E-3</v>
      </c>
      <c r="C994">
        <v>9.7560975609756097E-3</v>
      </c>
      <c r="E994">
        <f t="shared" ref="E994:E1044" si="12">A994-$I$12</f>
        <v>5.4108605464013113E-3</v>
      </c>
      <c r="F994">
        <f t="shared" ref="F994:F1044" si="13">B994-$J$12</f>
        <v>-3.2526222676191275E-3</v>
      </c>
      <c r="G994">
        <f t="shared" ref="G994:G1044" si="14">C994-$K$12</f>
        <v>9.6091360737358689E-3</v>
      </c>
      <c r="I994">
        <f t="shared" si="11"/>
        <v>0.51195974581695258</v>
      </c>
      <c r="J994">
        <v>130</v>
      </c>
      <c r="K994">
        <f t="shared" ref="K994:K1044" si="15">(J994-0.5)/180</f>
        <v>0.71944444444444444</v>
      </c>
      <c r="L994">
        <f t="shared" ref="L994:L1044" si="16">CHIINV(1-K994,3)</f>
        <v>3.8287859020194972</v>
      </c>
      <c r="M994">
        <v>3.7780961161804374</v>
      </c>
    </row>
    <row r="995" spans="1:13" x14ac:dyDescent="0.2">
      <c r="A995">
        <v>1.1560693641618497E-2</v>
      </c>
      <c r="B995">
        <v>1.2820512820512889E-2</v>
      </c>
      <c r="C995">
        <v>2.8985507246376812E-2</v>
      </c>
      <c r="E995">
        <f t="shared" si="12"/>
        <v>1.1157600699647715E-2</v>
      </c>
      <c r="F995">
        <f t="shared" si="13"/>
        <v>1.2762778731807546E-2</v>
      </c>
      <c r="G995">
        <f t="shared" si="14"/>
        <v>2.8838545759137069E-2</v>
      </c>
      <c r="I995">
        <f t="shared" si="11"/>
        <v>4.433096163896785</v>
      </c>
      <c r="J995">
        <v>131</v>
      </c>
      <c r="K995">
        <f t="shared" si="15"/>
        <v>0.72499999999999998</v>
      </c>
      <c r="L995">
        <f t="shared" si="16"/>
        <v>3.8774943550053544</v>
      </c>
      <c r="M995">
        <v>3.8085362844666428</v>
      </c>
    </row>
    <row r="996" spans="1:13" x14ac:dyDescent="0.2">
      <c r="A996">
        <v>-5.7142857142857143E-3</v>
      </c>
      <c r="B996">
        <v>-9.4936708860759722E-3</v>
      </c>
      <c r="C996">
        <v>4.6948356807511738E-3</v>
      </c>
      <c r="E996">
        <f t="shared" si="12"/>
        <v>-6.1173786562564959E-3</v>
      </c>
      <c r="F996">
        <f t="shared" si="13"/>
        <v>-9.5514049747813159E-3</v>
      </c>
      <c r="G996">
        <f t="shared" si="14"/>
        <v>4.5478741935114329E-3</v>
      </c>
      <c r="I996">
        <f t="shared" ref="I996:I1044" si="17">SUMPRODUCT(MMULT(E996:G996,$I$8:$K$10),E996:G996)</f>
        <v>2.4905752251007938</v>
      </c>
      <c r="J996">
        <v>132</v>
      </c>
      <c r="K996">
        <f t="shared" si="15"/>
        <v>0.73055555555555551</v>
      </c>
      <c r="L996">
        <f t="shared" si="16"/>
        <v>3.9270993692031415</v>
      </c>
      <c r="M996">
        <v>3.8256896658533543</v>
      </c>
    </row>
    <row r="997" spans="1:13" x14ac:dyDescent="0.2">
      <c r="A997">
        <v>-8.6206896551724137E-3</v>
      </c>
      <c r="B997">
        <v>-3.1948881789137834E-3</v>
      </c>
      <c r="C997">
        <v>4.6728971962616819E-3</v>
      </c>
      <c r="E997">
        <f t="shared" si="12"/>
        <v>-9.0237825971431953E-3</v>
      </c>
      <c r="F997">
        <f t="shared" si="13"/>
        <v>-3.2526222676191275E-3</v>
      </c>
      <c r="G997">
        <f t="shared" si="14"/>
        <v>4.525935709021941E-3</v>
      </c>
      <c r="I997">
        <f t="shared" si="17"/>
        <v>1.6111531774914802</v>
      </c>
      <c r="J997">
        <v>133</v>
      </c>
      <c r="K997">
        <f t="shared" si="15"/>
        <v>0.73611111111111116</v>
      </c>
      <c r="L997">
        <f t="shared" si="16"/>
        <v>3.9776387306589482</v>
      </c>
      <c r="M997">
        <v>3.8497101124891744</v>
      </c>
    </row>
    <row r="998" spans="1:13" x14ac:dyDescent="0.2">
      <c r="A998">
        <v>8.6956521739130436E-3</v>
      </c>
      <c r="B998">
        <v>9.6153846153846385E-3</v>
      </c>
      <c r="C998">
        <v>2.3255813953488372E-2</v>
      </c>
      <c r="E998">
        <f t="shared" si="12"/>
        <v>8.292559231942262E-3</v>
      </c>
      <c r="F998">
        <f t="shared" si="13"/>
        <v>9.5576505266792948E-3</v>
      </c>
      <c r="G998">
        <f t="shared" si="14"/>
        <v>2.3108852466248629E-2</v>
      </c>
      <c r="I998">
        <f t="shared" si="17"/>
        <v>2.6426138827259065</v>
      </c>
      <c r="J998">
        <v>134</v>
      </c>
      <c r="K998">
        <f t="shared" si="15"/>
        <v>0.7416666666666667</v>
      </c>
      <c r="L998">
        <f t="shared" si="16"/>
        <v>4.0291526077121018</v>
      </c>
      <c r="M998">
        <v>4.015060412245572</v>
      </c>
    </row>
    <row r="999" spans="1:13" x14ac:dyDescent="0.2">
      <c r="A999">
        <v>-1.4367816091954023E-2</v>
      </c>
      <c r="B999">
        <v>0</v>
      </c>
      <c r="C999">
        <v>-2.7272727272727271E-2</v>
      </c>
      <c r="E999">
        <f t="shared" si="12"/>
        <v>-1.4770909033924804E-2</v>
      </c>
      <c r="F999">
        <f t="shared" si="13"/>
        <v>-5.7734088705344014E-5</v>
      </c>
      <c r="G999">
        <f t="shared" si="14"/>
        <v>-2.7419688759967014E-2</v>
      </c>
      <c r="I999">
        <f t="shared" si="17"/>
        <v>2.3876761996780638</v>
      </c>
      <c r="J999">
        <v>135</v>
      </c>
      <c r="K999">
        <f t="shared" si="15"/>
        <v>0.74722222222222223</v>
      </c>
      <c r="L999">
        <f t="shared" si="16"/>
        <v>4.0816837577028915</v>
      </c>
      <c r="M999">
        <v>4.1063839900972265</v>
      </c>
    </row>
    <row r="1000" spans="1:13" x14ac:dyDescent="0.2">
      <c r="A1000">
        <v>0</v>
      </c>
      <c r="B1000">
        <v>1.2698412698412653E-2</v>
      </c>
      <c r="C1000">
        <v>-2.336448598130841E-2</v>
      </c>
      <c r="E1000">
        <f t="shared" si="12"/>
        <v>-4.0309294197078135E-4</v>
      </c>
      <c r="F1000">
        <f t="shared" si="13"/>
        <v>1.264067860970731E-2</v>
      </c>
      <c r="G1000">
        <f t="shared" si="14"/>
        <v>-2.3511447468548153E-2</v>
      </c>
      <c r="I1000">
        <f t="shared" si="17"/>
        <v>5.7859953149114896</v>
      </c>
      <c r="J1000">
        <v>136</v>
      </c>
      <c r="K1000">
        <f t="shared" si="15"/>
        <v>0.75277777777777777</v>
      </c>
      <c r="L1000">
        <f t="shared" si="16"/>
        <v>4.1352777565668086</v>
      </c>
      <c r="M1000">
        <v>4.1813179999420926</v>
      </c>
    </row>
    <row r="1001" spans="1:13" x14ac:dyDescent="0.2">
      <c r="A1001">
        <v>-8.7463556851311956E-3</v>
      </c>
      <c r="B1001">
        <v>-9.4043887147334543E-3</v>
      </c>
      <c r="C1001">
        <v>-9.5693779904306216E-3</v>
      </c>
      <c r="E1001">
        <f t="shared" si="12"/>
        <v>-9.1494486271019772E-3</v>
      </c>
      <c r="F1001">
        <f t="shared" si="13"/>
        <v>-9.462122803438798E-3</v>
      </c>
      <c r="G1001">
        <f t="shared" si="14"/>
        <v>-9.7163394776703625E-3</v>
      </c>
      <c r="I1001">
        <f t="shared" si="17"/>
        <v>2.0377555169695496</v>
      </c>
      <c r="J1001">
        <v>137</v>
      </c>
      <c r="K1001">
        <f t="shared" si="15"/>
        <v>0.7583333333333333</v>
      </c>
      <c r="L1001">
        <f t="shared" si="16"/>
        <v>4.1899832544296967</v>
      </c>
      <c r="M1001">
        <v>4.2078859192588709</v>
      </c>
    </row>
    <row r="1002" spans="1:13" x14ac:dyDescent="0.2">
      <c r="A1002">
        <v>8.8235294117647058E-3</v>
      </c>
      <c r="B1002">
        <v>-6.3291139240507222E-3</v>
      </c>
      <c r="C1002">
        <v>-4.830917874396135E-3</v>
      </c>
      <c r="E1002">
        <f t="shared" si="12"/>
        <v>8.4204364697939241E-3</v>
      </c>
      <c r="F1002">
        <f t="shared" si="13"/>
        <v>-6.3868480127560658E-3</v>
      </c>
      <c r="G1002">
        <f t="shared" si="14"/>
        <v>-4.9778793616358759E-3</v>
      </c>
      <c r="I1002">
        <f t="shared" si="17"/>
        <v>1.6632827750597801</v>
      </c>
      <c r="J1002">
        <v>138</v>
      </c>
      <c r="K1002">
        <f t="shared" si="15"/>
        <v>0.76388888888888884</v>
      </c>
      <c r="L1002">
        <f t="shared" si="16"/>
        <v>4.2458522608242939</v>
      </c>
      <c r="M1002">
        <v>4.2678712029946011</v>
      </c>
    </row>
    <row r="1003" spans="1:13" x14ac:dyDescent="0.2">
      <c r="A1003">
        <v>1.7492711370262391E-2</v>
      </c>
      <c r="B1003">
        <v>0</v>
      </c>
      <c r="C1003">
        <v>5.8252427184466021E-2</v>
      </c>
      <c r="E1003">
        <f t="shared" si="12"/>
        <v>1.7089618428291611E-2</v>
      </c>
      <c r="F1003">
        <f t="shared" si="13"/>
        <v>-5.7734088705344014E-5</v>
      </c>
      <c r="G1003">
        <f t="shared" si="14"/>
        <v>5.8105465697226279E-2</v>
      </c>
      <c r="I1003">
        <f t="shared" si="17"/>
        <v>10.049169326637685</v>
      </c>
      <c r="J1003">
        <v>139</v>
      </c>
      <c r="K1003">
        <f t="shared" si="15"/>
        <v>0.76944444444444449</v>
      </c>
      <c r="L1003">
        <f t="shared" si="16"/>
        <v>4.3029404637509598</v>
      </c>
      <c r="M1003">
        <v>4.3329291761549706</v>
      </c>
    </row>
    <row r="1004" spans="1:13" x14ac:dyDescent="0.2">
      <c r="A1004">
        <v>2.8653295128939827E-3</v>
      </c>
      <c r="B1004">
        <v>3.1847133757962236E-3</v>
      </c>
      <c r="C1004">
        <v>-2.2935779816513763E-2</v>
      </c>
      <c r="E1004">
        <f t="shared" si="12"/>
        <v>2.4622365709232015E-3</v>
      </c>
      <c r="F1004">
        <f t="shared" si="13"/>
        <v>3.1269792870908795E-3</v>
      </c>
      <c r="G1004">
        <f t="shared" si="14"/>
        <v>-2.3082741303753505E-2</v>
      </c>
      <c r="I1004">
        <f t="shared" si="17"/>
        <v>3.291122710047556</v>
      </c>
      <c r="J1004">
        <v>140</v>
      </c>
      <c r="K1004">
        <f t="shared" si="15"/>
        <v>0.77500000000000002</v>
      </c>
      <c r="L1004">
        <f t="shared" si="16"/>
        <v>4.361307587525145</v>
      </c>
      <c r="M1004">
        <v>4.4036129502483972</v>
      </c>
    </row>
    <row r="1005" spans="1:13" x14ac:dyDescent="0.2">
      <c r="A1005">
        <v>0.02</v>
      </c>
      <c r="B1005">
        <v>3.1746031746032197E-3</v>
      </c>
      <c r="C1005">
        <v>0</v>
      </c>
      <c r="E1005">
        <f t="shared" si="12"/>
        <v>1.9596907058029221E-2</v>
      </c>
      <c r="F1005">
        <f t="shared" si="13"/>
        <v>3.1168690858978756E-3</v>
      </c>
      <c r="G1005">
        <f t="shared" si="14"/>
        <v>-1.4696148723974099E-4</v>
      </c>
      <c r="I1005">
        <f t="shared" si="17"/>
        <v>4.5474713017214921</v>
      </c>
      <c r="J1005">
        <v>141</v>
      </c>
      <c r="K1005">
        <f t="shared" si="15"/>
        <v>0.78055555555555556</v>
      </c>
      <c r="L1005">
        <f t="shared" si="16"/>
        <v>4.4210177952175576</v>
      </c>
      <c r="M1005">
        <v>4.433096163896785</v>
      </c>
    </row>
    <row r="1006" spans="1:13" x14ac:dyDescent="0.2">
      <c r="A1006">
        <v>-5.6022408963585435E-3</v>
      </c>
      <c r="B1006">
        <v>9.4936708860758594E-3</v>
      </c>
      <c r="C1006">
        <v>1.8779342723004695E-2</v>
      </c>
      <c r="E1006">
        <f t="shared" si="12"/>
        <v>-6.0053338383293251E-3</v>
      </c>
      <c r="F1006">
        <f t="shared" si="13"/>
        <v>9.4359367973705158E-3</v>
      </c>
      <c r="G1006">
        <f t="shared" si="14"/>
        <v>1.8632381235764953E-2</v>
      </c>
      <c r="I1006">
        <f t="shared" si="17"/>
        <v>3.6814211877873957</v>
      </c>
      <c r="J1006">
        <v>142</v>
      </c>
      <c r="K1006">
        <f t="shared" si="15"/>
        <v>0.78611111111111109</v>
      </c>
      <c r="L1006">
        <f t="shared" si="16"/>
        <v>4.4821401425334217</v>
      </c>
      <c r="M1006">
        <v>4.4492939569668586</v>
      </c>
    </row>
    <row r="1007" spans="1:13" x14ac:dyDescent="0.2">
      <c r="A1007">
        <v>-5.6338028169014088E-3</v>
      </c>
      <c r="B1007">
        <v>0</v>
      </c>
      <c r="C1007">
        <v>-9.2165898617511521E-3</v>
      </c>
      <c r="E1007">
        <f t="shared" si="12"/>
        <v>-6.0368957588721904E-3</v>
      </c>
      <c r="F1007">
        <f t="shared" si="13"/>
        <v>-5.7734088705344014E-5</v>
      </c>
      <c r="G1007">
        <f t="shared" si="14"/>
        <v>-9.3635513489908929E-3</v>
      </c>
      <c r="I1007">
        <f t="shared" si="17"/>
        <v>0.32157689683003327</v>
      </c>
      <c r="J1007">
        <v>143</v>
      </c>
      <c r="K1007">
        <f t="shared" si="15"/>
        <v>0.79166666666666663</v>
      </c>
      <c r="L1007">
        <f t="shared" si="16"/>
        <v>4.5447490912362563</v>
      </c>
      <c r="M1007">
        <v>4.5046992348483679</v>
      </c>
    </row>
    <row r="1008" spans="1:13" x14ac:dyDescent="0.2">
      <c r="A1008">
        <v>-1.9830028328611898E-2</v>
      </c>
      <c r="B1008">
        <v>3.1347962382445587E-3</v>
      </c>
      <c r="C1008">
        <v>-2.3255813953488372E-2</v>
      </c>
      <c r="E1008">
        <f t="shared" si="12"/>
        <v>-2.0233121270582678E-2</v>
      </c>
      <c r="F1008">
        <f t="shared" si="13"/>
        <v>3.0770621495392145E-3</v>
      </c>
      <c r="G1008">
        <f t="shared" si="14"/>
        <v>-2.3402775440728114E-2</v>
      </c>
      <c r="I1008">
        <f t="shared" si="17"/>
        <v>3.185897870251047</v>
      </c>
      <c r="J1008">
        <v>144</v>
      </c>
      <c r="K1008">
        <f t="shared" si="15"/>
        <v>0.79722222222222228</v>
      </c>
      <c r="L1008">
        <f t="shared" si="16"/>
        <v>4.6089250917526536</v>
      </c>
      <c r="M1008">
        <v>4.5474713017214921</v>
      </c>
    </row>
    <row r="1009" spans="1:13" x14ac:dyDescent="0.2">
      <c r="A1009">
        <v>2.8901734104046241E-3</v>
      </c>
      <c r="B1009">
        <v>0</v>
      </c>
      <c r="C1009">
        <v>-9.5238095238095247E-3</v>
      </c>
      <c r="E1009">
        <f t="shared" si="12"/>
        <v>2.487080468433843E-3</v>
      </c>
      <c r="F1009">
        <f t="shared" si="13"/>
        <v>-5.7734088705344014E-5</v>
      </c>
      <c r="G1009">
        <f t="shared" si="14"/>
        <v>-9.6707710110492656E-3</v>
      </c>
      <c r="I1009">
        <f t="shared" si="17"/>
        <v>0.68205781743846028</v>
      </c>
      <c r="J1009">
        <v>145</v>
      </c>
      <c r="K1009">
        <f t="shared" si="15"/>
        <v>0.80277777777777781</v>
      </c>
      <c r="L1009">
        <f t="shared" si="16"/>
        <v>4.6747552464653461</v>
      </c>
      <c r="M1009">
        <v>4.5510676017209342</v>
      </c>
    </row>
    <row r="1010" spans="1:13" x14ac:dyDescent="0.2">
      <c r="A1010">
        <v>8.6455331412103754E-3</v>
      </c>
      <c r="B1010">
        <v>-1.5625E-2</v>
      </c>
      <c r="C1010">
        <v>9.6153846153846159E-3</v>
      </c>
      <c r="E1010">
        <f t="shared" si="12"/>
        <v>8.2424401992395938E-3</v>
      </c>
      <c r="F1010">
        <f t="shared" si="13"/>
        <v>-1.5682734088705345E-2</v>
      </c>
      <c r="G1010">
        <f t="shared" si="14"/>
        <v>9.468423128144875E-3</v>
      </c>
      <c r="I1010">
        <f t="shared" si="17"/>
        <v>4.5510676017209342</v>
      </c>
      <c r="J1010">
        <v>146</v>
      </c>
      <c r="K1010">
        <f t="shared" si="15"/>
        <v>0.80833333333333335</v>
      </c>
      <c r="L1010">
        <f t="shared" si="16"/>
        <v>4.7423340674997787</v>
      </c>
      <c r="M1010">
        <v>4.560779727481747</v>
      </c>
    </row>
    <row r="1011" spans="1:13" x14ac:dyDescent="0.2">
      <c r="A1011">
        <v>2.8571428571428571E-3</v>
      </c>
      <c r="B1011">
        <v>6.3492063492063266E-3</v>
      </c>
      <c r="C1011">
        <v>2.8571428571428571E-2</v>
      </c>
      <c r="E1011">
        <f t="shared" si="12"/>
        <v>2.454049915172076E-3</v>
      </c>
      <c r="F1011">
        <f t="shared" si="13"/>
        <v>6.291472260500983E-3</v>
      </c>
      <c r="G1011">
        <f t="shared" si="14"/>
        <v>2.8424467084188828E-2</v>
      </c>
      <c r="I1011">
        <f t="shared" si="17"/>
        <v>3.288832434963501</v>
      </c>
      <c r="J1011">
        <v>147</v>
      </c>
      <c r="K1011">
        <f t="shared" si="15"/>
        <v>0.81388888888888888</v>
      </c>
      <c r="L1011">
        <f t="shared" si="16"/>
        <v>4.8117643456474628</v>
      </c>
      <c r="M1011">
        <v>4.5758231511327505</v>
      </c>
    </row>
    <row r="1012" spans="1:13" x14ac:dyDescent="0.2">
      <c r="A1012">
        <v>-1.1396011396011397E-2</v>
      </c>
      <c r="B1012">
        <v>-3.1545741324920462E-3</v>
      </c>
      <c r="C1012">
        <v>2.3148148148148147E-2</v>
      </c>
      <c r="E1012">
        <f t="shared" si="12"/>
        <v>-1.1799104337982178E-2</v>
      </c>
      <c r="F1012">
        <f t="shared" si="13"/>
        <v>-3.2123082211973904E-3</v>
      </c>
      <c r="G1012">
        <f t="shared" si="14"/>
        <v>2.3001186660908404E-2</v>
      </c>
      <c r="I1012">
        <f t="shared" si="17"/>
        <v>6.6005518878208314</v>
      </c>
      <c r="J1012">
        <v>148</v>
      </c>
      <c r="K1012">
        <f t="shared" si="15"/>
        <v>0.81944444444444442</v>
      </c>
      <c r="L1012">
        <f t="shared" si="16"/>
        <v>4.88315815059459</v>
      </c>
      <c r="M1012">
        <v>4.6197973559479726</v>
      </c>
    </row>
    <row r="1013" spans="1:13" x14ac:dyDescent="0.2">
      <c r="A1013">
        <v>3.1700288184438041E-2</v>
      </c>
      <c r="B1013">
        <v>-3.1645569620253611E-3</v>
      </c>
      <c r="C1013">
        <v>0</v>
      </c>
      <c r="E1013">
        <f t="shared" si="12"/>
        <v>3.1297195242467261E-2</v>
      </c>
      <c r="F1013">
        <f t="shared" si="13"/>
        <v>-3.2222910507307052E-3</v>
      </c>
      <c r="G1013">
        <f t="shared" si="14"/>
        <v>-1.4696148723974099E-4</v>
      </c>
      <c r="I1013">
        <f t="shared" si="17"/>
        <v>10.644737699162896</v>
      </c>
      <c r="J1013">
        <v>149</v>
      </c>
      <c r="K1013">
        <f t="shared" si="15"/>
        <v>0.82499999999999996</v>
      </c>
      <c r="L1013">
        <f t="shared" si="16"/>
        <v>4.9566379870301684</v>
      </c>
      <c r="M1013">
        <v>4.6265430148054776</v>
      </c>
    </row>
    <row r="1014" spans="1:13" x14ac:dyDescent="0.2">
      <c r="A1014">
        <v>5.5865921787709499E-3</v>
      </c>
      <c r="B1014">
        <v>1.2698412698412653E-2</v>
      </c>
      <c r="C1014">
        <v>4.5248868778280547E-3</v>
      </c>
      <c r="E1014">
        <f t="shared" si="12"/>
        <v>5.1834992368001683E-3</v>
      </c>
      <c r="F1014">
        <f t="shared" si="13"/>
        <v>1.264067860970731E-2</v>
      </c>
      <c r="G1014">
        <f t="shared" si="14"/>
        <v>4.3779253905883138E-3</v>
      </c>
      <c r="I1014">
        <f t="shared" si="17"/>
        <v>2.8130554592443415</v>
      </c>
      <c r="J1014">
        <v>150</v>
      </c>
      <c r="K1014">
        <f t="shared" si="15"/>
        <v>0.8305555555555556</v>
      </c>
      <c r="L1014">
        <f t="shared" si="16"/>
        <v>5.0323381367493401</v>
      </c>
      <c r="M1014">
        <v>4.7819960142347941</v>
      </c>
    </row>
    <row r="1015" spans="1:13" x14ac:dyDescent="0.2">
      <c r="A1015">
        <v>-2.7777777777777779E-3</v>
      </c>
      <c r="B1015">
        <v>0</v>
      </c>
      <c r="C1015">
        <v>4.5045045045045045E-3</v>
      </c>
      <c r="E1015">
        <f t="shared" si="12"/>
        <v>-3.1808707197485591E-3</v>
      </c>
      <c r="F1015">
        <f t="shared" si="13"/>
        <v>-5.7734088705344014E-5</v>
      </c>
      <c r="G1015">
        <f t="shared" si="14"/>
        <v>4.3575430172647636E-3</v>
      </c>
      <c r="I1015">
        <f t="shared" si="17"/>
        <v>0.31127903667240431</v>
      </c>
      <c r="J1015">
        <v>151</v>
      </c>
      <c r="K1015">
        <f t="shared" si="15"/>
        <v>0.83611111111111114</v>
      </c>
      <c r="L1015">
        <f t="shared" si="16"/>
        <v>5.110406223885418</v>
      </c>
      <c r="M1015">
        <v>4.8563552993292181</v>
      </c>
    </row>
    <row r="1016" spans="1:13" x14ac:dyDescent="0.2">
      <c r="A1016">
        <v>5.5710306406685237E-3</v>
      </c>
      <c r="B1016">
        <v>-3.1347962382444476E-3</v>
      </c>
      <c r="C1016">
        <v>8.9686098654708519E-3</v>
      </c>
      <c r="E1016">
        <f t="shared" si="12"/>
        <v>5.1679376986977421E-3</v>
      </c>
      <c r="F1016">
        <f t="shared" si="13"/>
        <v>-3.1925303269497917E-3</v>
      </c>
      <c r="G1016">
        <f t="shared" si="14"/>
        <v>8.821648378231111E-3</v>
      </c>
      <c r="I1016">
        <f t="shared" si="17"/>
        <v>0.46029343199880091</v>
      </c>
      <c r="J1016">
        <v>152</v>
      </c>
      <c r="K1016">
        <f t="shared" si="15"/>
        <v>0.84166666666666667</v>
      </c>
      <c r="L1016">
        <f t="shared" si="16"/>
        <v>5.1910050493562556</v>
      </c>
      <c r="M1016">
        <v>4.9992507721546957</v>
      </c>
    </row>
    <row r="1017" spans="1:13" x14ac:dyDescent="0.2">
      <c r="A1017">
        <v>8.3102493074792248E-3</v>
      </c>
      <c r="B1017">
        <v>-3.1446540880503589E-3</v>
      </c>
      <c r="C1017">
        <v>8.8888888888888889E-3</v>
      </c>
      <c r="E1017">
        <f t="shared" si="12"/>
        <v>7.9071563655084432E-3</v>
      </c>
      <c r="F1017">
        <f t="shared" si="13"/>
        <v>-3.202388176755703E-3</v>
      </c>
      <c r="G1017">
        <f t="shared" si="14"/>
        <v>8.741927401649148E-3</v>
      </c>
      <c r="I1017">
        <f t="shared" si="17"/>
        <v>0.62774930666509132</v>
      </c>
      <c r="J1017">
        <v>153</v>
      </c>
      <c r="K1017">
        <f t="shared" si="15"/>
        <v>0.84722222222222221</v>
      </c>
      <c r="L1017">
        <f t="shared" si="16"/>
        <v>5.2743147521182294</v>
      </c>
      <c r="M1017">
        <v>5.2516131262396915</v>
      </c>
    </row>
    <row r="1018" spans="1:13" x14ac:dyDescent="0.2">
      <c r="A1018">
        <v>-2.7472527472527475E-3</v>
      </c>
      <c r="B1018">
        <v>0</v>
      </c>
      <c r="C1018">
        <v>4.4052863436123352E-3</v>
      </c>
      <c r="E1018">
        <f t="shared" si="12"/>
        <v>-3.1503456892235287E-3</v>
      </c>
      <c r="F1018">
        <f t="shared" si="13"/>
        <v>-5.7734088705344014E-5</v>
      </c>
      <c r="G1018">
        <f t="shared" si="14"/>
        <v>4.2583248563725943E-3</v>
      </c>
      <c r="I1018">
        <f t="shared" si="17"/>
        <v>0.30164453652238887</v>
      </c>
      <c r="J1018">
        <v>154</v>
      </c>
      <c r="K1018">
        <f t="shared" si="15"/>
        <v>0.85277777777777775</v>
      </c>
      <c r="L1018">
        <f t="shared" si="16"/>
        <v>5.3605353697358789</v>
      </c>
      <c r="M1018">
        <v>5.3122337382543527</v>
      </c>
    </row>
    <row r="1019" spans="1:13" x14ac:dyDescent="0.2">
      <c r="A1019">
        <v>-1.3774104683195593E-2</v>
      </c>
      <c r="B1019">
        <v>0</v>
      </c>
      <c r="C1019">
        <v>-1.3157894736842105E-2</v>
      </c>
      <c r="E1019">
        <f t="shared" si="12"/>
        <v>-1.4177197625166374E-2</v>
      </c>
      <c r="F1019">
        <f t="shared" si="13"/>
        <v>-5.7734088705344014E-5</v>
      </c>
      <c r="G1019">
        <f t="shared" si="14"/>
        <v>-1.3304856224081845E-2</v>
      </c>
      <c r="I1019">
        <f t="shared" si="17"/>
        <v>1.4273629496743057</v>
      </c>
      <c r="J1019">
        <v>155</v>
      </c>
      <c r="K1019">
        <f t="shared" si="15"/>
        <v>0.85833333333333328</v>
      </c>
      <c r="L1019">
        <f t="shared" si="16"/>
        <v>5.4498898902760988</v>
      </c>
      <c r="M1019">
        <v>5.3270882261810018</v>
      </c>
    </row>
    <row r="1020" spans="1:13" x14ac:dyDescent="0.2">
      <c r="A1020">
        <v>-8.3798882681564244E-3</v>
      </c>
      <c r="B1020">
        <v>3.1545741324921586E-3</v>
      </c>
      <c r="C1020">
        <v>-1.3333333333333334E-2</v>
      </c>
      <c r="E1020">
        <f t="shared" si="12"/>
        <v>-8.782981210127206E-3</v>
      </c>
      <c r="F1020">
        <f t="shared" si="13"/>
        <v>3.0968400437868145E-3</v>
      </c>
      <c r="G1020">
        <f t="shared" si="14"/>
        <v>-1.3480294820573075E-2</v>
      </c>
      <c r="I1020">
        <f t="shared" si="17"/>
        <v>0.87154493640165986</v>
      </c>
      <c r="J1020">
        <v>156</v>
      </c>
      <c r="K1020">
        <f t="shared" si="15"/>
        <v>0.86388888888888893</v>
      </c>
      <c r="L1020">
        <f t="shared" si="16"/>
        <v>5.5426279132730158</v>
      </c>
      <c r="M1020">
        <v>5.5614111012860699</v>
      </c>
    </row>
    <row r="1021" spans="1:13" x14ac:dyDescent="0.2">
      <c r="A1021">
        <v>2.5352112676056339E-2</v>
      </c>
      <c r="B1021">
        <v>0</v>
      </c>
      <c r="C1021">
        <v>4.0540540540540543E-2</v>
      </c>
      <c r="E1021">
        <f t="shared" si="12"/>
        <v>2.4949019734085559E-2</v>
      </c>
      <c r="F1021">
        <f t="shared" si="13"/>
        <v>-5.7734088705344014E-5</v>
      </c>
      <c r="G1021">
        <f t="shared" si="14"/>
        <v>4.03935790533008E-2</v>
      </c>
      <c r="I1021">
        <f t="shared" si="17"/>
        <v>5.7517460834759975</v>
      </c>
      <c r="J1021">
        <v>157</v>
      </c>
      <c r="K1021">
        <f t="shared" si="15"/>
        <v>0.86944444444444446</v>
      </c>
      <c r="L1021">
        <f t="shared" si="16"/>
        <v>5.6390300718216402</v>
      </c>
      <c r="M1021">
        <v>5.6729436733959275</v>
      </c>
    </row>
    <row r="1022" spans="1:13" x14ac:dyDescent="0.2">
      <c r="A1022">
        <v>5.4945054945054949E-3</v>
      </c>
      <c r="B1022">
        <v>-1.5723270440251572E-2</v>
      </c>
      <c r="C1022">
        <v>-8.658008658008658E-3</v>
      </c>
      <c r="E1022">
        <f t="shared" si="12"/>
        <v>5.0914125525347133E-3</v>
      </c>
      <c r="F1022">
        <f t="shared" si="13"/>
        <v>-1.5781004528956918E-2</v>
      </c>
      <c r="G1022">
        <f t="shared" si="14"/>
        <v>-8.8049701452483989E-3</v>
      </c>
      <c r="I1022">
        <f t="shared" si="17"/>
        <v>4.4492939569668586</v>
      </c>
      <c r="J1022">
        <v>158</v>
      </c>
      <c r="K1022">
        <f t="shared" si="15"/>
        <v>0.875</v>
      </c>
      <c r="L1022">
        <f t="shared" si="16"/>
        <v>5.7394134141000039</v>
      </c>
      <c r="M1022">
        <v>5.6749593785219341</v>
      </c>
    </row>
    <row r="1023" spans="1:13" x14ac:dyDescent="0.2">
      <c r="A1023">
        <v>1.092896174863388E-2</v>
      </c>
      <c r="B1023">
        <v>6.3897763578274532E-3</v>
      </c>
      <c r="C1023">
        <v>1.3100436681222707E-2</v>
      </c>
      <c r="E1023">
        <f t="shared" si="12"/>
        <v>1.0525868806663098E-2</v>
      </c>
      <c r="F1023">
        <f t="shared" si="13"/>
        <v>6.3320422691221095E-3</v>
      </c>
      <c r="G1023">
        <f t="shared" si="14"/>
        <v>1.2953475193982966E-2</v>
      </c>
      <c r="I1023">
        <f t="shared" si="17"/>
        <v>1.4389329291601871</v>
      </c>
      <c r="J1023">
        <v>159</v>
      </c>
      <c r="K1023">
        <f t="shared" si="15"/>
        <v>0.88055555555555554</v>
      </c>
      <c r="L1023">
        <f t="shared" si="16"/>
        <v>5.8441380056711179</v>
      </c>
      <c r="M1023">
        <v>5.7517460834759975</v>
      </c>
    </row>
    <row r="1024" spans="1:13" x14ac:dyDescent="0.2">
      <c r="A1024">
        <v>-5.4054054054054057E-3</v>
      </c>
      <c r="B1024">
        <v>-6.3492063492063266E-3</v>
      </c>
      <c r="C1024">
        <v>-4.3103448275862068E-3</v>
      </c>
      <c r="E1024">
        <f t="shared" si="12"/>
        <v>-5.8084983473761873E-3</v>
      </c>
      <c r="F1024">
        <f t="shared" si="13"/>
        <v>-6.4069404379116703E-3</v>
      </c>
      <c r="G1024">
        <f t="shared" si="14"/>
        <v>-4.4573063148259477E-3</v>
      </c>
      <c r="I1024">
        <f t="shared" si="17"/>
        <v>0.93258094085494125</v>
      </c>
      <c r="J1024">
        <v>160</v>
      </c>
      <c r="K1024">
        <f t="shared" si="15"/>
        <v>0.88611111111111107</v>
      </c>
      <c r="L1024">
        <f t="shared" si="16"/>
        <v>5.953615100983118</v>
      </c>
      <c r="M1024">
        <v>5.7859953149114896</v>
      </c>
    </row>
    <row r="1025" spans="1:13" x14ac:dyDescent="0.2">
      <c r="A1025">
        <v>-1.9021739130434784E-2</v>
      </c>
      <c r="B1025">
        <v>6.3897763578274532E-3</v>
      </c>
      <c r="C1025">
        <v>-3.4632034632034632E-2</v>
      </c>
      <c r="E1025">
        <f t="shared" si="12"/>
        <v>-1.9424832072405564E-2</v>
      </c>
      <c r="F1025">
        <f t="shared" si="13"/>
        <v>6.3320422691221095E-3</v>
      </c>
      <c r="G1025">
        <f t="shared" si="14"/>
        <v>-3.4778996119274375E-2</v>
      </c>
      <c r="I1025">
        <f t="shared" si="17"/>
        <v>4.8563552993292181</v>
      </c>
      <c r="J1025">
        <v>161</v>
      </c>
      <c r="K1025">
        <f t="shared" si="15"/>
        <v>0.89166666666666672</v>
      </c>
      <c r="L1025">
        <f t="shared" si="16"/>
        <v>6.0683173543787525</v>
      </c>
      <c r="M1025">
        <v>6.0390775288429799</v>
      </c>
    </row>
    <row r="1026" spans="1:13" x14ac:dyDescent="0.2">
      <c r="A1026">
        <v>2.7700831024930748E-3</v>
      </c>
      <c r="B1026">
        <v>0</v>
      </c>
      <c r="C1026">
        <v>4.4843049327354259E-3</v>
      </c>
      <c r="E1026">
        <f t="shared" si="12"/>
        <v>2.3669901605222936E-3</v>
      </c>
      <c r="F1026">
        <f t="shared" si="13"/>
        <v>-5.7734088705344014E-5</v>
      </c>
      <c r="G1026">
        <f t="shared" si="14"/>
        <v>4.3373434454956851E-3</v>
      </c>
      <c r="I1026">
        <f t="shared" si="17"/>
        <v>6.0638937003313367E-2</v>
      </c>
      <c r="J1026">
        <v>162</v>
      </c>
      <c r="K1026">
        <f t="shared" si="15"/>
        <v>0.89722222222222225</v>
      </c>
      <c r="L1026">
        <f t="shared" si="16"/>
        <v>6.1887917141478725</v>
      </c>
      <c r="M1026">
        <v>6.136990106357799</v>
      </c>
    </row>
    <row r="1027" spans="1:13" x14ac:dyDescent="0.2">
      <c r="A1027">
        <v>-8.2872928176795577E-3</v>
      </c>
      <c r="B1027">
        <v>3.1746031746032197E-3</v>
      </c>
      <c r="C1027">
        <v>-4.464285714285714E-3</v>
      </c>
      <c r="E1027">
        <f t="shared" si="12"/>
        <v>-8.6903857596503393E-3</v>
      </c>
      <c r="F1027">
        <f t="shared" si="13"/>
        <v>3.1168690858978756E-3</v>
      </c>
      <c r="G1027">
        <f t="shared" si="14"/>
        <v>-4.6112472015254549E-3</v>
      </c>
      <c r="I1027">
        <f t="shared" si="17"/>
        <v>0.71329965709247578</v>
      </c>
      <c r="J1027">
        <v>163</v>
      </c>
      <c r="K1027">
        <f t="shared" si="15"/>
        <v>0.90277777777777779</v>
      </c>
      <c r="L1027">
        <f t="shared" si="16"/>
        <v>6.3156758933915222</v>
      </c>
      <c r="M1027">
        <v>6.3707095172136068</v>
      </c>
    </row>
    <row r="1028" spans="1:13" x14ac:dyDescent="0.2">
      <c r="A1028">
        <v>-2.7855153203342618E-3</v>
      </c>
      <c r="B1028">
        <v>-6.3291139240507222E-3</v>
      </c>
      <c r="C1028">
        <v>-1.7937219730941704E-2</v>
      </c>
      <c r="E1028">
        <f t="shared" si="12"/>
        <v>-3.188608262305043E-3</v>
      </c>
      <c r="F1028">
        <f t="shared" si="13"/>
        <v>-6.3868480127560658E-3</v>
      </c>
      <c r="G1028">
        <f t="shared" si="14"/>
        <v>-1.8084181218181446E-2</v>
      </c>
      <c r="I1028">
        <f t="shared" si="17"/>
        <v>1.4947851015223159</v>
      </c>
      <c r="J1028">
        <v>164</v>
      </c>
      <c r="K1028">
        <f t="shared" si="15"/>
        <v>0.90833333333333333</v>
      </c>
      <c r="L1028">
        <f t="shared" si="16"/>
        <v>6.4497196795214737</v>
      </c>
      <c r="M1028">
        <v>6.501805001203353</v>
      </c>
    </row>
    <row r="1029" spans="1:13" x14ac:dyDescent="0.2">
      <c r="A1029">
        <v>-8.3798882681564244E-3</v>
      </c>
      <c r="B1029">
        <v>-3.1847133757961104E-3</v>
      </c>
      <c r="C1029">
        <v>-9.1324200913242004E-3</v>
      </c>
      <c r="E1029">
        <f t="shared" si="12"/>
        <v>-8.782981210127206E-3</v>
      </c>
      <c r="F1029">
        <f t="shared" si="13"/>
        <v>-3.2424474645014545E-3</v>
      </c>
      <c r="G1029">
        <f t="shared" si="14"/>
        <v>-9.2793815785639413E-3</v>
      </c>
      <c r="I1029">
        <f t="shared" si="17"/>
        <v>0.71876943050361319</v>
      </c>
      <c r="J1029">
        <v>165</v>
      </c>
      <c r="K1029">
        <f t="shared" si="15"/>
        <v>0.91388888888888886</v>
      </c>
      <c r="L1029">
        <f t="shared" si="16"/>
        <v>6.5918128964472746</v>
      </c>
      <c r="M1029">
        <v>6.6005518878208314</v>
      </c>
    </row>
    <row r="1030" spans="1:13" x14ac:dyDescent="0.2">
      <c r="A1030">
        <v>-2.8169014084507044E-3</v>
      </c>
      <c r="B1030">
        <v>0</v>
      </c>
      <c r="C1030">
        <v>-9.2165898617511521E-3</v>
      </c>
      <c r="E1030">
        <f t="shared" si="12"/>
        <v>-3.2199943504214856E-3</v>
      </c>
      <c r="F1030">
        <f t="shared" si="13"/>
        <v>-5.7734088705344014E-5</v>
      </c>
      <c r="G1030">
        <f t="shared" si="14"/>
        <v>-9.3635513489908929E-3</v>
      </c>
      <c r="I1030">
        <f t="shared" si="17"/>
        <v>0.25420896225806433</v>
      </c>
      <c r="J1030">
        <v>166</v>
      </c>
      <c r="K1030">
        <f t="shared" si="15"/>
        <v>0.9194444444444444</v>
      </c>
      <c r="L1030">
        <f t="shared" si="16"/>
        <v>6.7430226805736631</v>
      </c>
      <c r="M1030">
        <v>7.3245996426119158</v>
      </c>
    </row>
    <row r="1031" spans="1:13" x14ac:dyDescent="0.2">
      <c r="A1031">
        <v>5.6497175141242938E-3</v>
      </c>
      <c r="B1031">
        <v>-3.1948881789137834E-3</v>
      </c>
      <c r="C1031">
        <v>-4.6511627906976744E-3</v>
      </c>
      <c r="E1031">
        <f t="shared" si="12"/>
        <v>5.2466245721535121E-3</v>
      </c>
      <c r="F1031">
        <f t="shared" si="13"/>
        <v>-3.2526222676191275E-3</v>
      </c>
      <c r="G1031">
        <f t="shared" si="14"/>
        <v>-4.7981242779374152E-3</v>
      </c>
      <c r="I1031">
        <f t="shared" si="17"/>
        <v>0.69511689434753032</v>
      </c>
      <c r="J1031">
        <v>167</v>
      </c>
      <c r="K1031">
        <f t="shared" si="15"/>
        <v>0.92500000000000004</v>
      </c>
      <c r="L1031">
        <f t="shared" si="16"/>
        <v>6.9046440635440476</v>
      </c>
      <c r="M1031">
        <v>7.3701761177601224</v>
      </c>
    </row>
    <row r="1032" spans="1:13" x14ac:dyDescent="0.2">
      <c r="A1032">
        <v>-8.4269662921348312E-3</v>
      </c>
      <c r="B1032">
        <v>6.4102564102563875E-3</v>
      </c>
      <c r="C1032">
        <v>-9.3457943925233638E-3</v>
      </c>
      <c r="E1032">
        <f t="shared" si="12"/>
        <v>-8.8300592341056128E-3</v>
      </c>
      <c r="F1032">
        <f t="shared" si="13"/>
        <v>6.3525223215510438E-3</v>
      </c>
      <c r="G1032">
        <f t="shared" si="14"/>
        <v>-9.4927558797631047E-3</v>
      </c>
      <c r="I1032">
        <f t="shared" si="17"/>
        <v>1.2306131617527811</v>
      </c>
      <c r="J1032">
        <v>168</v>
      </c>
      <c r="K1032">
        <f t="shared" si="15"/>
        <v>0.93055555555555558</v>
      </c>
      <c r="L1032">
        <f t="shared" si="16"/>
        <v>7.0782700076009251</v>
      </c>
      <c r="M1032">
        <v>7.7852119553281973</v>
      </c>
    </row>
    <row r="1033" spans="1:13" x14ac:dyDescent="0.2">
      <c r="A1033">
        <v>-1.69971671388102E-2</v>
      </c>
      <c r="B1033">
        <v>1.2738853503184782E-2</v>
      </c>
      <c r="C1033">
        <v>0</v>
      </c>
      <c r="E1033">
        <f t="shared" si="12"/>
        <v>-1.740026008078098E-2</v>
      </c>
      <c r="F1033">
        <f t="shared" si="13"/>
        <v>1.2681119414479438E-2</v>
      </c>
      <c r="G1033">
        <f t="shared" si="14"/>
        <v>-1.4696148723974099E-4</v>
      </c>
      <c r="I1033">
        <f t="shared" si="17"/>
        <v>5.3122337382543527</v>
      </c>
      <c r="J1033">
        <v>169</v>
      </c>
      <c r="K1033">
        <f t="shared" si="15"/>
        <v>0.93611111111111112</v>
      </c>
      <c r="L1033">
        <f t="shared" si="16"/>
        <v>7.265890631135302</v>
      </c>
      <c r="M1033">
        <v>8.8701830204469836</v>
      </c>
    </row>
    <row r="1034" spans="1:13" x14ac:dyDescent="0.2">
      <c r="A1034">
        <v>2.0172910662824207E-2</v>
      </c>
      <c r="B1034">
        <v>-6.2893081761006067E-3</v>
      </c>
      <c r="C1034">
        <v>4.7169811320754715E-3</v>
      </c>
      <c r="E1034">
        <f t="shared" si="12"/>
        <v>1.9769817720853428E-2</v>
      </c>
      <c r="F1034">
        <f t="shared" si="13"/>
        <v>-6.3470422648059504E-3</v>
      </c>
      <c r="G1034">
        <f t="shared" si="14"/>
        <v>4.5700196448357306E-3</v>
      </c>
      <c r="I1034">
        <f t="shared" si="17"/>
        <v>4.015060412245572</v>
      </c>
      <c r="J1034">
        <v>170</v>
      </c>
      <c r="K1034">
        <f t="shared" si="15"/>
        <v>0.94166666666666665</v>
      </c>
      <c r="L1034">
        <f t="shared" si="16"/>
        <v>7.4700375739225233</v>
      </c>
      <c r="M1034">
        <v>9.5549879514383491</v>
      </c>
    </row>
    <row r="1035" spans="1:13" x14ac:dyDescent="0.2">
      <c r="A1035">
        <v>-1.1299435028248588E-2</v>
      </c>
      <c r="B1035">
        <v>0</v>
      </c>
      <c r="C1035">
        <v>-2.8169014084507043E-2</v>
      </c>
      <c r="E1035">
        <f t="shared" si="12"/>
        <v>-1.1702527970219369E-2</v>
      </c>
      <c r="F1035">
        <f t="shared" si="13"/>
        <v>-5.7734088705344014E-5</v>
      </c>
      <c r="G1035">
        <f t="shared" si="14"/>
        <v>-2.8315975571746786E-2</v>
      </c>
      <c r="I1035">
        <f t="shared" si="17"/>
        <v>2.330952868452159</v>
      </c>
      <c r="J1035">
        <v>171</v>
      </c>
      <c r="K1035">
        <f t="shared" si="15"/>
        <v>0.94722222222222219</v>
      </c>
      <c r="L1035">
        <f t="shared" si="16"/>
        <v>7.694000652634541</v>
      </c>
      <c r="M1035">
        <v>9.6120550488140548</v>
      </c>
    </row>
    <row r="1036" spans="1:13" x14ac:dyDescent="0.2">
      <c r="A1036">
        <v>0</v>
      </c>
      <c r="B1036">
        <v>6.3291139240506103E-3</v>
      </c>
      <c r="C1036">
        <v>4.830917874396135E-3</v>
      </c>
      <c r="E1036">
        <f t="shared" si="12"/>
        <v>-4.0309294197078135E-4</v>
      </c>
      <c r="F1036">
        <f t="shared" si="13"/>
        <v>6.2713798353452666E-3</v>
      </c>
      <c r="G1036">
        <f t="shared" si="14"/>
        <v>4.6839563871563942E-3</v>
      </c>
      <c r="I1036">
        <f t="shared" si="17"/>
        <v>0.66705787251677573</v>
      </c>
      <c r="J1036">
        <v>172</v>
      </c>
      <c r="K1036">
        <f t="shared" si="15"/>
        <v>0.95277777777777772</v>
      </c>
      <c r="L1036">
        <f t="shared" si="16"/>
        <v>7.94216516531759</v>
      </c>
      <c r="M1036">
        <v>9.659168988999685</v>
      </c>
    </row>
    <row r="1037" spans="1:13" x14ac:dyDescent="0.2">
      <c r="A1037">
        <v>0</v>
      </c>
      <c r="B1037">
        <v>0</v>
      </c>
      <c r="C1037">
        <v>4.807692307692308E-3</v>
      </c>
      <c r="E1037">
        <f t="shared" si="12"/>
        <v>-4.0309294197078135E-4</v>
      </c>
      <c r="F1037">
        <f t="shared" si="13"/>
        <v>-5.7734088705344014E-5</v>
      </c>
      <c r="G1037">
        <f t="shared" si="14"/>
        <v>4.6607308204525671E-3</v>
      </c>
      <c r="I1037">
        <f t="shared" si="17"/>
        <v>0.11509571336933928</v>
      </c>
      <c r="J1037">
        <v>173</v>
      </c>
      <c r="K1037">
        <f t="shared" si="15"/>
        <v>0.95833333333333337</v>
      </c>
      <c r="L1037">
        <f t="shared" si="16"/>
        <v>8.2205607592609784</v>
      </c>
      <c r="M1037">
        <v>9.948797711399763</v>
      </c>
    </row>
    <row r="1038" spans="1:13" x14ac:dyDescent="0.2">
      <c r="A1038">
        <v>-8.5714285714285719E-3</v>
      </c>
      <c r="B1038">
        <v>0</v>
      </c>
      <c r="C1038">
        <v>0</v>
      </c>
      <c r="E1038">
        <f t="shared" si="12"/>
        <v>-8.9745215133993535E-3</v>
      </c>
      <c r="F1038">
        <f t="shared" si="13"/>
        <v>-5.7734088705344014E-5</v>
      </c>
      <c r="G1038">
        <f t="shared" si="14"/>
        <v>-1.4696148723974099E-4</v>
      </c>
      <c r="I1038">
        <f t="shared" si="17"/>
        <v>0.87137072396315918</v>
      </c>
      <c r="J1038">
        <v>174</v>
      </c>
      <c r="K1038">
        <f t="shared" si="15"/>
        <v>0.96388888888888891</v>
      </c>
      <c r="L1038">
        <f t="shared" si="16"/>
        <v>8.5378043900909866</v>
      </c>
      <c r="M1038">
        <v>10.049169326637685</v>
      </c>
    </row>
    <row r="1039" spans="1:13" x14ac:dyDescent="0.2">
      <c r="A1039">
        <v>-2.881844380403458E-3</v>
      </c>
      <c r="B1039">
        <v>-3.1446540880503589E-3</v>
      </c>
      <c r="C1039">
        <v>-9.5693779904306216E-3</v>
      </c>
      <c r="E1039">
        <f t="shared" si="12"/>
        <v>-3.2849373223742392E-3</v>
      </c>
      <c r="F1039">
        <f t="shared" si="13"/>
        <v>-3.202388176755703E-3</v>
      </c>
      <c r="G1039">
        <f t="shared" si="14"/>
        <v>-9.7163394776703625E-3</v>
      </c>
      <c r="I1039">
        <f t="shared" si="17"/>
        <v>0.38498491228723863</v>
      </c>
      <c r="J1039">
        <v>175</v>
      </c>
      <c r="K1039">
        <f t="shared" si="15"/>
        <v>0.96944444444444444</v>
      </c>
      <c r="L1039">
        <f t="shared" si="16"/>
        <v>8.9068351028442372</v>
      </c>
      <c r="M1039">
        <v>10.391642276014267</v>
      </c>
    </row>
    <row r="1040" spans="1:13" x14ac:dyDescent="0.2">
      <c r="A1040">
        <v>0</v>
      </c>
      <c r="B1040">
        <v>0</v>
      </c>
      <c r="C1040">
        <v>0</v>
      </c>
      <c r="E1040">
        <f t="shared" si="12"/>
        <v>-4.0309294197078135E-4</v>
      </c>
      <c r="F1040">
        <f t="shared" si="13"/>
        <v>-5.7734088705344014E-5</v>
      </c>
      <c r="G1040">
        <f t="shared" si="14"/>
        <v>-1.4696148723974099E-4</v>
      </c>
      <c r="I1040">
        <f t="shared" si="17"/>
        <v>1.4768141720020991E-3</v>
      </c>
      <c r="J1040">
        <v>176</v>
      </c>
      <c r="K1040">
        <f t="shared" si="15"/>
        <v>0.97499999999999998</v>
      </c>
      <c r="L1040">
        <f t="shared" si="16"/>
        <v>9.3484036044961467</v>
      </c>
      <c r="M1040">
        <v>10.644737699162896</v>
      </c>
    </row>
    <row r="1041" spans="1:13" x14ac:dyDescent="0.2">
      <c r="A1041">
        <v>0</v>
      </c>
      <c r="B1041">
        <v>0</v>
      </c>
      <c r="C1041">
        <v>0</v>
      </c>
      <c r="E1041">
        <f t="shared" si="12"/>
        <v>-4.0309294197078135E-4</v>
      </c>
      <c r="F1041">
        <f t="shared" si="13"/>
        <v>-5.7734088705344014E-5</v>
      </c>
      <c r="G1041">
        <f t="shared" si="14"/>
        <v>-1.4696148723974099E-4</v>
      </c>
      <c r="I1041">
        <f t="shared" si="17"/>
        <v>1.4768141720020991E-3</v>
      </c>
      <c r="J1041">
        <v>177</v>
      </c>
      <c r="K1041">
        <f t="shared" si="15"/>
        <v>0.98055555555555551</v>
      </c>
      <c r="L1041">
        <f t="shared" si="16"/>
        <v>9.8990033364473344</v>
      </c>
      <c r="M1041">
        <v>10.715533135247961</v>
      </c>
    </row>
    <row r="1042" spans="1:13" x14ac:dyDescent="0.2">
      <c r="A1042">
        <v>-2.8901734104046241E-3</v>
      </c>
      <c r="B1042">
        <v>-3.1545741324920462E-3</v>
      </c>
      <c r="C1042">
        <v>-2.4154589371980676E-2</v>
      </c>
      <c r="E1042">
        <f t="shared" si="12"/>
        <v>-3.2932663523754053E-3</v>
      </c>
      <c r="F1042">
        <f t="shared" si="13"/>
        <v>-3.2123082211973904E-3</v>
      </c>
      <c r="G1042">
        <f t="shared" si="14"/>
        <v>-2.4301550859220419E-2</v>
      </c>
      <c r="I1042">
        <f t="shared" si="17"/>
        <v>2.0739460434438803</v>
      </c>
      <c r="J1042">
        <v>178</v>
      </c>
      <c r="K1042">
        <f t="shared" si="15"/>
        <v>0.98611111111111116</v>
      </c>
      <c r="L1042">
        <f t="shared" si="16"/>
        <v>10.632437937099887</v>
      </c>
      <c r="M1042">
        <v>10.95854321778636</v>
      </c>
    </row>
    <row r="1043" spans="1:13" x14ac:dyDescent="0.2">
      <c r="A1043">
        <v>-1.4492753623188406E-2</v>
      </c>
      <c r="B1043">
        <v>-3.1645569620253611E-3</v>
      </c>
      <c r="C1043">
        <v>-1.3861386138613917E-2</v>
      </c>
      <c r="E1043">
        <f t="shared" si="12"/>
        <v>-1.4895846565159188E-2</v>
      </c>
      <c r="F1043">
        <f t="shared" si="13"/>
        <v>-3.2222910507307052E-3</v>
      </c>
      <c r="G1043">
        <f t="shared" si="14"/>
        <v>-1.4008347625853658E-2</v>
      </c>
      <c r="I1043">
        <f t="shared" si="17"/>
        <v>1.7502543901133483</v>
      </c>
      <c r="J1043">
        <v>179</v>
      </c>
      <c r="K1043">
        <f t="shared" si="15"/>
        <v>0.9916666666666667</v>
      </c>
      <c r="L1043">
        <f t="shared" si="16"/>
        <v>11.738880465172798</v>
      </c>
      <c r="M1043">
        <v>13.402163418534041</v>
      </c>
    </row>
    <row r="1044" spans="1:13" x14ac:dyDescent="0.2">
      <c r="A1044">
        <v>2.9411764705882353E-3</v>
      </c>
      <c r="B1044">
        <v>-3.1746031746032197E-3</v>
      </c>
      <c r="C1044">
        <v>1.9076305220883591E-2</v>
      </c>
      <c r="E1044">
        <f t="shared" si="12"/>
        <v>2.5380835286174541E-3</v>
      </c>
      <c r="F1044">
        <f t="shared" si="13"/>
        <v>-3.2323372633085638E-3</v>
      </c>
      <c r="G1044">
        <f t="shared" si="14"/>
        <v>1.8929343733643848E-2</v>
      </c>
      <c r="I1044">
        <f t="shared" si="17"/>
        <v>1.5868745373203692</v>
      </c>
      <c r="J1044">
        <v>180</v>
      </c>
      <c r="K1044">
        <f t="shared" si="15"/>
        <v>0.99722222222222223</v>
      </c>
      <c r="L1044">
        <f t="shared" si="16"/>
        <v>14.095671567211808</v>
      </c>
      <c r="M1044">
        <v>13.884491581752426</v>
      </c>
    </row>
  </sheetData>
  <sortState ref="M865:M1044">
    <sortCondition ref="M865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"/>
  <sheetViews>
    <sheetView tabSelected="1" workbookViewId="0">
      <selection activeCell="E29" sqref="E29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64.332999999999998</v>
      </c>
      <c r="B2" s="2">
        <v>32.167000000000002</v>
      </c>
      <c r="C2" s="2">
        <v>55.75</v>
      </c>
    </row>
    <row r="3" spans="1:3" x14ac:dyDescent="0.2">
      <c r="A3" s="2">
        <v>62.667000000000002</v>
      </c>
      <c r="B3" s="2">
        <v>31.667000000000002</v>
      </c>
      <c r="C3" s="2">
        <v>54.75</v>
      </c>
    </row>
    <row r="4" spans="1:3" x14ac:dyDescent="0.2">
      <c r="A4" s="2">
        <v>62.832999999999998</v>
      </c>
      <c r="B4" s="2">
        <v>31.832999999999998</v>
      </c>
      <c r="C4" s="2">
        <v>54.25</v>
      </c>
    </row>
    <row r="5" spans="1:3" x14ac:dyDescent="0.2">
      <c r="A5" s="2">
        <v>64.667000000000002</v>
      </c>
      <c r="B5" s="2">
        <v>31.917000000000002</v>
      </c>
      <c r="C5" s="2">
        <v>57.25</v>
      </c>
    </row>
    <row r="6" spans="1:3" x14ac:dyDescent="0.2">
      <c r="A6" s="2">
        <v>68.332999999999998</v>
      </c>
      <c r="B6" s="2">
        <v>32</v>
      </c>
      <c r="C6" s="2">
        <v>61.5</v>
      </c>
    </row>
    <row r="7" spans="1:3" x14ac:dyDescent="0.2">
      <c r="A7" s="2">
        <v>68.667000000000002</v>
      </c>
      <c r="B7" s="2">
        <v>32.582999999999998</v>
      </c>
      <c r="C7" s="2">
        <v>61.25</v>
      </c>
    </row>
    <row r="8" spans="1:3" x14ac:dyDescent="0.2">
      <c r="A8" s="2">
        <v>68</v>
      </c>
      <c r="B8" s="2">
        <v>32.667000000000002</v>
      </c>
      <c r="C8" s="2">
        <v>60.75</v>
      </c>
    </row>
    <row r="9" spans="1:3" x14ac:dyDescent="0.2">
      <c r="A9" s="2">
        <v>68.667000000000002</v>
      </c>
      <c r="B9" s="2">
        <v>33.167000000000002</v>
      </c>
      <c r="C9" s="2">
        <v>61.25</v>
      </c>
    </row>
    <row r="10" spans="1:3" x14ac:dyDescent="0.2">
      <c r="A10" s="2">
        <v>66.167000000000002</v>
      </c>
      <c r="B10" s="2">
        <v>31.917000000000002</v>
      </c>
      <c r="C10" s="2">
        <v>58</v>
      </c>
    </row>
    <row r="11" spans="1:3" x14ac:dyDescent="0.2">
      <c r="A11" s="2">
        <v>67</v>
      </c>
      <c r="B11" s="2">
        <v>31.417000000000002</v>
      </c>
      <c r="C11" s="2">
        <v>57</v>
      </c>
    </row>
    <row r="12" spans="1:3" x14ac:dyDescent="0.2">
      <c r="A12" s="2">
        <v>65.332999999999998</v>
      </c>
      <c r="B12" s="2">
        <v>31.25</v>
      </c>
      <c r="C12" s="2">
        <v>57</v>
      </c>
    </row>
    <row r="13" spans="1:3" x14ac:dyDescent="0.2">
      <c r="A13" s="2">
        <v>67.332999999999998</v>
      </c>
      <c r="B13" s="2">
        <v>31.25</v>
      </c>
      <c r="C13" s="2">
        <v>59</v>
      </c>
    </row>
    <row r="14" spans="1:3" x14ac:dyDescent="0.2">
      <c r="A14" s="2">
        <v>67.667000000000002</v>
      </c>
      <c r="B14" s="2">
        <v>30.832999999999998</v>
      </c>
      <c r="C14" s="2">
        <v>59.25</v>
      </c>
    </row>
    <row r="15" spans="1:3" x14ac:dyDescent="0.2">
      <c r="A15" s="2">
        <v>68.332999999999998</v>
      </c>
      <c r="B15" s="2">
        <v>30.5</v>
      </c>
      <c r="C15" s="2">
        <v>58.5</v>
      </c>
    </row>
    <row r="16" spans="1:3" x14ac:dyDescent="0.2">
      <c r="A16" s="2">
        <v>66.667000000000002</v>
      </c>
      <c r="B16" s="2">
        <v>29.832999999999998</v>
      </c>
      <c r="C16" s="2">
        <v>56.25</v>
      </c>
    </row>
    <row r="17" spans="1:3" x14ac:dyDescent="0.2">
      <c r="A17" s="2">
        <v>65.667000000000002</v>
      </c>
      <c r="B17" s="2">
        <v>29.582999999999998</v>
      </c>
      <c r="C17" s="2">
        <v>54.75</v>
      </c>
    </row>
    <row r="18" spans="1:3" x14ac:dyDescent="0.2">
      <c r="A18" s="2">
        <v>64.167000000000002</v>
      </c>
      <c r="B18" s="2">
        <v>29.082999999999998</v>
      </c>
      <c r="C18" s="2">
        <v>53.5</v>
      </c>
    </row>
    <row r="19" spans="1:3" x14ac:dyDescent="0.2">
      <c r="A19" s="2">
        <v>64.167000000000002</v>
      </c>
      <c r="B19" s="2">
        <v>29.582999999999998</v>
      </c>
      <c r="C19" s="2">
        <v>54.25</v>
      </c>
    </row>
    <row r="20" spans="1:3" x14ac:dyDescent="0.2">
      <c r="A20" s="2">
        <v>65</v>
      </c>
      <c r="B20" s="2">
        <v>30.167000000000002</v>
      </c>
      <c r="C20" s="2">
        <v>55.5</v>
      </c>
    </row>
    <row r="21" spans="1:3" x14ac:dyDescent="0.2">
      <c r="A21" s="2">
        <v>62.832999999999998</v>
      </c>
      <c r="B21" s="2">
        <v>29.25</v>
      </c>
      <c r="C21" s="2">
        <v>53.5</v>
      </c>
    </row>
    <row r="22" spans="1:3" x14ac:dyDescent="0.2">
      <c r="A22" s="2">
        <v>64.332999999999998</v>
      </c>
      <c r="B22" s="2">
        <v>29.332999999999998</v>
      </c>
      <c r="C22" s="2">
        <v>53.75</v>
      </c>
    </row>
    <row r="23" spans="1:3" x14ac:dyDescent="0.2">
      <c r="A23" s="2">
        <v>65.667000000000002</v>
      </c>
      <c r="B23" s="2">
        <v>29.417000000000002</v>
      </c>
      <c r="C23" s="2">
        <v>54.25</v>
      </c>
    </row>
    <row r="24" spans="1:3" x14ac:dyDescent="0.2">
      <c r="A24" s="2">
        <v>64.332999999999998</v>
      </c>
      <c r="B24" s="2">
        <v>29.25</v>
      </c>
      <c r="C24" s="2">
        <v>53</v>
      </c>
    </row>
    <row r="25" spans="1:3" x14ac:dyDescent="0.2">
      <c r="A25" s="2">
        <v>64.332999999999998</v>
      </c>
      <c r="B25" s="2">
        <v>29.25</v>
      </c>
      <c r="C25" s="2">
        <v>51.5</v>
      </c>
    </row>
    <row r="26" spans="1:3" x14ac:dyDescent="0.2">
      <c r="A26" s="2">
        <v>64.667000000000002</v>
      </c>
      <c r="B26" s="2">
        <v>30</v>
      </c>
      <c r="C26" s="2">
        <v>51.5</v>
      </c>
    </row>
    <row r="27" spans="1:3" x14ac:dyDescent="0.2">
      <c r="A27" s="2">
        <v>63</v>
      </c>
      <c r="B27" s="2">
        <v>29.832999999999998</v>
      </c>
      <c r="C27" s="2">
        <v>49.8</v>
      </c>
    </row>
    <row r="28" spans="1:3" x14ac:dyDescent="0.2">
      <c r="A28" s="2">
        <v>62.667000000000002</v>
      </c>
      <c r="B28" s="2">
        <v>30.167000000000002</v>
      </c>
      <c r="C28" s="2">
        <v>49</v>
      </c>
    </row>
    <row r="29" spans="1:3" x14ac:dyDescent="0.2">
      <c r="A29" s="2">
        <v>62.832999999999998</v>
      </c>
      <c r="B29" s="2">
        <v>30.75</v>
      </c>
      <c r="C29" s="2">
        <v>49.4</v>
      </c>
    </row>
    <row r="30" spans="1:3" x14ac:dyDescent="0.2">
      <c r="A30" s="2">
        <v>61.832999999999998</v>
      </c>
      <c r="B30" s="2">
        <v>30.082999999999998</v>
      </c>
      <c r="C30" s="2">
        <v>47.9</v>
      </c>
    </row>
    <row r="31" spans="1:3" x14ac:dyDescent="0.2">
      <c r="A31" s="2">
        <v>62.167000000000002</v>
      </c>
      <c r="B31" s="2">
        <v>29.582999999999998</v>
      </c>
      <c r="C31" s="2">
        <v>49</v>
      </c>
    </row>
    <row r="32" spans="1:3" x14ac:dyDescent="0.2">
      <c r="A32" s="2">
        <v>64</v>
      </c>
      <c r="B32" s="2">
        <v>30.5</v>
      </c>
      <c r="C32" s="2">
        <v>50.5</v>
      </c>
    </row>
    <row r="33" spans="1:3" x14ac:dyDescent="0.2">
      <c r="A33" s="2">
        <v>64.5</v>
      </c>
      <c r="B33" s="2">
        <v>30.167000000000002</v>
      </c>
      <c r="C33" s="2">
        <v>51</v>
      </c>
    </row>
    <row r="34" spans="1:3" x14ac:dyDescent="0.2">
      <c r="A34" s="2">
        <v>64.5</v>
      </c>
      <c r="B34" s="2">
        <v>30.167000000000002</v>
      </c>
      <c r="C34" s="2">
        <v>51</v>
      </c>
    </row>
    <row r="35" spans="1:3" x14ac:dyDescent="0.2">
      <c r="A35" s="2">
        <v>64.5</v>
      </c>
      <c r="B35" s="2">
        <v>30.167000000000002</v>
      </c>
      <c r="C35" s="2">
        <v>51</v>
      </c>
    </row>
    <row r="36" spans="1:3" x14ac:dyDescent="0.2">
      <c r="A36" s="2">
        <v>64.5</v>
      </c>
      <c r="B36" s="2">
        <v>30.167000000000002</v>
      </c>
      <c r="C36" s="2">
        <v>51</v>
      </c>
    </row>
    <row r="37" spans="1:3" x14ac:dyDescent="0.2">
      <c r="A37" s="2">
        <v>66</v>
      </c>
      <c r="B37" s="2">
        <v>29.582999999999998</v>
      </c>
      <c r="C37" s="2">
        <v>49.4</v>
      </c>
    </row>
    <row r="38" spans="1:3" x14ac:dyDescent="0.2">
      <c r="A38" s="2">
        <v>65.332999999999998</v>
      </c>
      <c r="B38" s="2">
        <v>29.667000000000002</v>
      </c>
      <c r="C38" s="2">
        <v>49.6</v>
      </c>
    </row>
    <row r="39" spans="1:3" x14ac:dyDescent="0.2">
      <c r="A39" s="2">
        <v>68.667000000000002</v>
      </c>
      <c r="B39" s="2">
        <v>30.082999999999998</v>
      </c>
      <c r="C39" s="2">
        <v>50.5</v>
      </c>
    </row>
    <row r="40" spans="1:3" x14ac:dyDescent="0.2">
      <c r="A40" s="2">
        <v>70.332999999999998</v>
      </c>
      <c r="B40" s="2">
        <v>30.332999999999998</v>
      </c>
      <c r="C40" s="2">
        <v>51.75</v>
      </c>
    </row>
    <row r="41" spans="1:3" x14ac:dyDescent="0.2">
      <c r="A41" s="2">
        <v>71</v>
      </c>
      <c r="B41" s="2">
        <v>30.167000000000002</v>
      </c>
      <c r="C41" s="2">
        <v>51.25</v>
      </c>
    </row>
    <row r="42" spans="1:3" x14ac:dyDescent="0.2">
      <c r="A42" s="2">
        <v>72.667000000000002</v>
      </c>
      <c r="B42" s="2">
        <v>30.417000000000002</v>
      </c>
      <c r="C42" s="2">
        <v>52.75</v>
      </c>
    </row>
    <row r="43" spans="1:3" x14ac:dyDescent="0.2">
      <c r="A43" s="2">
        <v>74.332999999999998</v>
      </c>
      <c r="B43" s="2">
        <v>29.582999999999998</v>
      </c>
      <c r="C43" s="2">
        <v>54.5</v>
      </c>
    </row>
    <row r="44" spans="1:3" x14ac:dyDescent="0.2">
      <c r="A44" s="2">
        <v>73</v>
      </c>
      <c r="B44" s="2">
        <v>30</v>
      </c>
      <c r="C44" s="2">
        <v>53.5</v>
      </c>
    </row>
    <row r="45" spans="1:3" x14ac:dyDescent="0.2">
      <c r="A45" s="2">
        <v>73</v>
      </c>
      <c r="B45" s="2">
        <v>30.167000000000002</v>
      </c>
      <c r="C45" s="2">
        <v>53</v>
      </c>
    </row>
    <row r="46" spans="1:3" x14ac:dyDescent="0.2">
      <c r="A46" s="2">
        <v>73</v>
      </c>
      <c r="B46" s="2">
        <v>30.082999999999998</v>
      </c>
      <c r="C46" s="2">
        <v>52.75</v>
      </c>
    </row>
    <row r="47" spans="1:3" x14ac:dyDescent="0.2">
      <c r="A47" s="2">
        <v>76</v>
      </c>
      <c r="B47" s="2">
        <v>30</v>
      </c>
      <c r="C47" s="2">
        <v>53.75</v>
      </c>
    </row>
    <row r="48" spans="1:3" x14ac:dyDescent="0.2">
      <c r="A48" s="2">
        <v>75</v>
      </c>
      <c r="B48" s="2">
        <v>30.332999999999998</v>
      </c>
      <c r="C48" s="2">
        <v>54.25</v>
      </c>
    </row>
    <row r="49" spans="1:3" x14ac:dyDescent="0.2">
      <c r="A49" s="2">
        <v>77</v>
      </c>
      <c r="B49" s="2">
        <v>31.582999999999998</v>
      </c>
      <c r="C49" s="2">
        <v>55.75</v>
      </c>
    </row>
    <row r="50" spans="1:3" x14ac:dyDescent="0.2">
      <c r="A50" s="2">
        <v>79</v>
      </c>
      <c r="B50" s="2">
        <v>31.75</v>
      </c>
      <c r="C50" s="2">
        <v>57.25</v>
      </c>
    </row>
    <row r="51" spans="1:3" x14ac:dyDescent="0.2">
      <c r="A51" s="2">
        <v>78</v>
      </c>
      <c r="B51" s="2">
        <v>31.332999999999998</v>
      </c>
      <c r="C51" s="2">
        <v>56.75</v>
      </c>
    </row>
    <row r="52" spans="1:3" x14ac:dyDescent="0.2">
      <c r="A52" s="2">
        <v>79</v>
      </c>
      <c r="B52" s="2">
        <v>31.582999999999998</v>
      </c>
      <c r="C52" s="2">
        <v>57.5</v>
      </c>
    </row>
    <row r="53" spans="1:3" x14ac:dyDescent="0.2">
      <c r="A53" s="2">
        <v>79</v>
      </c>
      <c r="B53" s="2">
        <v>31.582999999999998</v>
      </c>
      <c r="C53" s="2">
        <v>59.75</v>
      </c>
    </row>
    <row r="54" spans="1:3" x14ac:dyDescent="0.2">
      <c r="A54" s="2">
        <v>79.332999999999998</v>
      </c>
      <c r="B54" s="2">
        <v>31.417000000000002</v>
      </c>
      <c r="C54" s="2">
        <v>60</v>
      </c>
    </row>
    <row r="55" spans="1:3" x14ac:dyDescent="0.2">
      <c r="A55" s="2">
        <v>80.332999999999998</v>
      </c>
      <c r="B55" s="2">
        <v>30.917000000000002</v>
      </c>
      <c r="C55" s="2">
        <v>60.75</v>
      </c>
    </row>
    <row r="56" spans="1:3" x14ac:dyDescent="0.2">
      <c r="A56" s="2">
        <v>78.332999999999998</v>
      </c>
      <c r="B56" s="2">
        <v>30.082999999999998</v>
      </c>
      <c r="C56" s="2">
        <v>59</v>
      </c>
    </row>
    <row r="57" spans="1:3" x14ac:dyDescent="0.2">
      <c r="A57" s="2">
        <v>81.332999999999998</v>
      </c>
      <c r="B57" s="2">
        <v>31.667000000000002</v>
      </c>
      <c r="C57" s="2">
        <v>61.25</v>
      </c>
    </row>
    <row r="58" spans="1:3" x14ac:dyDescent="0.2">
      <c r="A58" s="2">
        <v>80.667000000000002</v>
      </c>
      <c r="B58" s="2">
        <v>31.582999999999998</v>
      </c>
      <c r="C58" s="2">
        <v>62</v>
      </c>
    </row>
    <row r="59" spans="1:3" x14ac:dyDescent="0.2">
      <c r="A59" s="2">
        <v>80</v>
      </c>
      <c r="B59" s="2">
        <v>31.25</v>
      </c>
      <c r="C59" s="2">
        <v>61.75</v>
      </c>
    </row>
    <row r="60" spans="1:3" x14ac:dyDescent="0.2">
      <c r="A60" s="2">
        <v>77.667000000000002</v>
      </c>
      <c r="B60" s="2">
        <v>30.332999999999998</v>
      </c>
      <c r="C60" s="2">
        <v>59.5</v>
      </c>
    </row>
    <row r="61" spans="1:3" x14ac:dyDescent="0.2">
      <c r="A61" s="2">
        <v>79</v>
      </c>
      <c r="B61" s="2">
        <v>30.75</v>
      </c>
      <c r="C61" s="2">
        <v>59.25</v>
      </c>
    </row>
    <row r="62" spans="1:3" x14ac:dyDescent="0.2">
      <c r="A62" s="2">
        <v>80.332999999999998</v>
      </c>
      <c r="B62" s="2">
        <v>30.25</v>
      </c>
      <c r="C62" s="2">
        <v>57</v>
      </c>
    </row>
    <row r="63" spans="1:3" x14ac:dyDescent="0.2">
      <c r="A63" s="2">
        <v>80</v>
      </c>
      <c r="B63" s="2">
        <v>30.582999999999998</v>
      </c>
      <c r="C63" s="2">
        <v>56</v>
      </c>
    </row>
    <row r="64" spans="1:3" x14ac:dyDescent="0.2">
      <c r="A64" s="2">
        <v>81.332999999999998</v>
      </c>
      <c r="B64" s="2">
        <v>31.082999999999998</v>
      </c>
      <c r="C64" s="2">
        <v>58.75</v>
      </c>
    </row>
    <row r="65" spans="1:3" x14ac:dyDescent="0.2">
      <c r="A65" s="2">
        <v>81</v>
      </c>
      <c r="B65" s="2">
        <v>31</v>
      </c>
      <c r="C65" s="2">
        <v>59</v>
      </c>
    </row>
    <row r="66" spans="1:3" x14ac:dyDescent="0.2">
      <c r="A66" s="2">
        <v>82.667000000000002</v>
      </c>
      <c r="B66" s="2">
        <v>31.25</v>
      </c>
      <c r="C66" s="2">
        <v>60</v>
      </c>
    </row>
    <row r="67" spans="1:3" x14ac:dyDescent="0.2">
      <c r="A67" s="2">
        <v>82.667000000000002</v>
      </c>
      <c r="B67" s="2">
        <v>31.25</v>
      </c>
      <c r="C67" s="2">
        <v>60</v>
      </c>
    </row>
    <row r="68" spans="1:3" x14ac:dyDescent="0.2">
      <c r="A68" s="2">
        <v>82.667000000000002</v>
      </c>
      <c r="B68" s="2">
        <v>31.25</v>
      </c>
      <c r="C68" s="2">
        <v>60</v>
      </c>
    </row>
    <row r="69" spans="1:3" x14ac:dyDescent="0.2">
      <c r="A69" s="2">
        <v>82.667000000000002</v>
      </c>
      <c r="B69" s="2">
        <v>31.25</v>
      </c>
      <c r="C69" s="2">
        <v>60</v>
      </c>
    </row>
    <row r="70" spans="1:3" x14ac:dyDescent="0.2">
      <c r="A70" s="2">
        <v>87.667000000000002</v>
      </c>
      <c r="B70" s="2">
        <v>31.417000000000002</v>
      </c>
      <c r="C70" s="2">
        <v>63.5</v>
      </c>
    </row>
    <row r="71" spans="1:3" x14ac:dyDescent="0.2">
      <c r="A71" s="2">
        <v>89.667000000000002</v>
      </c>
      <c r="B71" s="2">
        <v>30.832999999999998</v>
      </c>
      <c r="C71" s="2">
        <v>64</v>
      </c>
    </row>
    <row r="72" spans="1:3" x14ac:dyDescent="0.2">
      <c r="A72" s="2">
        <v>90</v>
      </c>
      <c r="B72" s="2">
        <v>31</v>
      </c>
      <c r="C72" s="2">
        <v>66.25</v>
      </c>
    </row>
    <row r="73" spans="1:3" x14ac:dyDescent="0.2">
      <c r="A73" s="2">
        <v>88.667000000000002</v>
      </c>
      <c r="B73" s="2">
        <v>30.75</v>
      </c>
      <c r="C73" s="2">
        <v>64.75</v>
      </c>
    </row>
    <row r="74" spans="1:3" x14ac:dyDescent="0.2">
      <c r="A74" s="2">
        <v>90</v>
      </c>
      <c r="B74" s="2">
        <v>30.75</v>
      </c>
      <c r="C74" s="2">
        <v>65.5</v>
      </c>
    </row>
    <row r="75" spans="1:3" x14ac:dyDescent="0.2">
      <c r="A75" s="2">
        <v>89.332999999999998</v>
      </c>
      <c r="B75" s="2">
        <v>31</v>
      </c>
      <c r="C75" s="2">
        <v>64.75</v>
      </c>
    </row>
    <row r="76" spans="1:3" x14ac:dyDescent="0.2">
      <c r="A76" s="2">
        <v>90</v>
      </c>
      <c r="B76" s="2">
        <v>30.832999999999998</v>
      </c>
      <c r="C76" s="2">
        <v>64.75</v>
      </c>
    </row>
    <row r="77" spans="1:3" x14ac:dyDescent="0.2">
      <c r="A77" s="2">
        <v>92.332999999999998</v>
      </c>
      <c r="B77" s="2">
        <v>31.417000000000002</v>
      </c>
      <c r="C77" s="2">
        <v>67.25</v>
      </c>
    </row>
    <row r="78" spans="1:3" x14ac:dyDescent="0.2">
      <c r="A78" s="2">
        <v>93.332999999999998</v>
      </c>
      <c r="B78" s="2">
        <v>32.25</v>
      </c>
      <c r="C78" s="2">
        <v>69</v>
      </c>
    </row>
    <row r="79" spans="1:3" x14ac:dyDescent="0.2">
      <c r="A79" s="2">
        <v>92.332999999999998</v>
      </c>
      <c r="B79" s="2">
        <v>31.75</v>
      </c>
      <c r="C79" s="2">
        <v>66.75</v>
      </c>
    </row>
    <row r="80" spans="1:3" x14ac:dyDescent="0.2">
      <c r="A80" s="2">
        <v>92.667000000000002</v>
      </c>
      <c r="B80" s="2">
        <v>32.332999999999998</v>
      </c>
      <c r="C80" s="2">
        <v>68</v>
      </c>
    </row>
    <row r="81" spans="1:3" x14ac:dyDescent="0.2">
      <c r="A81" s="2">
        <v>94.667000000000002</v>
      </c>
      <c r="B81" s="2">
        <v>32.917000000000002</v>
      </c>
      <c r="C81" s="2">
        <v>69.5</v>
      </c>
    </row>
    <row r="82" spans="1:3" x14ac:dyDescent="0.2">
      <c r="A82" s="2">
        <v>94.332999999999998</v>
      </c>
      <c r="B82" s="2">
        <v>32.5</v>
      </c>
      <c r="C82" s="2">
        <v>67.75</v>
      </c>
    </row>
    <row r="83" spans="1:3" x14ac:dyDescent="0.2">
      <c r="A83" s="2">
        <v>94.667000000000002</v>
      </c>
      <c r="B83" s="2">
        <v>33.582999999999998</v>
      </c>
      <c r="C83" s="2">
        <v>69.5</v>
      </c>
    </row>
    <row r="84" spans="1:3" x14ac:dyDescent="0.2">
      <c r="A84" s="2">
        <v>96</v>
      </c>
      <c r="B84" s="2">
        <v>34.917000000000002</v>
      </c>
      <c r="C84" s="2">
        <v>70.75</v>
      </c>
    </row>
    <row r="85" spans="1:3" x14ac:dyDescent="0.2">
      <c r="A85" s="2">
        <v>95</v>
      </c>
      <c r="B85" s="2">
        <v>34.5</v>
      </c>
      <c r="C85" s="2">
        <v>69.75</v>
      </c>
    </row>
    <row r="86" spans="1:3" x14ac:dyDescent="0.2">
      <c r="A86" s="2">
        <v>96</v>
      </c>
      <c r="B86" s="2">
        <v>34.75</v>
      </c>
      <c r="C86" s="2">
        <v>69</v>
      </c>
    </row>
    <row r="87" spans="1:3" x14ac:dyDescent="0.2">
      <c r="A87" s="2">
        <v>96</v>
      </c>
      <c r="B87" s="2">
        <v>34.667000000000002</v>
      </c>
      <c r="C87" s="2">
        <v>70.5</v>
      </c>
    </row>
    <row r="88" spans="1:3" x14ac:dyDescent="0.2">
      <c r="A88" s="2">
        <v>95.332999999999998</v>
      </c>
      <c r="B88" s="2">
        <v>34.082999999999998</v>
      </c>
      <c r="C88" s="2">
        <v>70.25</v>
      </c>
    </row>
    <row r="89" spans="1:3" x14ac:dyDescent="0.2">
      <c r="A89" s="2">
        <v>97</v>
      </c>
      <c r="B89" s="2">
        <v>34.332999999999998</v>
      </c>
      <c r="C89" s="2">
        <v>71.75</v>
      </c>
    </row>
    <row r="90" spans="1:3" x14ac:dyDescent="0.2">
      <c r="A90" s="2">
        <v>94.667000000000002</v>
      </c>
      <c r="B90" s="2">
        <v>34.917000000000002</v>
      </c>
      <c r="C90" s="2">
        <v>72</v>
      </c>
    </row>
    <row r="91" spans="1:3" x14ac:dyDescent="0.2">
      <c r="A91" s="2">
        <v>94</v>
      </c>
      <c r="B91" s="2">
        <v>34</v>
      </c>
      <c r="C91" s="2">
        <v>71.5</v>
      </c>
    </row>
    <row r="92" spans="1:3" x14ac:dyDescent="0.2">
      <c r="A92" s="2">
        <v>90</v>
      </c>
      <c r="B92" s="2">
        <v>32.332999999999998</v>
      </c>
      <c r="C92" s="2">
        <v>69</v>
      </c>
    </row>
    <row r="93" spans="1:3" x14ac:dyDescent="0.2">
      <c r="A93" s="2">
        <v>90</v>
      </c>
      <c r="B93" s="2">
        <v>33.25</v>
      </c>
      <c r="C93" s="2">
        <v>70.5</v>
      </c>
    </row>
    <row r="94" spans="1:3" x14ac:dyDescent="0.2">
      <c r="A94" s="2">
        <v>90</v>
      </c>
      <c r="B94" s="2">
        <v>33.5</v>
      </c>
      <c r="C94" s="2">
        <v>69.25</v>
      </c>
    </row>
    <row r="95" spans="1:3" x14ac:dyDescent="0.2">
      <c r="A95" s="2">
        <v>89.667000000000002</v>
      </c>
      <c r="B95" s="2">
        <v>34.5</v>
      </c>
      <c r="C95" s="2">
        <v>69.5</v>
      </c>
    </row>
    <row r="96" spans="1:3" x14ac:dyDescent="0.2">
      <c r="A96" s="2">
        <v>90</v>
      </c>
      <c r="B96" s="2">
        <v>34.5</v>
      </c>
      <c r="C96" s="2">
        <v>70.25</v>
      </c>
    </row>
    <row r="97" spans="1:3" x14ac:dyDescent="0.2">
      <c r="A97" s="2">
        <v>88.667000000000002</v>
      </c>
      <c r="B97" s="2">
        <v>33.082999999999998</v>
      </c>
      <c r="C97" s="2">
        <v>68.75</v>
      </c>
    </row>
    <row r="98" spans="1:3" x14ac:dyDescent="0.2">
      <c r="A98" s="2">
        <v>86.667000000000002</v>
      </c>
      <c r="B98" s="2">
        <v>33.25</v>
      </c>
      <c r="C98" s="2">
        <v>67.75</v>
      </c>
    </row>
    <row r="99" spans="1:3" x14ac:dyDescent="0.2">
      <c r="A99" s="2">
        <v>86.667000000000002</v>
      </c>
      <c r="B99" s="2">
        <v>32.667000000000002</v>
      </c>
      <c r="C99" s="2">
        <v>66.75</v>
      </c>
    </row>
    <row r="100" spans="1:3" x14ac:dyDescent="0.2">
      <c r="A100" s="2">
        <v>85.667000000000002</v>
      </c>
      <c r="B100" s="2">
        <v>32.25</v>
      </c>
      <c r="C100" s="2">
        <v>64.5</v>
      </c>
    </row>
    <row r="101" spans="1:3" x14ac:dyDescent="0.2">
      <c r="A101" s="2">
        <v>85</v>
      </c>
      <c r="B101" s="2">
        <v>32.75</v>
      </c>
      <c r="C101" s="2">
        <v>63.75</v>
      </c>
    </row>
    <row r="102" spans="1:3" x14ac:dyDescent="0.2">
      <c r="A102" s="2">
        <v>85</v>
      </c>
      <c r="B102" s="2">
        <v>32.167000000000002</v>
      </c>
      <c r="C102" s="2">
        <v>62.5</v>
      </c>
    </row>
    <row r="103" spans="1:3" x14ac:dyDescent="0.2">
      <c r="A103" s="2">
        <v>86.332999999999998</v>
      </c>
      <c r="B103" s="2">
        <v>32.082999999999998</v>
      </c>
      <c r="C103" s="2">
        <v>63.75</v>
      </c>
    </row>
    <row r="104" spans="1:3" x14ac:dyDescent="0.2">
      <c r="A104" s="2">
        <v>85.332999999999998</v>
      </c>
      <c r="B104" s="2">
        <v>31.667000000000002</v>
      </c>
      <c r="C104" s="2">
        <v>63.75</v>
      </c>
    </row>
    <row r="105" spans="1:3" x14ac:dyDescent="0.2">
      <c r="A105" s="2">
        <v>85</v>
      </c>
      <c r="B105" s="2">
        <v>31.75</v>
      </c>
      <c r="C105" s="2">
        <v>64.5</v>
      </c>
    </row>
    <row r="106" spans="1:3" x14ac:dyDescent="0.2">
      <c r="A106" s="2">
        <v>86</v>
      </c>
      <c r="B106" s="2">
        <v>31.332999999999998</v>
      </c>
      <c r="C106" s="2">
        <v>64.75</v>
      </c>
    </row>
    <row r="107" spans="1:3" x14ac:dyDescent="0.2">
      <c r="A107" s="2">
        <v>84.667000000000002</v>
      </c>
      <c r="B107" s="2">
        <v>31.167000000000002</v>
      </c>
      <c r="C107" s="2">
        <v>63</v>
      </c>
    </row>
    <row r="108" spans="1:3" x14ac:dyDescent="0.2">
      <c r="A108" s="2">
        <v>86</v>
      </c>
      <c r="B108" s="2">
        <v>31.25</v>
      </c>
      <c r="C108" s="2">
        <v>63.75</v>
      </c>
    </row>
    <row r="109" spans="1:3" x14ac:dyDescent="0.2">
      <c r="A109" s="2">
        <v>88</v>
      </c>
      <c r="B109" s="2">
        <v>31.082999999999998</v>
      </c>
      <c r="C109" s="2">
        <v>64.5</v>
      </c>
    </row>
    <row r="110" spans="1:3" x14ac:dyDescent="0.2">
      <c r="A110" s="2">
        <v>89.667000000000002</v>
      </c>
      <c r="B110" s="2">
        <v>31.082999999999998</v>
      </c>
      <c r="C110" s="2">
        <v>64.75</v>
      </c>
    </row>
    <row r="111" spans="1:3" x14ac:dyDescent="0.2">
      <c r="A111" s="2">
        <v>89.667000000000002</v>
      </c>
      <c r="B111" s="2">
        <v>30.917000000000002</v>
      </c>
      <c r="C111" s="2">
        <v>64.25</v>
      </c>
    </row>
    <row r="112" spans="1:3" x14ac:dyDescent="0.2">
      <c r="A112" s="2">
        <v>89</v>
      </c>
      <c r="B112" s="2">
        <v>30.917000000000002</v>
      </c>
      <c r="C112" s="2">
        <v>63.5</v>
      </c>
    </row>
    <row r="113" spans="1:3" x14ac:dyDescent="0.2">
      <c r="A113" s="2">
        <v>92.332999999999998</v>
      </c>
      <c r="B113" s="2">
        <v>31.5</v>
      </c>
      <c r="C113" s="2">
        <v>64.75</v>
      </c>
    </row>
    <row r="114" spans="1:3" x14ac:dyDescent="0.2">
      <c r="A114" s="2">
        <v>92.667000000000002</v>
      </c>
      <c r="B114" s="2">
        <v>31.167000000000002</v>
      </c>
      <c r="C114" s="2">
        <v>64.75</v>
      </c>
    </row>
    <row r="115" spans="1:3" x14ac:dyDescent="0.2">
      <c r="A115" s="2">
        <v>92.332999999999998</v>
      </c>
      <c r="B115" s="2">
        <v>31.082999999999998</v>
      </c>
      <c r="C115" s="2">
        <v>65</v>
      </c>
    </row>
    <row r="116" spans="1:3" x14ac:dyDescent="0.2">
      <c r="A116" s="2">
        <v>92.332999999999998</v>
      </c>
      <c r="B116" s="2">
        <v>30.917000000000002</v>
      </c>
      <c r="C116" s="2">
        <v>64.5</v>
      </c>
    </row>
    <row r="117" spans="1:3" x14ac:dyDescent="0.2">
      <c r="A117" s="2">
        <v>94</v>
      </c>
      <c r="B117" s="2">
        <v>31.25</v>
      </c>
      <c r="C117" s="2">
        <v>64.5</v>
      </c>
    </row>
    <row r="118" spans="1:3" x14ac:dyDescent="0.2">
      <c r="A118" s="2">
        <v>95</v>
      </c>
      <c r="B118" s="2">
        <v>31.082999999999998</v>
      </c>
      <c r="C118" s="2">
        <v>63.75</v>
      </c>
    </row>
    <row r="119" spans="1:3" x14ac:dyDescent="0.2">
      <c r="A119" s="2">
        <v>94.667000000000002</v>
      </c>
      <c r="B119" s="2">
        <v>30.917000000000002</v>
      </c>
      <c r="C119" s="2">
        <v>63.5</v>
      </c>
    </row>
    <row r="120" spans="1:3" x14ac:dyDescent="0.2">
      <c r="A120" s="2">
        <v>95</v>
      </c>
      <c r="B120" s="2">
        <v>31.5</v>
      </c>
      <c r="C120" s="2">
        <v>64.75</v>
      </c>
    </row>
    <row r="121" spans="1:3" x14ac:dyDescent="0.2">
      <c r="A121" s="2">
        <v>97</v>
      </c>
      <c r="B121" s="2">
        <v>31.417000000000002</v>
      </c>
      <c r="C121" s="2">
        <v>66.25</v>
      </c>
    </row>
    <row r="122" spans="1:3" x14ac:dyDescent="0.2">
      <c r="A122" s="2">
        <v>97</v>
      </c>
      <c r="B122" s="2">
        <v>31.417000000000002</v>
      </c>
      <c r="C122" s="2">
        <v>66.25</v>
      </c>
    </row>
    <row r="123" spans="1:3" x14ac:dyDescent="0.2">
      <c r="A123" s="2">
        <v>100</v>
      </c>
      <c r="B123" s="2">
        <v>32</v>
      </c>
      <c r="C123" s="2">
        <v>71.5</v>
      </c>
    </row>
    <row r="124" spans="1:3" x14ac:dyDescent="0.2">
      <c r="A124" s="2">
        <v>98.667000000000002</v>
      </c>
      <c r="B124" s="2">
        <v>31.75</v>
      </c>
      <c r="C124" s="2">
        <v>71.75</v>
      </c>
    </row>
    <row r="125" spans="1:3" x14ac:dyDescent="0.2">
      <c r="A125" s="2">
        <v>98.667000000000002</v>
      </c>
      <c r="B125" s="2">
        <v>31.917000000000002</v>
      </c>
      <c r="C125" s="2">
        <v>70.75</v>
      </c>
    </row>
    <row r="126" spans="1:3" x14ac:dyDescent="0.2">
      <c r="A126" s="2">
        <v>97.667000000000002</v>
      </c>
      <c r="B126" s="2">
        <v>32.417000000000002</v>
      </c>
      <c r="C126" s="2">
        <v>70.5</v>
      </c>
    </row>
    <row r="127" spans="1:3" x14ac:dyDescent="0.2">
      <c r="A127" s="2">
        <v>97.332999999999998</v>
      </c>
      <c r="B127" s="2">
        <v>31.917000000000002</v>
      </c>
      <c r="C127" s="2">
        <v>71</v>
      </c>
    </row>
    <row r="128" spans="1:3" x14ac:dyDescent="0.2">
      <c r="A128" s="2">
        <v>96.332999999999998</v>
      </c>
      <c r="B128" s="2">
        <v>31.582999999999998</v>
      </c>
      <c r="C128" s="2">
        <v>71</v>
      </c>
    </row>
    <row r="129" spans="1:3" x14ac:dyDescent="0.2">
      <c r="A129" s="2">
        <v>95.332999999999998</v>
      </c>
      <c r="B129" s="2">
        <v>31.582999999999998</v>
      </c>
      <c r="C129" s="2">
        <v>71.5</v>
      </c>
    </row>
    <row r="130" spans="1:3" x14ac:dyDescent="0.2">
      <c r="A130" s="2">
        <v>94.332999999999998</v>
      </c>
      <c r="B130" s="2">
        <v>31.417000000000002</v>
      </c>
      <c r="C130" s="2">
        <v>69</v>
      </c>
    </row>
    <row r="131" spans="1:3" x14ac:dyDescent="0.2">
      <c r="A131" s="2">
        <v>94.332999999999998</v>
      </c>
      <c r="B131" s="2">
        <v>31.417000000000002</v>
      </c>
      <c r="C131" s="2">
        <v>69</v>
      </c>
    </row>
    <row r="132" spans="1:3" x14ac:dyDescent="0.2">
      <c r="A132" s="2">
        <v>99</v>
      </c>
      <c r="B132" s="2">
        <v>31.75</v>
      </c>
      <c r="C132" s="2">
        <v>72.5</v>
      </c>
    </row>
    <row r="133" spans="1:3" x14ac:dyDescent="0.2">
      <c r="A133" s="2">
        <v>101</v>
      </c>
      <c r="B133" s="2">
        <v>31.582999999999998</v>
      </c>
      <c r="C133" s="2">
        <v>74</v>
      </c>
    </row>
    <row r="134" spans="1:3" x14ac:dyDescent="0.2">
      <c r="A134" s="2">
        <v>100.5</v>
      </c>
      <c r="B134" s="2">
        <v>31.832999999999998</v>
      </c>
      <c r="C134" s="2">
        <v>72.25</v>
      </c>
    </row>
    <row r="135" spans="1:3" x14ac:dyDescent="0.2">
      <c r="A135" s="2">
        <v>101</v>
      </c>
      <c r="B135" s="2">
        <v>31.417000000000002</v>
      </c>
      <c r="C135" s="2">
        <v>71.75</v>
      </c>
    </row>
    <row r="136" spans="1:3" x14ac:dyDescent="0.2">
      <c r="A136" s="2">
        <v>100.5</v>
      </c>
      <c r="B136" s="2">
        <v>31.5</v>
      </c>
      <c r="C136" s="2">
        <v>72</v>
      </c>
    </row>
    <row r="137" spans="1:3" x14ac:dyDescent="0.2">
      <c r="A137" s="2">
        <v>99.75</v>
      </c>
      <c r="B137" s="2">
        <v>31.75</v>
      </c>
      <c r="C137" s="2">
        <v>72.25</v>
      </c>
    </row>
    <row r="138" spans="1:3" x14ac:dyDescent="0.2">
      <c r="A138" s="2">
        <v>99</v>
      </c>
      <c r="B138" s="2">
        <v>31.5</v>
      </c>
      <c r="C138" s="2">
        <v>71</v>
      </c>
    </row>
    <row r="139" spans="1:3" x14ac:dyDescent="0.2">
      <c r="A139" s="2">
        <v>99.25</v>
      </c>
      <c r="B139" s="2">
        <v>31.167000000000002</v>
      </c>
      <c r="C139" s="2">
        <v>70.5</v>
      </c>
    </row>
    <row r="140" spans="1:3" x14ac:dyDescent="0.2">
      <c r="A140" s="2">
        <v>96.25</v>
      </c>
      <c r="B140" s="2">
        <v>31.167000000000002</v>
      </c>
      <c r="C140" s="2">
        <v>70</v>
      </c>
    </row>
    <row r="141" spans="1:3" x14ac:dyDescent="0.2">
      <c r="A141" s="2">
        <v>96.5</v>
      </c>
      <c r="B141" s="2">
        <v>31.75</v>
      </c>
      <c r="C141" s="2">
        <v>70</v>
      </c>
    </row>
    <row r="142" spans="1:3" x14ac:dyDescent="0.2">
      <c r="A142" s="2">
        <v>96</v>
      </c>
      <c r="B142" s="2">
        <v>31.167000000000002</v>
      </c>
      <c r="C142" s="2">
        <v>68.5</v>
      </c>
    </row>
    <row r="143" spans="1:3" x14ac:dyDescent="0.2">
      <c r="A143" s="2">
        <v>95.75</v>
      </c>
      <c r="B143" s="2">
        <v>30.917000000000002</v>
      </c>
      <c r="C143" s="2">
        <v>68</v>
      </c>
    </row>
    <row r="144" spans="1:3" x14ac:dyDescent="0.2">
      <c r="A144" s="2">
        <v>95.5</v>
      </c>
      <c r="B144" s="2">
        <v>31.082999999999998</v>
      </c>
      <c r="C144" s="2">
        <v>70</v>
      </c>
    </row>
    <row r="145" spans="1:3" x14ac:dyDescent="0.2">
      <c r="A145" s="2">
        <v>93.5</v>
      </c>
      <c r="B145" s="2">
        <v>30.917000000000002</v>
      </c>
      <c r="C145" s="2">
        <v>68.75</v>
      </c>
    </row>
    <row r="146" spans="1:3" x14ac:dyDescent="0.2">
      <c r="A146" s="2">
        <v>94</v>
      </c>
      <c r="B146" s="2">
        <v>30.832999999999998</v>
      </c>
      <c r="C146" s="2">
        <v>68</v>
      </c>
    </row>
    <row r="147" spans="1:3" x14ac:dyDescent="0.2">
      <c r="A147" s="2">
        <v>92.25</v>
      </c>
      <c r="B147" s="2">
        <v>30.417000000000002</v>
      </c>
      <c r="C147" s="2">
        <v>66.25</v>
      </c>
    </row>
    <row r="148" spans="1:3" x14ac:dyDescent="0.2">
      <c r="A148" s="2">
        <v>90</v>
      </c>
      <c r="B148" s="2">
        <v>30</v>
      </c>
      <c r="C148" s="2">
        <v>65.25</v>
      </c>
    </row>
    <row r="149" spans="1:3" x14ac:dyDescent="0.2">
      <c r="A149" s="2">
        <v>91.25</v>
      </c>
      <c r="B149" s="2">
        <v>29.667000000000002</v>
      </c>
      <c r="C149" s="2">
        <v>67.25</v>
      </c>
    </row>
    <row r="150" spans="1:3" x14ac:dyDescent="0.2">
      <c r="A150" s="2">
        <v>91.25</v>
      </c>
      <c r="B150" s="2">
        <v>29.5</v>
      </c>
      <c r="C150" s="2">
        <v>68</v>
      </c>
    </row>
    <row r="151" spans="1:3" x14ac:dyDescent="0.2">
      <c r="A151" s="2">
        <v>90.5</v>
      </c>
      <c r="B151" s="2">
        <v>29.5</v>
      </c>
      <c r="C151" s="2">
        <v>67.75</v>
      </c>
    </row>
    <row r="152" spans="1:3" x14ac:dyDescent="0.2">
      <c r="A152" s="2">
        <v>91.5</v>
      </c>
      <c r="B152" s="2">
        <v>29.332999999999998</v>
      </c>
      <c r="C152" s="2">
        <v>68</v>
      </c>
    </row>
    <row r="153" spans="1:3" x14ac:dyDescent="0.2">
      <c r="A153" s="2">
        <v>94.25</v>
      </c>
      <c r="B153" s="2">
        <v>29.332999999999998</v>
      </c>
      <c r="C153" s="2">
        <v>69</v>
      </c>
    </row>
    <row r="154" spans="1:3" x14ac:dyDescent="0.2">
      <c r="A154" s="2">
        <v>94.5</v>
      </c>
      <c r="B154" s="2">
        <v>29.417000000000002</v>
      </c>
      <c r="C154" s="2">
        <v>69.25</v>
      </c>
    </row>
    <row r="155" spans="1:3" x14ac:dyDescent="0.2">
      <c r="A155" s="2">
        <v>97</v>
      </c>
      <c r="B155" s="2">
        <v>29.582999999999998</v>
      </c>
      <c r="C155" s="2">
        <v>69.25</v>
      </c>
    </row>
    <row r="156" spans="1:3" x14ac:dyDescent="0.2">
      <c r="A156" s="2">
        <v>94.75</v>
      </c>
      <c r="B156" s="2">
        <v>29.5</v>
      </c>
      <c r="C156" s="2">
        <v>67.5</v>
      </c>
    </row>
    <row r="157" spans="1:3" x14ac:dyDescent="0.2">
      <c r="A157" s="2">
        <v>93.75</v>
      </c>
      <c r="B157" s="2">
        <v>29.5</v>
      </c>
      <c r="C157" s="2">
        <v>67.25</v>
      </c>
    </row>
    <row r="158" spans="1:3" x14ac:dyDescent="0.2">
      <c r="A158" s="2">
        <v>91.25</v>
      </c>
      <c r="B158" s="2">
        <v>29.332999999999998</v>
      </c>
      <c r="C158" s="2">
        <v>67.25</v>
      </c>
    </row>
    <row r="159" spans="1:3" x14ac:dyDescent="0.2">
      <c r="A159" s="2">
        <v>89.75</v>
      </c>
      <c r="B159" s="2">
        <v>28.832999999999998</v>
      </c>
      <c r="C159" s="2">
        <v>65.75</v>
      </c>
    </row>
    <row r="160" spans="1:3" x14ac:dyDescent="0.2">
      <c r="A160" s="2">
        <v>88.75</v>
      </c>
      <c r="B160" s="2">
        <v>28.332999999999998</v>
      </c>
      <c r="C160" s="2">
        <v>64.25</v>
      </c>
    </row>
    <row r="161" spans="1:3" x14ac:dyDescent="0.2">
      <c r="A161" s="2">
        <v>91.25</v>
      </c>
      <c r="B161" s="2">
        <v>28.417000000000002</v>
      </c>
      <c r="C161" s="2">
        <v>65.5</v>
      </c>
    </row>
    <row r="162" spans="1:3" x14ac:dyDescent="0.2">
      <c r="A162" s="2">
        <v>91.25</v>
      </c>
      <c r="B162" s="2">
        <v>28.667000000000002</v>
      </c>
      <c r="C162" s="2">
        <v>63.25</v>
      </c>
    </row>
    <row r="163" spans="1:3" x14ac:dyDescent="0.2">
      <c r="A163" s="2">
        <v>92.75</v>
      </c>
      <c r="B163" s="2">
        <v>29.332999999999998</v>
      </c>
      <c r="C163" s="2">
        <v>63.75</v>
      </c>
    </row>
    <row r="164" spans="1:3" x14ac:dyDescent="0.2">
      <c r="A164" s="2">
        <v>93</v>
      </c>
      <c r="B164" s="2">
        <v>29.417000000000002</v>
      </c>
      <c r="C164" s="2">
        <v>63.75</v>
      </c>
    </row>
    <row r="165" spans="1:3" x14ac:dyDescent="0.2">
      <c r="A165" s="2">
        <v>93.75</v>
      </c>
      <c r="B165" s="2">
        <v>29.917000000000002</v>
      </c>
      <c r="C165" s="2">
        <v>65.5</v>
      </c>
    </row>
    <row r="166" spans="1:3" x14ac:dyDescent="0.2">
      <c r="A166" s="2">
        <v>95.75</v>
      </c>
      <c r="B166" s="2">
        <v>30.082999999999998</v>
      </c>
      <c r="C166" s="2">
        <v>67</v>
      </c>
    </row>
    <row r="167" spans="1:3" x14ac:dyDescent="0.2">
      <c r="A167" s="2">
        <v>96.25</v>
      </c>
      <c r="B167" s="2">
        <v>30.5</v>
      </c>
      <c r="C167" s="2">
        <v>68.75</v>
      </c>
    </row>
    <row r="168" spans="1:3" x14ac:dyDescent="0.2">
      <c r="A168" s="2">
        <v>96.25</v>
      </c>
      <c r="B168" s="2">
        <v>30.5</v>
      </c>
      <c r="C168" s="2">
        <v>69.5</v>
      </c>
    </row>
    <row r="169" spans="1:3" x14ac:dyDescent="0.2">
      <c r="A169" s="2">
        <v>96.75</v>
      </c>
      <c r="B169" s="2">
        <v>30.167000000000002</v>
      </c>
      <c r="C169" s="2">
        <v>69.75</v>
      </c>
    </row>
    <row r="170" spans="1:3" x14ac:dyDescent="0.2">
      <c r="A170" s="2">
        <v>96</v>
      </c>
      <c r="B170" s="2">
        <v>30.25</v>
      </c>
      <c r="C170" s="2">
        <v>69.75</v>
      </c>
    </row>
    <row r="171" spans="1:3" x14ac:dyDescent="0.2">
      <c r="A171" s="2">
        <v>97.75</v>
      </c>
      <c r="B171" s="2">
        <v>30.25</v>
      </c>
      <c r="C171" s="2">
        <v>70.5</v>
      </c>
    </row>
    <row r="172" spans="1:3" x14ac:dyDescent="0.2">
      <c r="A172" s="2">
        <v>96</v>
      </c>
      <c r="B172" s="2">
        <v>30.082999999999998</v>
      </c>
      <c r="C172" s="2">
        <v>68</v>
      </c>
    </row>
    <row r="173" spans="1:3" x14ac:dyDescent="0.2">
      <c r="A173" s="2">
        <v>97.75</v>
      </c>
      <c r="B173" s="2">
        <v>31.082999999999998</v>
      </c>
      <c r="C173" s="2">
        <v>69</v>
      </c>
    </row>
    <row r="174" spans="1:3" x14ac:dyDescent="0.2">
      <c r="A174" s="2">
        <v>96.25</v>
      </c>
      <c r="B174" s="2">
        <v>30.667000000000002</v>
      </c>
      <c r="C174" s="2">
        <v>67.5</v>
      </c>
    </row>
    <row r="175" spans="1:3" x14ac:dyDescent="0.2">
      <c r="A175" s="2">
        <v>96.75</v>
      </c>
      <c r="B175" s="2">
        <v>30.582999999999998</v>
      </c>
      <c r="C175" s="2">
        <v>68.5</v>
      </c>
    </row>
    <row r="176" spans="1:3" x14ac:dyDescent="0.2">
      <c r="A176" s="2">
        <v>95</v>
      </c>
      <c r="B176" s="2">
        <v>30.082999999999998</v>
      </c>
      <c r="C176" s="2">
        <v>67.5</v>
      </c>
    </row>
    <row r="177" spans="1:3" x14ac:dyDescent="0.2">
      <c r="A177" s="2">
        <v>93.75</v>
      </c>
      <c r="B177" s="2">
        <v>29.75</v>
      </c>
      <c r="C177" s="2">
        <v>66.75</v>
      </c>
    </row>
    <row r="178" spans="1:3" x14ac:dyDescent="0.2">
      <c r="A178" s="2">
        <v>95</v>
      </c>
      <c r="B178" s="2">
        <v>29.75</v>
      </c>
      <c r="C178" s="2">
        <v>68</v>
      </c>
    </row>
    <row r="179" spans="1:3" x14ac:dyDescent="0.2">
      <c r="A179" s="2">
        <v>95.5</v>
      </c>
      <c r="B179" s="2">
        <v>29.917000000000002</v>
      </c>
      <c r="C179" s="2">
        <v>68.25</v>
      </c>
    </row>
    <row r="180" spans="1:3" x14ac:dyDescent="0.2">
      <c r="A180" s="2">
        <v>95.75</v>
      </c>
      <c r="B180" s="2">
        <v>29.75</v>
      </c>
      <c r="C180" s="2">
        <v>68.75</v>
      </c>
    </row>
    <row r="181" spans="1:3" x14ac:dyDescent="0.2">
      <c r="A181" s="2">
        <v>97</v>
      </c>
      <c r="B181" s="2">
        <v>31.082999999999998</v>
      </c>
      <c r="C181" s="2">
        <v>70.75</v>
      </c>
    </row>
    <row r="182" spans="1:3" x14ac:dyDescent="0.2">
      <c r="A182" s="2">
        <v>96.5</v>
      </c>
      <c r="B182" s="2">
        <v>30.667000000000002</v>
      </c>
      <c r="C182" s="2">
        <v>71.5</v>
      </c>
    </row>
    <row r="183" spans="1:3" x14ac:dyDescent="0.2">
      <c r="A183" s="2">
        <v>96</v>
      </c>
      <c r="B183" s="2">
        <v>30.5</v>
      </c>
      <c r="C183" s="2">
        <v>72</v>
      </c>
    </row>
    <row r="184" spans="1:3" x14ac:dyDescent="0.2">
      <c r="A184" s="2">
        <v>94.75</v>
      </c>
      <c r="B184" s="2">
        <v>31</v>
      </c>
      <c r="C184" s="2">
        <v>72</v>
      </c>
    </row>
    <row r="185" spans="1:3" x14ac:dyDescent="0.2">
      <c r="A185" s="2">
        <v>93</v>
      </c>
      <c r="B185" s="2">
        <v>30.332999999999998</v>
      </c>
      <c r="C185" s="2">
        <v>69.25</v>
      </c>
    </row>
    <row r="186" spans="1:3" x14ac:dyDescent="0.2">
      <c r="A186" s="2">
        <v>93</v>
      </c>
      <c r="B186" s="2">
        <v>30.332999999999998</v>
      </c>
      <c r="C186" s="2">
        <v>69.25</v>
      </c>
    </row>
    <row r="187" spans="1:3" x14ac:dyDescent="0.2">
      <c r="A187" s="2">
        <v>92.25</v>
      </c>
      <c r="B187" s="2">
        <v>30.832999999999998</v>
      </c>
      <c r="C187" s="2">
        <v>69.25</v>
      </c>
    </row>
    <row r="188" spans="1:3" x14ac:dyDescent="0.2">
      <c r="A188" s="2">
        <v>92.25</v>
      </c>
      <c r="B188" s="2">
        <v>30.917000000000002</v>
      </c>
      <c r="C188" s="2">
        <v>69.25</v>
      </c>
    </row>
    <row r="189" spans="1:3" x14ac:dyDescent="0.2">
      <c r="A189" s="2">
        <v>91.75</v>
      </c>
      <c r="B189" s="2">
        <v>31.25</v>
      </c>
      <c r="C189" s="2">
        <v>68.5</v>
      </c>
    </row>
    <row r="190" spans="1:3" x14ac:dyDescent="0.2">
      <c r="A190" s="2">
        <v>90.25</v>
      </c>
      <c r="B190" s="2">
        <v>30.832999999999998</v>
      </c>
      <c r="C190" s="2">
        <v>67.5</v>
      </c>
    </row>
    <row r="191" spans="1:3" x14ac:dyDescent="0.2">
      <c r="A191" s="2">
        <v>90.5</v>
      </c>
      <c r="B191" s="2">
        <v>31.5</v>
      </c>
      <c r="C191" s="2">
        <v>68</v>
      </c>
    </row>
    <row r="192" spans="1:3" x14ac:dyDescent="0.2">
      <c r="A192" s="2">
        <v>90.25</v>
      </c>
      <c r="B192" s="2">
        <v>31.167000000000002</v>
      </c>
      <c r="C192" s="2">
        <v>67.25</v>
      </c>
    </row>
    <row r="193" spans="1:3" x14ac:dyDescent="0.2">
      <c r="A193" s="2">
        <v>89.5</v>
      </c>
      <c r="B193" s="2">
        <v>30.5</v>
      </c>
      <c r="C193" s="2">
        <v>65.25</v>
      </c>
    </row>
    <row r="194" spans="1:3" x14ac:dyDescent="0.2">
      <c r="A194" s="2">
        <v>89.75</v>
      </c>
      <c r="B194" s="2">
        <v>30.667000000000002</v>
      </c>
      <c r="C194" s="2">
        <v>66</v>
      </c>
    </row>
    <row r="195" spans="1:3" x14ac:dyDescent="0.2">
      <c r="A195" s="2">
        <v>89.5</v>
      </c>
      <c r="B195" s="2">
        <v>30.667000000000002</v>
      </c>
      <c r="C195" s="2">
        <v>65.5</v>
      </c>
    </row>
    <row r="196" spans="1:3" x14ac:dyDescent="0.2">
      <c r="A196" s="2">
        <v>89</v>
      </c>
      <c r="B196" s="2">
        <v>30.417000000000002</v>
      </c>
      <c r="C196" s="2">
        <v>64.75</v>
      </c>
    </row>
    <row r="197" spans="1:3" x14ac:dyDescent="0.2">
      <c r="A197" s="2">
        <v>89</v>
      </c>
      <c r="B197" s="2">
        <v>30.417000000000002</v>
      </c>
      <c r="C197" s="2">
        <v>64.75</v>
      </c>
    </row>
    <row r="198" spans="1:3" x14ac:dyDescent="0.2">
      <c r="A198" s="2">
        <v>90.25</v>
      </c>
      <c r="B198" s="2">
        <v>31.5</v>
      </c>
      <c r="C198" s="2">
        <v>63.5</v>
      </c>
    </row>
    <row r="199" spans="1:3" x14ac:dyDescent="0.2">
      <c r="A199" s="2">
        <v>89.75</v>
      </c>
      <c r="B199" s="2">
        <v>31.832999999999998</v>
      </c>
      <c r="C199" s="2">
        <v>64.75</v>
      </c>
    </row>
    <row r="200" spans="1:3" x14ac:dyDescent="0.2">
      <c r="A200" s="2">
        <v>89.25</v>
      </c>
      <c r="B200" s="2">
        <v>32.082999999999998</v>
      </c>
      <c r="C200" s="2">
        <v>63.75</v>
      </c>
    </row>
    <row r="201" spans="1:3" x14ac:dyDescent="0.2">
      <c r="A201" s="2">
        <v>91</v>
      </c>
      <c r="B201" s="2">
        <v>32.5</v>
      </c>
      <c r="C201" s="2">
        <v>63.5</v>
      </c>
    </row>
    <row r="202" spans="1:3" x14ac:dyDescent="0.2">
      <c r="A202" s="2">
        <v>90.5</v>
      </c>
      <c r="B202" s="2">
        <v>33</v>
      </c>
      <c r="C202" s="2">
        <v>63.75</v>
      </c>
    </row>
    <row r="203" spans="1:3" x14ac:dyDescent="0.2">
      <c r="A203" s="2">
        <v>90</v>
      </c>
      <c r="B203" s="2">
        <v>32.25</v>
      </c>
      <c r="C203" s="2">
        <v>63.75</v>
      </c>
    </row>
    <row r="204" spans="1:3" x14ac:dyDescent="0.2">
      <c r="A204" s="2">
        <v>89</v>
      </c>
      <c r="B204" s="2">
        <v>31.417000000000002</v>
      </c>
      <c r="C204" s="2">
        <v>62</v>
      </c>
    </row>
    <row r="205" spans="1:3" x14ac:dyDescent="0.2">
      <c r="A205" s="2">
        <v>86.5</v>
      </c>
      <c r="B205" s="2">
        <v>30.667000000000002</v>
      </c>
      <c r="C205" s="2">
        <v>62.25</v>
      </c>
    </row>
    <row r="206" spans="1:3" x14ac:dyDescent="0.2">
      <c r="A206" s="2">
        <v>86.25</v>
      </c>
      <c r="B206" s="2">
        <v>31.167000000000002</v>
      </c>
      <c r="C206" s="2">
        <v>61.25</v>
      </c>
    </row>
    <row r="207" spans="1:3" x14ac:dyDescent="0.2">
      <c r="A207" s="2">
        <v>84.75</v>
      </c>
      <c r="B207" s="2">
        <v>30.082999999999998</v>
      </c>
      <c r="C207" s="2">
        <v>60</v>
      </c>
    </row>
    <row r="208" spans="1:3" x14ac:dyDescent="0.2">
      <c r="A208" s="2">
        <v>84.75</v>
      </c>
      <c r="B208" s="2">
        <v>30.082999999999998</v>
      </c>
      <c r="C208" s="2">
        <v>60</v>
      </c>
    </row>
    <row r="209" spans="1:3" x14ac:dyDescent="0.2">
      <c r="A209" s="2">
        <v>83.25</v>
      </c>
      <c r="B209" s="2">
        <v>29.667000000000002</v>
      </c>
      <c r="C209" s="2">
        <v>60.25</v>
      </c>
    </row>
    <row r="210" spans="1:3" x14ac:dyDescent="0.2">
      <c r="A210" s="2">
        <v>86.25</v>
      </c>
      <c r="B210" s="2">
        <v>30.082999999999998</v>
      </c>
      <c r="C210" s="2">
        <v>65.75</v>
      </c>
    </row>
    <row r="211" spans="1:3" x14ac:dyDescent="0.2">
      <c r="A211" s="2">
        <v>85.75</v>
      </c>
      <c r="B211" s="2">
        <v>29.832999999999998</v>
      </c>
      <c r="C211" s="2">
        <v>67.5</v>
      </c>
    </row>
    <row r="212" spans="1:3" x14ac:dyDescent="0.2">
      <c r="A212" s="2">
        <v>87.25</v>
      </c>
      <c r="B212" s="2">
        <v>30.667000000000002</v>
      </c>
      <c r="C212" s="2">
        <v>70.25</v>
      </c>
    </row>
    <row r="213" spans="1:3" x14ac:dyDescent="0.2">
      <c r="A213" s="2">
        <v>88.75</v>
      </c>
      <c r="B213" s="2">
        <v>30.75</v>
      </c>
      <c r="C213" s="2">
        <v>69.25</v>
      </c>
    </row>
    <row r="214" spans="1:3" x14ac:dyDescent="0.2">
      <c r="A214" s="2">
        <v>87.5</v>
      </c>
      <c r="B214" s="2">
        <v>30.582999999999998</v>
      </c>
      <c r="C214" s="2">
        <v>69</v>
      </c>
    </row>
    <row r="215" spans="1:3" x14ac:dyDescent="0.2">
      <c r="A215" s="2">
        <v>88</v>
      </c>
      <c r="B215" s="2">
        <v>29.917000000000002</v>
      </c>
      <c r="C215" s="2">
        <v>66.75</v>
      </c>
    </row>
    <row r="216" spans="1:3" x14ac:dyDescent="0.2">
      <c r="A216" s="2">
        <v>87.75</v>
      </c>
      <c r="B216" s="2">
        <v>29.667000000000002</v>
      </c>
      <c r="C216" s="2">
        <v>68.5</v>
      </c>
    </row>
    <row r="217" spans="1:3" x14ac:dyDescent="0.2">
      <c r="A217" s="2">
        <v>93.25</v>
      </c>
      <c r="B217" s="2">
        <v>29.667000000000002</v>
      </c>
      <c r="C217" s="2">
        <v>70.5</v>
      </c>
    </row>
    <row r="218" spans="1:3" x14ac:dyDescent="0.2">
      <c r="A218" s="2">
        <v>93.75</v>
      </c>
      <c r="B218" s="2">
        <v>29.832999999999998</v>
      </c>
      <c r="C218" s="2">
        <v>70.75</v>
      </c>
    </row>
    <row r="219" spans="1:3" x14ac:dyDescent="0.2">
      <c r="A219" s="2">
        <v>93.5</v>
      </c>
      <c r="B219" s="2">
        <v>29.832999999999998</v>
      </c>
      <c r="C219" s="2">
        <v>70.5</v>
      </c>
    </row>
    <row r="220" spans="1:3" x14ac:dyDescent="0.2">
      <c r="A220" s="2">
        <v>92.25</v>
      </c>
      <c r="B220" s="2">
        <v>29.917000000000002</v>
      </c>
      <c r="C220" s="2">
        <v>69.75</v>
      </c>
    </row>
    <row r="221" spans="1:3" x14ac:dyDescent="0.2">
      <c r="A221" s="2">
        <v>94.25</v>
      </c>
      <c r="B221" s="2">
        <v>30</v>
      </c>
      <c r="C221" s="2">
        <v>72.25</v>
      </c>
    </row>
    <row r="222" spans="1:3" x14ac:dyDescent="0.2">
      <c r="A222" s="2">
        <v>94.5</v>
      </c>
      <c r="B222" s="2">
        <v>29.667000000000002</v>
      </c>
      <c r="C222" s="2">
        <v>71.25</v>
      </c>
    </row>
    <row r="223" spans="1:3" x14ac:dyDescent="0.2">
      <c r="A223" s="2">
        <v>94</v>
      </c>
      <c r="B223" s="2">
        <v>29.917000000000002</v>
      </c>
      <c r="C223" s="2">
        <v>71.5</v>
      </c>
    </row>
    <row r="224" spans="1:3" x14ac:dyDescent="0.2">
      <c r="A224" s="2">
        <v>95.25</v>
      </c>
      <c r="B224" s="2">
        <v>29.582999999999998</v>
      </c>
      <c r="C224" s="2">
        <v>70.75</v>
      </c>
    </row>
    <row r="225" spans="1:3" x14ac:dyDescent="0.2">
      <c r="A225" s="2">
        <v>97.75</v>
      </c>
      <c r="B225" s="2">
        <v>30</v>
      </c>
      <c r="C225" s="2">
        <v>72.75</v>
      </c>
    </row>
    <row r="226" spans="1:3" x14ac:dyDescent="0.2">
      <c r="A226" s="2">
        <v>97</v>
      </c>
      <c r="B226" s="2">
        <v>29.75</v>
      </c>
      <c r="C226" s="2">
        <v>73</v>
      </c>
    </row>
    <row r="227" spans="1:3" x14ac:dyDescent="0.2">
      <c r="A227" s="2">
        <v>96.5</v>
      </c>
      <c r="B227" s="2">
        <v>29.75</v>
      </c>
      <c r="C227" s="2">
        <v>76</v>
      </c>
    </row>
    <row r="228" spans="1:3" x14ac:dyDescent="0.2">
      <c r="A228" s="2">
        <v>98</v>
      </c>
      <c r="B228" s="2">
        <v>29.667000000000002</v>
      </c>
      <c r="C228" s="2">
        <v>81.25</v>
      </c>
    </row>
    <row r="229" spans="1:3" x14ac:dyDescent="0.2">
      <c r="A229" s="2">
        <v>98.75</v>
      </c>
      <c r="B229" s="2">
        <v>30.167000000000002</v>
      </c>
      <c r="C229" s="2">
        <v>84.25</v>
      </c>
    </row>
    <row r="230" spans="1:3" x14ac:dyDescent="0.2">
      <c r="A230" s="2">
        <v>102.5</v>
      </c>
      <c r="B230" s="2">
        <v>30.25</v>
      </c>
      <c r="C230" s="2">
        <v>83.25</v>
      </c>
    </row>
    <row r="231" spans="1:3" x14ac:dyDescent="0.2">
      <c r="A231" s="2">
        <v>102.5</v>
      </c>
      <c r="B231" s="2">
        <v>30.25</v>
      </c>
      <c r="C231" s="2">
        <v>84</v>
      </c>
    </row>
    <row r="232" spans="1:3" x14ac:dyDescent="0.2">
      <c r="A232" s="2">
        <v>102.5</v>
      </c>
      <c r="B232" s="2">
        <v>30.582999999999998</v>
      </c>
      <c r="C232" s="2">
        <v>87.5</v>
      </c>
    </row>
    <row r="233" spans="1:3" x14ac:dyDescent="0.2">
      <c r="A233" s="2">
        <v>103</v>
      </c>
      <c r="B233" s="2">
        <v>31.417000000000002</v>
      </c>
      <c r="C233" s="2">
        <v>87.75</v>
      </c>
    </row>
    <row r="234" spans="1:3" x14ac:dyDescent="0.2">
      <c r="A234" s="2">
        <v>102.5</v>
      </c>
      <c r="B234" s="2">
        <v>30.917000000000002</v>
      </c>
      <c r="C234" s="2">
        <v>88</v>
      </c>
    </row>
    <row r="235" spans="1:3" x14ac:dyDescent="0.2">
      <c r="A235" s="2">
        <v>105.5</v>
      </c>
      <c r="B235" s="2">
        <v>30.832999999999998</v>
      </c>
      <c r="C235" s="2">
        <v>87</v>
      </c>
    </row>
    <row r="236" spans="1:3" x14ac:dyDescent="0.2">
      <c r="A236" s="2">
        <v>103</v>
      </c>
      <c r="B236" s="2">
        <v>30.5</v>
      </c>
      <c r="C236" s="2">
        <v>83</v>
      </c>
    </row>
    <row r="237" spans="1:3" x14ac:dyDescent="0.2">
      <c r="A237" s="2">
        <v>105</v>
      </c>
      <c r="B237" s="2">
        <v>30.917000000000002</v>
      </c>
      <c r="C237" s="2">
        <v>85</v>
      </c>
    </row>
    <row r="238" spans="1:3" x14ac:dyDescent="0.2">
      <c r="A238" s="2">
        <v>105</v>
      </c>
      <c r="B238" s="2">
        <v>30.667000000000002</v>
      </c>
      <c r="C238" s="2">
        <v>86</v>
      </c>
    </row>
    <row r="239" spans="1:3" x14ac:dyDescent="0.2">
      <c r="A239" s="2">
        <v>103</v>
      </c>
      <c r="B239" s="2">
        <v>30.167000000000002</v>
      </c>
      <c r="C239" s="2">
        <v>87.25</v>
      </c>
    </row>
    <row r="240" spans="1:3" x14ac:dyDescent="0.2">
      <c r="A240" s="2">
        <v>102</v>
      </c>
      <c r="B240" s="2">
        <v>30.582999999999998</v>
      </c>
      <c r="C240" s="2">
        <v>90.25</v>
      </c>
    </row>
    <row r="241" spans="1:3" x14ac:dyDescent="0.2">
      <c r="A241" s="2">
        <v>102.5</v>
      </c>
      <c r="B241" s="2">
        <v>30.667000000000002</v>
      </c>
      <c r="C241" s="2">
        <v>94.5</v>
      </c>
    </row>
    <row r="242" spans="1:3" x14ac:dyDescent="0.2">
      <c r="A242" s="2">
        <v>104</v>
      </c>
      <c r="B242" s="2">
        <v>30.582999999999998</v>
      </c>
      <c r="C242" s="2">
        <v>94.75</v>
      </c>
    </row>
    <row r="243" spans="1:3" x14ac:dyDescent="0.2">
      <c r="A243" s="2">
        <v>104</v>
      </c>
      <c r="B243" s="2">
        <v>31</v>
      </c>
      <c r="C243" s="2">
        <v>95.5</v>
      </c>
    </row>
    <row r="244" spans="1:3" x14ac:dyDescent="0.2">
      <c r="A244" s="2">
        <v>104</v>
      </c>
      <c r="B244" s="2">
        <v>30.832999999999998</v>
      </c>
      <c r="C244" s="2">
        <v>94.75</v>
      </c>
    </row>
    <row r="245" spans="1:3" x14ac:dyDescent="0.2">
      <c r="A245" s="2">
        <v>102.5</v>
      </c>
      <c r="B245" s="2">
        <v>31.25</v>
      </c>
      <c r="C245" s="2">
        <v>95</v>
      </c>
    </row>
    <row r="246" spans="1:3" x14ac:dyDescent="0.2">
      <c r="A246" s="2">
        <v>104.5</v>
      </c>
      <c r="B246" s="2">
        <v>30.832999999999998</v>
      </c>
      <c r="C246" s="2">
        <v>98.25</v>
      </c>
    </row>
    <row r="247" spans="1:3" x14ac:dyDescent="0.2">
      <c r="A247" s="2">
        <v>105</v>
      </c>
      <c r="B247" s="2">
        <v>31.167000000000002</v>
      </c>
      <c r="C247" s="2">
        <v>97.75</v>
      </c>
    </row>
    <row r="248" spans="1:3" x14ac:dyDescent="0.2">
      <c r="A248" s="2">
        <v>107</v>
      </c>
      <c r="B248" s="2">
        <v>31.082999999999998</v>
      </c>
      <c r="C248" s="2">
        <v>99.5</v>
      </c>
    </row>
    <row r="249" spans="1:3" x14ac:dyDescent="0.2">
      <c r="A249" s="2">
        <v>106</v>
      </c>
      <c r="B249" s="2">
        <v>30.917000000000002</v>
      </c>
      <c r="C249" s="2">
        <v>97.5</v>
      </c>
    </row>
    <row r="250" spans="1:3" x14ac:dyDescent="0.2">
      <c r="A250" s="2">
        <v>104.5</v>
      </c>
      <c r="B250" s="2">
        <v>30.332999999999998</v>
      </c>
      <c r="C250" s="2">
        <v>93.75</v>
      </c>
    </row>
    <row r="251" spans="1:3" x14ac:dyDescent="0.2">
      <c r="A251" s="2">
        <v>102</v>
      </c>
      <c r="B251" s="2">
        <v>30.167000000000002</v>
      </c>
      <c r="C251" s="2">
        <v>93.5</v>
      </c>
    </row>
    <row r="252" spans="1:3" x14ac:dyDescent="0.2">
      <c r="A252" s="2">
        <v>104.5</v>
      </c>
      <c r="B252" s="2">
        <v>30.832999999999998</v>
      </c>
      <c r="C252" s="2">
        <v>95.25</v>
      </c>
    </row>
    <row r="253" spans="1:3" x14ac:dyDescent="0.2">
      <c r="A253" s="2">
        <v>104.5</v>
      </c>
      <c r="B253" s="2">
        <v>30.417000000000002</v>
      </c>
      <c r="C253" s="2">
        <v>98</v>
      </c>
    </row>
    <row r="254" spans="1:3" x14ac:dyDescent="0.2">
      <c r="A254" s="2">
        <v>105.5</v>
      </c>
      <c r="B254" s="2">
        <v>30.082999999999998</v>
      </c>
      <c r="C254" s="2">
        <v>98</v>
      </c>
    </row>
    <row r="255" spans="1:3" x14ac:dyDescent="0.2">
      <c r="A255" s="2">
        <v>105</v>
      </c>
      <c r="B255" s="2">
        <v>29.75</v>
      </c>
      <c r="C255" s="2">
        <v>96.75</v>
      </c>
    </row>
    <row r="256" spans="1:3" x14ac:dyDescent="0.2">
      <c r="A256" s="2">
        <v>104.5</v>
      </c>
      <c r="B256" s="2">
        <v>29.75</v>
      </c>
      <c r="C256" s="2">
        <v>96.75</v>
      </c>
    </row>
    <row r="257" spans="1:3" x14ac:dyDescent="0.2">
      <c r="A257" s="2">
        <v>108</v>
      </c>
      <c r="B257" s="2">
        <v>29.917000000000002</v>
      </c>
      <c r="C257" s="2">
        <v>98.5</v>
      </c>
    </row>
    <row r="258" spans="1:3" x14ac:dyDescent="0.2">
      <c r="A258" s="2">
        <v>108</v>
      </c>
      <c r="B258" s="2">
        <v>29.917000000000002</v>
      </c>
      <c r="C258" s="2">
        <v>98.5</v>
      </c>
    </row>
    <row r="259" spans="1:3" x14ac:dyDescent="0.2">
      <c r="A259" s="2">
        <v>107</v>
      </c>
      <c r="B259" s="2">
        <v>30</v>
      </c>
      <c r="C259" s="2">
        <v>98.75</v>
      </c>
    </row>
    <row r="260" spans="1:3" x14ac:dyDescent="0.2">
      <c r="A260" s="2">
        <v>106</v>
      </c>
      <c r="B260" s="2">
        <v>29.917000000000002</v>
      </c>
      <c r="C260" s="2">
        <v>97</v>
      </c>
    </row>
    <row r="261" spans="1:3" x14ac:dyDescent="0.2">
      <c r="A261" s="2">
        <v>109</v>
      </c>
      <c r="B261" s="2">
        <v>29.832999999999998</v>
      </c>
      <c r="C261" s="2">
        <v>98.75</v>
      </c>
    </row>
    <row r="262" spans="1:3" x14ac:dyDescent="0.2">
      <c r="A262" s="2">
        <v>109</v>
      </c>
      <c r="B262" s="2">
        <v>29.832999999999998</v>
      </c>
      <c r="C262" s="2">
        <v>98.75</v>
      </c>
    </row>
    <row r="263" spans="1:3" x14ac:dyDescent="0.2">
      <c r="A263" s="2">
        <v>108</v>
      </c>
      <c r="B263" s="2">
        <v>29.582999999999998</v>
      </c>
      <c r="C263" s="2">
        <v>101.5</v>
      </c>
    </row>
    <row r="264" spans="1:3" x14ac:dyDescent="0.2">
      <c r="A264" s="2">
        <v>105.5</v>
      </c>
      <c r="B264" s="2">
        <v>29.5</v>
      </c>
      <c r="C264" s="2">
        <v>98.25</v>
      </c>
    </row>
    <row r="265" spans="1:3" x14ac:dyDescent="0.2">
      <c r="A265" s="2">
        <v>100.5</v>
      </c>
      <c r="B265" s="2">
        <v>29.25</v>
      </c>
      <c r="C265" s="2">
        <v>91.25</v>
      </c>
    </row>
    <row r="266" spans="1:3" x14ac:dyDescent="0.2">
      <c r="A266" s="2">
        <v>97.5</v>
      </c>
      <c r="B266" s="2">
        <v>28.832999999999998</v>
      </c>
      <c r="C266" s="2">
        <v>86.75</v>
      </c>
    </row>
    <row r="267" spans="1:3" x14ac:dyDescent="0.2">
      <c r="A267" s="2">
        <v>100.5</v>
      </c>
      <c r="B267" s="2">
        <v>29.082999999999998</v>
      </c>
      <c r="C267" s="2">
        <v>88.25</v>
      </c>
    </row>
    <row r="268" spans="1:3" x14ac:dyDescent="0.2">
      <c r="A268" s="2">
        <v>99.75</v>
      </c>
      <c r="B268" s="2">
        <v>29.417000000000002</v>
      </c>
      <c r="C268" s="2">
        <v>89.5</v>
      </c>
    </row>
    <row r="269" spans="1:3" x14ac:dyDescent="0.2">
      <c r="A269" s="2">
        <v>98</v>
      </c>
      <c r="B269" s="2">
        <v>29.25</v>
      </c>
      <c r="C269" s="2">
        <v>91.5</v>
      </c>
    </row>
    <row r="270" spans="1:3" x14ac:dyDescent="0.2">
      <c r="A270" s="2">
        <v>96.25</v>
      </c>
      <c r="B270" s="2">
        <v>29.25</v>
      </c>
      <c r="C270" s="2">
        <v>90</v>
      </c>
    </row>
    <row r="271" spans="1:3" x14ac:dyDescent="0.2">
      <c r="A271" s="2">
        <v>96.75</v>
      </c>
      <c r="B271" s="2">
        <v>28.75</v>
      </c>
      <c r="C271" s="2">
        <v>88.75</v>
      </c>
    </row>
    <row r="272" spans="1:3" x14ac:dyDescent="0.2">
      <c r="A272" s="2">
        <v>96.5</v>
      </c>
      <c r="B272" s="2">
        <v>28.832999999999998</v>
      </c>
      <c r="C272" s="2">
        <v>87.75</v>
      </c>
    </row>
    <row r="273" spans="1:3" x14ac:dyDescent="0.2">
      <c r="A273" s="2">
        <v>96.5</v>
      </c>
      <c r="B273" s="2">
        <v>29</v>
      </c>
      <c r="C273" s="2">
        <v>88</v>
      </c>
    </row>
    <row r="274" spans="1:3" x14ac:dyDescent="0.2">
      <c r="A274" s="2">
        <v>96</v>
      </c>
      <c r="B274" s="2">
        <v>28.75</v>
      </c>
      <c r="C274" s="2">
        <v>93</v>
      </c>
    </row>
    <row r="275" spans="1:3" x14ac:dyDescent="0.2">
      <c r="A275" s="2">
        <v>93.25</v>
      </c>
      <c r="B275" s="2">
        <v>28.25</v>
      </c>
      <c r="C275" s="2">
        <v>92</v>
      </c>
    </row>
    <row r="276" spans="1:3" x14ac:dyDescent="0.2">
      <c r="A276" s="2">
        <v>91.75</v>
      </c>
      <c r="B276" s="2">
        <v>28.082999999999998</v>
      </c>
      <c r="C276" s="2">
        <v>92.25</v>
      </c>
    </row>
    <row r="277" spans="1:3" x14ac:dyDescent="0.2">
      <c r="A277" s="2">
        <v>90.5</v>
      </c>
      <c r="B277" s="2">
        <v>27.917000000000002</v>
      </c>
      <c r="C277" s="2">
        <v>92.5</v>
      </c>
    </row>
    <row r="278" spans="1:3" x14ac:dyDescent="0.2">
      <c r="A278" s="2">
        <v>92.75</v>
      </c>
      <c r="B278" s="2">
        <v>27.832999999999998</v>
      </c>
      <c r="C278" s="2">
        <v>94</v>
      </c>
    </row>
    <row r="279" spans="1:3" x14ac:dyDescent="0.2">
      <c r="A279" s="2">
        <v>90.5</v>
      </c>
      <c r="B279" s="2">
        <v>27.75</v>
      </c>
      <c r="C279" s="2">
        <v>94.5</v>
      </c>
    </row>
    <row r="280" spans="1:3" x14ac:dyDescent="0.2">
      <c r="A280" s="2">
        <v>91.25</v>
      </c>
      <c r="B280" s="2">
        <v>27.75</v>
      </c>
      <c r="C280" s="2">
        <v>98</v>
      </c>
    </row>
    <row r="281" spans="1:3" x14ac:dyDescent="0.2">
      <c r="A281" s="2">
        <v>93</v>
      </c>
      <c r="B281" s="2">
        <v>27.832999999999998</v>
      </c>
      <c r="C281" s="2">
        <v>101.5</v>
      </c>
    </row>
    <row r="282" spans="1:3" x14ac:dyDescent="0.2">
      <c r="A282" s="2">
        <v>94.75</v>
      </c>
      <c r="B282" s="2">
        <v>27.5</v>
      </c>
      <c r="C282" s="2">
        <v>103</v>
      </c>
    </row>
    <row r="283" spans="1:3" x14ac:dyDescent="0.2">
      <c r="A283" s="2">
        <v>92.25</v>
      </c>
      <c r="B283" s="2">
        <v>27.082999999999998</v>
      </c>
      <c r="C283" s="2">
        <v>98.25</v>
      </c>
    </row>
    <row r="284" spans="1:3" x14ac:dyDescent="0.2">
      <c r="A284" s="2">
        <v>92</v>
      </c>
      <c r="B284" s="2">
        <v>26.75</v>
      </c>
      <c r="C284" s="2">
        <v>99</v>
      </c>
    </row>
    <row r="285" spans="1:3" x14ac:dyDescent="0.2">
      <c r="A285" s="2">
        <v>91.5</v>
      </c>
      <c r="B285" s="2">
        <v>27.167000000000002</v>
      </c>
      <c r="C285" s="2">
        <v>102</v>
      </c>
    </row>
    <row r="286" spans="1:3" x14ac:dyDescent="0.2">
      <c r="A286" s="2">
        <v>91.25</v>
      </c>
      <c r="B286" s="2">
        <v>26.582999999999998</v>
      </c>
      <c r="C286" s="2">
        <v>102.5</v>
      </c>
    </row>
    <row r="287" spans="1:3" x14ac:dyDescent="0.2">
      <c r="A287" s="2">
        <v>91.25</v>
      </c>
      <c r="B287" s="2">
        <v>26.582999999999998</v>
      </c>
      <c r="C287" s="2">
        <v>102.5</v>
      </c>
    </row>
    <row r="288" spans="1:3" x14ac:dyDescent="0.2">
      <c r="A288" s="2">
        <v>91.25</v>
      </c>
      <c r="B288" s="2">
        <v>26.582999999999998</v>
      </c>
      <c r="C288" s="2">
        <v>102.5</v>
      </c>
    </row>
    <row r="289" spans="1:3" x14ac:dyDescent="0.2">
      <c r="A289" s="2">
        <v>89</v>
      </c>
      <c r="B289" s="2">
        <v>25.667000000000002</v>
      </c>
      <c r="C289" s="2">
        <v>105</v>
      </c>
    </row>
    <row r="290" spans="1:3" x14ac:dyDescent="0.2">
      <c r="A290" s="2">
        <v>90.75</v>
      </c>
      <c r="B290" s="2">
        <v>25.832999999999998</v>
      </c>
      <c r="C290" s="2">
        <v>109.5</v>
      </c>
    </row>
    <row r="291" spans="1:3" x14ac:dyDescent="0.2">
      <c r="A291" s="2">
        <v>90</v>
      </c>
      <c r="B291" s="2">
        <v>25.667000000000002</v>
      </c>
      <c r="C291" s="2">
        <v>112</v>
      </c>
    </row>
    <row r="292" spans="1:3" x14ac:dyDescent="0.2">
      <c r="A292" s="2">
        <v>90.5</v>
      </c>
      <c r="B292" s="2">
        <v>25</v>
      </c>
      <c r="C292" s="2">
        <v>120</v>
      </c>
    </row>
    <row r="293" spans="1:3" x14ac:dyDescent="0.2">
      <c r="A293" s="2">
        <v>87.5</v>
      </c>
      <c r="B293" s="2">
        <v>24.125</v>
      </c>
      <c r="C293" s="2">
        <v>114.5</v>
      </c>
    </row>
    <row r="294" spans="1:3" x14ac:dyDescent="0.2">
      <c r="A294" s="2">
        <v>87.75</v>
      </c>
      <c r="B294" s="2">
        <v>24.417000000000002</v>
      </c>
      <c r="C294" s="2">
        <v>108</v>
      </c>
    </row>
    <row r="295" spans="1:3" x14ac:dyDescent="0.2">
      <c r="A295" s="2">
        <v>92.5</v>
      </c>
      <c r="B295" s="2">
        <v>26.75</v>
      </c>
      <c r="C295" s="2">
        <v>109</v>
      </c>
    </row>
    <row r="296" spans="1:3" x14ac:dyDescent="0.2">
      <c r="A296" s="2">
        <v>93</v>
      </c>
      <c r="B296" s="2">
        <v>27.667000000000002</v>
      </c>
      <c r="C296" s="2">
        <v>108</v>
      </c>
    </row>
    <row r="297" spans="1:3" x14ac:dyDescent="0.2">
      <c r="A297" s="2">
        <v>91.25</v>
      </c>
      <c r="B297" s="2">
        <v>27.417000000000002</v>
      </c>
      <c r="C297" s="2">
        <v>104</v>
      </c>
    </row>
    <row r="298" spans="1:3" x14ac:dyDescent="0.2">
      <c r="A298" s="2">
        <v>89.5</v>
      </c>
      <c r="B298" s="2">
        <v>26.667000000000002</v>
      </c>
      <c r="C298" s="2">
        <v>101.5</v>
      </c>
    </row>
    <row r="299" spans="1:3" x14ac:dyDescent="0.2">
      <c r="A299" s="2">
        <v>88.75</v>
      </c>
      <c r="B299" s="2">
        <v>27.082999999999998</v>
      </c>
      <c r="C299" s="2">
        <v>99.5</v>
      </c>
    </row>
    <row r="300" spans="1:3" x14ac:dyDescent="0.2">
      <c r="A300" s="2">
        <v>88.25</v>
      </c>
      <c r="B300" s="2">
        <v>27.5</v>
      </c>
      <c r="C300" s="2">
        <v>104</v>
      </c>
    </row>
    <row r="301" spans="1:3" x14ac:dyDescent="0.2">
      <c r="A301" s="2">
        <v>90.25</v>
      </c>
      <c r="B301" s="2">
        <v>27.417000000000002</v>
      </c>
      <c r="C301" s="2">
        <v>107</v>
      </c>
    </row>
    <row r="302" spans="1:3" x14ac:dyDescent="0.2">
      <c r="A302" s="2">
        <v>89.75</v>
      </c>
      <c r="B302" s="2">
        <v>27.5</v>
      </c>
      <c r="C302" s="2">
        <v>104.5</v>
      </c>
    </row>
    <row r="303" spans="1:3" x14ac:dyDescent="0.2">
      <c r="A303" s="2">
        <v>89</v>
      </c>
      <c r="B303" s="2">
        <v>27.332999999999998</v>
      </c>
      <c r="C303" s="2">
        <v>100</v>
      </c>
    </row>
    <row r="304" spans="1:3" x14ac:dyDescent="0.2">
      <c r="A304" s="2">
        <v>89.25</v>
      </c>
      <c r="B304" s="2">
        <v>28.667000000000002</v>
      </c>
      <c r="C304" s="2">
        <v>103.5</v>
      </c>
    </row>
    <row r="305" spans="1:3" x14ac:dyDescent="0.2">
      <c r="A305" s="2">
        <v>89.25</v>
      </c>
      <c r="B305" s="2">
        <v>27.25</v>
      </c>
      <c r="C305" s="2">
        <v>101</v>
      </c>
    </row>
    <row r="306" spans="1:3" x14ac:dyDescent="0.2">
      <c r="A306" s="2">
        <v>88</v>
      </c>
      <c r="B306" s="2">
        <v>27.832999999999998</v>
      </c>
      <c r="C306" s="2">
        <v>101.5</v>
      </c>
    </row>
    <row r="307" spans="1:3" x14ac:dyDescent="0.2">
      <c r="A307" s="2">
        <v>87.25</v>
      </c>
      <c r="B307" s="2">
        <v>27.417000000000002</v>
      </c>
      <c r="C307" s="2">
        <v>102</v>
      </c>
    </row>
    <row r="308" spans="1:3" x14ac:dyDescent="0.2">
      <c r="A308" s="2">
        <v>86.75</v>
      </c>
      <c r="B308" s="2">
        <v>27</v>
      </c>
      <c r="C308" s="2">
        <v>107.5</v>
      </c>
    </row>
    <row r="309" spans="1:3" x14ac:dyDescent="0.2">
      <c r="A309" s="2">
        <v>85.5</v>
      </c>
      <c r="B309" s="2">
        <v>27.832999999999998</v>
      </c>
      <c r="C309" s="2">
        <v>110</v>
      </c>
    </row>
    <row r="310" spans="1:3" x14ac:dyDescent="0.2">
      <c r="A310" s="2">
        <v>88</v>
      </c>
      <c r="B310" s="2">
        <v>28.5</v>
      </c>
      <c r="C310" s="2">
        <v>110</v>
      </c>
    </row>
    <row r="311" spans="1:3" x14ac:dyDescent="0.2">
      <c r="A311" s="2">
        <v>87.75</v>
      </c>
      <c r="B311" s="2">
        <v>28.917000000000002</v>
      </c>
      <c r="C311" s="2">
        <v>106.5</v>
      </c>
    </row>
    <row r="312" spans="1:3" x14ac:dyDescent="0.2">
      <c r="A312" s="2">
        <v>87.75</v>
      </c>
      <c r="B312" s="2">
        <v>28.082999999999998</v>
      </c>
      <c r="C312" s="2">
        <v>110</v>
      </c>
    </row>
    <row r="313" spans="1:3" x14ac:dyDescent="0.2">
      <c r="A313" s="2">
        <v>85.25</v>
      </c>
      <c r="B313" s="2">
        <v>27.25</v>
      </c>
      <c r="C313" s="2">
        <v>107</v>
      </c>
    </row>
    <row r="314" spans="1:3" x14ac:dyDescent="0.2">
      <c r="A314" s="2">
        <v>85</v>
      </c>
      <c r="B314" s="2">
        <v>26.917000000000002</v>
      </c>
      <c r="C314" s="2">
        <v>103</v>
      </c>
    </row>
    <row r="315" spans="1:3" x14ac:dyDescent="0.2">
      <c r="A315" s="2">
        <v>85.25</v>
      </c>
      <c r="B315" s="2">
        <v>28.082999999999998</v>
      </c>
      <c r="C315" s="2">
        <v>104</v>
      </c>
    </row>
    <row r="316" spans="1:3" x14ac:dyDescent="0.2">
      <c r="A316" s="2">
        <v>86</v>
      </c>
      <c r="B316" s="2">
        <v>28.832999999999998</v>
      </c>
      <c r="C316" s="2">
        <v>100.5</v>
      </c>
    </row>
    <row r="317" spans="1:3" x14ac:dyDescent="0.2">
      <c r="A317" s="2">
        <v>90</v>
      </c>
      <c r="B317" s="2">
        <v>29.417000000000002</v>
      </c>
      <c r="C317" s="2">
        <v>106</v>
      </c>
    </row>
    <row r="318" spans="1:3" x14ac:dyDescent="0.2">
      <c r="A318" s="2">
        <v>88.5</v>
      </c>
      <c r="B318" s="2">
        <v>28.332999999999998</v>
      </c>
      <c r="C318" s="2">
        <v>104.5</v>
      </c>
    </row>
    <row r="319" spans="1:3" x14ac:dyDescent="0.2">
      <c r="A319" s="2">
        <v>87.5</v>
      </c>
      <c r="B319" s="2">
        <v>28.082999999999998</v>
      </c>
      <c r="C319" s="2">
        <v>108</v>
      </c>
    </row>
    <row r="320" spans="1:3" x14ac:dyDescent="0.2">
      <c r="A320" s="2">
        <v>89.5</v>
      </c>
      <c r="B320" s="2">
        <v>28.167000000000002</v>
      </c>
      <c r="C320" s="2">
        <v>112</v>
      </c>
    </row>
    <row r="321" spans="1:3" x14ac:dyDescent="0.2">
      <c r="A321" s="2">
        <v>89.75</v>
      </c>
      <c r="B321" s="2">
        <v>28.75</v>
      </c>
      <c r="C321" s="2">
        <v>116</v>
      </c>
    </row>
    <row r="322" spans="1:3" x14ac:dyDescent="0.2">
      <c r="A322" s="2">
        <v>92</v>
      </c>
      <c r="B322" s="2">
        <v>29.5</v>
      </c>
      <c r="C322" s="2">
        <v>114</v>
      </c>
    </row>
    <row r="323" spans="1:3" x14ac:dyDescent="0.2">
      <c r="A323" s="2">
        <v>94.5</v>
      </c>
      <c r="B323" s="2">
        <v>29.167000000000002</v>
      </c>
      <c r="C323" s="2">
        <v>116</v>
      </c>
    </row>
    <row r="324" spans="1:3" x14ac:dyDescent="0.2">
      <c r="A324" s="2">
        <v>93</v>
      </c>
      <c r="B324" s="2">
        <v>29</v>
      </c>
      <c r="C324" s="2">
        <v>119</v>
      </c>
    </row>
    <row r="325" spans="1:3" x14ac:dyDescent="0.2">
      <c r="A325" s="2">
        <v>92</v>
      </c>
      <c r="B325" s="2">
        <v>29.332999999999998</v>
      </c>
      <c r="C325" s="2">
        <v>119</v>
      </c>
    </row>
    <row r="326" spans="1:3" x14ac:dyDescent="0.2">
      <c r="A326" s="2">
        <v>91.25</v>
      </c>
      <c r="B326" s="2">
        <v>28.917000000000002</v>
      </c>
      <c r="C326" s="2">
        <v>117</v>
      </c>
    </row>
    <row r="327" spans="1:3" x14ac:dyDescent="0.2">
      <c r="A327" s="2">
        <v>91</v>
      </c>
      <c r="B327" s="2">
        <v>29.082999999999998</v>
      </c>
      <c r="C327" s="2">
        <v>116.5</v>
      </c>
    </row>
    <row r="328" spans="1:3" x14ac:dyDescent="0.2">
      <c r="A328" s="2">
        <v>87.5</v>
      </c>
      <c r="B328" s="2">
        <v>28.832999999999998</v>
      </c>
      <c r="C328" s="2">
        <v>110.5</v>
      </c>
    </row>
    <row r="329" spans="1:3" x14ac:dyDescent="0.2">
      <c r="A329" s="2">
        <v>87.5</v>
      </c>
      <c r="B329" s="2">
        <v>28.832999999999998</v>
      </c>
      <c r="C329" s="2">
        <v>110.5</v>
      </c>
    </row>
    <row r="330" spans="1:3" x14ac:dyDescent="0.2">
      <c r="A330" s="2">
        <v>88.5</v>
      </c>
      <c r="B330" s="2">
        <v>29.167000000000002</v>
      </c>
      <c r="C330" s="2">
        <v>104</v>
      </c>
    </row>
    <row r="331" spans="1:3" x14ac:dyDescent="0.2">
      <c r="A331" s="2">
        <v>87.5</v>
      </c>
      <c r="B331" s="2">
        <v>29.417000000000002</v>
      </c>
      <c r="C331" s="2">
        <v>106</v>
      </c>
    </row>
    <row r="332" spans="1:3" x14ac:dyDescent="0.2">
      <c r="A332" s="2">
        <v>87.25</v>
      </c>
      <c r="B332" s="2">
        <v>29</v>
      </c>
      <c r="C332" s="2">
        <v>107</v>
      </c>
    </row>
    <row r="333" spans="1:3" x14ac:dyDescent="0.2">
      <c r="A333" s="2">
        <v>86.5</v>
      </c>
      <c r="B333" s="2">
        <v>28.667000000000002</v>
      </c>
      <c r="C333" s="2">
        <v>107.5</v>
      </c>
    </row>
    <row r="334" spans="1:3" x14ac:dyDescent="0.2">
      <c r="A334" s="2">
        <v>87.25</v>
      </c>
      <c r="B334" s="2">
        <v>28.75</v>
      </c>
      <c r="C334" s="2">
        <v>105</v>
      </c>
    </row>
    <row r="335" spans="1:3" x14ac:dyDescent="0.2">
      <c r="A335" s="2">
        <v>87.5</v>
      </c>
      <c r="B335" s="2">
        <v>29.167000000000002</v>
      </c>
      <c r="C335" s="2">
        <v>103.5</v>
      </c>
    </row>
    <row r="336" spans="1:3" x14ac:dyDescent="0.2">
      <c r="A336" s="2">
        <v>87</v>
      </c>
      <c r="B336" s="2">
        <v>28.582999999999998</v>
      </c>
      <c r="C336" s="2">
        <v>101</v>
      </c>
    </row>
    <row r="337" spans="1:3" x14ac:dyDescent="0.2">
      <c r="A337" s="2">
        <v>87</v>
      </c>
      <c r="B337" s="2">
        <v>29.25</v>
      </c>
      <c r="C337" s="2">
        <v>99</v>
      </c>
    </row>
    <row r="338" spans="1:3" x14ac:dyDescent="0.2">
      <c r="A338" s="2">
        <v>85.5</v>
      </c>
      <c r="B338" s="2">
        <v>28.5</v>
      </c>
      <c r="C338" s="2">
        <v>88.5</v>
      </c>
    </row>
    <row r="339" spans="1:3" x14ac:dyDescent="0.2">
      <c r="A339" s="2">
        <v>86.5</v>
      </c>
      <c r="B339" s="2">
        <v>28.582999999999998</v>
      </c>
      <c r="C339" s="2">
        <v>90</v>
      </c>
    </row>
    <row r="340" spans="1:3" x14ac:dyDescent="0.2">
      <c r="A340" s="2">
        <v>88</v>
      </c>
      <c r="B340" s="2">
        <v>28.917000000000002</v>
      </c>
      <c r="C340" s="2">
        <v>88.25</v>
      </c>
    </row>
    <row r="341" spans="1:3" x14ac:dyDescent="0.2">
      <c r="A341" s="2">
        <v>87.75</v>
      </c>
      <c r="B341" s="2">
        <v>28.832999999999998</v>
      </c>
      <c r="C341" s="2">
        <v>87.25</v>
      </c>
    </row>
    <row r="342" spans="1:3" x14ac:dyDescent="0.2">
      <c r="A342" s="2">
        <v>87.75</v>
      </c>
      <c r="B342" s="2">
        <v>28.832999999999998</v>
      </c>
      <c r="C342" s="2">
        <v>87.25</v>
      </c>
    </row>
    <row r="343" spans="1:3" x14ac:dyDescent="0.2">
      <c r="A343" s="2">
        <v>87.75</v>
      </c>
      <c r="B343" s="2">
        <v>28.832999999999998</v>
      </c>
      <c r="C343" s="2">
        <v>87.25</v>
      </c>
    </row>
    <row r="344" spans="1:3" x14ac:dyDescent="0.2">
      <c r="A344" s="2">
        <v>88</v>
      </c>
      <c r="B344" s="2">
        <v>29.082999999999998</v>
      </c>
      <c r="C344" s="2">
        <v>86.5</v>
      </c>
    </row>
    <row r="345" spans="1:3" x14ac:dyDescent="0.2">
      <c r="A345" s="2">
        <v>88</v>
      </c>
      <c r="B345" s="2">
        <v>28.75</v>
      </c>
      <c r="C345" s="2">
        <v>85.5</v>
      </c>
    </row>
    <row r="346" spans="1:3" x14ac:dyDescent="0.2">
      <c r="A346" s="2">
        <v>87.25</v>
      </c>
      <c r="B346" s="2">
        <v>28.917000000000002</v>
      </c>
      <c r="C346" s="2">
        <v>88.5</v>
      </c>
    </row>
    <row r="347" spans="1:3" x14ac:dyDescent="0.2">
      <c r="A347" s="2">
        <v>87</v>
      </c>
      <c r="B347" s="2">
        <v>29.082999999999998</v>
      </c>
      <c r="C347" s="2">
        <v>93</v>
      </c>
    </row>
    <row r="348" spans="1:3" x14ac:dyDescent="0.2">
      <c r="A348" s="2">
        <v>87</v>
      </c>
      <c r="B348" s="2">
        <v>29.082999999999998</v>
      </c>
      <c r="C348" s="2">
        <v>93</v>
      </c>
    </row>
    <row r="349" spans="1:3" x14ac:dyDescent="0.2">
      <c r="A349" s="2">
        <v>86.5</v>
      </c>
      <c r="B349" s="2">
        <v>28.582999999999998</v>
      </c>
      <c r="C349" s="2">
        <v>92.75</v>
      </c>
    </row>
    <row r="350" spans="1:3" x14ac:dyDescent="0.2">
      <c r="A350" s="2">
        <v>86.25</v>
      </c>
      <c r="B350" s="2">
        <v>28.917000000000002</v>
      </c>
      <c r="C350" s="2">
        <v>92</v>
      </c>
    </row>
    <row r="351" spans="1:3" x14ac:dyDescent="0.2">
      <c r="A351" s="2">
        <v>86</v>
      </c>
      <c r="B351" s="2">
        <v>29</v>
      </c>
      <c r="C351" s="2">
        <v>87.25</v>
      </c>
    </row>
    <row r="352" spans="1:3" x14ac:dyDescent="0.2">
      <c r="A352" s="2">
        <v>85.75</v>
      </c>
      <c r="B352" s="2">
        <v>29.417000000000002</v>
      </c>
      <c r="C352" s="2">
        <v>85.5</v>
      </c>
    </row>
    <row r="353" spans="1:3" x14ac:dyDescent="0.2">
      <c r="A353" s="2">
        <v>84.25</v>
      </c>
      <c r="B353" s="2">
        <v>29.417000000000002</v>
      </c>
      <c r="C353" s="2">
        <v>83.25</v>
      </c>
    </row>
    <row r="354" spans="1:3" x14ac:dyDescent="0.2">
      <c r="A354" s="2">
        <v>84.5</v>
      </c>
      <c r="B354" s="2">
        <v>29.5</v>
      </c>
      <c r="C354" s="2">
        <v>80.5</v>
      </c>
    </row>
    <row r="355" spans="1:3" x14ac:dyDescent="0.2">
      <c r="A355" s="2">
        <v>84</v>
      </c>
      <c r="B355" s="2">
        <v>29.417000000000002</v>
      </c>
      <c r="C355" s="2">
        <v>79.25</v>
      </c>
    </row>
    <row r="356" spans="1:3" x14ac:dyDescent="0.2">
      <c r="A356" s="2">
        <v>84</v>
      </c>
      <c r="B356" s="2">
        <v>29.417000000000002</v>
      </c>
      <c r="C356" s="2">
        <v>79.25</v>
      </c>
    </row>
    <row r="357" spans="1:3" x14ac:dyDescent="0.2">
      <c r="A357" s="2">
        <v>85.25</v>
      </c>
      <c r="B357" s="2">
        <v>30</v>
      </c>
      <c r="C357" s="2">
        <v>82.75</v>
      </c>
    </row>
    <row r="358" spans="1:3" x14ac:dyDescent="0.2">
      <c r="A358" s="2">
        <v>85.25</v>
      </c>
      <c r="B358" s="2">
        <v>29.75</v>
      </c>
      <c r="C358" s="2">
        <v>81.75</v>
      </c>
    </row>
    <row r="359" spans="1:3" x14ac:dyDescent="0.2">
      <c r="A359" s="2">
        <v>85.5</v>
      </c>
      <c r="B359" s="2">
        <v>30.832999999999998</v>
      </c>
      <c r="C359" s="2">
        <v>83.5</v>
      </c>
    </row>
    <row r="360" spans="1:3" x14ac:dyDescent="0.2">
      <c r="A360" s="2">
        <v>85</v>
      </c>
      <c r="B360" s="2">
        <v>30</v>
      </c>
      <c r="C360" s="2">
        <v>79.75</v>
      </c>
    </row>
    <row r="361" spans="1:3" x14ac:dyDescent="0.2">
      <c r="A361" s="2">
        <v>83.25</v>
      </c>
      <c r="B361" s="2">
        <v>28.75</v>
      </c>
      <c r="C361" s="2">
        <v>72.75</v>
      </c>
    </row>
    <row r="362" spans="1:3" x14ac:dyDescent="0.2">
      <c r="A362" s="2">
        <v>83.75</v>
      </c>
      <c r="B362" s="2">
        <v>30</v>
      </c>
      <c r="C362" s="2">
        <v>73.25</v>
      </c>
    </row>
    <row r="363" spans="1:3" x14ac:dyDescent="0.2">
      <c r="A363" s="2">
        <v>83.25</v>
      </c>
      <c r="B363" s="2">
        <v>30.832999999999998</v>
      </c>
      <c r="C363" s="2">
        <v>73.75</v>
      </c>
    </row>
    <row r="364" spans="1:3" x14ac:dyDescent="0.2">
      <c r="A364" s="2">
        <v>83.75</v>
      </c>
      <c r="B364" s="2">
        <v>31.167000000000002</v>
      </c>
      <c r="C364" s="2">
        <v>73.75</v>
      </c>
    </row>
    <row r="365" spans="1:3" x14ac:dyDescent="0.2">
      <c r="A365" s="2">
        <v>82.75</v>
      </c>
      <c r="B365" s="2">
        <v>31</v>
      </c>
      <c r="C365" s="2">
        <v>72.5</v>
      </c>
    </row>
    <row r="366" spans="1:3" x14ac:dyDescent="0.2">
      <c r="A366" s="2">
        <v>83</v>
      </c>
      <c r="B366" s="2">
        <v>30.582999999999998</v>
      </c>
      <c r="C366" s="2">
        <v>72.5</v>
      </c>
    </row>
    <row r="367" spans="1:3" x14ac:dyDescent="0.2">
      <c r="A367" s="2">
        <v>83.25</v>
      </c>
      <c r="B367" s="2">
        <v>31.332999999999998</v>
      </c>
      <c r="C367" s="2">
        <v>70.5</v>
      </c>
    </row>
    <row r="368" spans="1:3" x14ac:dyDescent="0.2">
      <c r="A368" s="2">
        <v>84</v>
      </c>
      <c r="B368" s="2">
        <v>30.832999999999998</v>
      </c>
      <c r="C368" s="2">
        <v>70.25</v>
      </c>
    </row>
    <row r="369" spans="1:3" x14ac:dyDescent="0.2">
      <c r="A369" s="2">
        <v>84.75</v>
      </c>
      <c r="B369" s="2">
        <v>30.25</v>
      </c>
      <c r="C369" s="2">
        <v>70</v>
      </c>
    </row>
    <row r="370" spans="1:3" x14ac:dyDescent="0.2">
      <c r="A370" s="2">
        <v>86</v>
      </c>
      <c r="B370" s="2">
        <v>30.167000000000002</v>
      </c>
      <c r="C370" s="2">
        <v>71.25</v>
      </c>
    </row>
    <row r="371" spans="1:3" x14ac:dyDescent="0.2">
      <c r="A371" s="2">
        <v>86.75</v>
      </c>
      <c r="B371" s="2">
        <v>30.417000000000002</v>
      </c>
      <c r="C371" s="2">
        <v>74.75</v>
      </c>
    </row>
    <row r="372" spans="1:3" x14ac:dyDescent="0.2">
      <c r="A372" s="2">
        <v>87</v>
      </c>
      <c r="B372" s="2">
        <v>30.25</v>
      </c>
      <c r="C372" s="2">
        <v>77.5</v>
      </c>
    </row>
    <row r="373" spans="1:3" x14ac:dyDescent="0.2">
      <c r="A373" s="2">
        <v>89.5</v>
      </c>
      <c r="B373" s="2">
        <v>30</v>
      </c>
      <c r="C373" s="2">
        <v>78.5</v>
      </c>
    </row>
    <row r="374" spans="1:3" x14ac:dyDescent="0.2">
      <c r="A374" s="2">
        <v>89.5</v>
      </c>
      <c r="B374" s="2">
        <v>30</v>
      </c>
      <c r="C374" s="2">
        <v>78.5</v>
      </c>
    </row>
    <row r="375" spans="1:3" x14ac:dyDescent="0.2">
      <c r="A375" s="2">
        <v>92.25</v>
      </c>
      <c r="B375" s="2">
        <v>30</v>
      </c>
      <c r="C375" s="2">
        <v>77.75</v>
      </c>
    </row>
    <row r="376" spans="1:3" x14ac:dyDescent="0.2">
      <c r="A376" s="2">
        <v>91.25</v>
      </c>
      <c r="B376" s="2">
        <v>30.5</v>
      </c>
      <c r="C376" s="2">
        <v>78</v>
      </c>
    </row>
    <row r="377" spans="1:3" x14ac:dyDescent="0.2">
      <c r="A377" s="2">
        <v>91.25</v>
      </c>
      <c r="B377" s="2">
        <v>30.832999999999998</v>
      </c>
      <c r="C377" s="2">
        <v>80.75</v>
      </c>
    </row>
    <row r="378" spans="1:3" x14ac:dyDescent="0.2">
      <c r="A378" s="2">
        <v>91.5</v>
      </c>
      <c r="B378" s="2">
        <v>31.082999999999998</v>
      </c>
      <c r="C378" s="2">
        <v>80.75</v>
      </c>
    </row>
    <row r="379" spans="1:3" x14ac:dyDescent="0.2">
      <c r="A379" s="2">
        <v>91.25</v>
      </c>
      <c r="B379" s="2">
        <v>30.667000000000002</v>
      </c>
      <c r="C379" s="2">
        <v>79.25</v>
      </c>
    </row>
    <row r="380" spans="1:3" x14ac:dyDescent="0.2">
      <c r="A380" s="2">
        <v>92.75</v>
      </c>
      <c r="B380" s="2">
        <v>30.832999999999998</v>
      </c>
      <c r="C380" s="2">
        <v>82.25</v>
      </c>
    </row>
    <row r="381" spans="1:3" x14ac:dyDescent="0.2">
      <c r="A381" s="2">
        <v>93.5</v>
      </c>
      <c r="B381" s="2">
        <v>30.917000000000002</v>
      </c>
      <c r="C381" s="2">
        <v>84</v>
      </c>
    </row>
    <row r="382" spans="1:3" x14ac:dyDescent="0.2">
      <c r="A382" s="2">
        <v>93.25</v>
      </c>
      <c r="B382" s="2">
        <v>30.917000000000002</v>
      </c>
      <c r="C382" s="2">
        <v>87.25</v>
      </c>
    </row>
    <row r="383" spans="1:3" x14ac:dyDescent="0.2">
      <c r="A383" s="2">
        <v>91.5</v>
      </c>
      <c r="B383" s="2">
        <v>30.917000000000002</v>
      </c>
      <c r="C383" s="2">
        <v>87.5</v>
      </c>
    </row>
    <row r="384" spans="1:3" x14ac:dyDescent="0.2">
      <c r="A384" s="2">
        <v>90.75</v>
      </c>
      <c r="B384" s="2">
        <v>30.917000000000002</v>
      </c>
      <c r="C384" s="2">
        <v>85.75</v>
      </c>
    </row>
    <row r="385" spans="1:3" x14ac:dyDescent="0.2">
      <c r="A385" s="2">
        <v>90.25</v>
      </c>
      <c r="B385" s="2">
        <v>30.667000000000002</v>
      </c>
      <c r="C385" s="2">
        <v>86.75</v>
      </c>
    </row>
    <row r="386" spans="1:3" x14ac:dyDescent="0.2">
      <c r="A386" s="2">
        <v>88.5</v>
      </c>
      <c r="B386" s="2">
        <v>29.75</v>
      </c>
      <c r="C386" s="2">
        <v>85.75</v>
      </c>
    </row>
    <row r="387" spans="1:3" x14ac:dyDescent="0.2">
      <c r="A387" s="2">
        <v>86.5</v>
      </c>
      <c r="B387" s="2">
        <v>30</v>
      </c>
      <c r="C387" s="2">
        <v>84.25</v>
      </c>
    </row>
    <row r="388" spans="1:3" x14ac:dyDescent="0.2">
      <c r="A388" s="2">
        <v>87.25</v>
      </c>
      <c r="B388" s="2">
        <v>30.25</v>
      </c>
      <c r="C388" s="2">
        <v>86.25</v>
      </c>
    </row>
    <row r="389" spans="1:3" x14ac:dyDescent="0.2">
      <c r="A389" s="2">
        <v>87.25</v>
      </c>
      <c r="B389" s="2">
        <v>30.5</v>
      </c>
      <c r="C389" s="2">
        <v>86.75</v>
      </c>
    </row>
    <row r="390" spans="1:3" x14ac:dyDescent="0.2">
      <c r="A390" s="2">
        <v>87.5</v>
      </c>
      <c r="B390" s="2">
        <v>30.417000000000002</v>
      </c>
      <c r="C390" s="2">
        <v>87.25</v>
      </c>
    </row>
    <row r="391" spans="1:3" x14ac:dyDescent="0.2">
      <c r="A391" s="2">
        <v>87.25</v>
      </c>
      <c r="B391" s="2">
        <v>30</v>
      </c>
      <c r="C391" s="2">
        <v>85.25</v>
      </c>
    </row>
    <row r="392" spans="1:3" x14ac:dyDescent="0.2">
      <c r="A392" s="2">
        <v>89</v>
      </c>
      <c r="B392" s="2">
        <v>30.25</v>
      </c>
      <c r="C392" s="2">
        <v>86.25</v>
      </c>
    </row>
    <row r="393" spans="1:3" x14ac:dyDescent="0.2">
      <c r="A393" s="2">
        <v>88.75</v>
      </c>
      <c r="B393" s="2">
        <v>30.582999999999998</v>
      </c>
      <c r="C393" s="2">
        <v>87.25</v>
      </c>
    </row>
    <row r="394" spans="1:3" x14ac:dyDescent="0.2">
      <c r="A394" s="2">
        <v>89.25</v>
      </c>
      <c r="B394" s="2">
        <v>30.082999999999998</v>
      </c>
      <c r="C394" s="2">
        <v>88.75</v>
      </c>
    </row>
    <row r="395" spans="1:3" x14ac:dyDescent="0.2">
      <c r="A395" s="2">
        <v>90.25</v>
      </c>
      <c r="B395" s="2">
        <v>29.917000000000002</v>
      </c>
      <c r="C395" s="2">
        <v>90.75</v>
      </c>
    </row>
    <row r="396" spans="1:3" x14ac:dyDescent="0.2">
      <c r="A396" s="2">
        <v>89.25</v>
      </c>
      <c r="B396" s="2">
        <v>29.582999999999998</v>
      </c>
      <c r="C396" s="2">
        <v>91</v>
      </c>
    </row>
    <row r="397" spans="1:3" x14ac:dyDescent="0.2">
      <c r="A397" s="2">
        <v>89.5</v>
      </c>
      <c r="B397" s="2">
        <v>29.082999999999998</v>
      </c>
      <c r="C397" s="2">
        <v>91.5</v>
      </c>
    </row>
    <row r="398" spans="1:3" x14ac:dyDescent="0.2">
      <c r="A398" s="2">
        <v>90.5</v>
      </c>
      <c r="B398" s="2">
        <v>29.082999999999998</v>
      </c>
      <c r="C398" s="2">
        <v>93.25</v>
      </c>
    </row>
    <row r="399" spans="1:3" x14ac:dyDescent="0.2">
      <c r="A399" s="2">
        <v>93.75</v>
      </c>
      <c r="B399" s="2">
        <v>28.832999999999998</v>
      </c>
      <c r="C399" s="2">
        <v>93.5</v>
      </c>
    </row>
    <row r="400" spans="1:3" x14ac:dyDescent="0.2">
      <c r="A400" s="2">
        <v>96.5</v>
      </c>
      <c r="B400" s="2">
        <v>28.917000000000002</v>
      </c>
      <c r="C400" s="2">
        <v>95.5</v>
      </c>
    </row>
    <row r="401" spans="1:3" x14ac:dyDescent="0.2">
      <c r="A401" s="2">
        <v>97.5</v>
      </c>
      <c r="B401" s="2">
        <v>29</v>
      </c>
      <c r="C401" s="2">
        <v>93</v>
      </c>
    </row>
    <row r="402" spans="1:3" x14ac:dyDescent="0.2">
      <c r="A402" s="2">
        <v>96.75</v>
      </c>
      <c r="B402" s="2">
        <v>29.082999999999998</v>
      </c>
      <c r="C402" s="2">
        <v>96.25</v>
      </c>
    </row>
    <row r="403" spans="1:3" x14ac:dyDescent="0.2">
      <c r="A403" s="2">
        <v>98.5</v>
      </c>
      <c r="B403" s="2">
        <v>29.082999999999998</v>
      </c>
      <c r="C403" s="2">
        <v>96.75</v>
      </c>
    </row>
    <row r="404" spans="1:3" x14ac:dyDescent="0.2">
      <c r="A404" s="2">
        <v>96.5</v>
      </c>
      <c r="B404" s="2">
        <v>28.832999999999998</v>
      </c>
      <c r="C404" s="2">
        <v>94.5</v>
      </c>
    </row>
    <row r="405" spans="1:3" x14ac:dyDescent="0.2">
      <c r="A405" s="2">
        <v>98</v>
      </c>
      <c r="B405" s="2">
        <v>28.832999999999998</v>
      </c>
      <c r="C405" s="2">
        <v>96.25</v>
      </c>
    </row>
    <row r="406" spans="1:3" x14ac:dyDescent="0.2">
      <c r="A406" s="2">
        <v>98.5</v>
      </c>
      <c r="B406" s="2">
        <v>29</v>
      </c>
      <c r="C406" s="2">
        <v>99</v>
      </c>
    </row>
    <row r="407" spans="1:3" x14ac:dyDescent="0.2">
      <c r="A407" s="2">
        <v>100</v>
      </c>
      <c r="B407" s="2">
        <v>28.75</v>
      </c>
      <c r="C407" s="2">
        <v>101.5</v>
      </c>
    </row>
    <row r="408" spans="1:3" x14ac:dyDescent="0.2">
      <c r="A408" s="2">
        <v>101</v>
      </c>
      <c r="B408" s="2">
        <v>28.75</v>
      </c>
      <c r="C408" s="2">
        <v>100.5</v>
      </c>
    </row>
    <row r="409" spans="1:3" x14ac:dyDescent="0.2">
      <c r="A409" s="2">
        <v>102</v>
      </c>
      <c r="B409" s="2">
        <v>28.667000000000002</v>
      </c>
      <c r="C409" s="2">
        <v>96.75</v>
      </c>
    </row>
    <row r="410" spans="1:3" x14ac:dyDescent="0.2">
      <c r="A410" s="2">
        <v>105</v>
      </c>
      <c r="B410" s="2">
        <v>28.917000000000002</v>
      </c>
      <c r="C410" s="2">
        <v>97</v>
      </c>
    </row>
    <row r="411" spans="1:3" x14ac:dyDescent="0.2">
      <c r="A411" s="2">
        <v>105</v>
      </c>
      <c r="B411" s="2">
        <v>29.667000000000002</v>
      </c>
      <c r="C411" s="2">
        <v>94.5</v>
      </c>
    </row>
    <row r="412" spans="1:3" x14ac:dyDescent="0.2">
      <c r="A412" s="2">
        <v>103.5</v>
      </c>
      <c r="B412" s="2">
        <v>29.582999999999998</v>
      </c>
      <c r="C412" s="2">
        <v>93.75</v>
      </c>
    </row>
    <row r="413" spans="1:3" x14ac:dyDescent="0.2">
      <c r="A413" s="2">
        <v>102.5</v>
      </c>
      <c r="B413" s="2">
        <v>29.332999999999998</v>
      </c>
      <c r="C413" s="2">
        <v>92</v>
      </c>
    </row>
    <row r="414" spans="1:3" x14ac:dyDescent="0.2">
      <c r="A414" s="2">
        <v>102.5</v>
      </c>
      <c r="B414" s="2">
        <v>29.167000000000002</v>
      </c>
      <c r="C414" s="2">
        <v>91.75</v>
      </c>
    </row>
    <row r="415" spans="1:3" x14ac:dyDescent="0.2">
      <c r="A415" s="2">
        <v>105</v>
      </c>
      <c r="B415" s="2">
        <v>29.582999999999998</v>
      </c>
      <c r="C415" s="2">
        <v>93.75</v>
      </c>
    </row>
    <row r="416" spans="1:3" x14ac:dyDescent="0.2">
      <c r="A416" s="2">
        <v>104</v>
      </c>
      <c r="B416" s="2">
        <v>29.5</v>
      </c>
      <c r="C416" s="2">
        <v>94.25</v>
      </c>
    </row>
    <row r="417" spans="1:3" x14ac:dyDescent="0.2">
      <c r="A417" s="2">
        <v>105.5</v>
      </c>
      <c r="B417" s="2">
        <v>29.5</v>
      </c>
      <c r="C417" s="2">
        <v>95.75</v>
      </c>
    </row>
    <row r="418" spans="1:3" x14ac:dyDescent="0.2">
      <c r="A418" s="2">
        <v>108</v>
      </c>
      <c r="B418" s="2">
        <v>29.332999999999998</v>
      </c>
      <c r="C418" s="2">
        <v>97.25</v>
      </c>
    </row>
    <row r="419" spans="1:3" x14ac:dyDescent="0.2">
      <c r="A419" s="2">
        <v>106.5</v>
      </c>
      <c r="B419" s="2">
        <v>29.082999999999998</v>
      </c>
      <c r="C419" s="2">
        <v>96.25</v>
      </c>
    </row>
    <row r="420" spans="1:3" x14ac:dyDescent="0.2">
      <c r="A420" s="2">
        <v>107</v>
      </c>
      <c r="B420" s="2">
        <v>29.082999999999998</v>
      </c>
      <c r="C420" s="2">
        <v>95.75</v>
      </c>
    </row>
    <row r="421" spans="1:3" x14ac:dyDescent="0.2">
      <c r="A421" s="2">
        <v>108</v>
      </c>
      <c r="B421" s="2">
        <v>29.5</v>
      </c>
      <c r="C421" s="2">
        <v>96</v>
      </c>
    </row>
    <row r="422" spans="1:3" x14ac:dyDescent="0.2">
      <c r="A422" s="2">
        <v>109</v>
      </c>
      <c r="B422" s="2">
        <v>29.5</v>
      </c>
      <c r="C422" s="2">
        <v>95.75</v>
      </c>
    </row>
    <row r="423" spans="1:3" x14ac:dyDescent="0.2">
      <c r="A423" s="2">
        <v>107</v>
      </c>
      <c r="B423" s="2">
        <v>29.417000000000002</v>
      </c>
      <c r="C423" s="2">
        <v>95.25</v>
      </c>
    </row>
    <row r="424" spans="1:3" x14ac:dyDescent="0.2">
      <c r="A424" s="2">
        <v>109.5</v>
      </c>
      <c r="B424" s="2">
        <v>29.25</v>
      </c>
      <c r="C424" s="2">
        <v>97.75</v>
      </c>
    </row>
    <row r="425" spans="1:3" x14ac:dyDescent="0.2">
      <c r="A425" s="2">
        <v>110</v>
      </c>
      <c r="B425" s="2">
        <v>29.332999999999998</v>
      </c>
      <c r="C425" s="2">
        <v>101</v>
      </c>
    </row>
    <row r="426" spans="1:3" x14ac:dyDescent="0.2">
      <c r="A426" s="2">
        <v>109</v>
      </c>
      <c r="B426" s="2">
        <v>29.25</v>
      </c>
      <c r="C426" s="2">
        <v>102.5</v>
      </c>
    </row>
    <row r="427" spans="1:3" x14ac:dyDescent="0.2">
      <c r="A427" s="2">
        <v>108.5</v>
      </c>
      <c r="B427" s="2">
        <v>29.167000000000002</v>
      </c>
      <c r="C427" s="2">
        <v>100</v>
      </c>
    </row>
    <row r="428" spans="1:3" x14ac:dyDescent="0.2">
      <c r="A428" s="2">
        <v>110</v>
      </c>
      <c r="B428" s="2">
        <v>29.167000000000002</v>
      </c>
      <c r="C428" s="2">
        <v>100</v>
      </c>
    </row>
    <row r="429" spans="1:3" x14ac:dyDescent="0.2">
      <c r="A429" s="2">
        <v>113.5</v>
      </c>
      <c r="B429" s="2">
        <v>29</v>
      </c>
      <c r="C429" s="2">
        <v>102</v>
      </c>
    </row>
    <row r="430" spans="1:3" x14ac:dyDescent="0.2">
      <c r="A430" s="2">
        <v>113</v>
      </c>
      <c r="B430" s="2">
        <v>29.082999999999998</v>
      </c>
      <c r="C430" s="2">
        <v>102</v>
      </c>
    </row>
    <row r="431" spans="1:3" x14ac:dyDescent="0.2">
      <c r="A431" s="2">
        <v>115</v>
      </c>
      <c r="B431" s="2">
        <v>29.75</v>
      </c>
      <c r="C431" s="2">
        <v>102.5</v>
      </c>
    </row>
    <row r="432" spans="1:3" x14ac:dyDescent="0.2">
      <c r="A432" s="2">
        <v>113</v>
      </c>
      <c r="B432" s="2">
        <v>29.582999999999998</v>
      </c>
      <c r="C432" s="2">
        <v>101</v>
      </c>
    </row>
    <row r="433" spans="1:3" x14ac:dyDescent="0.2">
      <c r="A433" s="2">
        <v>108.5</v>
      </c>
      <c r="B433" s="2">
        <v>29.667000000000002</v>
      </c>
      <c r="C433" s="2">
        <v>98.75</v>
      </c>
    </row>
    <row r="434" spans="1:3" x14ac:dyDescent="0.2">
      <c r="A434" s="2">
        <v>111</v>
      </c>
      <c r="B434" s="2">
        <v>29.832999999999998</v>
      </c>
      <c r="C434" s="2">
        <v>99.25</v>
      </c>
    </row>
    <row r="435" spans="1:3" x14ac:dyDescent="0.2">
      <c r="A435" s="2">
        <v>110</v>
      </c>
      <c r="B435" s="2">
        <v>30</v>
      </c>
      <c r="C435" s="2">
        <v>100.5</v>
      </c>
    </row>
    <row r="436" spans="1:3" x14ac:dyDescent="0.2">
      <c r="A436" s="2">
        <v>111</v>
      </c>
      <c r="B436" s="2">
        <v>29.167000000000002</v>
      </c>
      <c r="C436" s="2">
        <v>101.5</v>
      </c>
    </row>
    <row r="437" spans="1:3" x14ac:dyDescent="0.2">
      <c r="A437" s="2">
        <v>113.5</v>
      </c>
      <c r="B437" s="2">
        <v>29.332999999999998</v>
      </c>
      <c r="C437" s="2">
        <v>103.5</v>
      </c>
    </row>
    <row r="438" spans="1:3" x14ac:dyDescent="0.2">
      <c r="A438" s="2">
        <v>116</v>
      </c>
      <c r="B438" s="2">
        <v>29.667000000000002</v>
      </c>
      <c r="C438" s="2">
        <v>105.5</v>
      </c>
    </row>
    <row r="439" spans="1:3" x14ac:dyDescent="0.2">
      <c r="A439" s="2">
        <v>113.5</v>
      </c>
      <c r="B439" s="2">
        <v>29.582999999999998</v>
      </c>
      <c r="C439" s="2">
        <v>104</v>
      </c>
    </row>
    <row r="440" spans="1:3" x14ac:dyDescent="0.2">
      <c r="A440" s="2">
        <v>114.5</v>
      </c>
      <c r="B440" s="2">
        <v>29.832999999999998</v>
      </c>
      <c r="C440" s="2">
        <v>103.5</v>
      </c>
    </row>
    <row r="441" spans="1:3" x14ac:dyDescent="0.2">
      <c r="A441" s="2">
        <v>114.5</v>
      </c>
      <c r="B441" s="2">
        <v>29.917000000000002</v>
      </c>
      <c r="C441" s="2">
        <v>102</v>
      </c>
    </row>
    <row r="442" spans="1:3" x14ac:dyDescent="0.2">
      <c r="A442" s="2">
        <v>113.5</v>
      </c>
      <c r="B442" s="2">
        <v>30.25</v>
      </c>
      <c r="C442" s="2">
        <v>101</v>
      </c>
    </row>
    <row r="443" spans="1:3" x14ac:dyDescent="0.2">
      <c r="A443" s="2">
        <v>113.5</v>
      </c>
      <c r="B443" s="2">
        <v>30.25</v>
      </c>
      <c r="C443" s="2">
        <v>99.5</v>
      </c>
    </row>
    <row r="444" spans="1:3" x14ac:dyDescent="0.2">
      <c r="A444" s="2">
        <v>111</v>
      </c>
      <c r="B444" s="2">
        <v>30.25</v>
      </c>
      <c r="C444" s="2">
        <v>96.75</v>
      </c>
    </row>
    <row r="445" spans="1:3" x14ac:dyDescent="0.2">
      <c r="A445" s="2">
        <v>111</v>
      </c>
      <c r="B445" s="2">
        <v>30.25</v>
      </c>
      <c r="C445" s="2">
        <v>96.75</v>
      </c>
    </row>
    <row r="446" spans="1:3" x14ac:dyDescent="0.2">
      <c r="A446" s="2">
        <v>110.5</v>
      </c>
      <c r="B446" s="2">
        <v>30.417000000000002</v>
      </c>
      <c r="C446" s="2">
        <v>97.25</v>
      </c>
    </row>
    <row r="447" spans="1:3" x14ac:dyDescent="0.2">
      <c r="A447" s="2">
        <v>111</v>
      </c>
      <c r="B447" s="2">
        <v>30.5</v>
      </c>
      <c r="C447" s="2">
        <v>95.5</v>
      </c>
    </row>
    <row r="448" spans="1:3" x14ac:dyDescent="0.2">
      <c r="A448" s="2">
        <v>106</v>
      </c>
      <c r="B448" s="2">
        <v>30.417000000000002</v>
      </c>
      <c r="C448" s="2">
        <v>91.75</v>
      </c>
    </row>
    <row r="449" spans="1:3" x14ac:dyDescent="0.2">
      <c r="A449" s="2">
        <v>105</v>
      </c>
      <c r="B449" s="2">
        <v>30.75</v>
      </c>
      <c r="C449" s="2">
        <v>94.5</v>
      </c>
    </row>
    <row r="450" spans="1:3" x14ac:dyDescent="0.2">
      <c r="A450" s="2">
        <v>106</v>
      </c>
      <c r="B450" s="2">
        <v>29.917000000000002</v>
      </c>
      <c r="C450" s="2">
        <v>93</v>
      </c>
    </row>
    <row r="451" spans="1:3" x14ac:dyDescent="0.2">
      <c r="A451" s="2">
        <v>105.5</v>
      </c>
      <c r="B451" s="2">
        <v>29.332999999999998</v>
      </c>
      <c r="C451" s="2">
        <v>91</v>
      </c>
    </row>
    <row r="452" spans="1:3" x14ac:dyDescent="0.2">
      <c r="A452" s="2">
        <v>103</v>
      </c>
      <c r="B452" s="2">
        <v>29.25</v>
      </c>
      <c r="C452" s="2">
        <v>89.25</v>
      </c>
    </row>
    <row r="453" spans="1:3" x14ac:dyDescent="0.2">
      <c r="A453" s="2">
        <v>108</v>
      </c>
      <c r="B453" s="2">
        <v>29.082999999999998</v>
      </c>
      <c r="C453" s="2">
        <v>92.25</v>
      </c>
    </row>
    <row r="454" spans="1:3" x14ac:dyDescent="0.2">
      <c r="A454" s="2">
        <v>108.5</v>
      </c>
      <c r="B454" s="2">
        <v>28.417000000000002</v>
      </c>
      <c r="C454" s="2">
        <v>91.25</v>
      </c>
    </row>
    <row r="455" spans="1:3" x14ac:dyDescent="0.2">
      <c r="A455" s="2">
        <v>109.5</v>
      </c>
      <c r="B455" s="2">
        <v>28.167000000000002</v>
      </c>
      <c r="C455" s="2">
        <v>92.25</v>
      </c>
    </row>
    <row r="456" spans="1:3" x14ac:dyDescent="0.2">
      <c r="A456" s="2">
        <v>108.5</v>
      </c>
      <c r="B456" s="2">
        <v>28.25</v>
      </c>
      <c r="C456" s="2">
        <v>93</v>
      </c>
    </row>
    <row r="457" spans="1:3" x14ac:dyDescent="0.2">
      <c r="A457" s="2">
        <v>109</v>
      </c>
      <c r="B457" s="2">
        <v>29.167000000000002</v>
      </c>
      <c r="C457" s="2">
        <v>94.25</v>
      </c>
    </row>
    <row r="458" spans="1:3" x14ac:dyDescent="0.2">
      <c r="A458" s="2">
        <v>109</v>
      </c>
      <c r="B458" s="2">
        <v>29.167000000000002</v>
      </c>
      <c r="C458" s="2">
        <v>94.25</v>
      </c>
    </row>
    <row r="459" spans="1:3" x14ac:dyDescent="0.2">
      <c r="A459" s="2">
        <v>112</v>
      </c>
      <c r="B459" s="2">
        <v>29.082999999999998</v>
      </c>
      <c r="C459" s="2">
        <v>92.75</v>
      </c>
    </row>
    <row r="460" spans="1:3" x14ac:dyDescent="0.2">
      <c r="A460" s="2">
        <v>111</v>
      </c>
      <c r="B460" s="2">
        <v>28.917000000000002</v>
      </c>
      <c r="C460" s="2">
        <v>94.25</v>
      </c>
    </row>
    <row r="461" spans="1:3" x14ac:dyDescent="0.2">
      <c r="A461" s="2">
        <v>111.5</v>
      </c>
      <c r="B461" s="2">
        <v>28.582999999999998</v>
      </c>
      <c r="C461" s="2">
        <v>95.75</v>
      </c>
    </row>
    <row r="462" spans="1:3" x14ac:dyDescent="0.2">
      <c r="A462" s="2">
        <v>111.5</v>
      </c>
      <c r="B462" s="2">
        <v>28.582999999999998</v>
      </c>
      <c r="C462" s="2">
        <v>95.75</v>
      </c>
    </row>
    <row r="463" spans="1:3" x14ac:dyDescent="0.2">
      <c r="A463" s="2">
        <v>109.5</v>
      </c>
      <c r="B463" s="2">
        <v>28.667000000000002</v>
      </c>
      <c r="C463" s="2">
        <v>93</v>
      </c>
    </row>
    <row r="464" spans="1:3" x14ac:dyDescent="0.2">
      <c r="A464" s="2">
        <v>109</v>
      </c>
      <c r="B464" s="2">
        <v>28.417000000000002</v>
      </c>
      <c r="C464" s="2">
        <v>91.75</v>
      </c>
    </row>
    <row r="465" spans="1:3" x14ac:dyDescent="0.2">
      <c r="A465" s="2">
        <v>104.5</v>
      </c>
      <c r="B465" s="2">
        <v>28.667000000000002</v>
      </c>
      <c r="C465" s="2">
        <v>91</v>
      </c>
    </row>
    <row r="466" spans="1:3" x14ac:dyDescent="0.2">
      <c r="A466" s="2">
        <v>104.5</v>
      </c>
      <c r="B466" s="2">
        <v>29.082999999999998</v>
      </c>
      <c r="C466" s="2">
        <v>91</v>
      </c>
    </row>
    <row r="467" spans="1:3" x14ac:dyDescent="0.2">
      <c r="A467" s="2">
        <v>102.5</v>
      </c>
      <c r="B467" s="2">
        <v>29.25</v>
      </c>
      <c r="C467" s="2">
        <v>89.25</v>
      </c>
    </row>
    <row r="468" spans="1:3" x14ac:dyDescent="0.2">
      <c r="A468" s="2">
        <v>106</v>
      </c>
      <c r="B468" s="2">
        <v>30.25</v>
      </c>
      <c r="C468" s="2">
        <v>89.5</v>
      </c>
    </row>
    <row r="469" spans="1:3" x14ac:dyDescent="0.2">
      <c r="A469" s="2">
        <v>108.5</v>
      </c>
      <c r="B469" s="2">
        <v>29.832999999999998</v>
      </c>
      <c r="C469" s="2">
        <v>89.5</v>
      </c>
    </row>
    <row r="470" spans="1:3" x14ac:dyDescent="0.2">
      <c r="A470" s="2">
        <v>107</v>
      </c>
      <c r="B470" s="2">
        <v>30.167000000000002</v>
      </c>
      <c r="C470" s="2">
        <v>86.25</v>
      </c>
    </row>
    <row r="471" spans="1:3" x14ac:dyDescent="0.2">
      <c r="A471" s="2">
        <v>105</v>
      </c>
      <c r="B471" s="2">
        <v>29.832999999999998</v>
      </c>
      <c r="C471" s="2">
        <v>86.75</v>
      </c>
    </row>
    <row r="472" spans="1:3" x14ac:dyDescent="0.2">
      <c r="A472" s="2">
        <v>107.5</v>
      </c>
      <c r="B472" s="2">
        <v>29.667000000000002</v>
      </c>
      <c r="C472" s="2">
        <v>89.75</v>
      </c>
    </row>
    <row r="473" spans="1:3" x14ac:dyDescent="0.2">
      <c r="A473" s="2">
        <v>110.5</v>
      </c>
      <c r="B473" s="2">
        <v>29.082999999999998</v>
      </c>
      <c r="C473" s="2">
        <v>89.25</v>
      </c>
    </row>
    <row r="474" spans="1:3" x14ac:dyDescent="0.2">
      <c r="A474" s="2">
        <v>110.5</v>
      </c>
      <c r="B474" s="2">
        <v>29.75</v>
      </c>
      <c r="C474" s="2">
        <v>88.5</v>
      </c>
    </row>
    <row r="475" spans="1:3" x14ac:dyDescent="0.2">
      <c r="A475" s="2">
        <v>111</v>
      </c>
      <c r="B475" s="2">
        <v>29.582999999999998</v>
      </c>
      <c r="C475" s="2">
        <v>87.75</v>
      </c>
    </row>
    <row r="476" spans="1:3" x14ac:dyDescent="0.2">
      <c r="A476" s="2">
        <v>108</v>
      </c>
      <c r="B476" s="2">
        <v>29.917000000000002</v>
      </c>
      <c r="C476" s="2">
        <v>86.75</v>
      </c>
    </row>
    <row r="477" spans="1:3" x14ac:dyDescent="0.2">
      <c r="A477" s="2">
        <v>107.5</v>
      </c>
      <c r="B477" s="2">
        <v>30.167000000000002</v>
      </c>
      <c r="C477" s="2">
        <v>85</v>
      </c>
    </row>
    <row r="478" spans="1:3" x14ac:dyDescent="0.2">
      <c r="A478" s="2">
        <v>107</v>
      </c>
      <c r="B478" s="2">
        <v>30.082999999999998</v>
      </c>
      <c r="C478" s="2">
        <v>85.5</v>
      </c>
    </row>
    <row r="479" spans="1:3" x14ac:dyDescent="0.2">
      <c r="A479" s="2">
        <v>108.5</v>
      </c>
      <c r="B479" s="2">
        <v>30.332999999999998</v>
      </c>
      <c r="C479" s="2">
        <v>86.25</v>
      </c>
    </row>
    <row r="480" spans="1:3" x14ac:dyDescent="0.2">
      <c r="A480" s="2">
        <v>113</v>
      </c>
      <c r="B480" s="2">
        <v>30.167000000000002</v>
      </c>
      <c r="C480" s="2">
        <v>90.5</v>
      </c>
    </row>
    <row r="481" spans="1:3" x14ac:dyDescent="0.2">
      <c r="A481" s="2">
        <v>113</v>
      </c>
      <c r="B481" s="2">
        <v>29.5</v>
      </c>
      <c r="C481" s="2">
        <v>92</v>
      </c>
    </row>
    <row r="482" spans="1:3" x14ac:dyDescent="0.2">
      <c r="A482" s="2">
        <v>116.5</v>
      </c>
      <c r="B482" s="2">
        <v>29.5</v>
      </c>
      <c r="C482" s="2">
        <v>93.25</v>
      </c>
    </row>
    <row r="483" spans="1:3" x14ac:dyDescent="0.2">
      <c r="A483" s="2">
        <v>116</v>
      </c>
      <c r="B483" s="2">
        <v>29.75</v>
      </c>
      <c r="C483" s="2">
        <v>92.25</v>
      </c>
    </row>
    <row r="484" spans="1:3" x14ac:dyDescent="0.2">
      <c r="A484" s="2">
        <v>116.5</v>
      </c>
      <c r="B484" s="2">
        <v>29.75</v>
      </c>
      <c r="C484" s="2">
        <v>94</v>
      </c>
    </row>
    <row r="485" spans="1:3" x14ac:dyDescent="0.2">
      <c r="A485" s="2">
        <v>115.5</v>
      </c>
      <c r="B485" s="2">
        <v>29.832999999999998</v>
      </c>
      <c r="C485" s="2">
        <v>93</v>
      </c>
    </row>
    <row r="486" spans="1:3" x14ac:dyDescent="0.2">
      <c r="A486" s="2">
        <v>115</v>
      </c>
      <c r="B486" s="2">
        <v>30.082999999999998</v>
      </c>
      <c r="C486" s="2">
        <v>91.5</v>
      </c>
    </row>
    <row r="487" spans="1:3" x14ac:dyDescent="0.2">
      <c r="A487" s="2">
        <v>115</v>
      </c>
      <c r="B487" s="2">
        <v>30.25</v>
      </c>
      <c r="C487" s="2">
        <v>90.75</v>
      </c>
    </row>
    <row r="488" spans="1:3" x14ac:dyDescent="0.2">
      <c r="A488" s="2">
        <v>111</v>
      </c>
      <c r="B488" s="2">
        <v>29.667000000000002</v>
      </c>
      <c r="C488" s="2">
        <v>88.75</v>
      </c>
    </row>
    <row r="489" spans="1:3" x14ac:dyDescent="0.2">
      <c r="A489" s="2">
        <v>113.5</v>
      </c>
      <c r="B489" s="2">
        <v>30</v>
      </c>
      <c r="C489" s="2">
        <v>91</v>
      </c>
    </row>
    <row r="490" spans="1:3" x14ac:dyDescent="0.2">
      <c r="A490" s="2">
        <v>112.5</v>
      </c>
      <c r="B490" s="2">
        <v>29.75</v>
      </c>
      <c r="C490" s="2">
        <v>90.5</v>
      </c>
    </row>
    <row r="491" spans="1:3" x14ac:dyDescent="0.2">
      <c r="A491" s="2">
        <v>114</v>
      </c>
      <c r="B491" s="2">
        <v>29.832999999999998</v>
      </c>
      <c r="C491" s="2">
        <v>91</v>
      </c>
    </row>
    <row r="492" spans="1:3" x14ac:dyDescent="0.2">
      <c r="A492" s="2">
        <v>113.5</v>
      </c>
      <c r="B492" s="2">
        <v>29.832999999999998</v>
      </c>
      <c r="C492" s="2">
        <v>90.75</v>
      </c>
    </row>
    <row r="493" spans="1:3" x14ac:dyDescent="0.2">
      <c r="A493" s="2">
        <v>114.5</v>
      </c>
      <c r="B493" s="2">
        <v>30</v>
      </c>
      <c r="C493" s="2">
        <v>91.75</v>
      </c>
    </row>
    <row r="494" spans="1:3" x14ac:dyDescent="0.2">
      <c r="A494" s="2">
        <v>113.5</v>
      </c>
      <c r="B494" s="2">
        <v>29.667000000000002</v>
      </c>
      <c r="C494" s="2">
        <v>91.75</v>
      </c>
    </row>
    <row r="495" spans="1:3" x14ac:dyDescent="0.2">
      <c r="A495" s="2">
        <v>111</v>
      </c>
      <c r="B495" s="2">
        <v>30</v>
      </c>
      <c r="C495" s="2">
        <v>90.25</v>
      </c>
    </row>
    <row r="496" spans="1:3" x14ac:dyDescent="0.2">
      <c r="A496" s="2">
        <v>107.5</v>
      </c>
      <c r="B496" s="2">
        <v>30.25</v>
      </c>
      <c r="C496" s="2">
        <v>89.25</v>
      </c>
    </row>
    <row r="497" spans="1:3" x14ac:dyDescent="0.2">
      <c r="A497" s="2">
        <v>107</v>
      </c>
      <c r="B497" s="2">
        <v>30.332999999999998</v>
      </c>
      <c r="C497" s="2">
        <v>89.5</v>
      </c>
    </row>
    <row r="498" spans="1:3" x14ac:dyDescent="0.2">
      <c r="A498" s="2">
        <v>109</v>
      </c>
      <c r="B498" s="2">
        <v>30.417000000000002</v>
      </c>
      <c r="C498" s="2">
        <v>90.5</v>
      </c>
    </row>
    <row r="499" spans="1:3" x14ac:dyDescent="0.2">
      <c r="A499" s="2">
        <v>110</v>
      </c>
      <c r="B499" s="2">
        <v>30.582999999999998</v>
      </c>
      <c r="C499" s="2">
        <v>91</v>
      </c>
    </row>
    <row r="500" spans="1:3" x14ac:dyDescent="0.2">
      <c r="A500" s="2">
        <v>107.5</v>
      </c>
      <c r="B500" s="2">
        <v>30.25</v>
      </c>
      <c r="C500" s="2">
        <v>90</v>
      </c>
    </row>
    <row r="501" spans="1:3" x14ac:dyDescent="0.2">
      <c r="A501" s="2">
        <v>104.5</v>
      </c>
      <c r="B501" s="2">
        <v>30.332999999999998</v>
      </c>
      <c r="C501" s="2">
        <v>87.75</v>
      </c>
    </row>
    <row r="502" spans="1:3" x14ac:dyDescent="0.2">
      <c r="A502" s="2">
        <v>106.5</v>
      </c>
      <c r="B502" s="2">
        <v>30.25</v>
      </c>
      <c r="C502" s="2">
        <v>88.5</v>
      </c>
    </row>
    <row r="503" spans="1:3" x14ac:dyDescent="0.2">
      <c r="A503" s="2">
        <v>107</v>
      </c>
      <c r="B503" s="2">
        <v>30.582999999999998</v>
      </c>
      <c r="C503" s="2">
        <v>88.25</v>
      </c>
    </row>
    <row r="504" spans="1:3" x14ac:dyDescent="0.2">
      <c r="A504" s="2">
        <v>109.5</v>
      </c>
      <c r="B504" s="2">
        <v>30.75</v>
      </c>
      <c r="C504" s="2">
        <v>90.25</v>
      </c>
    </row>
    <row r="505" spans="1:3" x14ac:dyDescent="0.2">
      <c r="A505" s="2">
        <v>113.5</v>
      </c>
      <c r="B505" s="2">
        <v>30.5</v>
      </c>
      <c r="C505" s="2">
        <v>96.5</v>
      </c>
    </row>
    <row r="506" spans="1:3" x14ac:dyDescent="0.2">
      <c r="A506" s="2">
        <v>114</v>
      </c>
      <c r="B506" s="2">
        <v>30.667000000000002</v>
      </c>
      <c r="C506" s="2">
        <v>97.75</v>
      </c>
    </row>
    <row r="507" spans="1:3" x14ac:dyDescent="0.2">
      <c r="A507" s="2">
        <v>114.5</v>
      </c>
      <c r="B507" s="2">
        <v>31.167000000000002</v>
      </c>
      <c r="C507" s="2">
        <v>98.75</v>
      </c>
    </row>
    <row r="508" spans="1:3" x14ac:dyDescent="0.2">
      <c r="A508" s="2">
        <v>115.5</v>
      </c>
      <c r="B508" s="2">
        <v>31.332999999999998</v>
      </c>
      <c r="C508" s="2">
        <v>98.5</v>
      </c>
    </row>
    <row r="509" spans="1:3" x14ac:dyDescent="0.2">
      <c r="A509" s="2">
        <v>116</v>
      </c>
      <c r="B509" s="2">
        <v>31.417000000000002</v>
      </c>
      <c r="C509" s="2">
        <v>99.75</v>
      </c>
    </row>
    <row r="510" spans="1:3" x14ac:dyDescent="0.2">
      <c r="A510" s="2">
        <v>117.5</v>
      </c>
      <c r="B510" s="2">
        <v>31.832999999999998</v>
      </c>
      <c r="C510" s="2">
        <v>101.5</v>
      </c>
    </row>
    <row r="511" spans="1:3" x14ac:dyDescent="0.2">
      <c r="A511" s="2">
        <v>116.5</v>
      </c>
      <c r="B511" s="2">
        <v>31.332999999999998</v>
      </c>
      <c r="C511" s="2">
        <v>102.5</v>
      </c>
    </row>
    <row r="512" spans="1:3" x14ac:dyDescent="0.2">
      <c r="A512" s="2">
        <v>111.5</v>
      </c>
      <c r="B512" s="2">
        <v>30.582999999999998</v>
      </c>
      <c r="C512" s="2">
        <v>98.75</v>
      </c>
    </row>
    <row r="513" spans="1:3" x14ac:dyDescent="0.2">
      <c r="A513" s="2">
        <v>110.5</v>
      </c>
      <c r="B513" s="2">
        <v>30.832999999999998</v>
      </c>
      <c r="C513" s="2">
        <v>99.75</v>
      </c>
    </row>
    <row r="514" spans="1:3" x14ac:dyDescent="0.2">
      <c r="A514" s="2">
        <v>114</v>
      </c>
      <c r="B514" s="2">
        <v>30.5</v>
      </c>
      <c r="C514" s="2">
        <v>101</v>
      </c>
    </row>
    <row r="515" spans="1:3" x14ac:dyDescent="0.2">
      <c r="A515" s="2">
        <v>112.5</v>
      </c>
      <c r="B515" s="2">
        <v>31.332999999999998</v>
      </c>
      <c r="C515" s="2">
        <v>100.5</v>
      </c>
    </row>
    <row r="516" spans="1:3" x14ac:dyDescent="0.2">
      <c r="A516" s="2">
        <v>111</v>
      </c>
      <c r="B516" s="2">
        <v>31.917000000000002</v>
      </c>
      <c r="C516" s="2">
        <v>99.5</v>
      </c>
    </row>
    <row r="517" spans="1:3" x14ac:dyDescent="0.2">
      <c r="A517" s="2">
        <v>112</v>
      </c>
      <c r="B517" s="2">
        <v>32</v>
      </c>
      <c r="C517" s="2">
        <v>99</v>
      </c>
    </row>
    <row r="518" spans="1:3" x14ac:dyDescent="0.2">
      <c r="A518" s="2">
        <v>112</v>
      </c>
      <c r="B518" s="2">
        <v>32</v>
      </c>
      <c r="C518" s="2">
        <v>99</v>
      </c>
    </row>
    <row r="519" spans="1:3" x14ac:dyDescent="0.2">
      <c r="A519" s="2">
        <v>112</v>
      </c>
      <c r="B519" s="2">
        <v>32</v>
      </c>
      <c r="C519" s="2">
        <v>99</v>
      </c>
    </row>
    <row r="520" spans="1:3" x14ac:dyDescent="0.2">
      <c r="A520" s="2">
        <v>111.5</v>
      </c>
      <c r="B520" s="2">
        <v>31.667000000000002</v>
      </c>
      <c r="C520" s="2">
        <v>97.75</v>
      </c>
    </row>
    <row r="521" spans="1:3" x14ac:dyDescent="0.2">
      <c r="A521" s="2">
        <v>113</v>
      </c>
      <c r="B521" s="2">
        <v>32</v>
      </c>
      <c r="C521" s="2">
        <v>98.75</v>
      </c>
    </row>
    <row r="522" spans="1:3" x14ac:dyDescent="0.2">
      <c r="A522" s="2">
        <v>115.5</v>
      </c>
      <c r="B522" s="2">
        <v>32.417000000000002</v>
      </c>
      <c r="C522" s="2">
        <v>99.75</v>
      </c>
    </row>
    <row r="523" spans="1:3" x14ac:dyDescent="0.2">
      <c r="A523" s="2">
        <v>115.5</v>
      </c>
      <c r="B523" s="2">
        <v>32.417000000000002</v>
      </c>
      <c r="C523" s="2">
        <v>99.75</v>
      </c>
    </row>
    <row r="524" spans="1:3" x14ac:dyDescent="0.2">
      <c r="A524" s="2">
        <v>113</v>
      </c>
      <c r="B524" s="2">
        <v>31.75</v>
      </c>
      <c r="C524" s="2">
        <v>99.5</v>
      </c>
    </row>
    <row r="525" spans="1:3" x14ac:dyDescent="0.2">
      <c r="A525" s="2">
        <v>112</v>
      </c>
      <c r="B525" s="2">
        <v>32.167000000000002</v>
      </c>
      <c r="C525" s="2">
        <v>98.25</v>
      </c>
    </row>
    <row r="526" spans="1:3" x14ac:dyDescent="0.2">
      <c r="A526" s="2">
        <v>116</v>
      </c>
      <c r="B526" s="2">
        <v>31</v>
      </c>
      <c r="C526" s="2">
        <v>104</v>
      </c>
    </row>
    <row r="527" spans="1:3" x14ac:dyDescent="0.2">
      <c r="A527" s="2">
        <v>118.5</v>
      </c>
      <c r="B527" s="2">
        <v>31.25</v>
      </c>
      <c r="C527" s="2">
        <v>104</v>
      </c>
    </row>
    <row r="528" spans="1:3" x14ac:dyDescent="0.2">
      <c r="A528" s="2">
        <v>117.5</v>
      </c>
      <c r="B528" s="2">
        <v>31.25</v>
      </c>
      <c r="C528" s="2">
        <v>103.5</v>
      </c>
    </row>
    <row r="529" spans="1:3" x14ac:dyDescent="0.2">
      <c r="A529" s="2">
        <v>119</v>
      </c>
      <c r="B529" s="2">
        <v>31.917000000000002</v>
      </c>
      <c r="C529" s="2">
        <v>103</v>
      </c>
    </row>
    <row r="530" spans="1:3" x14ac:dyDescent="0.2">
      <c r="A530" s="2">
        <v>116.5</v>
      </c>
      <c r="B530" s="2">
        <v>31.667000000000002</v>
      </c>
      <c r="C530" s="2">
        <v>103</v>
      </c>
    </row>
    <row r="531" spans="1:3" x14ac:dyDescent="0.2">
      <c r="A531" s="2">
        <v>115</v>
      </c>
      <c r="B531" s="2">
        <v>30.917000000000002</v>
      </c>
      <c r="C531" s="2">
        <v>99</v>
      </c>
    </row>
    <row r="532" spans="1:3" x14ac:dyDescent="0.2">
      <c r="A532" s="2">
        <v>115</v>
      </c>
      <c r="B532" s="2">
        <v>30.75</v>
      </c>
      <c r="C532" s="2">
        <v>101.5</v>
      </c>
    </row>
    <row r="533" spans="1:3" x14ac:dyDescent="0.2">
      <c r="A533" s="2">
        <v>113.5</v>
      </c>
      <c r="B533" s="2">
        <v>30.332999999999998</v>
      </c>
      <c r="C533" s="2">
        <v>101.5</v>
      </c>
    </row>
    <row r="534" spans="1:3" x14ac:dyDescent="0.2">
      <c r="A534" s="2">
        <v>114</v>
      </c>
      <c r="B534" s="2">
        <v>30.332999999999998</v>
      </c>
      <c r="C534" s="2">
        <v>103</v>
      </c>
    </row>
    <row r="535" spans="1:3" x14ac:dyDescent="0.2">
      <c r="A535" s="2">
        <v>113.5</v>
      </c>
      <c r="B535" s="2">
        <v>30.082999999999998</v>
      </c>
      <c r="C535" s="2">
        <v>103</v>
      </c>
    </row>
    <row r="536" spans="1:3" x14ac:dyDescent="0.2">
      <c r="A536" s="2">
        <v>115.5</v>
      </c>
      <c r="B536" s="2">
        <v>30</v>
      </c>
      <c r="C536" s="2">
        <v>104.5</v>
      </c>
    </row>
    <row r="537" spans="1:3" x14ac:dyDescent="0.2">
      <c r="A537" s="2">
        <v>116</v>
      </c>
      <c r="B537" s="2">
        <v>30</v>
      </c>
      <c r="C537" s="2">
        <v>105</v>
      </c>
    </row>
    <row r="538" spans="1:3" x14ac:dyDescent="0.2">
      <c r="A538" s="2">
        <v>117</v>
      </c>
      <c r="B538" s="2">
        <v>30.167000000000002</v>
      </c>
      <c r="C538" s="2">
        <v>104.5</v>
      </c>
    </row>
    <row r="539" spans="1:3" x14ac:dyDescent="0.2">
      <c r="A539" s="2">
        <v>118.5</v>
      </c>
      <c r="B539" s="2">
        <v>30.417000000000002</v>
      </c>
      <c r="C539" s="2">
        <v>102.5</v>
      </c>
    </row>
    <row r="540" spans="1:3" x14ac:dyDescent="0.2">
      <c r="A540" s="2">
        <v>118.5</v>
      </c>
      <c r="B540" s="2">
        <v>30.417000000000002</v>
      </c>
      <c r="C540" s="2">
        <v>102.5</v>
      </c>
    </row>
    <row r="541" spans="1:3" x14ac:dyDescent="0.2">
      <c r="A541" s="2">
        <v>118.5</v>
      </c>
      <c r="B541" s="2">
        <v>30.417000000000002</v>
      </c>
      <c r="C541" s="2">
        <v>102.5</v>
      </c>
    </row>
    <row r="542" spans="1:3" x14ac:dyDescent="0.2">
      <c r="A542" s="2">
        <v>118.5</v>
      </c>
      <c r="B542" s="2">
        <v>30.417000000000002</v>
      </c>
      <c r="C542" s="2">
        <v>102.5</v>
      </c>
    </row>
    <row r="543" spans="1:3" x14ac:dyDescent="0.2">
      <c r="A543" s="2">
        <v>121</v>
      </c>
      <c r="B543" s="2">
        <v>29.667000000000002</v>
      </c>
      <c r="C543" s="2">
        <v>102.5</v>
      </c>
    </row>
    <row r="544" spans="1:3" x14ac:dyDescent="0.2">
      <c r="A544" s="2">
        <v>120.5</v>
      </c>
      <c r="B544" s="2">
        <v>30</v>
      </c>
      <c r="C544" s="2">
        <v>100.5</v>
      </c>
    </row>
    <row r="545" spans="1:3" x14ac:dyDescent="0.2">
      <c r="A545" s="2">
        <v>121.5</v>
      </c>
      <c r="B545" s="2">
        <v>30.332999999999998</v>
      </c>
      <c r="C545" s="2">
        <v>103.5</v>
      </c>
    </row>
    <row r="546" spans="1:3" x14ac:dyDescent="0.2">
      <c r="A546" s="2">
        <v>120</v>
      </c>
      <c r="B546" s="2">
        <v>31.167000000000002</v>
      </c>
      <c r="C546" s="2">
        <v>103.5</v>
      </c>
    </row>
    <row r="547" spans="1:3" x14ac:dyDescent="0.2">
      <c r="A547" s="2">
        <v>119.5</v>
      </c>
      <c r="B547" s="2">
        <v>31.5</v>
      </c>
      <c r="C547" s="2">
        <v>102</v>
      </c>
    </row>
    <row r="548" spans="1:3" x14ac:dyDescent="0.2">
      <c r="A548" s="2">
        <v>119</v>
      </c>
      <c r="B548" s="2">
        <v>31.667000000000002</v>
      </c>
      <c r="C548" s="2">
        <v>102</v>
      </c>
    </row>
    <row r="549" spans="1:3" x14ac:dyDescent="0.2">
      <c r="A549" s="2">
        <v>120.5</v>
      </c>
      <c r="B549" s="2">
        <v>31.832999999999998</v>
      </c>
      <c r="C549" s="2">
        <v>102</v>
      </c>
    </row>
    <row r="550" spans="1:3" x14ac:dyDescent="0.2">
      <c r="A550" s="2">
        <v>121</v>
      </c>
      <c r="B550" s="2">
        <v>32.25</v>
      </c>
      <c r="C550" s="2">
        <v>102.5</v>
      </c>
    </row>
    <row r="551" spans="1:3" x14ac:dyDescent="0.2">
      <c r="A551" s="2">
        <v>120.5</v>
      </c>
      <c r="B551" s="2">
        <v>32.332999999999998</v>
      </c>
      <c r="C551" s="2">
        <v>101.5</v>
      </c>
    </row>
    <row r="552" spans="1:3" x14ac:dyDescent="0.2">
      <c r="A552" s="2">
        <v>120</v>
      </c>
      <c r="B552" s="2">
        <v>32.332999999999998</v>
      </c>
      <c r="C552" s="2">
        <v>100</v>
      </c>
    </row>
    <row r="553" spans="1:3" x14ac:dyDescent="0.2">
      <c r="A553" s="2">
        <v>119</v>
      </c>
      <c r="B553" s="2">
        <v>31.75</v>
      </c>
      <c r="C553" s="2">
        <v>98.25</v>
      </c>
    </row>
    <row r="554" spans="1:3" x14ac:dyDescent="0.2">
      <c r="A554" s="2">
        <v>120</v>
      </c>
      <c r="B554" s="2">
        <v>31.75</v>
      </c>
      <c r="C554" s="2">
        <v>99</v>
      </c>
    </row>
    <row r="555" spans="1:3" x14ac:dyDescent="0.2">
      <c r="A555" s="2">
        <v>120.5</v>
      </c>
      <c r="B555" s="2">
        <v>31.832999999999998</v>
      </c>
      <c r="C555" s="2">
        <v>99.5</v>
      </c>
    </row>
    <row r="556" spans="1:3" x14ac:dyDescent="0.2">
      <c r="A556" s="2">
        <v>120.5</v>
      </c>
      <c r="B556" s="2">
        <v>32.082999999999998</v>
      </c>
      <c r="C556" s="2">
        <v>98</v>
      </c>
    </row>
    <row r="557" spans="1:3" x14ac:dyDescent="0.2">
      <c r="A557" s="2">
        <v>120</v>
      </c>
      <c r="B557" s="2">
        <v>31.75</v>
      </c>
      <c r="C557" s="2">
        <v>97.5</v>
      </c>
    </row>
    <row r="558" spans="1:3" x14ac:dyDescent="0.2">
      <c r="A558" s="2">
        <v>118.5</v>
      </c>
      <c r="B558" s="2">
        <v>32.332999999999998</v>
      </c>
      <c r="C558" s="2">
        <v>98</v>
      </c>
    </row>
    <row r="559" spans="1:3" x14ac:dyDescent="0.2">
      <c r="A559" s="2">
        <v>118.5</v>
      </c>
      <c r="B559" s="2">
        <v>32.25</v>
      </c>
      <c r="C559" s="2">
        <v>97.75</v>
      </c>
    </row>
    <row r="560" spans="1:3" x14ac:dyDescent="0.2">
      <c r="A560" s="2">
        <v>117.5</v>
      </c>
      <c r="B560" s="2">
        <v>32.082999999999998</v>
      </c>
      <c r="C560" s="2">
        <v>97.75</v>
      </c>
    </row>
    <row r="561" spans="1:3" x14ac:dyDescent="0.2">
      <c r="A561" s="2">
        <v>115.5</v>
      </c>
      <c r="B561" s="2">
        <v>32.332999999999998</v>
      </c>
      <c r="C561" s="2">
        <v>95.25</v>
      </c>
    </row>
    <row r="562" spans="1:3" x14ac:dyDescent="0.2">
      <c r="A562" s="2">
        <v>117</v>
      </c>
      <c r="B562" s="2">
        <v>32.832999999999998</v>
      </c>
      <c r="C562" s="2">
        <v>94</v>
      </c>
    </row>
    <row r="563" spans="1:3" x14ac:dyDescent="0.2">
      <c r="A563" s="2">
        <v>116.5</v>
      </c>
      <c r="B563" s="2">
        <v>33.417000000000002</v>
      </c>
      <c r="C563" s="2">
        <v>94.5</v>
      </c>
    </row>
    <row r="564" spans="1:3" x14ac:dyDescent="0.2">
      <c r="A564" s="2">
        <v>107.5</v>
      </c>
      <c r="B564" s="2">
        <v>33.5</v>
      </c>
      <c r="C564" s="2">
        <v>92.75</v>
      </c>
    </row>
    <row r="565" spans="1:3" x14ac:dyDescent="0.2">
      <c r="A565" s="2">
        <v>105</v>
      </c>
      <c r="B565" s="2">
        <v>34.082999999999998</v>
      </c>
      <c r="C565" s="2">
        <v>94.5</v>
      </c>
    </row>
    <row r="566" spans="1:3" x14ac:dyDescent="0.2">
      <c r="A566" s="2">
        <v>104</v>
      </c>
      <c r="B566" s="2">
        <v>33.667000000000002</v>
      </c>
      <c r="C566" s="2">
        <v>92</v>
      </c>
    </row>
    <row r="567" spans="1:3" x14ac:dyDescent="0.2">
      <c r="A567" s="2">
        <v>103.5</v>
      </c>
      <c r="B567" s="2">
        <v>33.832999999999998</v>
      </c>
      <c r="C567" s="2">
        <v>88.25</v>
      </c>
    </row>
    <row r="568" spans="1:3" x14ac:dyDescent="0.2">
      <c r="A568" s="2">
        <v>102.5</v>
      </c>
      <c r="B568" s="2">
        <v>34.167000000000002</v>
      </c>
      <c r="C568" s="2">
        <v>89</v>
      </c>
    </row>
    <row r="569" spans="1:3" x14ac:dyDescent="0.2">
      <c r="A569" s="2">
        <v>102.5</v>
      </c>
      <c r="B569" s="2">
        <v>34.25</v>
      </c>
      <c r="C569" s="2">
        <v>92.75</v>
      </c>
    </row>
    <row r="570" spans="1:3" x14ac:dyDescent="0.2">
      <c r="A570" s="2">
        <v>102.5</v>
      </c>
      <c r="B570" s="2">
        <v>33.5</v>
      </c>
      <c r="C570" s="2">
        <v>92.5</v>
      </c>
    </row>
    <row r="571" spans="1:3" x14ac:dyDescent="0.2">
      <c r="A571" s="2">
        <v>103.5</v>
      </c>
      <c r="B571" s="2">
        <v>33.167000000000002</v>
      </c>
      <c r="C571" s="2">
        <v>92.75</v>
      </c>
    </row>
    <row r="572" spans="1:3" x14ac:dyDescent="0.2">
      <c r="A572" s="2">
        <v>104.5</v>
      </c>
      <c r="B572" s="2">
        <v>33.332999999999998</v>
      </c>
      <c r="C572" s="2">
        <v>92</v>
      </c>
    </row>
    <row r="573" spans="1:3" x14ac:dyDescent="0.2">
      <c r="A573" s="2">
        <v>102.5</v>
      </c>
      <c r="B573" s="2">
        <v>32.667000000000002</v>
      </c>
      <c r="C573" s="2">
        <v>89</v>
      </c>
    </row>
    <row r="574" spans="1:3" x14ac:dyDescent="0.2">
      <c r="A574" s="2">
        <v>99</v>
      </c>
      <c r="B574" s="2">
        <v>33.25</v>
      </c>
      <c r="C574" s="2">
        <v>88</v>
      </c>
    </row>
    <row r="575" spans="1:3" x14ac:dyDescent="0.2">
      <c r="A575" s="2">
        <v>96</v>
      </c>
      <c r="B575" s="2">
        <v>33.25</v>
      </c>
      <c r="C575" s="2">
        <v>87.25</v>
      </c>
    </row>
    <row r="576" spans="1:3" x14ac:dyDescent="0.2">
      <c r="A576" s="2">
        <v>95</v>
      </c>
      <c r="B576" s="2">
        <v>33.667000000000002</v>
      </c>
      <c r="C576" s="2">
        <v>90</v>
      </c>
    </row>
    <row r="577" spans="1:3" x14ac:dyDescent="0.2">
      <c r="A577" s="2">
        <v>95.5</v>
      </c>
      <c r="B577" s="2">
        <v>32.832999999999998</v>
      </c>
      <c r="C577" s="2">
        <v>88.75</v>
      </c>
    </row>
    <row r="578" spans="1:3" x14ac:dyDescent="0.2">
      <c r="A578" s="2">
        <v>92.75</v>
      </c>
      <c r="B578" s="2">
        <v>34</v>
      </c>
      <c r="C578" s="2">
        <v>89.5</v>
      </c>
    </row>
    <row r="579" spans="1:3" x14ac:dyDescent="0.2">
      <c r="A579" s="2">
        <v>92.75</v>
      </c>
      <c r="B579" s="2">
        <v>33.75</v>
      </c>
      <c r="C579" s="2">
        <v>87</v>
      </c>
    </row>
    <row r="580" spans="1:3" x14ac:dyDescent="0.2">
      <c r="A580" s="2">
        <v>93.25</v>
      </c>
      <c r="B580" s="2">
        <v>34.167000000000002</v>
      </c>
      <c r="C580" s="2">
        <v>86.25</v>
      </c>
    </row>
    <row r="581" spans="1:3" x14ac:dyDescent="0.2">
      <c r="A581" s="2">
        <v>90.75</v>
      </c>
      <c r="B581" s="2">
        <v>33.832999999999998</v>
      </c>
      <c r="C581" s="2">
        <v>82.25</v>
      </c>
    </row>
    <row r="582" spans="1:3" x14ac:dyDescent="0.2">
      <c r="A582" s="2">
        <v>89.5</v>
      </c>
      <c r="B582" s="2">
        <v>33.917000000000002</v>
      </c>
      <c r="C582" s="2">
        <v>80.5</v>
      </c>
    </row>
    <row r="583" spans="1:3" x14ac:dyDescent="0.2">
      <c r="A583" s="2">
        <v>91.25</v>
      </c>
      <c r="B583" s="2">
        <v>34</v>
      </c>
      <c r="C583" s="2">
        <v>81.75</v>
      </c>
    </row>
    <row r="584" spans="1:3" x14ac:dyDescent="0.2">
      <c r="A584" s="2">
        <v>90.5</v>
      </c>
      <c r="B584" s="2">
        <v>33.832999999999998</v>
      </c>
      <c r="C584" s="2">
        <v>78.75</v>
      </c>
    </row>
    <row r="585" spans="1:3" x14ac:dyDescent="0.2">
      <c r="A585" s="2">
        <v>92</v>
      </c>
      <c r="B585" s="2">
        <v>34</v>
      </c>
      <c r="C585" s="2">
        <v>79.5</v>
      </c>
    </row>
    <row r="586" spans="1:3" x14ac:dyDescent="0.2">
      <c r="A586" s="2">
        <v>90.75</v>
      </c>
      <c r="B586" s="2">
        <v>34</v>
      </c>
      <c r="C586" s="2">
        <v>80</v>
      </c>
    </row>
    <row r="587" spans="1:3" x14ac:dyDescent="0.2">
      <c r="A587" s="2">
        <v>92</v>
      </c>
      <c r="B587" s="2">
        <v>34.417000000000002</v>
      </c>
      <c r="C587" s="2">
        <v>81.75</v>
      </c>
    </row>
    <row r="588" spans="1:3" x14ac:dyDescent="0.2">
      <c r="A588" s="2">
        <v>92.5</v>
      </c>
      <c r="B588" s="2">
        <v>34.582999999999998</v>
      </c>
      <c r="C588" s="2">
        <v>82.25</v>
      </c>
    </row>
    <row r="589" spans="1:3" x14ac:dyDescent="0.2">
      <c r="A589" s="2">
        <v>92</v>
      </c>
      <c r="B589" s="2">
        <v>34.75</v>
      </c>
      <c r="C589" s="2">
        <v>82.5</v>
      </c>
    </row>
    <row r="590" spans="1:3" x14ac:dyDescent="0.2">
      <c r="A590" s="2">
        <v>89.75</v>
      </c>
      <c r="B590" s="2">
        <v>34.25</v>
      </c>
      <c r="C590" s="2">
        <v>80.5</v>
      </c>
    </row>
    <row r="591" spans="1:3" x14ac:dyDescent="0.2">
      <c r="A591" s="2">
        <v>89.75</v>
      </c>
      <c r="B591" s="2">
        <v>34.25</v>
      </c>
      <c r="C591" s="2">
        <v>80.5</v>
      </c>
    </row>
    <row r="592" spans="1:3" x14ac:dyDescent="0.2">
      <c r="A592" s="2">
        <v>91.5</v>
      </c>
      <c r="B592" s="2">
        <v>34.832999999999998</v>
      </c>
      <c r="C592" s="2">
        <v>80</v>
      </c>
    </row>
    <row r="593" spans="1:3" x14ac:dyDescent="0.2">
      <c r="A593" s="2">
        <v>91.75</v>
      </c>
      <c r="B593" s="2">
        <v>33.9</v>
      </c>
      <c r="C593" s="2">
        <v>77.75</v>
      </c>
    </row>
    <row r="594" spans="1:3" x14ac:dyDescent="0.2">
      <c r="A594" s="2">
        <v>91.5</v>
      </c>
      <c r="B594" s="2">
        <v>33.799999999999997</v>
      </c>
      <c r="C594" s="2">
        <v>76.25</v>
      </c>
    </row>
    <row r="595" spans="1:3" x14ac:dyDescent="0.2">
      <c r="A595" s="2">
        <v>94</v>
      </c>
      <c r="B595" s="2">
        <v>33.299999999999997</v>
      </c>
      <c r="C595" s="2">
        <v>79</v>
      </c>
    </row>
    <row r="596" spans="1:3" x14ac:dyDescent="0.2">
      <c r="A596" s="2">
        <v>95.25</v>
      </c>
      <c r="B596" s="2">
        <v>33.299999999999997</v>
      </c>
      <c r="C596" s="2">
        <v>81.5</v>
      </c>
    </row>
    <row r="597" spans="1:3" x14ac:dyDescent="0.2">
      <c r="A597" s="2">
        <v>95.25</v>
      </c>
      <c r="B597" s="2">
        <v>33.299999999999997</v>
      </c>
      <c r="C597" s="2">
        <v>81.5</v>
      </c>
    </row>
    <row r="598" spans="1:3" x14ac:dyDescent="0.2">
      <c r="A598" s="2">
        <v>95.25</v>
      </c>
      <c r="B598" s="2">
        <v>33.299999999999997</v>
      </c>
      <c r="C598" s="2">
        <v>81.5</v>
      </c>
    </row>
    <row r="599" spans="1:3" x14ac:dyDescent="0.2">
      <c r="A599" s="2">
        <v>92.75</v>
      </c>
      <c r="B599" s="2">
        <v>33.200000000000003</v>
      </c>
      <c r="C599" s="2">
        <v>80.75</v>
      </c>
    </row>
    <row r="600" spans="1:3" x14ac:dyDescent="0.2">
      <c r="A600" s="2">
        <v>94</v>
      </c>
      <c r="B600" s="2">
        <v>32.9</v>
      </c>
      <c r="C600" s="2">
        <v>82.5</v>
      </c>
    </row>
    <row r="601" spans="1:3" x14ac:dyDescent="0.2">
      <c r="A601" s="2">
        <v>98.5</v>
      </c>
      <c r="B601" s="2">
        <v>31.4</v>
      </c>
      <c r="C601" s="2">
        <v>87.5</v>
      </c>
    </row>
    <row r="602" spans="1:3" x14ac:dyDescent="0.2">
      <c r="A602" s="2">
        <v>99.25</v>
      </c>
      <c r="B602" s="2">
        <v>32.200000000000003</v>
      </c>
      <c r="C602" s="2">
        <v>86</v>
      </c>
    </row>
    <row r="603" spans="1:3" x14ac:dyDescent="0.2">
      <c r="A603" s="2">
        <v>97</v>
      </c>
      <c r="B603" s="2">
        <v>32.9</v>
      </c>
      <c r="C603" s="2">
        <v>87</v>
      </c>
    </row>
    <row r="604" spans="1:3" x14ac:dyDescent="0.2">
      <c r="A604" s="2">
        <v>98.25</v>
      </c>
      <c r="B604" s="2">
        <v>32.9</v>
      </c>
      <c r="C604" s="2">
        <v>87</v>
      </c>
    </row>
    <row r="605" spans="1:3" x14ac:dyDescent="0.2">
      <c r="A605" s="2">
        <v>97.75</v>
      </c>
      <c r="B605" s="2">
        <v>32.799999999999997</v>
      </c>
      <c r="C605" s="2">
        <v>86.25</v>
      </c>
    </row>
    <row r="606" spans="1:3" x14ac:dyDescent="0.2">
      <c r="A606" s="2">
        <v>97.75</v>
      </c>
      <c r="B606" s="2">
        <v>32.299999999999997</v>
      </c>
      <c r="C606" s="2">
        <v>86.25</v>
      </c>
    </row>
    <row r="607" spans="1:3" x14ac:dyDescent="0.2">
      <c r="A607" s="2">
        <v>99</v>
      </c>
      <c r="B607" s="2">
        <v>32.700000000000003</v>
      </c>
      <c r="C607" s="2">
        <v>87</v>
      </c>
    </row>
    <row r="608" spans="1:3" x14ac:dyDescent="0.2">
      <c r="A608" s="2">
        <v>99</v>
      </c>
      <c r="B608" s="2">
        <v>32.700000000000003</v>
      </c>
      <c r="C608" s="2">
        <v>87</v>
      </c>
    </row>
    <row r="609" spans="1:3" x14ac:dyDescent="0.2">
      <c r="A609" s="2">
        <v>99</v>
      </c>
      <c r="B609" s="2">
        <v>32.700000000000003</v>
      </c>
      <c r="C609" s="2">
        <v>87</v>
      </c>
    </row>
    <row r="610" spans="1:3" x14ac:dyDescent="0.2">
      <c r="A610" s="2">
        <v>101</v>
      </c>
      <c r="B610" s="2">
        <v>32.799999999999997</v>
      </c>
      <c r="C610" s="2">
        <v>89.25</v>
      </c>
    </row>
    <row r="611" spans="1:3" x14ac:dyDescent="0.2">
      <c r="A611" s="2">
        <v>97</v>
      </c>
      <c r="B611" s="2">
        <v>32.4</v>
      </c>
      <c r="C611" s="2">
        <v>89.5</v>
      </c>
    </row>
    <row r="612" spans="1:3" x14ac:dyDescent="0.2">
      <c r="A612" s="2">
        <v>95.5</v>
      </c>
      <c r="B612" s="2">
        <v>32.1</v>
      </c>
      <c r="C612" s="2">
        <v>88.5</v>
      </c>
    </row>
    <row r="613" spans="1:3" x14ac:dyDescent="0.2">
      <c r="A613" s="2">
        <v>98.25</v>
      </c>
      <c r="B613" s="2">
        <v>32.1</v>
      </c>
      <c r="C613" s="2">
        <v>91.5</v>
      </c>
    </row>
    <row r="614" spans="1:3" x14ac:dyDescent="0.2">
      <c r="A614" s="2">
        <v>97.25</v>
      </c>
      <c r="B614" s="2">
        <v>32.1</v>
      </c>
      <c r="C614" s="2">
        <v>90.75</v>
      </c>
    </row>
    <row r="615" spans="1:3" x14ac:dyDescent="0.2">
      <c r="A615" s="2">
        <v>97.75</v>
      </c>
      <c r="B615" s="2">
        <v>32.799999999999997</v>
      </c>
      <c r="C615" s="2">
        <v>91.25</v>
      </c>
    </row>
    <row r="616" spans="1:3" x14ac:dyDescent="0.2">
      <c r="A616" s="2">
        <v>97.5</v>
      </c>
      <c r="B616" s="2">
        <v>32.200000000000003</v>
      </c>
      <c r="C616" s="2">
        <v>92.75</v>
      </c>
    </row>
    <row r="617" spans="1:3" x14ac:dyDescent="0.2">
      <c r="A617" s="2">
        <v>99</v>
      </c>
      <c r="B617" s="2">
        <v>32.4</v>
      </c>
      <c r="C617" s="2">
        <v>93.25</v>
      </c>
    </row>
    <row r="618" spans="1:3" x14ac:dyDescent="0.2">
      <c r="A618" s="2">
        <v>96.75</v>
      </c>
      <c r="B618" s="2">
        <v>32.5</v>
      </c>
      <c r="C618" s="2">
        <v>90.75</v>
      </c>
    </row>
    <row r="619" spans="1:3" x14ac:dyDescent="0.2">
      <c r="A619" s="2">
        <v>96.5</v>
      </c>
      <c r="B619" s="2">
        <v>32.4</v>
      </c>
      <c r="C619" s="2">
        <v>90.5</v>
      </c>
    </row>
    <row r="620" spans="1:3" x14ac:dyDescent="0.2">
      <c r="A620" s="2">
        <v>96.5</v>
      </c>
      <c r="B620" s="2">
        <v>32.5</v>
      </c>
      <c r="C620" s="2">
        <v>90.75</v>
      </c>
    </row>
    <row r="621" spans="1:3" x14ac:dyDescent="0.2">
      <c r="A621" s="2">
        <v>99.25</v>
      </c>
      <c r="B621" s="2">
        <v>32.5</v>
      </c>
      <c r="C621" s="2">
        <v>92.5</v>
      </c>
    </row>
    <row r="622" spans="1:3" x14ac:dyDescent="0.2">
      <c r="A622" s="2">
        <v>97.5</v>
      </c>
      <c r="B622" s="2">
        <v>32.4</v>
      </c>
      <c r="C622" s="2">
        <v>92.5</v>
      </c>
    </row>
    <row r="623" spans="1:3" x14ac:dyDescent="0.2">
      <c r="A623" s="2">
        <v>99.25</v>
      </c>
      <c r="B623" s="2">
        <v>32.799999999999997</v>
      </c>
      <c r="C623" s="2">
        <v>93</v>
      </c>
    </row>
    <row r="624" spans="1:3" x14ac:dyDescent="0.2">
      <c r="A624" s="2">
        <v>99.75</v>
      </c>
      <c r="B624" s="2">
        <v>32.799999999999997</v>
      </c>
      <c r="C624" s="2">
        <v>92.75</v>
      </c>
    </row>
    <row r="625" spans="1:3" x14ac:dyDescent="0.2">
      <c r="A625" s="2">
        <v>99.5</v>
      </c>
      <c r="B625" s="2">
        <v>32.700000000000003</v>
      </c>
      <c r="C625" s="2">
        <v>92</v>
      </c>
    </row>
    <row r="626" spans="1:3" x14ac:dyDescent="0.2">
      <c r="A626" s="2">
        <v>100</v>
      </c>
      <c r="B626" s="2">
        <v>32.5</v>
      </c>
      <c r="C626" s="2">
        <v>94</v>
      </c>
    </row>
    <row r="627" spans="1:3" x14ac:dyDescent="0.2">
      <c r="A627" s="2">
        <v>99.75</v>
      </c>
      <c r="B627" s="2">
        <v>32.299999999999997</v>
      </c>
      <c r="C627" s="2">
        <v>92.5</v>
      </c>
    </row>
    <row r="628" spans="1:3" x14ac:dyDescent="0.2">
      <c r="A628" s="2">
        <v>99</v>
      </c>
      <c r="B628" s="2">
        <v>32.5</v>
      </c>
      <c r="C628" s="2">
        <v>92.5</v>
      </c>
    </row>
    <row r="629" spans="1:3" x14ac:dyDescent="0.2">
      <c r="A629" s="2">
        <v>98.5</v>
      </c>
      <c r="B629" s="2">
        <v>32.299999999999997</v>
      </c>
      <c r="C629" s="2">
        <v>90.25</v>
      </c>
    </row>
    <row r="630" spans="1:3" x14ac:dyDescent="0.2">
      <c r="A630" s="2">
        <v>97.75</v>
      </c>
      <c r="B630" s="2">
        <v>32.700000000000003</v>
      </c>
      <c r="C630" s="2">
        <v>88</v>
      </c>
    </row>
    <row r="631" spans="1:3" x14ac:dyDescent="0.2">
      <c r="A631" s="2">
        <v>97</v>
      </c>
      <c r="B631" s="2">
        <v>32.299999999999997</v>
      </c>
      <c r="C631" s="2">
        <v>85</v>
      </c>
    </row>
    <row r="632" spans="1:3" x14ac:dyDescent="0.2">
      <c r="A632" s="2">
        <v>96.5</v>
      </c>
      <c r="B632" s="2">
        <v>32.200000000000003</v>
      </c>
      <c r="C632" s="2">
        <v>86</v>
      </c>
    </row>
    <row r="633" spans="1:3" x14ac:dyDescent="0.2">
      <c r="A633" s="2">
        <v>96.75</v>
      </c>
      <c r="B633" s="2">
        <v>32.299999999999997</v>
      </c>
      <c r="C633" s="2">
        <v>86.25</v>
      </c>
    </row>
    <row r="634" spans="1:3" x14ac:dyDescent="0.2">
      <c r="A634" s="2">
        <v>97.75</v>
      </c>
      <c r="B634" s="2">
        <v>32.200000000000003</v>
      </c>
      <c r="C634" s="2">
        <v>88.25</v>
      </c>
    </row>
    <row r="635" spans="1:3" x14ac:dyDescent="0.2">
      <c r="A635" s="2">
        <v>98</v>
      </c>
      <c r="B635" s="2">
        <v>32.4</v>
      </c>
      <c r="C635" s="2">
        <v>90</v>
      </c>
    </row>
    <row r="636" spans="1:3" x14ac:dyDescent="0.2">
      <c r="A636" s="2">
        <v>98.75</v>
      </c>
      <c r="B636" s="2">
        <v>32.6</v>
      </c>
      <c r="C636" s="2">
        <v>91</v>
      </c>
    </row>
    <row r="637" spans="1:3" x14ac:dyDescent="0.2">
      <c r="A637" s="2">
        <v>98.75</v>
      </c>
      <c r="B637" s="2">
        <v>32.299999999999997</v>
      </c>
      <c r="C637" s="2">
        <v>90.25</v>
      </c>
    </row>
    <row r="638" spans="1:3" x14ac:dyDescent="0.2">
      <c r="A638" s="2">
        <v>97.75</v>
      </c>
      <c r="B638" s="2">
        <v>32.1</v>
      </c>
      <c r="C638" s="2">
        <v>88.75</v>
      </c>
    </row>
    <row r="639" spans="1:3" x14ac:dyDescent="0.2">
      <c r="A639" s="2">
        <v>95.5</v>
      </c>
      <c r="B639" s="2">
        <v>32.1</v>
      </c>
      <c r="C639" s="2">
        <v>88.5</v>
      </c>
    </row>
    <row r="640" spans="1:3" x14ac:dyDescent="0.2">
      <c r="A640" s="2">
        <v>94</v>
      </c>
      <c r="B640" s="2">
        <v>31.8</v>
      </c>
      <c r="C640" s="2">
        <v>87.25</v>
      </c>
    </row>
    <row r="641" spans="1:3" x14ac:dyDescent="0.2">
      <c r="A641" s="2">
        <v>93</v>
      </c>
      <c r="B641" s="2">
        <v>31.5</v>
      </c>
      <c r="C641" s="2">
        <v>86.25</v>
      </c>
    </row>
    <row r="642" spans="1:3" x14ac:dyDescent="0.2">
      <c r="A642" s="2">
        <v>93</v>
      </c>
      <c r="B642" s="2">
        <v>31.3</v>
      </c>
      <c r="C642" s="2">
        <v>85.75</v>
      </c>
    </row>
    <row r="643" spans="1:3" x14ac:dyDescent="0.2">
      <c r="A643" s="2">
        <v>92.75</v>
      </c>
      <c r="B643" s="2">
        <v>31.2</v>
      </c>
      <c r="C643" s="2">
        <v>85.5</v>
      </c>
    </row>
    <row r="644" spans="1:3" x14ac:dyDescent="0.2">
      <c r="A644" s="2">
        <v>94</v>
      </c>
      <c r="B644" s="2">
        <v>32.1</v>
      </c>
      <c r="C644" s="2">
        <v>85</v>
      </c>
    </row>
    <row r="645" spans="1:3" x14ac:dyDescent="0.2">
      <c r="A645" s="2">
        <v>92.25</v>
      </c>
      <c r="B645" s="2">
        <v>31.6</v>
      </c>
      <c r="C645" s="2">
        <v>84.75</v>
      </c>
    </row>
    <row r="646" spans="1:3" x14ac:dyDescent="0.2">
      <c r="A646" s="2">
        <v>93.75</v>
      </c>
      <c r="B646" s="2">
        <v>32.5</v>
      </c>
      <c r="C646" s="2">
        <v>87.25</v>
      </c>
    </row>
    <row r="647" spans="1:3" x14ac:dyDescent="0.2">
      <c r="A647" s="2">
        <v>93.5</v>
      </c>
      <c r="B647" s="2">
        <v>32.4</v>
      </c>
      <c r="C647" s="2">
        <v>85.5</v>
      </c>
    </row>
    <row r="648" spans="1:3" x14ac:dyDescent="0.2">
      <c r="A648" s="2">
        <v>93.5</v>
      </c>
      <c r="B648" s="2">
        <v>32.4</v>
      </c>
      <c r="C648" s="2">
        <v>85.5</v>
      </c>
    </row>
    <row r="649" spans="1:3" x14ac:dyDescent="0.2">
      <c r="A649" s="2">
        <v>92.5</v>
      </c>
      <c r="B649" s="2">
        <v>32.700000000000003</v>
      </c>
      <c r="C649" s="2">
        <v>85</v>
      </c>
    </row>
    <row r="650" spans="1:3" x14ac:dyDescent="0.2">
      <c r="A650" s="2">
        <v>92.25</v>
      </c>
      <c r="B650" s="2">
        <v>32.6</v>
      </c>
      <c r="C650" s="2">
        <v>83.75</v>
      </c>
    </row>
    <row r="651" spans="1:3" x14ac:dyDescent="0.2">
      <c r="A651" s="2">
        <v>91.25</v>
      </c>
      <c r="B651" s="2">
        <v>32.5</v>
      </c>
      <c r="C651" s="2">
        <v>82.5</v>
      </c>
    </row>
    <row r="652" spans="1:3" x14ac:dyDescent="0.2">
      <c r="A652" s="2">
        <v>92.25</v>
      </c>
      <c r="B652" s="2">
        <v>32.700000000000003</v>
      </c>
      <c r="C652" s="2">
        <v>85</v>
      </c>
    </row>
    <row r="653" spans="1:3" x14ac:dyDescent="0.2">
      <c r="A653" s="2">
        <v>92.25</v>
      </c>
      <c r="B653" s="2">
        <v>32.700000000000003</v>
      </c>
      <c r="C653" s="2">
        <v>85</v>
      </c>
    </row>
    <row r="654" spans="1:3" x14ac:dyDescent="0.2">
      <c r="A654" s="2">
        <v>93</v>
      </c>
      <c r="B654" s="2">
        <v>32.700000000000003</v>
      </c>
      <c r="C654" s="2">
        <v>85</v>
      </c>
    </row>
    <row r="655" spans="1:3" x14ac:dyDescent="0.2">
      <c r="A655" s="2">
        <v>92.5</v>
      </c>
      <c r="B655" s="2">
        <v>32.4</v>
      </c>
      <c r="C655" s="2">
        <v>84.75</v>
      </c>
    </row>
    <row r="656" spans="1:3" x14ac:dyDescent="0.2">
      <c r="A656" s="2">
        <v>91</v>
      </c>
      <c r="B656" s="2">
        <v>32.6</v>
      </c>
      <c r="C656" s="2">
        <v>83</v>
      </c>
    </row>
    <row r="657" spans="1:3" x14ac:dyDescent="0.2">
      <c r="A657" s="2">
        <v>91</v>
      </c>
      <c r="B657" s="2">
        <v>32.6</v>
      </c>
      <c r="C657" s="2">
        <v>83</v>
      </c>
    </row>
    <row r="658" spans="1:3" x14ac:dyDescent="0.2">
      <c r="A658" s="2">
        <v>89.5</v>
      </c>
      <c r="B658" s="2">
        <v>32.799999999999997</v>
      </c>
      <c r="C658" s="2">
        <v>82.5</v>
      </c>
    </row>
    <row r="659" spans="1:3" x14ac:dyDescent="0.2">
      <c r="A659" s="2">
        <v>89.75</v>
      </c>
      <c r="B659" s="2">
        <v>32.9</v>
      </c>
      <c r="C659" s="2">
        <v>82.5</v>
      </c>
    </row>
    <row r="660" spans="1:3" x14ac:dyDescent="0.2">
      <c r="A660" s="2">
        <v>87</v>
      </c>
      <c r="B660" s="2">
        <v>32.9</v>
      </c>
      <c r="C660" s="2">
        <v>81</v>
      </c>
    </row>
    <row r="661" spans="1:3" x14ac:dyDescent="0.2">
      <c r="A661" s="2">
        <v>87</v>
      </c>
      <c r="B661" s="2">
        <v>33.299999999999997</v>
      </c>
      <c r="C661" s="2">
        <v>81</v>
      </c>
    </row>
    <row r="662" spans="1:3" x14ac:dyDescent="0.2">
      <c r="A662" s="2">
        <v>87.5</v>
      </c>
      <c r="B662" s="2">
        <v>32.5</v>
      </c>
      <c r="C662" s="2">
        <v>80.75</v>
      </c>
    </row>
    <row r="663" spans="1:3" x14ac:dyDescent="0.2">
      <c r="A663" s="2">
        <v>87.75</v>
      </c>
      <c r="B663" s="2">
        <v>32.6</v>
      </c>
      <c r="C663" s="2">
        <v>80.25</v>
      </c>
    </row>
    <row r="664" spans="1:3" x14ac:dyDescent="0.2">
      <c r="A664" s="2">
        <v>87.25</v>
      </c>
      <c r="B664" s="2">
        <v>32.700000000000003</v>
      </c>
      <c r="C664" s="2">
        <v>80.25</v>
      </c>
    </row>
    <row r="665" spans="1:3" x14ac:dyDescent="0.2">
      <c r="A665" s="2">
        <v>87.25</v>
      </c>
      <c r="B665" s="2">
        <v>32.5</v>
      </c>
      <c r="C665" s="2">
        <v>80.75</v>
      </c>
    </row>
    <row r="666" spans="1:3" x14ac:dyDescent="0.2">
      <c r="A666" s="2">
        <v>87.75</v>
      </c>
      <c r="B666" s="2">
        <v>32.6</v>
      </c>
      <c r="C666" s="2">
        <v>79.25</v>
      </c>
    </row>
    <row r="667" spans="1:3" x14ac:dyDescent="0.2">
      <c r="A667" s="2">
        <v>87.75</v>
      </c>
      <c r="B667" s="2">
        <v>32.4</v>
      </c>
      <c r="C667" s="2">
        <v>79.5</v>
      </c>
    </row>
    <row r="668" spans="1:3" x14ac:dyDescent="0.2">
      <c r="A668" s="2">
        <v>87.5</v>
      </c>
      <c r="B668" s="2">
        <v>32.799999999999997</v>
      </c>
      <c r="C668" s="2">
        <v>79.5</v>
      </c>
    </row>
    <row r="669" spans="1:3" x14ac:dyDescent="0.2">
      <c r="A669" s="2">
        <v>88</v>
      </c>
      <c r="B669" s="2">
        <v>32.5</v>
      </c>
      <c r="C669" s="2">
        <v>78.5</v>
      </c>
    </row>
    <row r="670" spans="1:3" x14ac:dyDescent="0.2">
      <c r="A670" s="2">
        <v>88</v>
      </c>
      <c r="B670" s="2">
        <v>32.5</v>
      </c>
      <c r="C670" s="2">
        <v>78.5</v>
      </c>
    </row>
    <row r="671" spans="1:3" x14ac:dyDescent="0.2">
      <c r="A671" s="2">
        <v>86.5</v>
      </c>
      <c r="B671" s="2">
        <v>32.799999999999997</v>
      </c>
      <c r="C671" s="2">
        <v>75.75</v>
      </c>
    </row>
    <row r="672" spans="1:3" x14ac:dyDescent="0.2">
      <c r="A672" s="2">
        <v>87.75</v>
      </c>
      <c r="B672" s="2">
        <v>32.6</v>
      </c>
      <c r="C672" s="2">
        <v>75.5</v>
      </c>
    </row>
    <row r="673" spans="1:3" x14ac:dyDescent="0.2">
      <c r="A673" s="2">
        <v>87.5</v>
      </c>
      <c r="B673" s="2">
        <v>32.700000000000003</v>
      </c>
      <c r="C673" s="2">
        <v>74.75</v>
      </c>
    </row>
    <row r="674" spans="1:3" x14ac:dyDescent="0.2">
      <c r="A674" s="2">
        <v>89</v>
      </c>
      <c r="B674" s="2">
        <v>32.9</v>
      </c>
      <c r="C674" s="2">
        <v>77.25</v>
      </c>
    </row>
    <row r="675" spans="1:3" x14ac:dyDescent="0.2">
      <c r="A675" s="2">
        <v>90.25</v>
      </c>
      <c r="B675" s="2">
        <v>32.9</v>
      </c>
      <c r="C675" s="2">
        <v>79.75</v>
      </c>
    </row>
    <row r="676" spans="1:3" x14ac:dyDescent="0.2">
      <c r="A676" s="2">
        <v>90.75</v>
      </c>
      <c r="B676" s="2">
        <v>32.6</v>
      </c>
      <c r="C676" s="2">
        <v>79.25</v>
      </c>
    </row>
    <row r="677" spans="1:3" x14ac:dyDescent="0.2">
      <c r="A677" s="2">
        <v>90.75</v>
      </c>
      <c r="B677" s="2">
        <v>32.5</v>
      </c>
      <c r="C677" s="2">
        <v>78</v>
      </c>
    </row>
    <row r="678" spans="1:3" x14ac:dyDescent="0.2">
      <c r="A678" s="2">
        <v>90.5</v>
      </c>
      <c r="B678" s="2">
        <v>32.1</v>
      </c>
      <c r="C678" s="2">
        <v>78</v>
      </c>
    </row>
    <row r="679" spans="1:3" x14ac:dyDescent="0.2">
      <c r="A679" s="2">
        <v>91</v>
      </c>
      <c r="B679" s="2">
        <v>32.200000000000003</v>
      </c>
      <c r="C679" s="2">
        <v>75.5</v>
      </c>
    </row>
    <row r="680" spans="1:3" x14ac:dyDescent="0.2">
      <c r="A680" s="2">
        <v>92.25</v>
      </c>
      <c r="B680" s="2">
        <v>32.5</v>
      </c>
      <c r="C680" s="2">
        <v>73.5</v>
      </c>
    </row>
    <row r="681" spans="1:3" x14ac:dyDescent="0.2">
      <c r="A681" s="2">
        <v>90.25</v>
      </c>
      <c r="B681" s="2">
        <v>32.6</v>
      </c>
      <c r="C681" s="2">
        <v>70.5</v>
      </c>
    </row>
    <row r="682" spans="1:3" x14ac:dyDescent="0.2">
      <c r="A682" s="2">
        <v>91.5</v>
      </c>
      <c r="B682" s="2">
        <v>32.799999999999997</v>
      </c>
      <c r="C682" s="2">
        <v>70.25</v>
      </c>
    </row>
    <row r="683" spans="1:3" x14ac:dyDescent="0.2">
      <c r="A683" s="2">
        <v>91</v>
      </c>
      <c r="B683" s="2">
        <v>32.799999999999997</v>
      </c>
      <c r="C683" s="2">
        <v>67.5</v>
      </c>
    </row>
    <row r="684" spans="1:3" x14ac:dyDescent="0.2">
      <c r="A684" s="2">
        <v>92.25</v>
      </c>
      <c r="B684" s="2">
        <v>32.299999999999997</v>
      </c>
      <c r="C684" s="2">
        <v>70</v>
      </c>
    </row>
    <row r="685" spans="1:3" x14ac:dyDescent="0.2">
      <c r="A685" s="2">
        <v>94</v>
      </c>
      <c r="B685" s="2">
        <v>31.8</v>
      </c>
      <c r="C685" s="2">
        <v>71</v>
      </c>
    </row>
    <row r="686" spans="1:3" x14ac:dyDescent="0.2">
      <c r="A686" s="2">
        <v>93.75</v>
      </c>
      <c r="B686" s="2">
        <v>32</v>
      </c>
      <c r="C686" s="2">
        <v>70.25</v>
      </c>
    </row>
    <row r="687" spans="1:3" x14ac:dyDescent="0.2">
      <c r="A687" s="2">
        <v>94</v>
      </c>
      <c r="B687" s="2">
        <v>32.4</v>
      </c>
      <c r="C687" s="2">
        <v>72</v>
      </c>
    </row>
    <row r="688" spans="1:3" x14ac:dyDescent="0.2">
      <c r="A688" s="2">
        <v>92.25</v>
      </c>
      <c r="B688" s="2">
        <v>32.4</v>
      </c>
      <c r="C688" s="2">
        <v>69.5</v>
      </c>
    </row>
    <row r="689" spans="1:3" x14ac:dyDescent="0.2">
      <c r="A689" s="2">
        <v>93.25</v>
      </c>
      <c r="B689" s="2">
        <v>32.5</v>
      </c>
      <c r="C689" s="2">
        <v>68.5</v>
      </c>
    </row>
    <row r="690" spans="1:3" x14ac:dyDescent="0.2">
      <c r="A690" s="2">
        <v>91.75</v>
      </c>
      <c r="B690" s="2">
        <v>32.5</v>
      </c>
      <c r="C690" s="2">
        <v>67.5</v>
      </c>
    </row>
    <row r="691" spans="1:3" x14ac:dyDescent="0.2">
      <c r="A691" s="2">
        <v>92.75</v>
      </c>
      <c r="B691" s="2">
        <v>32.799999999999997</v>
      </c>
      <c r="C691" s="2">
        <v>68.75</v>
      </c>
    </row>
    <row r="692" spans="1:3" x14ac:dyDescent="0.2">
      <c r="A692" s="2">
        <v>91.25</v>
      </c>
      <c r="B692" s="2">
        <v>32.5</v>
      </c>
      <c r="C692" s="2">
        <v>70.5</v>
      </c>
    </row>
    <row r="693" spans="1:3" x14ac:dyDescent="0.2">
      <c r="A693" s="2">
        <v>92</v>
      </c>
      <c r="B693" s="2">
        <v>32.799999999999997</v>
      </c>
      <c r="C693" s="2">
        <v>71.75</v>
      </c>
    </row>
    <row r="694" spans="1:3" x14ac:dyDescent="0.2">
      <c r="A694" s="2">
        <v>92.25</v>
      </c>
      <c r="B694" s="2">
        <v>32.299999999999997</v>
      </c>
      <c r="C694" s="2">
        <v>73</v>
      </c>
    </row>
    <row r="695" spans="1:3" x14ac:dyDescent="0.2">
      <c r="A695" s="2">
        <v>92.25</v>
      </c>
      <c r="B695" s="2">
        <v>32.299999999999997</v>
      </c>
      <c r="C695" s="2">
        <v>74.25</v>
      </c>
    </row>
    <row r="696" spans="1:3" x14ac:dyDescent="0.2">
      <c r="A696" s="2">
        <v>93.5</v>
      </c>
      <c r="B696" s="2">
        <v>32.5</v>
      </c>
      <c r="C696" s="2">
        <v>75</v>
      </c>
    </row>
    <row r="697" spans="1:3" x14ac:dyDescent="0.2">
      <c r="A697" s="2">
        <v>91.25</v>
      </c>
      <c r="B697" s="2">
        <v>31.6</v>
      </c>
      <c r="C697" s="2">
        <v>72</v>
      </c>
    </row>
    <row r="698" spans="1:3" x14ac:dyDescent="0.2">
      <c r="A698" s="2">
        <v>90.75</v>
      </c>
      <c r="B698" s="2">
        <v>31.8</v>
      </c>
      <c r="C698" s="2">
        <v>71.5</v>
      </c>
    </row>
    <row r="699" spans="1:3" x14ac:dyDescent="0.2">
      <c r="A699" s="2">
        <v>92.5</v>
      </c>
      <c r="B699" s="2">
        <v>32.4</v>
      </c>
      <c r="C699" s="2">
        <v>72</v>
      </c>
    </row>
    <row r="700" spans="1:3" x14ac:dyDescent="0.2">
      <c r="A700" s="2">
        <v>91</v>
      </c>
      <c r="B700" s="2">
        <v>32.200000000000003</v>
      </c>
      <c r="C700" s="2">
        <v>71</v>
      </c>
    </row>
    <row r="701" spans="1:3" x14ac:dyDescent="0.2">
      <c r="A701" s="2">
        <v>90.75</v>
      </c>
      <c r="B701" s="2">
        <v>31.9</v>
      </c>
      <c r="C701" s="2">
        <v>69.25</v>
      </c>
    </row>
    <row r="702" spans="1:3" x14ac:dyDescent="0.2">
      <c r="A702" s="2">
        <v>87.5</v>
      </c>
      <c r="B702" s="2">
        <v>32</v>
      </c>
      <c r="C702" s="2">
        <v>65</v>
      </c>
    </row>
    <row r="703" spans="1:3" x14ac:dyDescent="0.2">
      <c r="A703" s="2">
        <v>87.5</v>
      </c>
      <c r="B703" s="2">
        <v>32.200000000000003</v>
      </c>
      <c r="C703" s="2">
        <v>65</v>
      </c>
    </row>
    <row r="704" spans="1:3" x14ac:dyDescent="0.2">
      <c r="A704" s="2">
        <v>87.5</v>
      </c>
      <c r="B704" s="2">
        <v>32.1</v>
      </c>
      <c r="C704" s="2">
        <v>65.25</v>
      </c>
    </row>
    <row r="705" spans="1:3" x14ac:dyDescent="0.2">
      <c r="A705" s="2">
        <v>80</v>
      </c>
      <c r="B705" s="2">
        <v>30.4</v>
      </c>
      <c r="C705" s="2">
        <v>58.25</v>
      </c>
    </row>
    <row r="706" spans="1:3" x14ac:dyDescent="0.2">
      <c r="A706" s="2">
        <v>79</v>
      </c>
      <c r="B706" s="2">
        <v>31.6</v>
      </c>
      <c r="C706" s="2">
        <v>59.5</v>
      </c>
    </row>
    <row r="707" spans="1:3" x14ac:dyDescent="0.2">
      <c r="A707" s="2">
        <v>79.75</v>
      </c>
      <c r="B707" s="2">
        <v>31.9</v>
      </c>
      <c r="C707" s="2">
        <v>59</v>
      </c>
    </row>
    <row r="708" spans="1:3" x14ac:dyDescent="0.2">
      <c r="A708" s="2">
        <v>75.25</v>
      </c>
      <c r="B708" s="2">
        <v>31.8</v>
      </c>
      <c r="C708" s="2">
        <v>56</v>
      </c>
    </row>
    <row r="709" spans="1:3" x14ac:dyDescent="0.2">
      <c r="A709" s="2">
        <v>75.75</v>
      </c>
      <c r="B709" s="2">
        <v>31.3</v>
      </c>
      <c r="C709" s="2">
        <v>55</v>
      </c>
    </row>
    <row r="710" spans="1:3" x14ac:dyDescent="0.2">
      <c r="A710" s="2">
        <v>77.75</v>
      </c>
      <c r="B710" s="2">
        <v>30.8</v>
      </c>
      <c r="C710" s="2">
        <v>57</v>
      </c>
    </row>
    <row r="711" spans="1:3" x14ac:dyDescent="0.2">
      <c r="A711" s="2">
        <v>74.5</v>
      </c>
      <c r="B711" s="2">
        <v>30.1</v>
      </c>
      <c r="C711" s="2">
        <v>54.75</v>
      </c>
    </row>
    <row r="712" spans="1:3" x14ac:dyDescent="0.2">
      <c r="A712" s="2">
        <v>68.5</v>
      </c>
      <c r="B712" s="2">
        <v>29.95</v>
      </c>
      <c r="C712" s="2">
        <v>52.25</v>
      </c>
    </row>
    <row r="713" spans="1:3" x14ac:dyDescent="0.2">
      <c r="A713" s="2">
        <v>71.25</v>
      </c>
      <c r="B713" s="2">
        <v>30</v>
      </c>
      <c r="C713" s="2">
        <v>54.5</v>
      </c>
    </row>
    <row r="714" spans="1:3" x14ac:dyDescent="0.2">
      <c r="A714" s="2">
        <v>71.75</v>
      </c>
      <c r="B714" s="2">
        <v>29.95</v>
      </c>
      <c r="C714" s="2">
        <v>54.5</v>
      </c>
    </row>
    <row r="715" spans="1:3" x14ac:dyDescent="0.2">
      <c r="A715" s="2">
        <v>75.5</v>
      </c>
      <c r="B715" s="2">
        <v>29.5</v>
      </c>
      <c r="C715" s="2">
        <v>55.75</v>
      </c>
    </row>
    <row r="716" spans="1:3" x14ac:dyDescent="0.2">
      <c r="A716" s="2">
        <v>76.5</v>
      </c>
      <c r="B716" s="2">
        <v>30</v>
      </c>
      <c r="C716" s="2">
        <v>58.5</v>
      </c>
    </row>
    <row r="717" spans="1:3" x14ac:dyDescent="0.2">
      <c r="A717" s="2">
        <v>81.75</v>
      </c>
      <c r="B717" s="2">
        <v>30</v>
      </c>
      <c r="C717" s="2">
        <v>60.75</v>
      </c>
    </row>
    <row r="718" spans="1:3" x14ac:dyDescent="0.2">
      <c r="A718" s="2">
        <v>81.75</v>
      </c>
      <c r="B718" s="2">
        <v>30</v>
      </c>
      <c r="C718" s="2">
        <v>60.75</v>
      </c>
    </row>
    <row r="719" spans="1:3" x14ac:dyDescent="0.2">
      <c r="A719" s="2">
        <v>81.75</v>
      </c>
      <c r="B719" s="2">
        <v>30</v>
      </c>
      <c r="C719" s="2">
        <v>60.75</v>
      </c>
    </row>
    <row r="720" spans="1:3" x14ac:dyDescent="0.2">
      <c r="A720" s="2">
        <v>79.75</v>
      </c>
      <c r="B720" s="2">
        <v>30</v>
      </c>
      <c r="C720" s="2">
        <v>61.25</v>
      </c>
    </row>
    <row r="721" spans="1:3" x14ac:dyDescent="0.2">
      <c r="A721" s="2">
        <v>85</v>
      </c>
      <c r="B721" s="2">
        <v>30</v>
      </c>
      <c r="C721" s="2">
        <v>62.25</v>
      </c>
    </row>
    <row r="722" spans="1:3" x14ac:dyDescent="0.2">
      <c r="A722" s="2">
        <v>84.5</v>
      </c>
      <c r="B722" s="2">
        <v>30</v>
      </c>
      <c r="C722" s="2">
        <v>63.5</v>
      </c>
    </row>
    <row r="723" spans="1:3" x14ac:dyDescent="0.2">
      <c r="A723" s="2">
        <v>83</v>
      </c>
      <c r="B723" s="2">
        <v>29.8</v>
      </c>
      <c r="C723" s="2">
        <v>61.25</v>
      </c>
    </row>
    <row r="724" spans="1:3" x14ac:dyDescent="0.2">
      <c r="A724" s="2">
        <v>85</v>
      </c>
      <c r="B724" s="2">
        <v>29.75</v>
      </c>
      <c r="C724" s="2">
        <v>63.5</v>
      </c>
    </row>
    <row r="725" spans="1:3" x14ac:dyDescent="0.2">
      <c r="A725" s="2">
        <v>83</v>
      </c>
      <c r="B725" s="2">
        <v>29.75</v>
      </c>
      <c r="C725" s="2">
        <v>62.75</v>
      </c>
    </row>
    <row r="726" spans="1:3" x14ac:dyDescent="0.2">
      <c r="A726" s="2">
        <v>86</v>
      </c>
      <c r="B726" s="2">
        <v>29.8</v>
      </c>
      <c r="C726" s="2">
        <v>65.75</v>
      </c>
    </row>
    <row r="727" spans="1:3" x14ac:dyDescent="0.2">
      <c r="A727" s="2">
        <v>85.75</v>
      </c>
      <c r="B727" s="2">
        <v>29.75</v>
      </c>
      <c r="C727" s="2">
        <v>65.5</v>
      </c>
    </row>
    <row r="728" spans="1:3" x14ac:dyDescent="0.2">
      <c r="A728" s="2">
        <v>84.5</v>
      </c>
      <c r="B728" s="2">
        <v>29.95</v>
      </c>
      <c r="C728" s="2">
        <v>65</v>
      </c>
    </row>
    <row r="729" spans="1:3" x14ac:dyDescent="0.2">
      <c r="A729" s="2">
        <v>85.75</v>
      </c>
      <c r="B729" s="2">
        <v>30</v>
      </c>
      <c r="C729" s="2">
        <v>65.5</v>
      </c>
    </row>
    <row r="730" spans="1:3" x14ac:dyDescent="0.2">
      <c r="A730" s="2">
        <v>86.75</v>
      </c>
      <c r="B730" s="2">
        <v>30.4</v>
      </c>
      <c r="C730" s="2">
        <v>67.75</v>
      </c>
    </row>
    <row r="731" spans="1:3" x14ac:dyDescent="0.2">
      <c r="A731" s="2">
        <v>84.25</v>
      </c>
      <c r="B731" s="2">
        <v>29.95</v>
      </c>
      <c r="C731" s="2">
        <v>65.25</v>
      </c>
    </row>
    <row r="732" spans="1:3" x14ac:dyDescent="0.2">
      <c r="A732" s="2">
        <v>83</v>
      </c>
      <c r="B732" s="2">
        <v>29.9</v>
      </c>
      <c r="C732" s="2">
        <v>64</v>
      </c>
    </row>
    <row r="733" spans="1:3" x14ac:dyDescent="0.2">
      <c r="A733" s="2">
        <v>81.75</v>
      </c>
      <c r="B733" s="2">
        <v>29.75</v>
      </c>
      <c r="C733" s="2">
        <v>64.5</v>
      </c>
    </row>
    <row r="734" spans="1:3" x14ac:dyDescent="0.2">
      <c r="A734" s="2">
        <v>85.25</v>
      </c>
      <c r="B734" s="2">
        <v>29.85</v>
      </c>
      <c r="C734" s="2">
        <v>67.25</v>
      </c>
    </row>
    <row r="735" spans="1:3" x14ac:dyDescent="0.2">
      <c r="A735" s="2">
        <v>86.5</v>
      </c>
      <c r="B735" s="2">
        <v>29.8</v>
      </c>
      <c r="C735" s="2">
        <v>67</v>
      </c>
    </row>
    <row r="736" spans="1:3" x14ac:dyDescent="0.2">
      <c r="A736" s="2">
        <v>86.5</v>
      </c>
      <c r="B736" s="2">
        <v>29.8</v>
      </c>
      <c r="C736" s="2">
        <v>67</v>
      </c>
    </row>
    <row r="737" spans="1:3" x14ac:dyDescent="0.2">
      <c r="A737" s="2">
        <v>88</v>
      </c>
      <c r="B737" s="2">
        <v>29.9</v>
      </c>
      <c r="C737" s="2">
        <v>67.25</v>
      </c>
    </row>
    <row r="738" spans="1:3" x14ac:dyDescent="0.2">
      <c r="A738" s="2">
        <v>87</v>
      </c>
      <c r="B738" s="2">
        <v>29.6</v>
      </c>
      <c r="C738" s="2">
        <v>67</v>
      </c>
    </row>
    <row r="739" spans="1:3" x14ac:dyDescent="0.2">
      <c r="A739" s="2">
        <v>85</v>
      </c>
      <c r="B739" s="2">
        <v>29.5</v>
      </c>
      <c r="C739" s="2">
        <v>66.75</v>
      </c>
    </row>
    <row r="740" spans="1:3" x14ac:dyDescent="0.2">
      <c r="A740" s="2">
        <v>84.5</v>
      </c>
      <c r="B740" s="2">
        <v>29.45</v>
      </c>
      <c r="C740" s="2">
        <v>66</v>
      </c>
    </row>
    <row r="741" spans="1:3" x14ac:dyDescent="0.2">
      <c r="A741" s="2">
        <v>85.5</v>
      </c>
      <c r="B741" s="2">
        <v>29.6</v>
      </c>
      <c r="C741" s="2">
        <v>66.5</v>
      </c>
    </row>
    <row r="742" spans="1:3" x14ac:dyDescent="0.2">
      <c r="A742" s="2">
        <v>86.75</v>
      </c>
      <c r="B742" s="2">
        <v>29.4</v>
      </c>
      <c r="C742" s="2">
        <v>66.25</v>
      </c>
    </row>
    <row r="743" spans="1:3" x14ac:dyDescent="0.2">
      <c r="A743" s="2">
        <v>88</v>
      </c>
      <c r="B743" s="2">
        <v>29.65</v>
      </c>
      <c r="C743" s="2">
        <v>68</v>
      </c>
    </row>
    <row r="744" spans="1:3" x14ac:dyDescent="0.2">
      <c r="A744" s="2">
        <v>88</v>
      </c>
      <c r="B744" s="2">
        <v>29.45</v>
      </c>
      <c r="C744" s="2">
        <v>68</v>
      </c>
    </row>
    <row r="745" spans="1:3" x14ac:dyDescent="0.2">
      <c r="A745" s="2">
        <v>89</v>
      </c>
      <c r="B745" s="2">
        <v>29.35</v>
      </c>
      <c r="C745" s="2">
        <v>67.25</v>
      </c>
    </row>
    <row r="746" spans="1:3" x14ac:dyDescent="0.2">
      <c r="A746" s="2">
        <v>90</v>
      </c>
      <c r="B746" s="2">
        <v>29.65</v>
      </c>
      <c r="C746" s="2">
        <v>68.25</v>
      </c>
    </row>
    <row r="747" spans="1:3" x14ac:dyDescent="0.2">
      <c r="A747" s="2">
        <v>89.5</v>
      </c>
      <c r="B747" s="2">
        <v>29.45</v>
      </c>
      <c r="C747" s="2">
        <v>70</v>
      </c>
    </row>
    <row r="748" spans="1:3" x14ac:dyDescent="0.2">
      <c r="A748" s="2">
        <v>89.25</v>
      </c>
      <c r="B748" s="2">
        <v>29.5</v>
      </c>
      <c r="C748" s="2">
        <v>70.5</v>
      </c>
    </row>
    <row r="749" spans="1:3" x14ac:dyDescent="0.2">
      <c r="A749" s="2">
        <v>89.5</v>
      </c>
      <c r="B749" s="2">
        <v>29.7</v>
      </c>
      <c r="C749" s="2">
        <v>71.5</v>
      </c>
    </row>
    <row r="750" spans="1:3" x14ac:dyDescent="0.2">
      <c r="A750" s="2">
        <v>91</v>
      </c>
      <c r="B750" s="2">
        <v>29.9</v>
      </c>
      <c r="C750" s="2">
        <v>74.5</v>
      </c>
    </row>
    <row r="751" spans="1:3" x14ac:dyDescent="0.2">
      <c r="A751" s="2">
        <v>92.25</v>
      </c>
      <c r="B751" s="2">
        <v>29.75</v>
      </c>
      <c r="C751" s="2">
        <v>77.5</v>
      </c>
    </row>
    <row r="752" spans="1:3" x14ac:dyDescent="0.2">
      <c r="A752" s="2">
        <v>91.75</v>
      </c>
      <c r="B752" s="2">
        <v>29.6</v>
      </c>
      <c r="C752" s="2">
        <v>78.75</v>
      </c>
    </row>
    <row r="753" spans="1:3" x14ac:dyDescent="0.2">
      <c r="A753" s="2">
        <v>92.5</v>
      </c>
      <c r="B753" s="2">
        <v>29.7</v>
      </c>
      <c r="C753" s="2">
        <v>77.75</v>
      </c>
    </row>
    <row r="754" spans="1:3" x14ac:dyDescent="0.2">
      <c r="A754" s="2">
        <v>93</v>
      </c>
      <c r="B754" s="2">
        <v>29.9</v>
      </c>
      <c r="C754" s="2">
        <v>77.25</v>
      </c>
    </row>
    <row r="755" spans="1:3" x14ac:dyDescent="0.2">
      <c r="A755" s="2">
        <v>93.25</v>
      </c>
      <c r="B755" s="2">
        <v>29.95</v>
      </c>
      <c r="C755" s="2">
        <v>76</v>
      </c>
    </row>
    <row r="756" spans="1:3" x14ac:dyDescent="0.2">
      <c r="A756" s="2">
        <v>94.25</v>
      </c>
      <c r="B756" s="2">
        <v>29.95</v>
      </c>
      <c r="C756" s="2">
        <v>76.75</v>
      </c>
    </row>
    <row r="757" spans="1:3" x14ac:dyDescent="0.2">
      <c r="A757" s="2">
        <v>94.25</v>
      </c>
      <c r="B757" s="2">
        <v>30</v>
      </c>
      <c r="C757" s="2">
        <v>78.25</v>
      </c>
    </row>
    <row r="758" spans="1:3" x14ac:dyDescent="0.2">
      <c r="A758" s="2">
        <v>94.75</v>
      </c>
      <c r="B758" s="2">
        <v>30</v>
      </c>
      <c r="C758" s="2">
        <v>79.5</v>
      </c>
    </row>
    <row r="759" spans="1:3" x14ac:dyDescent="0.2">
      <c r="A759" s="2">
        <v>93.5</v>
      </c>
      <c r="B759" s="2">
        <v>29.95</v>
      </c>
      <c r="C759" s="2">
        <v>78</v>
      </c>
    </row>
    <row r="760" spans="1:3" x14ac:dyDescent="0.2">
      <c r="A760" s="2">
        <v>93.25</v>
      </c>
      <c r="B760" s="2">
        <v>30.2</v>
      </c>
      <c r="C760" s="2">
        <v>74.25</v>
      </c>
    </row>
    <row r="761" spans="1:3" x14ac:dyDescent="0.2">
      <c r="A761" s="2">
        <v>93.25</v>
      </c>
      <c r="B761" s="2">
        <v>30.3</v>
      </c>
      <c r="C761" s="2">
        <v>72.75</v>
      </c>
    </row>
    <row r="762" spans="1:3" x14ac:dyDescent="0.2">
      <c r="A762" s="2">
        <v>94.5</v>
      </c>
      <c r="B762" s="2">
        <v>30.2</v>
      </c>
      <c r="C762" s="2">
        <v>75.5</v>
      </c>
    </row>
    <row r="763" spans="1:3" x14ac:dyDescent="0.2">
      <c r="A763" s="2">
        <v>93.25</v>
      </c>
      <c r="B763" s="2">
        <v>30</v>
      </c>
      <c r="C763" s="2">
        <v>75.5</v>
      </c>
    </row>
    <row r="764" spans="1:3" x14ac:dyDescent="0.2">
      <c r="A764" s="2">
        <v>94</v>
      </c>
      <c r="B764" s="2">
        <v>30.1</v>
      </c>
      <c r="C764" s="2">
        <v>78.25</v>
      </c>
    </row>
    <row r="765" spans="1:3" x14ac:dyDescent="0.2">
      <c r="A765" s="2">
        <v>95.75</v>
      </c>
      <c r="B765" s="2">
        <v>30</v>
      </c>
      <c r="C765" s="2">
        <v>81.25</v>
      </c>
    </row>
    <row r="766" spans="1:3" x14ac:dyDescent="0.2">
      <c r="A766" s="2">
        <v>97.25</v>
      </c>
      <c r="B766" s="2">
        <v>29.45</v>
      </c>
      <c r="C766" s="2">
        <v>82.5</v>
      </c>
    </row>
    <row r="767" spans="1:3" x14ac:dyDescent="0.2">
      <c r="A767" s="2">
        <v>98.5</v>
      </c>
      <c r="B767" s="2">
        <v>29.7</v>
      </c>
      <c r="C767" s="2">
        <v>82.25</v>
      </c>
    </row>
    <row r="768" spans="1:3" x14ac:dyDescent="0.2">
      <c r="A768" s="2">
        <v>97</v>
      </c>
      <c r="B768" s="2">
        <v>29.95</v>
      </c>
      <c r="C768" s="2">
        <v>83</v>
      </c>
    </row>
    <row r="769" spans="1:3" x14ac:dyDescent="0.2">
      <c r="A769" s="2">
        <v>95.75</v>
      </c>
      <c r="B769" s="2">
        <v>30</v>
      </c>
      <c r="C769" s="2">
        <v>81.5</v>
      </c>
    </row>
    <row r="770" spans="1:3" x14ac:dyDescent="0.2">
      <c r="A770" s="2">
        <v>96</v>
      </c>
      <c r="B770" s="2">
        <v>29.95</v>
      </c>
      <c r="C770" s="2">
        <v>83</v>
      </c>
    </row>
    <row r="771" spans="1:3" x14ac:dyDescent="0.2">
      <c r="A771" s="2">
        <v>93.5</v>
      </c>
      <c r="B771" s="2">
        <v>29.85</v>
      </c>
      <c r="C771" s="2">
        <v>81</v>
      </c>
    </row>
    <row r="772" spans="1:3" x14ac:dyDescent="0.2">
      <c r="A772" s="2">
        <v>93.25</v>
      </c>
      <c r="B772" s="2">
        <v>29.95</v>
      </c>
      <c r="C772" s="2">
        <v>80.5</v>
      </c>
    </row>
    <row r="773" spans="1:3" x14ac:dyDescent="0.2">
      <c r="A773" s="2">
        <v>93.75</v>
      </c>
      <c r="B773" s="2">
        <v>30</v>
      </c>
      <c r="C773" s="2">
        <v>81</v>
      </c>
    </row>
    <row r="774" spans="1:3" x14ac:dyDescent="0.2">
      <c r="A774" s="2">
        <v>94.25</v>
      </c>
      <c r="B774" s="2">
        <v>29.95</v>
      </c>
      <c r="C774" s="2">
        <v>81.25</v>
      </c>
    </row>
    <row r="775" spans="1:3" x14ac:dyDescent="0.2">
      <c r="A775" s="2">
        <v>94.5</v>
      </c>
      <c r="B775" s="2">
        <v>30</v>
      </c>
      <c r="C775" s="2">
        <v>82.75</v>
      </c>
    </row>
    <row r="776" spans="1:3" x14ac:dyDescent="0.2">
      <c r="A776" s="2">
        <v>93.5</v>
      </c>
      <c r="B776" s="2">
        <v>29.95</v>
      </c>
      <c r="C776" s="2">
        <v>83</v>
      </c>
    </row>
    <row r="777" spans="1:3" x14ac:dyDescent="0.2">
      <c r="A777" s="2">
        <v>89.5</v>
      </c>
      <c r="B777" s="2">
        <v>29.5</v>
      </c>
      <c r="C777" s="2">
        <v>79.5</v>
      </c>
    </row>
    <row r="778" spans="1:3" x14ac:dyDescent="0.2">
      <c r="A778" s="2">
        <v>90.25</v>
      </c>
      <c r="B778" s="2">
        <v>29.75</v>
      </c>
      <c r="C778" s="2">
        <v>79.5</v>
      </c>
    </row>
    <row r="779" spans="1:3" x14ac:dyDescent="0.2">
      <c r="A779" s="2">
        <v>90.25</v>
      </c>
      <c r="B779" s="2">
        <v>29.75</v>
      </c>
      <c r="C779" s="2">
        <v>79.5</v>
      </c>
    </row>
    <row r="780" spans="1:3" x14ac:dyDescent="0.2">
      <c r="A780" s="2">
        <v>90.25</v>
      </c>
      <c r="B780" s="2">
        <v>29.75</v>
      </c>
      <c r="C780" s="2">
        <v>79.5</v>
      </c>
    </row>
    <row r="781" spans="1:3" x14ac:dyDescent="0.2">
      <c r="A781" s="2">
        <v>91.75</v>
      </c>
      <c r="B781" s="2">
        <v>29.9</v>
      </c>
      <c r="C781" s="2">
        <v>79.75</v>
      </c>
    </row>
    <row r="782" spans="1:3" x14ac:dyDescent="0.2">
      <c r="A782" s="2">
        <v>91.75</v>
      </c>
      <c r="B782" s="2">
        <v>29.95</v>
      </c>
      <c r="C782" s="2">
        <v>80.75</v>
      </c>
    </row>
    <row r="783" spans="1:3" x14ac:dyDescent="0.2">
      <c r="A783" s="2">
        <v>91.25</v>
      </c>
      <c r="B783" s="2">
        <v>29.75</v>
      </c>
      <c r="C783" s="2">
        <v>81</v>
      </c>
    </row>
    <row r="784" spans="1:3" x14ac:dyDescent="0.2">
      <c r="A784" s="2">
        <v>91.25</v>
      </c>
      <c r="B784" s="2">
        <v>29.75</v>
      </c>
      <c r="C784" s="2">
        <v>81</v>
      </c>
    </row>
    <row r="785" spans="1:3" x14ac:dyDescent="0.2">
      <c r="A785" s="2">
        <v>90.75</v>
      </c>
      <c r="B785" s="2">
        <v>29.7</v>
      </c>
      <c r="C785" s="2">
        <v>80.25</v>
      </c>
    </row>
    <row r="786" spans="1:3" x14ac:dyDescent="0.2">
      <c r="A786" s="2">
        <v>92</v>
      </c>
      <c r="B786" s="2">
        <v>29.75</v>
      </c>
      <c r="C786" s="2">
        <v>80</v>
      </c>
    </row>
    <row r="787" spans="1:3" x14ac:dyDescent="0.2">
      <c r="A787" s="2">
        <v>94.75</v>
      </c>
      <c r="B787" s="2">
        <v>29.75</v>
      </c>
      <c r="C787" s="2">
        <v>81.5</v>
      </c>
    </row>
    <row r="788" spans="1:3" x14ac:dyDescent="0.2">
      <c r="A788" s="2">
        <v>95</v>
      </c>
      <c r="B788" s="2">
        <v>29.55</v>
      </c>
      <c r="C788" s="2">
        <v>85</v>
      </c>
    </row>
    <row r="789" spans="1:3" x14ac:dyDescent="0.2">
      <c r="A789" s="2">
        <v>92.75</v>
      </c>
      <c r="B789" s="2">
        <v>29.55</v>
      </c>
      <c r="C789" s="2">
        <v>83.5</v>
      </c>
    </row>
    <row r="790" spans="1:3" x14ac:dyDescent="0.2">
      <c r="A790" s="2">
        <v>91.5</v>
      </c>
      <c r="B790" s="2">
        <v>29.5</v>
      </c>
      <c r="C790" s="2">
        <v>83.5</v>
      </c>
    </row>
    <row r="791" spans="1:3" x14ac:dyDescent="0.2">
      <c r="A791" s="2">
        <v>90</v>
      </c>
      <c r="B791" s="2">
        <v>29.75</v>
      </c>
      <c r="C791" s="2">
        <v>81.5</v>
      </c>
    </row>
    <row r="792" spans="1:3" x14ac:dyDescent="0.2">
      <c r="A792" s="2">
        <v>90</v>
      </c>
      <c r="B792" s="2">
        <v>29.6</v>
      </c>
      <c r="C792" s="2">
        <v>79.75</v>
      </c>
    </row>
    <row r="793" spans="1:3" x14ac:dyDescent="0.2">
      <c r="A793" s="2">
        <v>89.5</v>
      </c>
      <c r="B793" s="2">
        <v>29.85</v>
      </c>
      <c r="C793" s="2">
        <v>80.25</v>
      </c>
    </row>
    <row r="794" spans="1:3" x14ac:dyDescent="0.2">
      <c r="A794" s="2">
        <v>87.75</v>
      </c>
      <c r="B794" s="2">
        <v>29.9</v>
      </c>
      <c r="C794" s="2">
        <v>78.5</v>
      </c>
    </row>
    <row r="795" spans="1:3" x14ac:dyDescent="0.2">
      <c r="A795" s="2">
        <v>88</v>
      </c>
      <c r="B795" s="2">
        <v>30</v>
      </c>
      <c r="C795" s="2">
        <v>77.5</v>
      </c>
    </row>
    <row r="796" spans="1:3" x14ac:dyDescent="0.2">
      <c r="A796" s="2">
        <v>87.5</v>
      </c>
      <c r="B796" s="2">
        <v>29.95</v>
      </c>
      <c r="C796" s="2">
        <v>77.5</v>
      </c>
    </row>
    <row r="797" spans="1:3" x14ac:dyDescent="0.2">
      <c r="A797" s="2">
        <v>88</v>
      </c>
      <c r="B797" s="2">
        <v>30</v>
      </c>
      <c r="C797" s="2">
        <v>76.75</v>
      </c>
    </row>
    <row r="798" spans="1:3" x14ac:dyDescent="0.2">
      <c r="A798" s="2">
        <v>87.75</v>
      </c>
      <c r="B798" s="2">
        <v>30</v>
      </c>
      <c r="C798" s="2">
        <v>77.75</v>
      </c>
    </row>
    <row r="799" spans="1:3" x14ac:dyDescent="0.2">
      <c r="A799" s="2">
        <v>86.75</v>
      </c>
      <c r="B799" s="2">
        <v>30</v>
      </c>
      <c r="C799" s="2">
        <v>76</v>
      </c>
    </row>
    <row r="800" spans="1:3" x14ac:dyDescent="0.2">
      <c r="A800" s="2">
        <v>87.25</v>
      </c>
      <c r="B800" s="2">
        <v>30.1</v>
      </c>
      <c r="C800" s="2">
        <v>75.5</v>
      </c>
    </row>
    <row r="801" spans="1:3" x14ac:dyDescent="0.2">
      <c r="A801" s="2">
        <v>87</v>
      </c>
      <c r="B801" s="2">
        <v>30</v>
      </c>
      <c r="C801" s="2">
        <v>75</v>
      </c>
    </row>
    <row r="802" spans="1:3" x14ac:dyDescent="0.2">
      <c r="A802" s="2">
        <v>88.5</v>
      </c>
      <c r="B802" s="2">
        <v>30.2</v>
      </c>
      <c r="C802" s="2">
        <v>74.75</v>
      </c>
    </row>
    <row r="803" spans="1:3" x14ac:dyDescent="0.2">
      <c r="A803" s="2">
        <v>88.25</v>
      </c>
      <c r="B803" s="2">
        <v>30.3</v>
      </c>
      <c r="C803" s="2">
        <v>74.75</v>
      </c>
    </row>
    <row r="804" spans="1:3" x14ac:dyDescent="0.2">
      <c r="A804" s="2">
        <v>89</v>
      </c>
      <c r="B804" s="2">
        <v>30.2</v>
      </c>
      <c r="C804" s="2">
        <v>77.75</v>
      </c>
    </row>
    <row r="805" spans="1:3" x14ac:dyDescent="0.2">
      <c r="A805" s="2">
        <v>87</v>
      </c>
      <c r="B805" s="2">
        <v>29.95</v>
      </c>
      <c r="C805" s="2">
        <v>75.5</v>
      </c>
    </row>
    <row r="806" spans="1:3" x14ac:dyDescent="0.2">
      <c r="A806" s="2">
        <v>87</v>
      </c>
      <c r="B806" s="2">
        <v>30.1</v>
      </c>
      <c r="C806" s="2">
        <v>74.75</v>
      </c>
    </row>
    <row r="807" spans="1:3" x14ac:dyDescent="0.2">
      <c r="A807" s="2">
        <v>87.5</v>
      </c>
      <c r="B807" s="2">
        <v>30.4</v>
      </c>
      <c r="C807" s="2">
        <v>74</v>
      </c>
    </row>
    <row r="808" spans="1:3" x14ac:dyDescent="0.2">
      <c r="A808" s="2">
        <v>87.75</v>
      </c>
      <c r="B808" s="2">
        <v>30.5</v>
      </c>
      <c r="C808" s="2">
        <v>74</v>
      </c>
    </row>
    <row r="809" spans="1:3" x14ac:dyDescent="0.2">
      <c r="A809" s="2">
        <v>86.75</v>
      </c>
      <c r="B809" s="2">
        <v>30.2</v>
      </c>
      <c r="C809" s="2">
        <v>73</v>
      </c>
    </row>
    <row r="810" spans="1:3" x14ac:dyDescent="0.2">
      <c r="A810" s="2">
        <v>86</v>
      </c>
      <c r="B810" s="2">
        <v>30.2</v>
      </c>
      <c r="C810" s="2">
        <v>72.25</v>
      </c>
    </row>
    <row r="811" spans="1:3" x14ac:dyDescent="0.2">
      <c r="A811" s="2">
        <v>84.75</v>
      </c>
      <c r="B811" s="2">
        <v>30.1</v>
      </c>
      <c r="C811" s="2">
        <v>70.5</v>
      </c>
    </row>
    <row r="812" spans="1:3" x14ac:dyDescent="0.2">
      <c r="A812" s="2">
        <v>85.75</v>
      </c>
      <c r="B812" s="2">
        <v>30.1</v>
      </c>
      <c r="C812" s="2">
        <v>69.75</v>
      </c>
    </row>
    <row r="813" spans="1:3" x14ac:dyDescent="0.2">
      <c r="A813" s="2">
        <v>88.5</v>
      </c>
      <c r="B813" s="2">
        <v>30.6</v>
      </c>
      <c r="C813" s="2">
        <v>71.5</v>
      </c>
    </row>
    <row r="814" spans="1:3" x14ac:dyDescent="0.2">
      <c r="A814" s="2">
        <v>88.5</v>
      </c>
      <c r="B814" s="2">
        <v>30.6</v>
      </c>
      <c r="C814" s="2">
        <v>71.5</v>
      </c>
    </row>
    <row r="815" spans="1:3" x14ac:dyDescent="0.2">
      <c r="A815" s="2">
        <v>88.5</v>
      </c>
      <c r="B815" s="2">
        <v>30.6</v>
      </c>
      <c r="C815" s="2">
        <v>71.5</v>
      </c>
    </row>
    <row r="816" spans="1:3" x14ac:dyDescent="0.2">
      <c r="A816" s="2">
        <v>88.5</v>
      </c>
      <c r="B816" s="2">
        <v>30.6</v>
      </c>
      <c r="C816" s="2">
        <v>71.5</v>
      </c>
    </row>
    <row r="817" spans="1:3" x14ac:dyDescent="0.2">
      <c r="A817" s="2">
        <v>89.25</v>
      </c>
      <c r="B817" s="2">
        <v>30.6</v>
      </c>
      <c r="C817" s="2">
        <v>72.25</v>
      </c>
    </row>
    <row r="818" spans="1:3" x14ac:dyDescent="0.2">
      <c r="A818" s="2">
        <v>89</v>
      </c>
      <c r="B818" s="2">
        <v>30.4</v>
      </c>
      <c r="C818" s="2">
        <v>73.5</v>
      </c>
    </row>
    <row r="819" spans="1:3" x14ac:dyDescent="0.2">
      <c r="A819" s="2">
        <v>88</v>
      </c>
      <c r="B819" s="2">
        <v>30.1</v>
      </c>
      <c r="C819" s="2">
        <v>71.75</v>
      </c>
    </row>
    <row r="820" spans="1:3" x14ac:dyDescent="0.2">
      <c r="A820" s="2">
        <v>87</v>
      </c>
      <c r="B820" s="2">
        <v>30.5</v>
      </c>
      <c r="C820" s="2">
        <v>72</v>
      </c>
    </row>
    <row r="821" spans="1:3" x14ac:dyDescent="0.2">
      <c r="A821" s="2">
        <v>86.75</v>
      </c>
      <c r="B821" s="2">
        <v>30.9</v>
      </c>
      <c r="C821" s="2">
        <v>72.5</v>
      </c>
    </row>
    <row r="822" spans="1:3" x14ac:dyDescent="0.2">
      <c r="A822" s="2">
        <v>85.75</v>
      </c>
      <c r="B822" s="2">
        <v>30.9</v>
      </c>
      <c r="C822" s="2">
        <v>71</v>
      </c>
    </row>
    <row r="823" spans="1:3" x14ac:dyDescent="0.2">
      <c r="A823" s="2">
        <v>85.25</v>
      </c>
      <c r="B823" s="2">
        <v>30.7</v>
      </c>
      <c r="C823" s="2">
        <v>68.5</v>
      </c>
    </row>
    <row r="824" spans="1:3" x14ac:dyDescent="0.2">
      <c r="A824" s="2">
        <v>87</v>
      </c>
      <c r="B824" s="2">
        <v>30.8</v>
      </c>
      <c r="C824" s="2">
        <v>66.75</v>
      </c>
    </row>
    <row r="825" spans="1:3" x14ac:dyDescent="0.2">
      <c r="A825" s="2">
        <v>87.25</v>
      </c>
      <c r="B825" s="2">
        <v>31</v>
      </c>
      <c r="C825" s="2">
        <v>67.25</v>
      </c>
    </row>
    <row r="826" spans="1:3" x14ac:dyDescent="0.2">
      <c r="A826" s="2">
        <v>86.75</v>
      </c>
      <c r="B826" s="2">
        <v>31.4</v>
      </c>
      <c r="C826" s="2">
        <v>65</v>
      </c>
    </row>
    <row r="827" spans="1:3" x14ac:dyDescent="0.2">
      <c r="A827" s="2">
        <v>85.5</v>
      </c>
      <c r="B827" s="2">
        <v>30.9</v>
      </c>
      <c r="C827" s="2">
        <v>65</v>
      </c>
    </row>
    <row r="828" spans="1:3" x14ac:dyDescent="0.2">
      <c r="A828" s="2">
        <v>88</v>
      </c>
      <c r="B828" s="2">
        <v>31.3</v>
      </c>
      <c r="C828" s="2">
        <v>66.75</v>
      </c>
    </row>
    <row r="829" spans="1:3" x14ac:dyDescent="0.2">
      <c r="A829" s="2">
        <v>91.5</v>
      </c>
      <c r="B829" s="2">
        <v>30.9</v>
      </c>
      <c r="C829" s="2">
        <v>69</v>
      </c>
    </row>
    <row r="830" spans="1:3" x14ac:dyDescent="0.2">
      <c r="A830" s="2">
        <v>91</v>
      </c>
      <c r="B830" s="2">
        <v>31.1</v>
      </c>
      <c r="C830" s="2">
        <v>68.75</v>
      </c>
    </row>
    <row r="831" spans="1:3" x14ac:dyDescent="0.2">
      <c r="A831" s="2">
        <v>91.75</v>
      </c>
      <c r="B831" s="2">
        <v>31</v>
      </c>
      <c r="C831" s="2">
        <v>71</v>
      </c>
    </row>
    <row r="832" spans="1:3" x14ac:dyDescent="0.2">
      <c r="A832" s="2">
        <v>92.75</v>
      </c>
      <c r="B832" s="2">
        <v>30.9</v>
      </c>
      <c r="C832" s="2">
        <v>71.5</v>
      </c>
    </row>
    <row r="833" spans="1:3" x14ac:dyDescent="0.2">
      <c r="A833" s="2">
        <v>93</v>
      </c>
      <c r="B833" s="2">
        <v>30.9</v>
      </c>
      <c r="C833" s="2">
        <v>72.5</v>
      </c>
    </row>
    <row r="834" spans="1:3" x14ac:dyDescent="0.2">
      <c r="A834" s="2">
        <v>92.75</v>
      </c>
      <c r="B834" s="2">
        <v>30.8</v>
      </c>
      <c r="C834" s="2">
        <v>72</v>
      </c>
    </row>
    <row r="835" spans="1:3" x14ac:dyDescent="0.2">
      <c r="A835" s="2">
        <v>92</v>
      </c>
      <c r="B835" s="2">
        <v>31</v>
      </c>
      <c r="C835" s="2">
        <v>71</v>
      </c>
    </row>
    <row r="836" spans="1:3" x14ac:dyDescent="0.2">
      <c r="A836" s="2">
        <v>92.75</v>
      </c>
      <c r="B836" s="2">
        <v>31.1</v>
      </c>
      <c r="C836" s="2">
        <v>71.75</v>
      </c>
    </row>
    <row r="837" spans="1:3" x14ac:dyDescent="0.2">
      <c r="A837" s="2">
        <v>92.25</v>
      </c>
      <c r="B837" s="2">
        <v>31.4</v>
      </c>
      <c r="C837" s="2">
        <v>70.75</v>
      </c>
    </row>
    <row r="838" spans="1:3" x14ac:dyDescent="0.2">
      <c r="A838" s="2">
        <v>93.25</v>
      </c>
      <c r="B838" s="2">
        <v>31.3</v>
      </c>
      <c r="C838" s="2">
        <v>71</v>
      </c>
    </row>
    <row r="839" spans="1:3" x14ac:dyDescent="0.2">
      <c r="A839" s="2">
        <v>93.75</v>
      </c>
      <c r="B839" s="2">
        <v>31.7</v>
      </c>
      <c r="C839" s="2">
        <v>70.75</v>
      </c>
    </row>
    <row r="840" spans="1:3" x14ac:dyDescent="0.2">
      <c r="A840" s="2">
        <v>90.75</v>
      </c>
      <c r="B840" s="2">
        <v>31.9</v>
      </c>
      <c r="C840" s="2">
        <v>70</v>
      </c>
    </row>
    <row r="841" spans="1:3" x14ac:dyDescent="0.2">
      <c r="A841" s="2">
        <v>89.5</v>
      </c>
      <c r="B841" s="2">
        <v>31.8</v>
      </c>
      <c r="C841" s="2">
        <v>69</v>
      </c>
    </row>
    <row r="842" spans="1:3" x14ac:dyDescent="0.2">
      <c r="A842" s="2">
        <v>90</v>
      </c>
      <c r="B842" s="2">
        <v>31.7</v>
      </c>
      <c r="C842" s="2">
        <v>68.25</v>
      </c>
    </row>
    <row r="843" spans="1:3" x14ac:dyDescent="0.2">
      <c r="A843" s="2">
        <v>89.25</v>
      </c>
      <c r="B843" s="2">
        <v>31.9</v>
      </c>
      <c r="C843" s="2">
        <v>68.25</v>
      </c>
    </row>
    <row r="844" spans="1:3" x14ac:dyDescent="0.2">
      <c r="A844" s="2">
        <v>88.75</v>
      </c>
      <c r="B844" s="2">
        <v>31.7</v>
      </c>
      <c r="C844" s="2">
        <v>68.5</v>
      </c>
    </row>
    <row r="845" spans="1:3" x14ac:dyDescent="0.2">
      <c r="A845" s="2">
        <v>89.5</v>
      </c>
      <c r="B845" s="2">
        <v>31.7</v>
      </c>
      <c r="C845" s="2">
        <v>69.5</v>
      </c>
    </row>
    <row r="846" spans="1:3" x14ac:dyDescent="0.2">
      <c r="A846" s="2">
        <v>90</v>
      </c>
      <c r="B846" s="2">
        <v>32</v>
      </c>
      <c r="C846" s="2">
        <v>69.75</v>
      </c>
    </row>
    <row r="847" spans="1:3" x14ac:dyDescent="0.2">
      <c r="A847" s="2">
        <v>90</v>
      </c>
      <c r="B847" s="2">
        <v>32</v>
      </c>
      <c r="C847" s="2">
        <v>69.75</v>
      </c>
    </row>
    <row r="848" spans="1:3" x14ac:dyDescent="0.2">
      <c r="A848" s="2">
        <v>90</v>
      </c>
      <c r="B848" s="2">
        <v>32</v>
      </c>
      <c r="C848" s="2">
        <v>69.75</v>
      </c>
    </row>
    <row r="849" spans="1:3" x14ac:dyDescent="0.2">
      <c r="A849" s="2">
        <v>89.25</v>
      </c>
      <c r="B849" s="2">
        <v>32.1</v>
      </c>
      <c r="C849" s="2">
        <v>68.75</v>
      </c>
    </row>
    <row r="850" spans="1:3" x14ac:dyDescent="0.2">
      <c r="A850" s="2">
        <v>89</v>
      </c>
      <c r="B850" s="2">
        <v>32</v>
      </c>
      <c r="C850" s="2">
        <v>68.25</v>
      </c>
    </row>
    <row r="851" spans="1:3" x14ac:dyDescent="0.2">
      <c r="A851" s="2">
        <v>88.75</v>
      </c>
      <c r="B851" s="2">
        <v>31.8</v>
      </c>
      <c r="C851" s="2">
        <v>69</v>
      </c>
    </row>
    <row r="852" spans="1:3" x14ac:dyDescent="0.2">
      <c r="A852" s="2">
        <v>88.75</v>
      </c>
      <c r="B852" s="2">
        <v>31.8</v>
      </c>
      <c r="C852" s="2">
        <v>69</v>
      </c>
    </row>
    <row r="853" spans="1:3" x14ac:dyDescent="0.2">
      <c r="A853" s="2">
        <v>88</v>
      </c>
      <c r="B853" s="2">
        <v>31.7</v>
      </c>
      <c r="C853" s="2">
        <v>67.75</v>
      </c>
    </row>
    <row r="854" spans="1:3" x14ac:dyDescent="0.2">
      <c r="A854" s="2">
        <v>88.25</v>
      </c>
      <c r="B854" s="2">
        <v>31.8</v>
      </c>
      <c r="C854" s="2">
        <v>68</v>
      </c>
    </row>
    <row r="855" spans="1:3" x14ac:dyDescent="0.2">
      <c r="A855" s="2">
        <v>87.75</v>
      </c>
      <c r="B855" s="2">
        <v>31.6</v>
      </c>
      <c r="C855" s="2">
        <v>67.25</v>
      </c>
    </row>
    <row r="856" spans="1:3" x14ac:dyDescent="0.2">
      <c r="A856" s="2">
        <v>89</v>
      </c>
      <c r="B856" s="2">
        <v>31.9</v>
      </c>
      <c r="C856" s="2">
        <v>68</v>
      </c>
    </row>
    <row r="857" spans="1:3" x14ac:dyDescent="0.2">
      <c r="A857" s="2">
        <v>88.25</v>
      </c>
      <c r="B857" s="2">
        <v>31.8</v>
      </c>
      <c r="C857" s="2">
        <v>68.25</v>
      </c>
    </row>
    <row r="858" spans="1:3" x14ac:dyDescent="0.2">
      <c r="A858" s="2">
        <v>88</v>
      </c>
      <c r="B858" s="2">
        <v>30.7</v>
      </c>
      <c r="C858" s="2">
        <v>68.25</v>
      </c>
    </row>
    <row r="859" spans="1:3" x14ac:dyDescent="0.2">
      <c r="A859" s="2">
        <v>88.25</v>
      </c>
      <c r="B859" s="2">
        <v>30.4</v>
      </c>
      <c r="C859" s="2">
        <v>68.75</v>
      </c>
    </row>
    <row r="860" spans="1:3" x14ac:dyDescent="0.2">
      <c r="A860" s="2">
        <v>90.25</v>
      </c>
      <c r="B860" s="2">
        <v>30.2</v>
      </c>
      <c r="C860" s="2">
        <v>71.75</v>
      </c>
    </row>
    <row r="861" spans="1:3" x14ac:dyDescent="0.2">
      <c r="A861" s="2">
        <v>91.25</v>
      </c>
      <c r="B861" s="2">
        <v>29.85</v>
      </c>
      <c r="C861" s="2">
        <v>73</v>
      </c>
    </row>
    <row r="862" spans="1:3" x14ac:dyDescent="0.2">
      <c r="A862" s="2">
        <v>91.5</v>
      </c>
      <c r="B862" s="2">
        <v>30.3</v>
      </c>
      <c r="C862" s="2">
        <v>74</v>
      </c>
    </row>
    <row r="863" spans="1:3" x14ac:dyDescent="0.2">
      <c r="A863" s="2">
        <v>90.5</v>
      </c>
      <c r="B863" s="2">
        <v>30.2</v>
      </c>
      <c r="C863" s="2">
        <v>73.25</v>
      </c>
    </row>
    <row r="864" spans="1:3" x14ac:dyDescent="0.2">
      <c r="A864" s="2">
        <v>91.5</v>
      </c>
      <c r="B864" s="2">
        <v>30.2</v>
      </c>
      <c r="C864" s="2">
        <v>74.25</v>
      </c>
    </row>
    <row r="865" spans="1:3" x14ac:dyDescent="0.2">
      <c r="A865" s="2">
        <v>91.25</v>
      </c>
      <c r="B865" s="2">
        <v>30.2</v>
      </c>
      <c r="C865" s="2">
        <v>74.5</v>
      </c>
    </row>
    <row r="866" spans="1:3" x14ac:dyDescent="0.2">
      <c r="A866" s="2">
        <v>92</v>
      </c>
      <c r="B866" s="2">
        <v>30.1</v>
      </c>
      <c r="C866" s="2">
        <v>73.25</v>
      </c>
    </row>
    <row r="867" spans="1:3" x14ac:dyDescent="0.2">
      <c r="A867" s="2">
        <v>92</v>
      </c>
      <c r="B867" s="2">
        <v>30.2</v>
      </c>
      <c r="C867" s="2">
        <v>73</v>
      </c>
    </row>
    <row r="868" spans="1:3" x14ac:dyDescent="0.2">
      <c r="A868" s="2">
        <v>92</v>
      </c>
      <c r="B868" s="2">
        <v>30.4</v>
      </c>
      <c r="C868" s="2">
        <v>72.75</v>
      </c>
    </row>
    <row r="869" spans="1:3" x14ac:dyDescent="0.2">
      <c r="A869" s="2">
        <v>92.75</v>
      </c>
      <c r="B869" s="2">
        <v>30.6</v>
      </c>
      <c r="C869" s="2">
        <v>74.25</v>
      </c>
    </row>
    <row r="870" spans="1:3" x14ac:dyDescent="0.2">
      <c r="A870" s="2">
        <v>92.75</v>
      </c>
      <c r="B870" s="2">
        <v>30.6</v>
      </c>
      <c r="C870" s="2">
        <v>74.25</v>
      </c>
    </row>
    <row r="871" spans="1:3" x14ac:dyDescent="0.2">
      <c r="A871" s="2">
        <v>93.75</v>
      </c>
      <c r="B871" s="2">
        <v>30.7</v>
      </c>
      <c r="C871" s="2">
        <v>76.25</v>
      </c>
    </row>
    <row r="872" spans="1:3" x14ac:dyDescent="0.2">
      <c r="A872" s="2">
        <v>94.75</v>
      </c>
      <c r="B872" s="2">
        <v>30.8</v>
      </c>
      <c r="C872" s="2">
        <v>76</v>
      </c>
    </row>
    <row r="873" spans="1:3" x14ac:dyDescent="0.2">
      <c r="A873" s="2">
        <v>95.25</v>
      </c>
      <c r="B873" s="2">
        <v>30.9</v>
      </c>
      <c r="C873" s="2">
        <v>76.25</v>
      </c>
    </row>
    <row r="874" spans="1:3" x14ac:dyDescent="0.2">
      <c r="A874" s="2">
        <v>95</v>
      </c>
      <c r="B874" s="2">
        <v>31</v>
      </c>
      <c r="C874" s="2">
        <v>76.5</v>
      </c>
    </row>
    <row r="875" spans="1:3" x14ac:dyDescent="0.2">
      <c r="A875" s="2">
        <v>96</v>
      </c>
      <c r="B875" s="2">
        <v>30.9</v>
      </c>
      <c r="C875" s="2">
        <v>75.5</v>
      </c>
    </row>
    <row r="876" spans="1:3" x14ac:dyDescent="0.2">
      <c r="A876" s="2">
        <v>95.25</v>
      </c>
      <c r="B876" s="2">
        <v>31.3</v>
      </c>
      <c r="C876" s="2">
        <v>74.25</v>
      </c>
    </row>
    <row r="877" spans="1:3" x14ac:dyDescent="0.2">
      <c r="A877" s="2">
        <v>94.5</v>
      </c>
      <c r="B877" s="2">
        <v>31.7</v>
      </c>
      <c r="C877" s="2">
        <v>74.5</v>
      </c>
    </row>
    <row r="878" spans="1:3" x14ac:dyDescent="0.2">
      <c r="A878" s="2">
        <v>96.25</v>
      </c>
      <c r="B878" s="2">
        <v>31.8</v>
      </c>
      <c r="C878" s="2">
        <v>75.5</v>
      </c>
    </row>
    <row r="879" spans="1:3" x14ac:dyDescent="0.2">
      <c r="A879" s="2">
        <v>96.5</v>
      </c>
      <c r="B879" s="2">
        <v>31.8</v>
      </c>
      <c r="C879" s="2">
        <v>74.25</v>
      </c>
    </row>
    <row r="880" spans="1:3" x14ac:dyDescent="0.2">
      <c r="A880" s="2">
        <v>97.5</v>
      </c>
      <c r="B880" s="2">
        <v>31.7</v>
      </c>
      <c r="C880" s="2">
        <v>76</v>
      </c>
    </row>
    <row r="881" spans="1:3" x14ac:dyDescent="0.2">
      <c r="A881" s="2">
        <v>97.5</v>
      </c>
      <c r="B881" s="2">
        <v>32.1</v>
      </c>
      <c r="C881" s="2">
        <v>76</v>
      </c>
    </row>
    <row r="882" spans="1:3" x14ac:dyDescent="0.2">
      <c r="A882" s="2">
        <v>97.5</v>
      </c>
      <c r="B882" s="2">
        <v>32.1</v>
      </c>
      <c r="C882" s="2">
        <v>77</v>
      </c>
    </row>
    <row r="883" spans="1:3" x14ac:dyDescent="0.2">
      <c r="A883" s="2">
        <v>97.5</v>
      </c>
      <c r="B883" s="2">
        <v>32.1</v>
      </c>
      <c r="C883" s="2">
        <v>77</v>
      </c>
    </row>
    <row r="884" spans="1:3" x14ac:dyDescent="0.2">
      <c r="A884" s="2">
        <v>96</v>
      </c>
      <c r="B884" s="2">
        <v>32.4</v>
      </c>
      <c r="C884" s="2">
        <v>75.75</v>
      </c>
    </row>
    <row r="885" spans="1:3" x14ac:dyDescent="0.2">
      <c r="A885" s="2">
        <v>96.75</v>
      </c>
      <c r="B885" s="2">
        <v>32.4</v>
      </c>
      <c r="C885" s="2">
        <v>76</v>
      </c>
    </row>
    <row r="886" spans="1:3" x14ac:dyDescent="0.2">
      <c r="A886" s="2">
        <v>95.5</v>
      </c>
      <c r="B886" s="2">
        <v>32.4</v>
      </c>
      <c r="C886" s="2">
        <v>74.25</v>
      </c>
    </row>
    <row r="887" spans="1:3" x14ac:dyDescent="0.2">
      <c r="A887" s="2">
        <v>96</v>
      </c>
      <c r="B887" s="2">
        <v>32.5</v>
      </c>
      <c r="C887" s="2">
        <v>73.75</v>
      </c>
    </row>
    <row r="888" spans="1:3" x14ac:dyDescent="0.2">
      <c r="A888" s="2">
        <v>95.5</v>
      </c>
      <c r="B888" s="2">
        <v>32.4</v>
      </c>
      <c r="C888" s="2">
        <v>73.25</v>
      </c>
    </row>
    <row r="889" spans="1:3" x14ac:dyDescent="0.2">
      <c r="A889" s="2">
        <v>96.5</v>
      </c>
      <c r="B889" s="2">
        <v>32.1</v>
      </c>
      <c r="C889" s="2">
        <v>73</v>
      </c>
    </row>
    <row r="890" spans="1:3" x14ac:dyDescent="0.2">
      <c r="A890" s="2">
        <v>94.75</v>
      </c>
      <c r="B890" s="2">
        <v>32.299999999999997</v>
      </c>
      <c r="C890" s="2">
        <v>71.75</v>
      </c>
    </row>
    <row r="891" spans="1:3" x14ac:dyDescent="0.2">
      <c r="A891" s="2">
        <v>94.75</v>
      </c>
      <c r="B891" s="2">
        <v>32.200000000000003</v>
      </c>
      <c r="C891" s="2">
        <v>71</v>
      </c>
    </row>
    <row r="892" spans="1:3" x14ac:dyDescent="0.2">
      <c r="A892" s="2">
        <v>94.75</v>
      </c>
      <c r="B892" s="2">
        <v>31.8</v>
      </c>
      <c r="C892" s="2">
        <v>72.25</v>
      </c>
    </row>
    <row r="893" spans="1:3" x14ac:dyDescent="0.2">
      <c r="A893" s="2">
        <v>96</v>
      </c>
      <c r="B893" s="2">
        <v>32</v>
      </c>
      <c r="C893" s="2">
        <v>71</v>
      </c>
    </row>
    <row r="894" spans="1:3" x14ac:dyDescent="0.2">
      <c r="A894" s="2">
        <v>95.25</v>
      </c>
      <c r="B894" s="2">
        <v>32.4</v>
      </c>
      <c r="C894" s="2">
        <v>71.5</v>
      </c>
    </row>
    <row r="895" spans="1:3" x14ac:dyDescent="0.2">
      <c r="A895" s="2">
        <v>95.5</v>
      </c>
      <c r="B895" s="2">
        <v>32.299999999999997</v>
      </c>
      <c r="C895" s="2">
        <v>72.25</v>
      </c>
    </row>
    <row r="896" spans="1:3" x14ac:dyDescent="0.2">
      <c r="A896" s="2">
        <v>95.5</v>
      </c>
      <c r="B896" s="2">
        <v>32.200000000000003</v>
      </c>
      <c r="C896" s="2">
        <v>72</v>
      </c>
    </row>
    <row r="897" spans="1:3" x14ac:dyDescent="0.2">
      <c r="A897" s="2">
        <v>94.25</v>
      </c>
      <c r="B897" s="2">
        <v>32.4</v>
      </c>
      <c r="C897" s="2">
        <v>72.75</v>
      </c>
    </row>
    <row r="898" spans="1:3" x14ac:dyDescent="0.2">
      <c r="A898" s="2">
        <v>93.25</v>
      </c>
      <c r="B898" s="2">
        <v>32.700000000000003</v>
      </c>
      <c r="C898" s="2">
        <v>72.75</v>
      </c>
    </row>
    <row r="899" spans="1:3" x14ac:dyDescent="0.2">
      <c r="A899" s="2">
        <v>93.5</v>
      </c>
      <c r="B899" s="2">
        <v>32.4</v>
      </c>
      <c r="C899" s="2">
        <v>72</v>
      </c>
    </row>
    <row r="900" spans="1:3" x14ac:dyDescent="0.2">
      <c r="A900" s="2">
        <v>93.5</v>
      </c>
      <c r="B900" s="2">
        <v>32.1</v>
      </c>
      <c r="C900" s="2">
        <v>71</v>
      </c>
    </row>
    <row r="901" spans="1:3" x14ac:dyDescent="0.2">
      <c r="A901" s="2">
        <v>92.5</v>
      </c>
      <c r="B901" s="2">
        <v>32.200000000000003</v>
      </c>
      <c r="C901" s="2">
        <v>70.5</v>
      </c>
    </row>
    <row r="902" spans="1:3" x14ac:dyDescent="0.2">
      <c r="A902" s="2">
        <v>90.5</v>
      </c>
      <c r="B902" s="2">
        <v>31.9</v>
      </c>
      <c r="C902" s="2">
        <v>69.25</v>
      </c>
    </row>
    <row r="903" spans="1:3" x14ac:dyDescent="0.2">
      <c r="A903" s="2">
        <v>89.25</v>
      </c>
      <c r="B903" s="2">
        <v>31.9</v>
      </c>
      <c r="C903" s="2">
        <v>69</v>
      </c>
    </row>
    <row r="904" spans="1:3" x14ac:dyDescent="0.2">
      <c r="A904" s="2">
        <v>90.5</v>
      </c>
      <c r="B904" s="2">
        <v>31.6</v>
      </c>
      <c r="C904" s="2">
        <v>68.25</v>
      </c>
    </row>
    <row r="905" spans="1:3" x14ac:dyDescent="0.2">
      <c r="A905" s="2">
        <v>89.5</v>
      </c>
      <c r="B905" s="2">
        <v>31.3</v>
      </c>
      <c r="C905" s="2">
        <v>66.5</v>
      </c>
    </row>
    <row r="906" spans="1:3" x14ac:dyDescent="0.2">
      <c r="A906" s="2">
        <v>89.75</v>
      </c>
      <c r="B906" s="2">
        <v>31.5</v>
      </c>
      <c r="C906" s="2">
        <v>67.75</v>
      </c>
    </row>
    <row r="907" spans="1:3" x14ac:dyDescent="0.2">
      <c r="A907" s="2">
        <v>88.25</v>
      </c>
      <c r="B907" s="2">
        <v>31.3</v>
      </c>
      <c r="C907" s="2">
        <v>66.25</v>
      </c>
    </row>
    <row r="908" spans="1:3" x14ac:dyDescent="0.2">
      <c r="A908" s="2">
        <v>89.25</v>
      </c>
      <c r="B908" s="2">
        <v>31.5</v>
      </c>
      <c r="C908" s="2">
        <v>66.5</v>
      </c>
    </row>
    <row r="909" spans="1:3" x14ac:dyDescent="0.2">
      <c r="A909" s="2">
        <v>88.75</v>
      </c>
      <c r="B909" s="2">
        <v>31.2</v>
      </c>
      <c r="C909" s="2">
        <v>65.75</v>
      </c>
    </row>
    <row r="910" spans="1:3" x14ac:dyDescent="0.2">
      <c r="A910" s="2">
        <v>87</v>
      </c>
      <c r="B910" s="2">
        <v>30.9</v>
      </c>
      <c r="C910" s="2">
        <v>64</v>
      </c>
    </row>
    <row r="911" spans="1:3" x14ac:dyDescent="0.2">
      <c r="A911" s="2">
        <v>88.25</v>
      </c>
      <c r="B911" s="2">
        <v>31.4</v>
      </c>
      <c r="C911" s="2">
        <v>65</v>
      </c>
    </row>
    <row r="912" spans="1:3" x14ac:dyDescent="0.2">
      <c r="A912" s="2">
        <v>89.5</v>
      </c>
      <c r="B912" s="2">
        <v>31</v>
      </c>
      <c r="C912" s="2">
        <v>65</v>
      </c>
    </row>
    <row r="913" spans="1:3" x14ac:dyDescent="0.2">
      <c r="A913" s="2">
        <v>89.5</v>
      </c>
      <c r="B913" s="2">
        <v>31</v>
      </c>
      <c r="C913" s="2">
        <v>65</v>
      </c>
    </row>
    <row r="914" spans="1:3" x14ac:dyDescent="0.2">
      <c r="A914" s="2">
        <v>89.25</v>
      </c>
      <c r="B914" s="2">
        <v>30.2</v>
      </c>
      <c r="C914" s="2">
        <v>64.5</v>
      </c>
    </row>
    <row r="915" spans="1:3" x14ac:dyDescent="0.2">
      <c r="A915" s="2">
        <v>89.25</v>
      </c>
      <c r="B915" s="2">
        <v>30.9</v>
      </c>
      <c r="C915" s="2">
        <v>66</v>
      </c>
    </row>
    <row r="916" spans="1:3" x14ac:dyDescent="0.2">
      <c r="A916" s="2">
        <v>89.75</v>
      </c>
      <c r="B916" s="2">
        <v>31.2</v>
      </c>
      <c r="C916" s="2">
        <v>67</v>
      </c>
    </row>
    <row r="917" spans="1:3" x14ac:dyDescent="0.2">
      <c r="A917" s="2">
        <v>89.75</v>
      </c>
      <c r="B917" s="2">
        <v>31.3</v>
      </c>
      <c r="C917" s="2">
        <v>67.25</v>
      </c>
    </row>
    <row r="918" spans="1:3" x14ac:dyDescent="0.2">
      <c r="A918" s="2">
        <v>90.25</v>
      </c>
      <c r="B918" s="2">
        <v>31.2</v>
      </c>
      <c r="C918" s="2">
        <v>66.5</v>
      </c>
    </row>
    <row r="919" spans="1:3" x14ac:dyDescent="0.2">
      <c r="A919" s="2">
        <v>91.5</v>
      </c>
      <c r="B919" s="2">
        <v>31.1</v>
      </c>
      <c r="C919" s="2">
        <v>66.25</v>
      </c>
    </row>
    <row r="920" spans="1:3" x14ac:dyDescent="0.2">
      <c r="A920" s="2">
        <v>90.5</v>
      </c>
      <c r="B920" s="2">
        <v>31.2</v>
      </c>
      <c r="C920" s="2">
        <v>66.75</v>
      </c>
    </row>
    <row r="921" spans="1:3" x14ac:dyDescent="0.2">
      <c r="A921" s="2">
        <v>88.5</v>
      </c>
      <c r="B921" s="2">
        <v>31.1</v>
      </c>
      <c r="C921" s="2">
        <v>65.25</v>
      </c>
    </row>
    <row r="922" spans="1:3" x14ac:dyDescent="0.2">
      <c r="A922" s="2">
        <v>89.25</v>
      </c>
      <c r="B922" s="2">
        <v>31.1</v>
      </c>
      <c r="C922" s="2">
        <v>66</v>
      </c>
    </row>
    <row r="923" spans="1:3" x14ac:dyDescent="0.2">
      <c r="A923" s="2">
        <v>88</v>
      </c>
      <c r="B923" s="2">
        <v>31</v>
      </c>
      <c r="C923" s="2">
        <v>66.5</v>
      </c>
    </row>
    <row r="924" spans="1:3" x14ac:dyDescent="0.2">
      <c r="A924" s="2">
        <v>87</v>
      </c>
      <c r="B924" s="2">
        <v>30.8</v>
      </c>
      <c r="C924" s="2">
        <v>64.5</v>
      </c>
    </row>
    <row r="925" spans="1:3" x14ac:dyDescent="0.2">
      <c r="A925" s="2">
        <v>86.75</v>
      </c>
      <c r="B925" s="2">
        <v>30.5</v>
      </c>
      <c r="C925" s="2">
        <v>63</v>
      </c>
    </row>
    <row r="926" spans="1:3" x14ac:dyDescent="0.2">
      <c r="A926" s="2">
        <v>88.5</v>
      </c>
      <c r="B926" s="2">
        <v>30.4</v>
      </c>
      <c r="C926" s="2">
        <v>64.25</v>
      </c>
    </row>
    <row r="927" spans="1:3" x14ac:dyDescent="0.2">
      <c r="A927" s="2">
        <v>87.75</v>
      </c>
      <c r="B927" s="2">
        <v>30.5</v>
      </c>
      <c r="C927" s="2">
        <v>63.25</v>
      </c>
    </row>
    <row r="928" spans="1:3" x14ac:dyDescent="0.2">
      <c r="A928" s="2">
        <v>86.5</v>
      </c>
      <c r="B928" s="2">
        <v>30.4</v>
      </c>
      <c r="C928" s="2">
        <v>61.5</v>
      </c>
    </row>
    <row r="929" spans="1:3" x14ac:dyDescent="0.2">
      <c r="A929" s="2">
        <v>87.25</v>
      </c>
      <c r="B929" s="2">
        <v>30.4</v>
      </c>
      <c r="C929" s="2">
        <v>63.5</v>
      </c>
    </row>
    <row r="930" spans="1:3" x14ac:dyDescent="0.2">
      <c r="A930" s="2">
        <v>84.25</v>
      </c>
      <c r="B930" s="2">
        <v>30.6</v>
      </c>
      <c r="C930" s="2">
        <v>61</v>
      </c>
    </row>
    <row r="931" spans="1:3" x14ac:dyDescent="0.2">
      <c r="A931" s="2">
        <v>84.25</v>
      </c>
      <c r="B931" s="2">
        <v>30.4</v>
      </c>
      <c r="C931" s="2">
        <v>59.25</v>
      </c>
    </row>
    <row r="932" spans="1:3" x14ac:dyDescent="0.2">
      <c r="A932" s="2">
        <v>85</v>
      </c>
      <c r="B932" s="2">
        <v>30.3</v>
      </c>
      <c r="C932" s="2">
        <v>58</v>
      </c>
    </row>
    <row r="933" spans="1:3" x14ac:dyDescent="0.2">
      <c r="A933" s="2">
        <v>86.75</v>
      </c>
      <c r="B933" s="2">
        <v>30.8</v>
      </c>
      <c r="C933" s="2">
        <v>60.5</v>
      </c>
    </row>
    <row r="934" spans="1:3" x14ac:dyDescent="0.2">
      <c r="A934" s="2">
        <v>87.75</v>
      </c>
      <c r="B934" s="2">
        <v>30.5</v>
      </c>
      <c r="C934" s="2">
        <v>62</v>
      </c>
    </row>
    <row r="935" spans="1:3" x14ac:dyDescent="0.2">
      <c r="A935" s="2">
        <v>88.5</v>
      </c>
      <c r="B935" s="2">
        <v>30.6</v>
      </c>
      <c r="C935" s="2">
        <v>61.75</v>
      </c>
    </row>
    <row r="936" spans="1:3" x14ac:dyDescent="0.2">
      <c r="A936" s="2">
        <v>87.5</v>
      </c>
      <c r="B936" s="2">
        <v>30.8</v>
      </c>
      <c r="C936" s="2">
        <v>60.75</v>
      </c>
    </row>
    <row r="937" spans="1:3" x14ac:dyDescent="0.2">
      <c r="A937" s="2">
        <v>85.25</v>
      </c>
      <c r="B937" s="2">
        <v>31</v>
      </c>
      <c r="C937" s="2">
        <v>59</v>
      </c>
    </row>
    <row r="938" spans="1:3" x14ac:dyDescent="0.2">
      <c r="A938" s="2">
        <v>85</v>
      </c>
      <c r="B938" s="2">
        <v>30.6</v>
      </c>
      <c r="C938" s="2">
        <v>57.75</v>
      </c>
    </row>
    <row r="939" spans="1:3" x14ac:dyDescent="0.2">
      <c r="A939" s="2">
        <v>84.75</v>
      </c>
      <c r="B939" s="2">
        <v>30.5</v>
      </c>
      <c r="C939" s="2">
        <v>56</v>
      </c>
    </row>
    <row r="940" spans="1:3" x14ac:dyDescent="0.2">
      <c r="A940" s="2">
        <v>87.25</v>
      </c>
      <c r="B940" s="2">
        <v>30.7</v>
      </c>
      <c r="C940" s="2">
        <v>58.5</v>
      </c>
    </row>
    <row r="941" spans="1:3" x14ac:dyDescent="0.2">
      <c r="A941" s="2">
        <v>87</v>
      </c>
      <c r="B941" s="2">
        <v>30.8</v>
      </c>
      <c r="C941" s="2">
        <v>57.5</v>
      </c>
    </row>
    <row r="942" spans="1:3" x14ac:dyDescent="0.2">
      <c r="A942" s="2">
        <v>88.5</v>
      </c>
      <c r="B942" s="2">
        <v>30.8</v>
      </c>
      <c r="C942" s="2">
        <v>55.5</v>
      </c>
    </row>
    <row r="943" spans="1:3" x14ac:dyDescent="0.2">
      <c r="A943" s="2">
        <v>88.25</v>
      </c>
      <c r="B943" s="2">
        <v>31</v>
      </c>
      <c r="C943" s="2">
        <v>54.5</v>
      </c>
    </row>
    <row r="944" spans="1:3" x14ac:dyDescent="0.2">
      <c r="A944" s="2">
        <v>88.75</v>
      </c>
      <c r="B944" s="2">
        <v>31.5</v>
      </c>
      <c r="C944" s="2">
        <v>56</v>
      </c>
    </row>
    <row r="945" spans="1:3" x14ac:dyDescent="0.2">
      <c r="A945" s="2">
        <v>87.75</v>
      </c>
      <c r="B945" s="2">
        <v>31.7</v>
      </c>
      <c r="C945" s="2">
        <v>54.75</v>
      </c>
    </row>
    <row r="946" spans="1:3" x14ac:dyDescent="0.2">
      <c r="A946" s="2">
        <v>89.75</v>
      </c>
      <c r="B946" s="2">
        <v>31.7</v>
      </c>
      <c r="C946" s="2">
        <v>56.5</v>
      </c>
    </row>
    <row r="947" spans="1:3" x14ac:dyDescent="0.2">
      <c r="A947" s="2">
        <v>90.25</v>
      </c>
      <c r="B947" s="2">
        <v>31.6</v>
      </c>
      <c r="C947" s="2">
        <v>56.5</v>
      </c>
    </row>
    <row r="948" spans="1:3" x14ac:dyDescent="0.2">
      <c r="A948" s="2">
        <v>90.25</v>
      </c>
      <c r="B948" s="2">
        <v>31.6</v>
      </c>
      <c r="C948" s="2">
        <v>56</v>
      </c>
    </row>
    <row r="949" spans="1:3" x14ac:dyDescent="0.2">
      <c r="A949" s="2">
        <v>91.75</v>
      </c>
      <c r="B949" s="2">
        <v>31.4</v>
      </c>
      <c r="C949" s="2">
        <v>57.5</v>
      </c>
    </row>
    <row r="950" spans="1:3" x14ac:dyDescent="0.2">
      <c r="A950" s="2">
        <v>90.5</v>
      </c>
      <c r="B950" s="2">
        <v>31.6</v>
      </c>
      <c r="C950" s="2">
        <v>58.25</v>
      </c>
    </row>
    <row r="951" spans="1:3" x14ac:dyDescent="0.2">
      <c r="A951" s="2">
        <v>91</v>
      </c>
      <c r="B951" s="2">
        <v>31.6</v>
      </c>
      <c r="C951" s="2">
        <v>58.25</v>
      </c>
    </row>
    <row r="952" spans="1:3" x14ac:dyDescent="0.2">
      <c r="A952" s="2">
        <v>89.25</v>
      </c>
      <c r="B952" s="2">
        <v>31.4</v>
      </c>
      <c r="C952" s="2">
        <v>58.5</v>
      </c>
    </row>
    <row r="953" spans="1:3" x14ac:dyDescent="0.2">
      <c r="A953" s="2">
        <v>89</v>
      </c>
      <c r="B953" s="2">
        <v>31.8</v>
      </c>
      <c r="C953" s="2">
        <v>58.25</v>
      </c>
    </row>
    <row r="954" spans="1:3" x14ac:dyDescent="0.2">
      <c r="A954" s="2">
        <v>89.25</v>
      </c>
      <c r="B954" s="2">
        <v>31.9</v>
      </c>
      <c r="C954" s="2">
        <v>57</v>
      </c>
    </row>
    <row r="955" spans="1:3" x14ac:dyDescent="0.2">
      <c r="A955" s="2">
        <v>88.75</v>
      </c>
      <c r="B955" s="2">
        <v>31.9</v>
      </c>
      <c r="C955" s="2">
        <v>56.25</v>
      </c>
    </row>
    <row r="956" spans="1:3" x14ac:dyDescent="0.2">
      <c r="A956" s="2">
        <v>88.75</v>
      </c>
      <c r="B956" s="2">
        <v>32.200000000000003</v>
      </c>
      <c r="C956" s="2">
        <v>55.75</v>
      </c>
    </row>
    <row r="957" spans="1:3" x14ac:dyDescent="0.2">
      <c r="A957" s="2">
        <v>88.5</v>
      </c>
      <c r="B957" s="2">
        <v>31.4</v>
      </c>
      <c r="C957" s="2">
        <v>55.75</v>
      </c>
    </row>
    <row r="958" spans="1:3" x14ac:dyDescent="0.2">
      <c r="A958" s="2">
        <v>87.75</v>
      </c>
      <c r="B958" s="2">
        <v>31.6</v>
      </c>
      <c r="C958" s="2">
        <v>55</v>
      </c>
    </row>
    <row r="959" spans="1:3" x14ac:dyDescent="0.2">
      <c r="A959" s="2">
        <v>86.5</v>
      </c>
      <c r="B959" s="2">
        <v>31.6</v>
      </c>
      <c r="C959" s="2">
        <v>55.25</v>
      </c>
    </row>
    <row r="960" spans="1:3" x14ac:dyDescent="0.2">
      <c r="A960" s="2">
        <v>86</v>
      </c>
      <c r="B960" s="2">
        <v>31.9</v>
      </c>
      <c r="C960" s="2">
        <v>56.25</v>
      </c>
    </row>
    <row r="961" spans="1:3" x14ac:dyDescent="0.2">
      <c r="A961" s="2">
        <v>85.5</v>
      </c>
      <c r="B961" s="2">
        <v>32.200000000000003</v>
      </c>
      <c r="C961" s="2">
        <v>55.25</v>
      </c>
    </row>
    <row r="962" spans="1:3" x14ac:dyDescent="0.2">
      <c r="A962" s="2">
        <v>85</v>
      </c>
      <c r="B962" s="2">
        <v>32.700000000000003</v>
      </c>
      <c r="C962" s="2">
        <v>55.5</v>
      </c>
    </row>
    <row r="963" spans="1:3" x14ac:dyDescent="0.2">
      <c r="A963" s="2">
        <v>85.25</v>
      </c>
      <c r="B963" s="2">
        <v>31.9</v>
      </c>
      <c r="C963" s="2">
        <v>55.25</v>
      </c>
    </row>
    <row r="964" spans="1:3" x14ac:dyDescent="0.2">
      <c r="A964" s="2">
        <v>86.75</v>
      </c>
      <c r="B964" s="2">
        <v>31.9</v>
      </c>
      <c r="C964" s="2">
        <v>55.75</v>
      </c>
    </row>
    <row r="965" spans="1:3" x14ac:dyDescent="0.2">
      <c r="A965" s="2">
        <v>87.25</v>
      </c>
      <c r="B965" s="2">
        <v>31.9</v>
      </c>
      <c r="C965" s="2">
        <v>55.75</v>
      </c>
    </row>
    <row r="966" spans="1:3" x14ac:dyDescent="0.2">
      <c r="A966" s="2">
        <v>87.5</v>
      </c>
      <c r="B966" s="2">
        <v>32.299999999999997</v>
      </c>
      <c r="C966" s="2">
        <v>55.5</v>
      </c>
    </row>
    <row r="967" spans="1:3" x14ac:dyDescent="0.2">
      <c r="A967" s="2">
        <v>85.5</v>
      </c>
      <c r="B967" s="2">
        <v>31.9</v>
      </c>
      <c r="C967" s="2">
        <v>54.25</v>
      </c>
    </row>
    <row r="968" spans="1:3" x14ac:dyDescent="0.2">
      <c r="A968" s="2">
        <v>85</v>
      </c>
      <c r="B968" s="2">
        <v>32.4</v>
      </c>
      <c r="C968" s="2">
        <v>52.75</v>
      </c>
    </row>
    <row r="969" spans="1:3" x14ac:dyDescent="0.2">
      <c r="A969" s="2">
        <v>87.25</v>
      </c>
      <c r="B969" s="2">
        <v>32.700000000000003</v>
      </c>
      <c r="C969" s="2">
        <v>53.75</v>
      </c>
    </row>
    <row r="970" spans="1:3" x14ac:dyDescent="0.2">
      <c r="A970" s="2">
        <v>85.25</v>
      </c>
      <c r="B970" s="2">
        <v>32.4</v>
      </c>
      <c r="C970" s="2">
        <v>52.5</v>
      </c>
    </row>
    <row r="971" spans="1:3" x14ac:dyDescent="0.2">
      <c r="A971" s="2">
        <v>84.75</v>
      </c>
      <c r="B971" s="2">
        <v>32.9</v>
      </c>
      <c r="C971" s="2">
        <v>52</v>
      </c>
    </row>
    <row r="972" spans="1:3" x14ac:dyDescent="0.2">
      <c r="A972" s="2">
        <v>84.5</v>
      </c>
      <c r="B972" s="2">
        <v>33</v>
      </c>
      <c r="C972" s="2">
        <v>50.75</v>
      </c>
    </row>
    <row r="973" spans="1:3" x14ac:dyDescent="0.2">
      <c r="A973" s="2">
        <v>84.75</v>
      </c>
      <c r="B973" s="2">
        <v>32.799999999999997</v>
      </c>
      <c r="C973" s="2">
        <v>49.9</v>
      </c>
    </row>
    <row r="974" spans="1:3" x14ac:dyDescent="0.2">
      <c r="A974" s="2">
        <v>83</v>
      </c>
      <c r="B974" s="2">
        <v>32.9</v>
      </c>
      <c r="C974" s="2">
        <v>49.2</v>
      </c>
    </row>
    <row r="975" spans="1:3" x14ac:dyDescent="0.2">
      <c r="A975" s="2">
        <v>81.5</v>
      </c>
      <c r="B975" s="2">
        <v>32.9</v>
      </c>
      <c r="C975" s="2">
        <v>49.4</v>
      </c>
    </row>
    <row r="976" spans="1:3" x14ac:dyDescent="0.2">
      <c r="A976" s="2">
        <v>82.25</v>
      </c>
      <c r="B976" s="2">
        <v>32.4</v>
      </c>
      <c r="C976" s="2">
        <v>51.5</v>
      </c>
    </row>
    <row r="977" spans="1:3" x14ac:dyDescent="0.2">
      <c r="A977" s="2">
        <v>82.5</v>
      </c>
      <c r="B977" s="2">
        <v>32.299999999999997</v>
      </c>
      <c r="C977" s="2">
        <v>51.5</v>
      </c>
    </row>
    <row r="978" spans="1:3" x14ac:dyDescent="0.2">
      <c r="A978" s="2">
        <v>80.25</v>
      </c>
      <c r="B978" s="2">
        <v>32.4</v>
      </c>
      <c r="C978" s="2">
        <v>49.2</v>
      </c>
    </row>
    <row r="979" spans="1:3" x14ac:dyDescent="0.2">
      <c r="A979" s="2">
        <v>80.25</v>
      </c>
      <c r="B979" s="2">
        <v>32.4</v>
      </c>
      <c r="C979" s="2">
        <v>49.2</v>
      </c>
    </row>
    <row r="980" spans="1:3" x14ac:dyDescent="0.2">
      <c r="A980" s="2">
        <v>80.75</v>
      </c>
      <c r="B980" s="2">
        <v>32.5</v>
      </c>
      <c r="C980" s="2">
        <v>48.8</v>
      </c>
    </row>
    <row r="981" spans="1:3" x14ac:dyDescent="0.2">
      <c r="A981" s="2">
        <v>79.5</v>
      </c>
      <c r="B981" s="2">
        <v>32.4</v>
      </c>
      <c r="C981" s="2">
        <v>46.7</v>
      </c>
    </row>
    <row r="982" spans="1:3" x14ac:dyDescent="0.2">
      <c r="A982" s="2">
        <v>80</v>
      </c>
      <c r="B982" s="2">
        <v>32.299999999999997</v>
      </c>
      <c r="C982" s="2">
        <v>46.7</v>
      </c>
    </row>
    <row r="983" spans="1:3" x14ac:dyDescent="0.2">
      <c r="A983" s="2">
        <v>78.75</v>
      </c>
      <c r="B983" s="2">
        <v>32.1</v>
      </c>
      <c r="C983" s="2">
        <v>46.2</v>
      </c>
    </row>
    <row r="984" spans="1:3" x14ac:dyDescent="0.2">
      <c r="A984" s="2">
        <v>79.75</v>
      </c>
      <c r="B984" s="2">
        <v>31.9</v>
      </c>
      <c r="C984" s="2">
        <v>46.2</v>
      </c>
    </row>
    <row r="985" spans="1:3" x14ac:dyDescent="0.2">
      <c r="A985" s="2">
        <v>80</v>
      </c>
      <c r="B985" s="2">
        <v>31.9</v>
      </c>
      <c r="C985" s="2">
        <v>46.8</v>
      </c>
    </row>
    <row r="986" spans="1:3" x14ac:dyDescent="0.2">
      <c r="A986" s="2">
        <v>80</v>
      </c>
      <c r="B986" s="2">
        <v>31.6</v>
      </c>
      <c r="C986" s="2">
        <v>45.4</v>
      </c>
    </row>
    <row r="987" spans="1:3" x14ac:dyDescent="0.2">
      <c r="A987" s="2">
        <v>82</v>
      </c>
      <c r="B987" s="2">
        <v>31.7</v>
      </c>
      <c r="C987" s="2">
        <v>46.1</v>
      </c>
    </row>
    <row r="988" spans="1:3" x14ac:dyDescent="0.2">
      <c r="A988" s="2">
        <v>82</v>
      </c>
      <c r="B988" s="2">
        <v>31.7</v>
      </c>
      <c r="C988" s="2">
        <v>46.1</v>
      </c>
    </row>
    <row r="989" spans="1:3" x14ac:dyDescent="0.2">
      <c r="A989" s="2">
        <v>84.5</v>
      </c>
      <c r="B989" s="2">
        <v>31.8</v>
      </c>
      <c r="C989" s="2">
        <v>49.3</v>
      </c>
    </row>
    <row r="990" spans="1:3" x14ac:dyDescent="0.2">
      <c r="A990" s="2">
        <v>85.5</v>
      </c>
      <c r="B990" s="2">
        <v>31.6</v>
      </c>
      <c r="C990" s="2">
        <v>49.5</v>
      </c>
    </row>
    <row r="991" spans="1:3" x14ac:dyDescent="0.2">
      <c r="A991" s="2">
        <v>86.25</v>
      </c>
      <c r="B991" s="2">
        <v>31.6</v>
      </c>
      <c r="C991" s="2">
        <v>50.75</v>
      </c>
    </row>
    <row r="992" spans="1:3" x14ac:dyDescent="0.2">
      <c r="A992" s="2">
        <v>86.25</v>
      </c>
      <c r="B992" s="2">
        <v>31</v>
      </c>
      <c r="C992" s="2">
        <v>52</v>
      </c>
    </row>
    <row r="993" spans="1:3" x14ac:dyDescent="0.2">
      <c r="A993" s="2">
        <v>86</v>
      </c>
      <c r="B993" s="2">
        <v>31.3</v>
      </c>
      <c r="C993" s="2">
        <v>51.25</v>
      </c>
    </row>
    <row r="994" spans="1:3" x14ac:dyDescent="0.2">
      <c r="A994" s="2">
        <v>86.5</v>
      </c>
      <c r="B994" s="2">
        <v>31.2</v>
      </c>
      <c r="C994" s="2">
        <v>51.75</v>
      </c>
    </row>
    <row r="995" spans="1:3" x14ac:dyDescent="0.2">
      <c r="A995" s="2">
        <v>87.5</v>
      </c>
      <c r="B995" s="2">
        <v>31.6</v>
      </c>
      <c r="C995" s="2">
        <v>53.25</v>
      </c>
    </row>
    <row r="996" spans="1:3" x14ac:dyDescent="0.2">
      <c r="A996" s="2">
        <v>87</v>
      </c>
      <c r="B996" s="2">
        <v>31.3</v>
      </c>
      <c r="C996" s="2">
        <v>53.5</v>
      </c>
    </row>
    <row r="997" spans="1:3" x14ac:dyDescent="0.2">
      <c r="A997" s="2">
        <v>86.25</v>
      </c>
      <c r="B997" s="2">
        <v>31.2</v>
      </c>
      <c r="C997" s="2">
        <v>53.75</v>
      </c>
    </row>
    <row r="998" spans="1:3" x14ac:dyDescent="0.2">
      <c r="A998" s="2">
        <v>87</v>
      </c>
      <c r="B998" s="2">
        <v>31.5</v>
      </c>
      <c r="C998" s="2">
        <v>55</v>
      </c>
    </row>
    <row r="999" spans="1:3" x14ac:dyDescent="0.2">
      <c r="A999" s="2">
        <v>85.75</v>
      </c>
      <c r="B999" s="2">
        <v>31.5</v>
      </c>
      <c r="C999" s="2">
        <v>53.5</v>
      </c>
    </row>
    <row r="1000" spans="1:3" x14ac:dyDescent="0.2">
      <c r="A1000" s="2">
        <v>85.75</v>
      </c>
      <c r="B1000" s="2">
        <v>31.9</v>
      </c>
      <c r="C1000" s="2">
        <v>52.25</v>
      </c>
    </row>
    <row r="1001" spans="1:3" x14ac:dyDescent="0.2">
      <c r="A1001" s="2">
        <v>85</v>
      </c>
      <c r="B1001" s="2">
        <v>31.6</v>
      </c>
      <c r="C1001" s="2">
        <v>51.75</v>
      </c>
    </row>
    <row r="1002" spans="1:3" x14ac:dyDescent="0.2">
      <c r="A1002" s="2">
        <v>85.75</v>
      </c>
      <c r="B1002" s="2">
        <v>31.4</v>
      </c>
      <c r="C1002" s="2">
        <v>51.5</v>
      </c>
    </row>
    <row r="1003" spans="1:3" x14ac:dyDescent="0.2">
      <c r="A1003" s="2">
        <v>87.25</v>
      </c>
      <c r="B1003" s="2">
        <v>31.4</v>
      </c>
      <c r="C1003" s="2">
        <v>54.5</v>
      </c>
    </row>
    <row r="1004" spans="1:3" x14ac:dyDescent="0.2">
      <c r="A1004" s="2">
        <v>87.5</v>
      </c>
      <c r="B1004" s="2">
        <v>31.5</v>
      </c>
      <c r="C1004" s="2">
        <v>53.25</v>
      </c>
    </row>
    <row r="1005" spans="1:3" x14ac:dyDescent="0.2">
      <c r="A1005" s="2">
        <v>89.25</v>
      </c>
      <c r="B1005" s="2">
        <v>31.6</v>
      </c>
      <c r="C1005" s="2">
        <v>53.25</v>
      </c>
    </row>
    <row r="1006" spans="1:3" x14ac:dyDescent="0.2">
      <c r="A1006" s="2">
        <v>88.75</v>
      </c>
      <c r="B1006" s="2">
        <v>31.9</v>
      </c>
      <c r="C1006" s="2">
        <v>54.25</v>
      </c>
    </row>
    <row r="1007" spans="1:3" x14ac:dyDescent="0.2">
      <c r="A1007" s="2">
        <v>88.25</v>
      </c>
      <c r="B1007" s="2">
        <v>31.9</v>
      </c>
      <c r="C1007" s="2">
        <v>53.75</v>
      </c>
    </row>
    <row r="1008" spans="1:3" x14ac:dyDescent="0.2">
      <c r="A1008" s="2">
        <v>86.5</v>
      </c>
      <c r="B1008" s="2">
        <v>32</v>
      </c>
      <c r="C1008" s="2">
        <v>52.5</v>
      </c>
    </row>
    <row r="1009" spans="1:3" x14ac:dyDescent="0.2">
      <c r="A1009" s="2">
        <v>86.75</v>
      </c>
      <c r="B1009" s="2">
        <v>32</v>
      </c>
      <c r="C1009" s="2">
        <v>52</v>
      </c>
    </row>
    <row r="1010" spans="1:3" x14ac:dyDescent="0.2">
      <c r="A1010" s="2">
        <v>87.5</v>
      </c>
      <c r="B1010" s="2">
        <v>31.5</v>
      </c>
      <c r="C1010" s="2">
        <v>52.5</v>
      </c>
    </row>
    <row r="1011" spans="1:3" x14ac:dyDescent="0.2">
      <c r="A1011" s="2">
        <v>87.75</v>
      </c>
      <c r="B1011" s="2">
        <v>31.7</v>
      </c>
      <c r="C1011" s="2">
        <v>54</v>
      </c>
    </row>
    <row r="1012" spans="1:3" x14ac:dyDescent="0.2">
      <c r="A1012" s="2">
        <v>86.75</v>
      </c>
      <c r="B1012" s="2">
        <v>31.6</v>
      </c>
      <c r="C1012" s="2">
        <v>55.25</v>
      </c>
    </row>
    <row r="1013" spans="1:3" x14ac:dyDescent="0.2">
      <c r="A1013" s="2">
        <v>89.5</v>
      </c>
      <c r="B1013" s="2">
        <v>31.5</v>
      </c>
      <c r="C1013" s="2">
        <v>55.25</v>
      </c>
    </row>
    <row r="1014" spans="1:3" x14ac:dyDescent="0.2">
      <c r="A1014" s="2">
        <v>90</v>
      </c>
      <c r="B1014" s="2">
        <v>31.9</v>
      </c>
      <c r="C1014" s="2">
        <v>55.5</v>
      </c>
    </row>
    <row r="1015" spans="1:3" x14ac:dyDescent="0.2">
      <c r="A1015" s="2">
        <v>89.75</v>
      </c>
      <c r="B1015" s="2">
        <v>31.9</v>
      </c>
      <c r="C1015" s="2">
        <v>55.75</v>
      </c>
    </row>
    <row r="1016" spans="1:3" x14ac:dyDescent="0.2">
      <c r="A1016" s="2">
        <v>90.25</v>
      </c>
      <c r="B1016" s="2">
        <v>31.8</v>
      </c>
      <c r="C1016" s="2">
        <v>56.25</v>
      </c>
    </row>
    <row r="1017" spans="1:3" x14ac:dyDescent="0.2">
      <c r="A1017" s="2">
        <v>91</v>
      </c>
      <c r="B1017" s="2">
        <v>31.7</v>
      </c>
      <c r="C1017" s="2">
        <v>56.75</v>
      </c>
    </row>
    <row r="1018" spans="1:3" x14ac:dyDescent="0.2">
      <c r="A1018" s="2">
        <v>90.75</v>
      </c>
      <c r="B1018" s="2">
        <v>31.7</v>
      </c>
      <c r="C1018" s="2">
        <v>57</v>
      </c>
    </row>
    <row r="1019" spans="1:3" x14ac:dyDescent="0.2">
      <c r="A1019" s="2">
        <v>89.5</v>
      </c>
      <c r="B1019" s="2">
        <v>31.7</v>
      </c>
      <c r="C1019" s="2">
        <v>56.25</v>
      </c>
    </row>
    <row r="1020" spans="1:3" x14ac:dyDescent="0.2">
      <c r="A1020" s="2">
        <v>88.75</v>
      </c>
      <c r="B1020" s="2">
        <v>31.8</v>
      </c>
      <c r="C1020" s="2">
        <v>55.5</v>
      </c>
    </row>
    <row r="1021" spans="1:3" x14ac:dyDescent="0.2">
      <c r="A1021" s="2">
        <v>91</v>
      </c>
      <c r="B1021" s="2">
        <v>31.8</v>
      </c>
      <c r="C1021" s="2">
        <v>57.75</v>
      </c>
    </row>
    <row r="1022" spans="1:3" x14ac:dyDescent="0.2">
      <c r="A1022" s="2">
        <v>91.5</v>
      </c>
      <c r="B1022" s="2">
        <v>31.3</v>
      </c>
      <c r="C1022" s="2">
        <v>57.25</v>
      </c>
    </row>
    <row r="1023" spans="1:3" x14ac:dyDescent="0.2">
      <c r="A1023" s="2">
        <v>92.5</v>
      </c>
      <c r="B1023" s="2">
        <v>31.5</v>
      </c>
      <c r="C1023" s="2">
        <v>58</v>
      </c>
    </row>
    <row r="1024" spans="1:3" x14ac:dyDescent="0.2">
      <c r="A1024" s="2">
        <v>92</v>
      </c>
      <c r="B1024" s="2">
        <v>31.3</v>
      </c>
      <c r="C1024" s="2">
        <v>57.75</v>
      </c>
    </row>
    <row r="1025" spans="1:3" x14ac:dyDescent="0.2">
      <c r="A1025" s="2">
        <v>90.25</v>
      </c>
      <c r="B1025" s="2">
        <v>31.5</v>
      </c>
      <c r="C1025" s="2">
        <v>55.75</v>
      </c>
    </row>
    <row r="1026" spans="1:3" x14ac:dyDescent="0.2">
      <c r="A1026" s="2">
        <v>90.5</v>
      </c>
      <c r="B1026" s="2">
        <v>31.5</v>
      </c>
      <c r="C1026" s="2">
        <v>56</v>
      </c>
    </row>
    <row r="1027" spans="1:3" x14ac:dyDescent="0.2">
      <c r="A1027" s="2">
        <v>89.75</v>
      </c>
      <c r="B1027" s="2">
        <v>31.6</v>
      </c>
      <c r="C1027" s="2">
        <v>55.75</v>
      </c>
    </row>
    <row r="1028" spans="1:3" x14ac:dyDescent="0.2">
      <c r="A1028" s="2">
        <v>89.5</v>
      </c>
      <c r="B1028" s="2">
        <v>31.4</v>
      </c>
      <c r="C1028" s="2">
        <v>54.75</v>
      </c>
    </row>
    <row r="1029" spans="1:3" x14ac:dyDescent="0.2">
      <c r="A1029" s="2">
        <v>88.75</v>
      </c>
      <c r="B1029" s="2">
        <v>31.3</v>
      </c>
      <c r="C1029" s="2">
        <v>54.25</v>
      </c>
    </row>
    <row r="1030" spans="1:3" x14ac:dyDescent="0.2">
      <c r="A1030" s="2">
        <v>88.5</v>
      </c>
      <c r="B1030" s="2">
        <v>31.3</v>
      </c>
      <c r="C1030" s="2">
        <v>53.75</v>
      </c>
    </row>
    <row r="1031" spans="1:3" x14ac:dyDescent="0.2">
      <c r="A1031" s="2">
        <v>89</v>
      </c>
      <c r="B1031" s="2">
        <v>31.2</v>
      </c>
      <c r="C1031" s="2">
        <v>53.5</v>
      </c>
    </row>
    <row r="1032" spans="1:3" x14ac:dyDescent="0.2">
      <c r="A1032" s="2">
        <v>88.25</v>
      </c>
      <c r="B1032" s="2">
        <v>31.4</v>
      </c>
      <c r="C1032" s="2">
        <v>53</v>
      </c>
    </row>
    <row r="1033" spans="1:3" x14ac:dyDescent="0.2">
      <c r="A1033" s="2">
        <v>86.75</v>
      </c>
      <c r="B1033" s="2">
        <v>31.8</v>
      </c>
      <c r="C1033" s="2">
        <v>53</v>
      </c>
    </row>
    <row r="1034" spans="1:3" x14ac:dyDescent="0.2">
      <c r="A1034" s="2">
        <v>88.5</v>
      </c>
      <c r="B1034" s="2">
        <v>31.6</v>
      </c>
      <c r="C1034" s="2">
        <v>53.25</v>
      </c>
    </row>
    <row r="1035" spans="1:3" x14ac:dyDescent="0.2">
      <c r="A1035" s="2">
        <v>87.5</v>
      </c>
      <c r="B1035" s="2">
        <v>31.6</v>
      </c>
      <c r="C1035" s="2">
        <v>51.75</v>
      </c>
    </row>
    <row r="1036" spans="1:3" x14ac:dyDescent="0.2">
      <c r="A1036" s="2">
        <v>87.5</v>
      </c>
      <c r="B1036" s="2">
        <v>31.8</v>
      </c>
      <c r="C1036" s="2">
        <v>52</v>
      </c>
    </row>
    <row r="1037" spans="1:3" x14ac:dyDescent="0.2">
      <c r="A1037" s="2">
        <v>87.5</v>
      </c>
      <c r="B1037" s="2">
        <v>31.8</v>
      </c>
      <c r="C1037" s="2">
        <v>52.25</v>
      </c>
    </row>
    <row r="1038" spans="1:3" x14ac:dyDescent="0.2">
      <c r="A1038" s="2">
        <v>86.75</v>
      </c>
      <c r="B1038" s="2">
        <v>31.8</v>
      </c>
      <c r="C1038" s="2">
        <v>52.25</v>
      </c>
    </row>
    <row r="1039" spans="1:3" x14ac:dyDescent="0.2">
      <c r="A1039" s="2">
        <v>86.5</v>
      </c>
      <c r="B1039" s="2">
        <v>31.7</v>
      </c>
      <c r="C1039" s="2">
        <v>51.75</v>
      </c>
    </row>
    <row r="1040" spans="1:3" x14ac:dyDescent="0.2">
      <c r="A1040" s="2">
        <v>86.5</v>
      </c>
      <c r="B1040" s="2">
        <v>31.7</v>
      </c>
      <c r="C1040" s="2">
        <v>51.75</v>
      </c>
    </row>
    <row r="1041" spans="1:3" x14ac:dyDescent="0.2">
      <c r="A1041" s="2">
        <v>86.5</v>
      </c>
      <c r="B1041" s="2">
        <v>31.7</v>
      </c>
      <c r="C1041" s="2">
        <v>51.75</v>
      </c>
    </row>
    <row r="1042" spans="1:3" x14ac:dyDescent="0.2">
      <c r="A1042" s="2">
        <v>86.25</v>
      </c>
      <c r="B1042" s="2">
        <v>31.6</v>
      </c>
      <c r="C1042" s="2">
        <v>50.5</v>
      </c>
    </row>
    <row r="1043" spans="1:3" x14ac:dyDescent="0.2">
      <c r="A1043" s="2">
        <v>85</v>
      </c>
      <c r="B1043" s="2">
        <v>31.5</v>
      </c>
      <c r="C1043" s="2">
        <v>49.8</v>
      </c>
    </row>
    <row r="1044" spans="1:3" x14ac:dyDescent="0.2">
      <c r="A1044" s="2">
        <v>85.25</v>
      </c>
      <c r="B1044" s="2">
        <v>31.4</v>
      </c>
      <c r="C1044" s="2">
        <v>50.75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return</vt:lpstr>
      <vt:lpstr>QQ-chisq</vt:lpstr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2017-09-26T12:58:50Z</dcterms:modified>
</cp:coreProperties>
</file>