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wsl.localhost\Ubuntu\home\stef\bottle\artifacts\"/>
    </mc:Choice>
  </mc:AlternateContent>
  <xr:revisionPtr revIDLastSave="0" documentId="13_ncr:1_{5E080577-4154-471A-9227-18300564D85B}" xr6:coauthVersionLast="47" xr6:coauthVersionMax="47" xr10:uidLastSave="{00000000-0000-0000-0000-000000000000}"/>
  <bookViews>
    <workbookView xWindow="-120" yWindow="-120" windowWidth="29040" windowHeight="18240" xr2:uid="{00000000-000D-0000-FFFF-FFFF00000000}"/>
  </bookViews>
  <sheets>
    <sheet name="Sheet1" sheetId="1" r:id="rId1"/>
  </sheets>
  <definedNames>
    <definedName name="_xlnm._FilterDatabase" localSheetId="0" hidden="1">Sheet1!$A$1:$F$12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<sst xmlns="http://schemas.openxmlformats.org/spreadsheetml/2006/main" count="59" uniqueCount="41">
  <si>
    <t>Issue</t>
  </si>
  <si>
    <t>Requirements</t>
  </si>
  <si>
    <t>Notes</t>
  </si>
  <si>
    <t>Category</t>
  </si>
  <si>
    <t>Interactive path viewer</t>
  </si>
  <si>
    <t>Slowness while browsing interactive_deliverable.ipynb widgets. Voila launch crashes with ~80k total paths. Issue accentuated when user is flicking through choices in filtering / sorting options.</t>
  </si>
  <si>
    <t>Smooth out user experience especially in "high flux" areas like deciding on filter-sorting criteria, or flipping through ranked paths once criteria are set.</t>
  </si>
  <si>
    <t>Suggest we try a "generate paths" button again to insulate the path rendering callback from users flicking through sorting criteria. Open to other suggestions. Going with a lazier approach to loading content may help a good deal. There is a lot of slack in that users will only interact with few of the many paths at a time.</t>
  </si>
  <si>
    <t>Need to decide on a deploy process to push to collaborators when new content added.</t>
  </si>
  <si>
    <t>Simple enough anyone on the team can do it. Documented somewhere.</t>
  </si>
  <si>
    <t>Post-processing</t>
  </si>
  <si>
    <t>Priority</t>
  </si>
  <si>
    <t>High</t>
  </si>
  <si>
    <t>Switch to generating svgs on the fly rather than precomputing</t>
  </si>
  <si>
    <t>Open to all kinds of tech on the app part - binder, railway, etc. Happy to create a bare bones repo with just data to render and essential dependenices if that would help.</t>
  </si>
  <si>
    <t>If there is no risk with slowing down pathway viewiing go right ahead. The benefit is will reduce number of files committed / stored which is growing fast. Feel free to simplify reaction SVG rendering if possible.</t>
  </si>
  <si>
    <t>Must not sacrifice user experience with the interactive pathway viewer. Must keep canonical ordering of reactants followed by both predicted reaction and analogues for easy substrate by substrate comparisons. Keep stoichiometric coefficient (at the bottom preferably) to save on precious horizontal space in viewer.</t>
  </si>
  <si>
    <t>Medium</t>
  </si>
  <si>
    <t>Investigate minified operators not recapitulating reactions generated by imt operators</t>
  </si>
  <si>
    <t>Stop this from happening</t>
  </si>
  <si>
    <t>My guess is this shouldn't happen. I think it is likely a problem with tautomver enumeration. There are examples in Stefan's logs</t>
  </si>
  <si>
    <t>Expansions</t>
  </si>
  <si>
    <t>alpha-ketoglutarate designated a cofactor by Pickaxe and blocked from being used as a substrate</t>
  </si>
  <si>
    <t>Have no cofactors that have a chance of being needed as substrates. Or allow expansions on (some) cofactors</t>
  </si>
  <si>
    <t>Does DORA have this problem? Look into this first</t>
  </si>
  <si>
    <t>Rule 28 and 126 commonly used and apply nonsensical reactions</t>
  </si>
  <si>
    <t>Mitigate nonsensical reactions as much as possible</t>
  </si>
  <si>
    <t>Try a dumb solution first - expand without those reactions. Smarter would be to catch the pattern of C-C bond breaking but this could have unintended consequences. Alternatively could address this issue in post-processing.</t>
  </si>
  <si>
    <t>Create reproducible environment for thermo calculations with equilibrator and chemaxon cxcalc</t>
  </si>
  <si>
    <t>Document fully and test with new user. Activation energy should be as low as possible.</t>
  </si>
  <si>
    <t>There are benefits to sharing a central database of dGs of formation. Could we install all the dependencies on quest? B1039 project directory?</t>
  </si>
  <si>
    <t>Low</t>
  </si>
  <si>
    <t>Don't want to keep paying for pkas</t>
  </si>
  <si>
    <t>Open source solution benchmarked to chemaxon pka calcs and integrated into eQuilibrator. Must keep eQuilibrator unless a good case can be made to Linda</t>
  </si>
  <si>
    <t>Add ability to save specific paths of interest from the path viewer</t>
  </si>
  <si>
    <t>Update expansion processing tracking to have a column each for rcmcs_processed, thermo_processed</t>
  </si>
  <si>
    <t>Change logic of process all to accommodate this</t>
  </si>
  <si>
    <t>Status</t>
  </si>
  <si>
    <t>Posted to GH</t>
  </si>
  <si>
    <t>Update reaction hashing to be stoich sensitive</t>
  </si>
  <si>
    <t>Expansions and Post-processing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</si>
</sst>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sz val="1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7">
    <xf numFmtId="0" fontId="0" fillId="0" borderId="0" xfId="0"/>
    <xf numFmtId="0" fontId="0" fillId="0" borderId="0" xfId="0" applyAlignment="1">
      <alignment wrapText="1"/>
    </xf>
    <xf numFmtId="0" fontId="4" fillId="0" borderId="0" xfId="0" applyFont="1"/>
    <xf numFmtId="0" fontId="5" fillId="3" borderId="0" xfId="2" applyFont="1" applyAlignment="1">
      <alignment wrapText="1"/>
    </xf>
    <xf numFmtId="0" fontId="5" fillId="2" borderId="0" xfId="1" applyFont="1" applyAlignment="1">
      <alignment wrapText="1"/>
    </xf>
    <xf numFmtId="0" fontId="5" fillId="4" borderId="0" xfId="3" applyFont="1" applyAlignment="1">
      <alignment wrapText="1"/>
    </xf>
    <xf numFmtId="0" fontId="5" fillId="0" borderId="0" xfId="0" applyFont="1" applyAlignment="1">
      <alignment wrapText="1"/>
    </xf>
  </cellXfs>
  <cellStyles count="4">
    <cellStyle name="Bad" xfId="2" builtinId="27"/>
    <cellStyle name="Good" xfId="1" builtinId="26"/>
    <cellStyle name="Neutral" xfId="3" builtinId="28"/>
    <cellStyle name="Normal" xfId="0" builtinId="0"/>
  </cellStyles>
  <dxfs count="3">
    <dxf>
      <font>
        <color theme="0"/>
      </font>
      <fill>
        <patternFill>
          <bgColor rgb="FFFF0000"/>
        </patternFill>
      </fill>
    </dxf>
    <dxf>
      <fill>
        <patternFill>
          <bgColor theme="9" tint="0.79998168889431442"/>
        </patternFill>
      </fill>
    </dxf>
    <dxf>
      <fill>
        <patternFill>
          <bgColor theme="7" tint="0.79998168889431442"/>
        </patternFill>
      </fill>
    </dxf>
  </dxfs>
  <tableStyles count="0" defaultTableStyle="TableStyleMedium2" defaultPivotStyle="PivotStyleLight16"/>
  <colors>
    <mruColors>
      <color rgb="FFFF5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
  <sheetViews>
    <sheetView tabSelected="1" workbookViewId="0">
      <selection activeCell="A13" sqref="A13"/>
    </sheetView>
  </sheetViews>
  <sheetFormatPr defaultRowHeight="15" x14ac:dyDescent="0.25"/>
  <cols>
    <col min="1" max="2" width="33.140625" style="1" customWidth="1"/>
    <col min="3" max="3" width="47.140625" style="1" customWidth="1"/>
    <col min="4" max="4" width="39.140625" style="1" customWidth="1"/>
    <col min="5" max="5" width="66.140625" style="1" customWidth="1"/>
    <col min="6" max="6" width="21" customWidth="1"/>
  </cols>
  <sheetData>
    <row r="1" spans="1:6" x14ac:dyDescent="0.25">
      <c r="A1" s="2" t="s">
        <v>3</v>
      </c>
      <c r="B1" s="2" t="s">
        <v>11</v>
      </c>
      <c r="C1" s="2" t="s">
        <v>0</v>
      </c>
      <c r="D1" s="2" t="s">
        <v>1</v>
      </c>
      <c r="E1" s="2" t="s">
        <v>2</v>
      </c>
      <c r="F1" s="2" t="s">
        <v>37</v>
      </c>
    </row>
    <row r="2" spans="1:6" ht="75" x14ac:dyDescent="0.25">
      <c r="A2" s="1" t="s">
        <v>4</v>
      </c>
      <c r="B2" s="3" t="s">
        <v>12</v>
      </c>
      <c r="C2" s="1" t="s">
        <v>5</v>
      </c>
      <c r="D2" s="1" t="s">
        <v>6</v>
      </c>
      <c r="E2" s="1" t="s">
        <v>7</v>
      </c>
      <c r="F2" s="1" t="s">
        <v>38</v>
      </c>
    </row>
    <row r="3" spans="1:6" ht="45" x14ac:dyDescent="0.25">
      <c r="A3" s="1" t="s">
        <v>4</v>
      </c>
      <c r="B3" s="3" t="s">
        <v>12</v>
      </c>
      <c r="C3" s="1" t="s">
        <v>8</v>
      </c>
      <c r="D3" s="1" t="s">
        <v>9</v>
      </c>
      <c r="E3" s="1" t="s">
        <v>14</v>
      </c>
      <c r="F3" s="1" t="s">
        <v>38</v>
      </c>
    </row>
    <row r="4" spans="1:6" ht="45" x14ac:dyDescent="0.25">
      <c r="A4" s="1" t="s">
        <v>10</v>
      </c>
      <c r="B4" s="3" t="s">
        <v>12</v>
      </c>
      <c r="C4" s="1" t="s">
        <v>28</v>
      </c>
      <c r="D4" s="1" t="s">
        <v>29</v>
      </c>
      <c r="E4" s="1" t="s">
        <v>30</v>
      </c>
    </row>
    <row r="5" spans="1:6" ht="60" x14ac:dyDescent="0.25">
      <c r="A5" s="1" t="s">
        <v>10</v>
      </c>
      <c r="B5" s="4" t="s">
        <v>31</v>
      </c>
      <c r="C5" s="1" t="s">
        <v>32</v>
      </c>
      <c r="D5" s="1" t="s">
        <v>33</v>
      </c>
    </row>
    <row r="6" spans="1:6" x14ac:dyDescent="0.25">
      <c r="A6" s="1" t="s">
        <v>4</v>
      </c>
      <c r="B6" s="6" t="s">
        <v>31</v>
      </c>
    </row>
    <row r="7" spans="1:6" ht="135" x14ac:dyDescent="0.25">
      <c r="A7" s="1" t="s">
        <v>10</v>
      </c>
      <c r="B7" s="5" t="s">
        <v>17</v>
      </c>
      <c r="C7" s="1" t="s">
        <v>13</v>
      </c>
      <c r="D7" s="1" t="s">
        <v>16</v>
      </c>
      <c r="E7" s="1" t="s">
        <v>15</v>
      </c>
    </row>
    <row r="8" spans="1:6" ht="30" x14ac:dyDescent="0.25">
      <c r="A8" s="1" t="s">
        <v>10</v>
      </c>
      <c r="B8" s="5" t="s">
        <v>17</v>
      </c>
      <c r="C8" s="1" t="s">
        <v>18</v>
      </c>
      <c r="D8" s="1" t="s">
        <v>19</v>
      </c>
      <c r="E8" s="1" t="s">
        <v>20</v>
      </c>
    </row>
    <row r="9" spans="1:6" ht="45" x14ac:dyDescent="0.25">
      <c r="A9" s="1" t="s">
        <v>21</v>
      </c>
      <c r="B9" s="5" t="s">
        <v>17</v>
      </c>
      <c r="C9" s="1" t="s">
        <v>22</v>
      </c>
      <c r="D9" s="1" t="s">
        <v>23</v>
      </c>
      <c r="E9" s="1" t="s">
        <v>24</v>
      </c>
    </row>
    <row r="10" spans="1:6" ht="60" x14ac:dyDescent="0.25">
      <c r="A10" s="1" t="s">
        <v>21</v>
      </c>
      <c r="B10" s="5" t="s">
        <v>17</v>
      </c>
      <c r="C10" s="1" t="s">
        <v>25</v>
      </c>
      <c r="D10" s="1" t="s">
        <v>26</v>
      </c>
      <c r="E10" s="1" t="s">
        <v>27</v>
      </c>
    </row>
    <row r="11" spans="1:6" ht="30" x14ac:dyDescent="0.25">
      <c r="A11" s="1" t="s">
        <v>4</v>
      </c>
      <c r="B11" s="1" t="s">
        <v>31</v>
      </c>
      <c r="C11" s="1" t="s">
        <v>34</v>
      </c>
    </row>
    <row r="12" spans="1:6" ht="45" x14ac:dyDescent="0.25">
      <c r="A12" s="1" t="s">
        <v>10</v>
      </c>
      <c r="B12" s="1" t="s">
        <v>12</v>
      </c>
      <c r="C12" s="1" t="s">
        <v>35</v>
      </c>
      <c r="D12" s="1" t="s">
        <v>36</v>
      </c>
    </row>
    <row r="13" spans="1:6" x14ac:dyDescent="0.25">
      <c r="A13" s="1" t="s">
        <v>40</v>
      </c>
      <c r="B13" s="1" t="s">
        <v>31</v>
      </c>
      <c r="C13" s="1" t="s">
        <v>39</v>
      </c>
    </row>
  </sheetData>
  <autoFilter ref="A1:F12" xr:uid="{00000000-0001-0000-0000-000000000000}"/>
  <sortState xmlns:xlrd2="http://schemas.microsoft.com/office/spreadsheetml/2017/richdata2" ref="A2:E9">
    <sortCondition ref="B2:B9"/>
  </sortState>
  <conditionalFormatting sqref="B2:B4">
    <cfRule type="colorScale" priority="4">
      <colorScale>
        <cfvo type="min"/>
        <cfvo type="percentile" val="50"/>
        <cfvo type="max"/>
        <color rgb="FFF8696B"/>
        <color rgb="FFFFEB84"/>
        <color rgb="FF63BE7B"/>
      </colorScale>
    </cfRule>
  </conditionalFormatting>
  <conditionalFormatting sqref="B2:B1048576">
    <cfRule type="containsText" dxfId="2" priority="1" operator="containsText" text="Medium">
      <formula>NOT(ISERROR(SEARCH("Medium",B2)))</formula>
    </cfRule>
    <cfRule type="containsText" dxfId="1" priority="2" operator="containsText" text="Low">
      <formula>NOT(ISERROR(SEARCH("Low",B2)))</formula>
    </cfRule>
    <cfRule type="containsText" dxfId="0" priority="3" operator="containsText" text="High">
      <formula>NOT(ISERROR(SEARCH("High",B2)))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Pate</dc:creator>
  <cp:lastModifiedBy>Stefan Pate</cp:lastModifiedBy>
  <dcterms:created xsi:type="dcterms:W3CDTF">2015-06-05T18:17:20Z</dcterms:created>
  <dcterms:modified xsi:type="dcterms:W3CDTF">2024-11-10T01:40:03Z</dcterms:modified>
</cp:coreProperties>
</file>