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.feng\Desktop\TestProgram\ADLINK_AI\ADLINK_AI\bin\Debug\"/>
    </mc:Choice>
  </mc:AlternateContent>
  <bookViews>
    <workbookView xWindow="0" yWindow="0" windowWidth="15825" windowHeight="9855"/>
  </bookViews>
  <sheets>
    <sheet name="Analysis" sheetId="3" r:id="rId1"/>
    <sheet name="工作表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H6" i="3" s="1"/>
  <c r="I6" i="3" s="1"/>
  <c r="G5" i="3" l="1"/>
  <c r="H5" i="3" s="1"/>
  <c r="I5" i="3" s="1"/>
  <c r="G4" i="3" l="1"/>
  <c r="H4" i="3" s="1"/>
  <c r="I4" i="3" s="1"/>
  <c r="G3" i="3" l="1"/>
  <c r="H3" i="3" s="1"/>
  <c r="I3" i="3" s="1"/>
  <c r="G2" i="3" l="1"/>
  <c r="H2" i="3" s="1"/>
  <c r="I2" i="3" s="1"/>
</calcChain>
</file>

<file path=xl/sharedStrings.xml><?xml version="1.0" encoding="utf-8"?>
<sst xmlns="http://schemas.openxmlformats.org/spreadsheetml/2006/main" count="25" uniqueCount="17">
  <si>
    <t>#0</t>
  </si>
  <si>
    <t>#1</t>
  </si>
  <si>
    <t>#100000</t>
  </si>
  <si>
    <t>Vrms(noise)</t>
  </si>
  <si>
    <t>#2</t>
  </si>
  <si>
    <t>#3</t>
  </si>
  <si>
    <t>#4</t>
  </si>
  <si>
    <t>ADC_SampRate</t>
    <phoneticPr fontId="1" type="noConversion"/>
  </si>
  <si>
    <t>#5</t>
  </si>
  <si>
    <t>CH_AV</t>
    <phoneticPr fontId="1" type="noConversion"/>
  </si>
  <si>
    <t>CH_ST</t>
    <phoneticPr fontId="1" type="noConversion"/>
  </si>
  <si>
    <t>Channel</t>
    <phoneticPr fontId="1" type="noConversion"/>
  </si>
  <si>
    <t>Range</t>
    <phoneticPr fontId="1" type="noConversion"/>
  </si>
  <si>
    <t>Group</t>
    <phoneticPr fontId="1" type="noConversion"/>
  </si>
  <si>
    <t>SNR</t>
    <phoneticPr fontId="1" type="noConversion"/>
  </si>
  <si>
    <t>ENOB</t>
    <phoneticPr fontId="1" type="noConversion"/>
  </si>
  <si>
    <t>VPP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</si>
</sst>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/>
  </sheetViews>
  <sheetFormatPr defaultRowHeight="16.5" x14ac:dyDescent="0.25"/>
  <sheetData>
    <row r="1" spans="1:10" x14ac:dyDescent="0.25">
      <c r="A1" t="s">
        <v>13</v>
      </c>
      <c r="B1" t="s">
        <v>12</v>
      </c>
      <c r="C1" t="s">
        <v>7</v>
      </c>
      <c r="D1" t="s">
        <v>11</v>
      </c>
      <c r="E1" t="s">
        <v>10</v>
      </c>
      <c r="F1" t="s">
        <v>9</v>
      </c>
      <c r="G1" t="s">
        <v>3</v>
      </c>
      <c r="H1" t="s">
        <v>14</v>
      </c>
      <c r="I1" t="s">
        <v>15</v>
      </c>
      <c r="J1" t="s">
        <v>16</v>
      </c>
    </row>
    <row r="2" spans="1:10" x14ac:dyDescent="0.25">
      <c r="A2" t="s">
        <v>0</v>
      </c>
      <c r="B2" t="s">
        <v>1</v>
      </c>
      <c r="C2" t="s">
        <v>2</v>
      </c>
      <c r="D2">
        <v>0</v>
      </c>
      <c r="E2">
        <v>0.42631846842875282</v>
      </c>
      <c r="F2">
        <v>-1.04296875</v>
      </c>
      <c r="G2">
        <f>E2*2*J2/(2^16)</f>
        <v>1.3010207166404809E-4</v>
      </c>
      <c r="H2">
        <f>20*LOG((J2/SQRT(2))/G2)</f>
        <v>94.704015802351194</v>
      </c>
      <c r="I2">
        <f>(H2-1.76)/6.02</f>
        <v>15.439205282782591</v>
      </c>
      <c r="J2">
        <v>10</v>
      </c>
    </row>
    <row r="3" spans="1:10" x14ac:dyDescent="0.25">
      <c r="A3" t="s">
        <v>0</v>
      </c>
      <c r="B3" t="s">
        <v>4</v>
      </c>
      <c r="C3" t="s">
        <v>2</v>
      </c>
      <c r="D3">
        <v>0</v>
      </c>
      <c r="E3">
        <v>0.55229509239136809</v>
      </c>
      <c r="F3">
        <v>-0.9326171875</v>
      </c>
      <c r="G3">
        <f>E3*2*J3/(2^16)</f>
        <v>8.4273543150538351E-5</v>
      </c>
      <c r="H3">
        <f>20*LOG((J3/SQRT(2))/G3)</f>
        <v>92.455275059207835</v>
      </c>
      <c r="I3">
        <f>(H3-1.76)/6.02</f>
        <v>15.065660308838511</v>
      </c>
      <c r="J3">
        <v>5</v>
      </c>
    </row>
    <row r="4" spans="1:10" x14ac:dyDescent="0.25">
      <c r="A4" t="s">
        <v>0</v>
      </c>
      <c r="B4" t="s">
        <v>5</v>
      </c>
      <c r="C4" t="s">
        <v>2</v>
      </c>
      <c r="D4">
        <v>0</v>
      </c>
      <c r="E4">
        <v>0.81858483898178802</v>
      </c>
      <c r="F4">
        <v>-0.7861328125</v>
      </c>
      <c r="G4">
        <f>E4*2*J4/(2^16)</f>
        <v>6.245306693891816E-5</v>
      </c>
      <c r="H4">
        <f>20*LOG((J4/SQRT(2))/G4)</f>
        <v>89.037424806331003</v>
      </c>
      <c r="I4">
        <f>(H4-1.76)/6.02</f>
        <v>14.497911097397177</v>
      </c>
      <c r="J4">
        <v>2.5</v>
      </c>
    </row>
    <row r="5" spans="1:10" x14ac:dyDescent="0.25">
      <c r="A5" t="s">
        <v>0</v>
      </c>
      <c r="B5" t="s">
        <v>6</v>
      </c>
      <c r="C5" t="s">
        <v>2</v>
      </c>
      <c r="D5">
        <v>0</v>
      </c>
      <c r="E5">
        <v>2.1319195900903112</v>
      </c>
      <c r="F5">
        <v>-0.2138671875</v>
      </c>
      <c r="G5">
        <f>E5*2*J5/(2^16)</f>
        <v>8.1326278308498806E-5</v>
      </c>
      <c r="H5">
        <f>20*LOG((J5/SQRT(2))/G5)</f>
        <v>80.723282336201478</v>
      </c>
      <c r="I5">
        <f>(H5-1.76)/6.02</f>
        <v>13.116824308339115</v>
      </c>
      <c r="J5">
        <v>1.25</v>
      </c>
    </row>
    <row r="6" spans="1:10" x14ac:dyDescent="0.25">
      <c r="A6" t="s">
        <v>0</v>
      </c>
      <c r="B6" t="s">
        <v>8</v>
      </c>
      <c r="C6" t="s">
        <v>2</v>
      </c>
      <c r="D6">
        <v>0</v>
      </c>
      <c r="E6">
        <v>3.3027775432849311</v>
      </c>
      <c r="F6">
        <v>0.8505859375</v>
      </c>
      <c r="G6">
        <f>E6*2*J6/(2^16)</f>
        <v>6.2995482316683407E-5</v>
      </c>
      <c r="H6">
        <f>20*LOG((J6/SQRT(2))/G6)</f>
        <v>76.92111228221313</v>
      </c>
      <c r="I6">
        <f>(H6-1.76)/6.02</f>
        <v>12.485234598374275</v>
      </c>
      <c r="J6">
        <v>0.625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Analysis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Feng</dc:creator>
  <cp:lastModifiedBy>Sky Feng</cp:lastModifiedBy>
  <dcterms:created xsi:type="dcterms:W3CDTF">2020-04-19T03:56:10Z</dcterms:created>
  <dcterms:modified xsi:type="dcterms:W3CDTF">2020-04-19T03:57:59Z</dcterms:modified>
</cp:coreProperties>
</file>