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pablo\RStudio\2020\pnud\1_data\"/>
    </mc:Choice>
  </mc:AlternateContent>
  <xr:revisionPtr revIDLastSave="0" documentId="13_ncr:1_{05A025D6-F3C7-462A-8B30-EC4000DDAE0A}" xr6:coauthVersionLast="45" xr6:coauthVersionMax="45" xr10:uidLastSave="{00000000-0000-0000-0000-000000000000}"/>
  <bookViews>
    <workbookView xWindow="0" yWindow="600" windowWidth="19200" windowHeight="10200" xr2:uid="{BE6CEC59-6A17-4FB0-8DFC-64D08DA9DCA1}"/>
  </bookViews>
  <sheets>
    <sheet name="responses_covid" sheetId="1" r:id="rId1"/>
    <sheet name="countries" sheetId="4" r:id="rId2"/>
    <sheet name="social_assistance_precovid" sheetId="3" r:id="rId3"/>
  </sheets>
  <definedNames>
    <definedName name="_xlnm._FilterDatabase" localSheetId="0" hidden="1">responses_covid!$A$1:$X$77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4" l="1"/>
  <c r="F27" i="4"/>
  <c r="F23" i="4"/>
  <c r="F21" i="4"/>
  <c r="F16" i="4"/>
  <c r="F15" i="4"/>
  <c r="F11" i="4"/>
  <c r="F10" i="4"/>
  <c r="F9" i="4"/>
  <c r="F8" i="4"/>
  <c r="F7" i="4"/>
</calcChain>
</file>

<file path=xl/sharedStrings.xml><?xml version="1.0" encoding="utf-8"?>
<sst xmlns="http://schemas.openxmlformats.org/spreadsheetml/2006/main" count="1171" uniqueCount="491">
  <si>
    <t>Ingreso Familiar de Emergencia</t>
  </si>
  <si>
    <t>Argentina</t>
  </si>
  <si>
    <t>Yes</t>
  </si>
  <si>
    <t>Once</t>
  </si>
  <si>
    <t>Bono Familia</t>
  </si>
  <si>
    <t>Bolivia</t>
  </si>
  <si>
    <t>Banking product</t>
  </si>
  <si>
    <t>No</t>
  </si>
  <si>
    <t>Auxilio Emergencial</t>
  </si>
  <si>
    <t>Cash transfer</t>
  </si>
  <si>
    <t>Brazil</t>
  </si>
  <si>
    <t>For the registration of the population that is not part of the CadÚnico or that does not receive Bolsa Familia, the program had a web page and the “Caixa Auxílio Emergencial” application, available for cell phones and smart tablets. For those who do not have a bank account, during their registration they can request the opening of a free social digital account that the government has set up at the Caixa Econômica Federal (government financial institution).</t>
  </si>
  <si>
    <t>Analysis of the Cadastro Único, information on beneficiaries of Bolsa Família and applications through Caixa.</t>
  </si>
  <si>
    <t>Federal government decreed a extension of term (270 days) to make the withdrawal of the benefit. A new complaint channel (DATAPREV) was established for citizens who are denied the Emergency Voucher benefit due to lack of update in their data. CAIXA developed an application for registering people who are not in the Cadastro Único. Emergency voucher beneficiaries who are not part of Bolsa Família or have a bank account are a automatically granted a digital savings account (tax-exempt) through which they can pay utility bills and make transfers to other bank accounts. CAIXA opened a call center to answer questions about the emergency voucher.</t>
  </si>
  <si>
    <t>Monthly</t>
  </si>
  <si>
    <t>Bolsa Familia</t>
  </si>
  <si>
    <t>Single Registry of Social Programs (Cadastro Único) and for people who are not in the Single Register, their registrationby is done through a registration system via mobile application, developed specifically for this purpose by the most important public bank (CAIXA), for digital benefit transfers</t>
  </si>
  <si>
    <t>New beneficiaries are those on the waiting target population lists and unwaiving conditionality</t>
  </si>
  <si>
    <t>Bolsa Família beneficiaries had up to 90 days to withdraw the benefit. Federal government decreed the extension of the deadline to withdraw the benefit until the end of the emergency period. This is because many families live in localities characterized by difficult access.</t>
  </si>
  <si>
    <t>Ingreso Familiar de Emergencia (IFE)</t>
  </si>
  <si>
    <t>Chile</t>
  </si>
  <si>
    <t>Households that are registered with the Social Register of Households and have a mainly informal income, one of their members is over 65 years of age or a beneficiary of a solidarity-based old-age arrangement</t>
  </si>
  <si>
    <t>Some beneficiaries are automatically selected because they belong to vulnerable groups. Other families must fill a solicitation and demostrate the setted requirements (informal incomes and registration in the Social Register of Households). They can register through a form on the Chile Atiende website or on the website https://www.ingresodeemergencia.cl/</t>
  </si>
  <si>
    <t>Banking product, Sucursal</t>
  </si>
  <si>
    <t>The program operates under a gradual scheme and will deliver the benefit for a maximum of four months, reducing its amount for the fourth contribution to 80% while households resume their sources of income</t>
  </si>
  <si>
    <t>Bono de Apoyo a los Ingresos Familiares - Bono COVID</t>
  </si>
  <si>
    <t>No application is made for this benefit. The identification of beneficiaries is made by the Ministry, based on the information it already possesses.</t>
  </si>
  <si>
    <t>Citizens can consult on the website https://www.bonocovid.cl/ if they are beneficiaries by entering their RUN (Identity card)</t>
  </si>
  <si>
    <t>Programa de Alimentación Escolar (PAE) y Párvulos</t>
  </si>
  <si>
    <t>Students are alredary registered in the program</t>
  </si>
  <si>
    <t>The beneficiaries are students from families belonging to the 60% most vulnerable famillies according to the social register of households, who attend municipal educational establishments and subsidized individuals of the country (attached to the PAE), in the levels of pre-educationbasic, basic, average and adult. They were registered before the pandemic.</t>
  </si>
  <si>
    <t>Food</t>
  </si>
  <si>
    <t>In community</t>
  </si>
  <si>
    <t>The Junaeb regional directorates, together with food service providers and educational establishments, coordinate the place of delivery within the establishment. Officials of Junaeb, more than 36 thousand workers, school communities, authorities, the Armed Forces, and the Carabineros de Chile have participated in the delivery of the food baskets</t>
  </si>
  <si>
    <t>Colombia</t>
  </si>
  <si>
    <t>No registration is needed</t>
  </si>
  <si>
    <t>Vulnerable families were identified through database analysis. Current beneficiaries of other social programmes were excluded from Ingreso Solidario.</t>
  </si>
  <si>
    <t>For people who already have an account or deposit in the financial system the resources will be paid by the financial institution. This financial institution, once it has made the payment, will notify you. Those who have no financial product will receive a SMS informing them that they are beneficiaries of Solidarity Income, so that from their cell phone they can open the bank product in one of the financial institutions linked to the program, following the instructions in the message</t>
  </si>
  <si>
    <t>Jóvenes en Acción</t>
  </si>
  <si>
    <t>Benefiaries are automatically selected in accordance of they belonging to Jóvenes Familias en Acción</t>
  </si>
  <si>
    <t>Usually, young beneficiaries must fulfill academic commitments to stay in the program. For the extraordinary benefit of COVID-19 they will not have to comply with the process of verification of commitments.</t>
  </si>
  <si>
    <t>Compensación del Impuesto sobre las ventas (IVA)</t>
  </si>
  <si>
    <t>Devolution</t>
  </si>
  <si>
    <t>Geographical targeting and targeting of vulnerable households, taking into account the rate and/or concentration of poverty of each territorial entity, total population and coverage of social assistance programmes for the vulnerable population.</t>
  </si>
  <si>
    <t>During 2020, the social programmes Familias en Acción and Colombia Mayor will be the delivery instruments for IVA compensation. However, the tax compensation is not conditional on the conditions of these social programmes. The colombian govern is designing a new efficient delivery instrument to be implemented in 2021.</t>
  </si>
  <si>
    <t>Bimonthly</t>
  </si>
  <si>
    <t>Colombia Mayor</t>
  </si>
  <si>
    <t>Benefiaries are automatically selected in accordance of they belonging to Colombia Mayor</t>
  </si>
  <si>
    <t>Sucursal</t>
  </si>
  <si>
    <t>Beneficiaries may authorize a third paerson to receive the benefit</t>
  </si>
  <si>
    <t>PAE en casa</t>
  </si>
  <si>
    <t>Students are alredary registered in the program. The registration process is developed by the Education Secretaries and publis schools in the territorial entities (Departamentos)</t>
  </si>
  <si>
    <t>Most vulnerable students are selected within school selection by the School Feeding Comittee following the guidelines established by the Ministry of Education</t>
  </si>
  <si>
    <t>The national government decreed the obligation to continue with the school feeding program provided assistance to students while they receive classes at home. The local and regional authorities have scope to decide on the process. In Bogotá, for example, a new portal was set up where parents must request their children’s snacks. The information is verified by the District Education Secretariat and the places and times at which food will be delivered will be announced by e-mail or text message. This supplement will only be given to the parents or those attending the children and only on the date and times sent. The parent must present a document identifying the child in order to claim the snack.</t>
  </si>
  <si>
    <t>Familias en Acción</t>
  </si>
  <si>
    <t>Beneficiaries of Más Familias en Acción are automatic beneficiaries of a single-paid monetary benefit</t>
  </si>
  <si>
    <t>Benefiaries are automatically selected in accordance of they belonging to Más Familias en Acción</t>
  </si>
  <si>
    <t>COVID-19 Emergency Special Payment Includes Families Who Have Been Suspended from Más Familias en Acción</t>
  </si>
  <si>
    <t>Costa Rica</t>
  </si>
  <si>
    <t>Bono Proteger</t>
  </si>
  <si>
    <t>Online platform</t>
  </si>
  <si>
    <t>Based on characteristics of unemployment, job independence, job reduction</t>
  </si>
  <si>
    <t>Advance payment of pensions</t>
  </si>
  <si>
    <t>Advance payment of pensions so that they do not coincide with the date of payment to workers</t>
  </si>
  <si>
    <t>IMAS</t>
  </si>
  <si>
    <t>Households in poverty that were not covered by other State programs, with presence of female leadership, of elderly people, in a situation of disability or because it detects minors in charge</t>
  </si>
  <si>
    <t>People did not need to fill out any type of form, since they were identified by the IMAS and SINIRUBE social information systems, considering, among other characteristics, the presence of a female leadership, of older adults, in a situation of disability or because it detects people minors in charge.</t>
  </si>
  <si>
    <t>People who did not have a deposit account were banked with the support of the National Bank so that they could receive the subsidy. For this reason, individualized messages were created with full name, ID number, subsidy amount and indication of the specific branch where you should pick up your card. If you already have a bank account, you only inform about the deposit available for withdrawal.</t>
  </si>
  <si>
    <t>Programa de Alimentación y Nutrición del Escolar y del Adolescente</t>
  </si>
  <si>
    <t>The new deliveries will consist of kits for two weeks. The delivery will be with sanitary protocols within the schools</t>
  </si>
  <si>
    <t>Programa Quédate en Casa</t>
  </si>
  <si>
    <t>Dominican Republic</t>
  </si>
  <si>
    <t>The system automatically identifies potential beneficiaries and they do not have to register. SIUBEN carried out socioeconomic studies in 2018 and 2019</t>
  </si>
  <si>
    <t>Beneficiaries are identified by the Social Affairs Commission on the basis of the information validated by the Social Cabinet, With their ID, people can verify online if they are beneficiaries. New beneficiaries will be contacted by phone</t>
  </si>
  <si>
    <t>Banking product, Vouchers</t>
  </si>
  <si>
    <t>Previous beneficiaries receive money on their Solidarity card. Incorporation of new establishments and virtual payment method (electronic wallet) for new beneficiaries.</t>
  </si>
  <si>
    <t>Programa de Alimentación Escolar</t>
  </si>
  <si>
    <t>This program continued to distribute cooked rations daily at the beginning of the pandemic, but when they detected agglomerations, they chose to distribute food kits to guarantee safety.</t>
  </si>
  <si>
    <t>Programa Pa' Ti</t>
  </si>
  <si>
    <t>Beneficiaries are directly identified by the Ministry of Finance without the need to register from bank information</t>
  </si>
  <si>
    <t>The Ministry of Finance confirms that people are not social security contributors or that they are beneficiaries of other programs implemented during the pandemic. People can check if they were benefited in a portal</t>
  </si>
  <si>
    <t>There is already information on the bank account of the people in which the deposit is made. For people without accounts, the government opens one in the public bank</t>
  </si>
  <si>
    <t>Bono de protección familiar</t>
  </si>
  <si>
    <t>Ecuador</t>
  </si>
  <si>
    <t>Beneficiaries are identified in the Social Registry and the vast majority are self-employed workers, who are below the poverty line and who are dedicated to agriculture, animal husbandry, construction, services, workers of the home, sales, neighborhood stores, street food sales, bakery and pastry, among other vulnerable activities affected by the health emergency. Those interested can find out if they are beneficiaries through the platform www.inclusion.gob.ec, by calling an authorized call center or by contacting the official agents</t>
  </si>
  <si>
    <t>Sucursal, ATM</t>
  </si>
  <si>
    <t>Money delivery on different days according to number</t>
  </si>
  <si>
    <t>Dar una mano sin dar la mano</t>
  </si>
  <si>
    <t>Platform</t>
  </si>
  <si>
    <t>In house, In community</t>
  </si>
  <si>
    <t>A platform accepts donations from citizens and companies. With food baskets, they are purchased in supermarkets and distributed by the National Police, the Army or Prefectures, Municipalities, Governments, Churches. With tablets, the government purchases them along with data plans. Then tablets are distributed to vulnerable groups that are already part of social programs</t>
  </si>
  <si>
    <t>Guatemala</t>
  </si>
  <si>
    <t>Lists of the National Energy Commission and the Ministry of Energy and Mines</t>
  </si>
  <si>
    <t>Selection based on electricity consumption. A code appears on the receipt. Then, candidates send a SMS. Beneficiaries receive a survey (5 min) to priorize. With a code, they can go to an ATM or a bank</t>
  </si>
  <si>
    <t>ATM</t>
  </si>
  <si>
    <t>Adulto mayor</t>
  </si>
  <si>
    <t>Incorporation of more beneficiares because of a budget increase. From a thousand new beneficiaries monthly to two thousand.</t>
  </si>
  <si>
    <t>In house</t>
  </si>
  <si>
    <t>Alimentación Escolar (Apoyo Alimentario y Prevención del COVID-19)</t>
  </si>
  <si>
    <t>The Ministry of Social Development and the Ministry of Agriculture, Livestock and Food, must coordinate the use of a single database of families in condition</t>
  </si>
  <si>
    <t>Same</t>
  </si>
  <si>
    <t>Ministry of Education allowed parents to continue buying perishable food and distribute it among students</t>
  </si>
  <si>
    <t>Apoyo al Comercio Popular</t>
  </si>
  <si>
    <t>Municipalities have lists of workers or complete them</t>
  </si>
  <si>
    <t>The national government decides based on the lists of municipalities and avoids duplication</t>
  </si>
  <si>
    <t>Plan de Equidad Social</t>
  </si>
  <si>
    <t>Uruguay</t>
  </si>
  <si>
    <t>Canasta de Emergencia</t>
  </si>
  <si>
    <t>The registration is through an application that associates a cell phone with the ID. They can also register through a website or by phone.</t>
  </si>
  <si>
    <t>Sucursal, Vouchers</t>
  </si>
  <si>
    <t>The transfer can be redeemed through the app or a sms message in specific sucursals</t>
  </si>
  <si>
    <t>Plan de Alimentación Escolar</t>
  </si>
  <si>
    <t>The school feeding program will be through deliveries to parents in educational centers, who will have to expressly request it</t>
  </si>
  <si>
    <t>Uruguay Social</t>
  </si>
  <si>
    <t>The Ministry of Social Development carries out visits throughout the territory, gathering information on the situation of households.</t>
  </si>
  <si>
    <t>Each household receives an index that measures the degree of vulnerability and determines if it receives the benefit. People can request this visit.</t>
  </si>
  <si>
    <t>Deposits are made on different days according to the card number. The cards can only be used in certain shops. This program already has experience in doubling amounts due to catastrophic events (floods)</t>
  </si>
  <si>
    <t>Pensión para el Bienestar de los Adultos Mayores</t>
  </si>
  <si>
    <t>Mexico</t>
  </si>
  <si>
    <t>Banking product, In community</t>
  </si>
  <si>
    <t>The delivery was early. Instead of a monthly transfer, it will now be one for four months</t>
  </si>
  <si>
    <t>Once every four months</t>
  </si>
  <si>
    <t>Pensión para el Bienestar de las Personas con Discapacidad</t>
  </si>
  <si>
    <t>Beca Educación Basica Bienestar para las Familias</t>
  </si>
  <si>
    <t>Beca Educación Media Superior Benito Juárez</t>
  </si>
  <si>
    <t>El Salvador</t>
  </si>
  <si>
    <t>First, there was an open call, but in the face of crowds it was decided to cross information with electricity consumption. Likewise, it is taken into consideration that people do not receive social security. One criterion is also that people receive another social program. A communication channel for complaints was also opened. People can dial on specific days based on their DUI termination number. The government also conducted censuses to search for families in vulnerable situations.</t>
  </si>
  <si>
    <t>Beneficiaries of social security and other programs cannot apply. A page was enabled that indicated if people were beneficiaries</t>
  </si>
  <si>
    <t>Programa de Emergencia Sanitaria</t>
  </si>
  <si>
    <t>Pensión No Contributiva</t>
  </si>
  <si>
    <t>People should not complete the process. The deposit in the bank account is automatic for being beneficiaries</t>
  </si>
  <si>
    <t>Payment is made on certain days according to the termination number of the DN</t>
  </si>
  <si>
    <t>Asignación Universal por Hijo</t>
  </si>
  <si>
    <t>Asignación Universal por Embarazo</t>
  </si>
  <si>
    <t>The procedure is carried out only online. To register, you have to fill out a form at anses.gob.ar or from the ANSES mobile application</t>
  </si>
  <si>
    <t>Tarjeta Alimentaria</t>
  </si>
  <si>
    <t>From the cross-linking of data between the Ministry of Social Development and ANSES, it was determined that the universe of beneficiaries will be expanded with the aim of guaranteeing income to buy food for more Argentines who need it.</t>
  </si>
  <si>
    <t>From the cross-linking of data between the Ministry of Social Development and ANSES, it was determined that the universe of beneficiaries will be expanded with the aim of guaranteeing income to buy food for more Argentines who need it. People can check online if they are beneficiaries of the program once the system has crossed their information with the ANSES database</t>
  </si>
  <si>
    <t>The government notified by email and SMS where they could pick up the new card. To the people who could not deliver cards, the government delivered the support directly to the AUH account</t>
  </si>
  <si>
    <t>Weekly</t>
  </si>
  <si>
    <t>Bono Disciplina y Consciencia</t>
  </si>
  <si>
    <t>Venezuela</t>
  </si>
  <si>
    <t>It is necessary to be registered in the Patria Platform by introducing identity card</t>
  </si>
  <si>
    <t>Bono Especial Quédate en Casa - Sistema Patria</t>
  </si>
  <si>
    <t>People enter the Patria platform and report their employment status. This is verified through lists of workers sent by companies.There is a database that verifies that the worker is not in a formal company</t>
  </si>
  <si>
    <t>There is an application with which it is possible to scan the QR of the Patria Card and verify the balance</t>
  </si>
  <si>
    <t>The Boost Programme</t>
  </si>
  <si>
    <t>Belize</t>
  </si>
  <si>
    <t>COVID-19 Food Assistance Progamme</t>
  </si>
  <si>
    <t>People must send their application through a Google form and a representative of the Ministry contacts them</t>
  </si>
  <si>
    <t>Approved households who have already received their first food basket will receive notifications by text or WhatsApp informing them of their continued eligibility and the information needed to collect their baskets. There is no need to reapply; however, approval for continuous assistance is not automatic. Only households that receive the notification should go back for their second baskets. There is information exchange between Social Security Board and Ministry's Boos and Pantry databases</t>
  </si>
  <si>
    <t>Administrative office</t>
  </si>
  <si>
    <t>School Feeding Programme</t>
  </si>
  <si>
    <t>Instead of giving food at school, now the government will give food baskets</t>
  </si>
  <si>
    <t>Food Pantry Assistance Programme</t>
  </si>
  <si>
    <t>People no longer have to pay the minimum amount to receive the benefit and instead of being weekly it is now bi-monthly</t>
  </si>
  <si>
    <t>Bono Universal</t>
  </si>
  <si>
    <t>The request is made through financial entities</t>
  </si>
  <si>
    <t>Validation is through the general identification service, pension fund administrators, financial system bases and payroll lists of employees in government and private companies</t>
  </si>
  <si>
    <t>Banking product, Administrative office</t>
  </si>
  <si>
    <t>The weeks and days of payment are according to the age and the ID number. People charge directly at banks after checking if they are beneficiaries and presenting their id</t>
  </si>
  <si>
    <t>Registration from the Single Register of Students (RUDE) of the Ministry of Education</t>
  </si>
  <si>
    <t>The payment is made in financial institutions with ID and education document. Payment is made according to ID number and level of study</t>
  </si>
  <si>
    <t>Bono Canasta Familiar</t>
  </si>
  <si>
    <t>The collection is made in financial institutions in days according to the termination of the ID</t>
  </si>
  <si>
    <t>Panamá Solidario</t>
  </si>
  <si>
    <t>Panama</t>
  </si>
  <si>
    <t>A page and a telephone were established in which people can consult their digital voucher assigned to their ID</t>
  </si>
  <si>
    <t>Vouchers</t>
  </si>
  <si>
    <t>Businesses that participate in the program must be registered in the application developed by the National Authority for Government Innovation. The food delivery is at the door of the beneficiaries by community boards (juntas comunales), while the payment can be exchanged through the identity card. At checkout, the store scans the ID barcode. This form of support replaces the bonus book</t>
  </si>
  <si>
    <t>COVID-19 Allocation of Resources for Employees (CARE)</t>
  </si>
  <si>
    <t>Jamaica</t>
  </si>
  <si>
    <t>Beneficiaries receive a confirmation message once their application has been approved</t>
  </si>
  <si>
    <t>Banking product, Administrative office, Sucursal</t>
  </si>
  <si>
    <t>The Programme of Advancement Through Health and Education (PATH)</t>
  </si>
  <si>
    <t>Automatically</t>
  </si>
  <si>
    <t>Instead of giving meals, there was also an increase in the transfer corresponding to the school feeding program</t>
  </si>
  <si>
    <t>Cash transfers</t>
  </si>
  <si>
    <t>Haiti</t>
  </si>
  <si>
    <t>Based on a previous census with the help of international organizations</t>
  </si>
  <si>
    <t>Payments are made through an application that allows transfers</t>
  </si>
  <si>
    <t>Trinidad and Tobago</t>
  </si>
  <si>
    <t>Child’s name must be in the Ministry of Education’s School Feeding Programme in order to receive temporary food support. Only families who are not already on Food support</t>
  </si>
  <si>
    <t>Food Support</t>
  </si>
  <si>
    <t>Authomatic</t>
  </si>
  <si>
    <t>Public Assistance</t>
  </si>
  <si>
    <t>Via a separate cheque</t>
  </si>
  <si>
    <t>Disability Assitance Grants</t>
  </si>
  <si>
    <t>Temporary Food Support Card</t>
  </si>
  <si>
    <t>Sending an email</t>
  </si>
  <si>
    <t>The policy makes provision for temporary cards to be provided to households that are experiencing chronic food poverty/deprivation during the processing of their application. Individuals applying for long-term food support assistance will receive a temporary card upon initial application, whilst the Ministry is processing their application. When the application has been processed and the applicant is found to have qualified, a permanent Food Card will be issued.</t>
  </si>
  <si>
    <t>Rental Assistance Grant</t>
  </si>
  <si>
    <t>Assessment by the Ministry of Labour and Small Enterprise Development and further verification by the Ministry of Social Development and Family Services that you are not already in receipt of Food Cards.</t>
  </si>
  <si>
    <t>Payment will be made directly to the landlord or landlady</t>
  </si>
  <si>
    <t>Suriname</t>
  </si>
  <si>
    <t>People with a bank account are made a transfer, while those who do not receive cash</t>
  </si>
  <si>
    <t>Honduras Solidaria</t>
  </si>
  <si>
    <t>Honduras</t>
  </si>
  <si>
    <t>A prioritization model that will consider the conglomerates of vulnerable groups in the different neighborhoods, neighborhoods and communities; Likewise, information from the different sectors of the economy with an emphasis on micro, small businesses and the social sector of the economy that are affected during this emergency; in the same way, different reports provided by public and private institutions.</t>
  </si>
  <si>
    <t>Barbados</t>
  </si>
  <si>
    <t>To access the Barbados Vulnerable Family Survival Programme, it is advised to call 536-HOPE or 536-4673, 535-5366 or 266-7219, and participate in a Rapid Assessment, which is a short survey.</t>
  </si>
  <si>
    <t>Persons receiving assistance would include those registered with the Household Mitigation Unit, who lost their jobs in the public sector; persons identified by the social service agencies and constituency representatives as the most vulnerable in each community; and households in dire financial need, which have more than four children under 21 years.</t>
  </si>
  <si>
    <t>Beneficiaries are directly identified by the Ministry of Development and Social Inclusion.</t>
  </si>
  <si>
    <t>Beneficiaries (households living in poverty and extreme poverty) are selected considering the Household Targeting System and the health vulnerability analysis conducted by the Ministry of Health</t>
  </si>
  <si>
    <t>Banking product, ATM</t>
  </si>
  <si>
    <t>Beneficiaries are directly identified by the Ministry of Labour and Employment Promotion</t>
  </si>
  <si>
    <t>If the beneficiaries have a bank account with the Banco de la Nación, they receive the subsidy in it, and can withdraw it from an authorized cashier or agent of the bank. If they do not have a valid account at the Bank of the Nation, they must create an access to the Mobile Banking of the Bank of the Nation through a cell phone.</t>
  </si>
  <si>
    <t>Bono rural</t>
  </si>
  <si>
    <t>The beneficiaries were previously selected by the Ministry of Development and Social Inclusion. A web platform was enabled for citizens to consult if they are beneficiaries</t>
  </si>
  <si>
    <t>For the selection of beneficiaries, the Ministry has considered the Household Targeting System, as well as lists of the agencies attached to it and special programmes of the Ministry of Agriculture.</t>
  </si>
  <si>
    <t>Banking product, ATM, bank sucursal, direct distribution through Securities Conveying Company vehicles</t>
  </si>
  <si>
    <t>In view of the limitations of the Internet in rural areas, the Ministry has provided 375 service platforms located in 21 departments of the country, make their Internet networks available to more than 400,000 households so that they can access the website and thus know their mode of payment.</t>
  </si>
  <si>
    <t>Bono Familar Universal</t>
  </si>
  <si>
    <t>The monetary subsidy may be charged up to a maximum of 30 calendar days after the end of the Health Emergency</t>
  </si>
  <si>
    <t>Tekoporã</t>
  </si>
  <si>
    <t>Paraguay</t>
  </si>
  <si>
    <t>The beneficiaries are those already registered in the program Tekoporã</t>
  </si>
  <si>
    <t>The selection of beneficiaries is made considering their classification in situation of poverty and vulnerability, according to the result of the application and processing of current selection instruments (Quality of Life Index to Stratum II or other)</t>
  </si>
  <si>
    <t>Banking product, ATM, bank sucursal.</t>
  </si>
  <si>
    <t>Beneficiaries are organized for the respective payment, accompanied by family guides and departmental coordinators, to ensure health security in the process.</t>
  </si>
  <si>
    <t>Ñangareko (Programa de Seguridad Alimentaria)</t>
  </si>
  <si>
    <t>Interested citizens can register via a telephone line, by completing a form through the SEN’s website at www.sen.gov.py or by contacting the local committee via telephone or WhatsApp.</t>
  </si>
  <si>
    <t>Programa Pytyvõ (Subsidio de Emergencia Sanitaria)</t>
  </si>
  <si>
    <t>Beneficiaries must prove the following requirements: have a Paraguayan identity card, be over 18, not to be a public servant or to contribute to social security and not to be the holder of any other State social assistance programme such as Senior Citizens and Tekoporã. Users who signed up for the programme will be able to check whether they are beneficiaries on the website of the Ministry of Finance.</t>
  </si>
  <si>
    <t>Potencial beneficiaries are freelance workers issuing electronic fee slips. Self-employed workers who issue self-assessment paper fee slips and pay their monthly withholding tax</t>
  </si>
  <si>
    <t>The tax system automatically calculates how much the worker has lost and designates the financial support to be received.</t>
  </si>
  <si>
    <t>Workers earning more than US$630 can access a credit with no interest rate. Those earning less than US$630 can access a subsidy. The money is delivered within 10 working days</t>
  </si>
  <si>
    <t>Unemployment Programme for self-employed</t>
  </si>
  <si>
    <t>Bahamas</t>
  </si>
  <si>
    <t xml:space="preserve">Interested citizens must submit their application online at https://govuebex.nib-bahamas.com/signin </t>
  </si>
  <si>
    <t>The beneficiaries receive the money as long as they remain unemployed</t>
  </si>
  <si>
    <t>For the emergency situation, the application process does not currently allow for the completion of a physical form and interaction with employees of the Department of Labour and Social Security.</t>
  </si>
  <si>
    <t>CCT</t>
  </si>
  <si>
    <t>CT</t>
  </si>
  <si>
    <t>program_name</t>
  </si>
  <si>
    <t>type_of_program</t>
  </si>
  <si>
    <t>country</t>
  </si>
  <si>
    <t>new_program</t>
  </si>
  <si>
    <t>amount_individual_postcovid</t>
  </si>
  <si>
    <t>how_registration</t>
  </si>
  <si>
    <t>new_registration</t>
  </si>
  <si>
    <t>how_selection</t>
  </si>
  <si>
    <t>new_selection</t>
  </si>
  <si>
    <t>how_delivery</t>
  </si>
  <si>
    <t>new_delivery</t>
  </si>
  <si>
    <t>attributes</t>
  </si>
  <si>
    <t>periodicity</t>
  </si>
  <si>
    <t>vertical</t>
  </si>
  <si>
    <t>horizontal</t>
  </si>
  <si>
    <t>yes</t>
  </si>
  <si>
    <t>Card_voucher</t>
  </si>
  <si>
    <t>At the end of the registration period, ANSES will review compliance with the requirements and will require the AFIP to carry out the socioeconomic and patrimonial evaluation. The result of the evaluations can be consulted on the ANSES website</t>
  </si>
  <si>
    <t>Once selected, people must upload their bank details to a portal</t>
  </si>
  <si>
    <t>Unemployment Assistance for COVID-19 (GOV-UEA - TOURISM PACKAGE)</t>
  </si>
  <si>
    <t>Interested citizens must email the scanned application and supporting documents to govuea@nib-bahamas.com. They can take a photo of each page and documents and email also (preferred method). Also, they can aplly at the drop-off boxes at all NIB locations</t>
  </si>
  <si>
    <t>Persons claiming the assistance must prove that they are self-employed in the tourism sector by presenting at least one of the following supporting documents wherever relevant and/or applicable: business license, letter from hotel allowing the person to work from their property, relevant association membership letter, straw market permit, business receipts or any other documentation which can show that the person work in the tourism sector as a selfemployed person. Also, the interested citizens must sign a Declaration Statement.</t>
  </si>
  <si>
    <t>Applicants must be self-employed persons impacted by the government’s mandated shut down orders with no employees and who are in possession of a valid business license. Also, they must sign a Declaration Statement indicating that they are not being paid by an employer at the moment. Based on the application and the statement, the government select the benficiaries</t>
  </si>
  <si>
    <t>The Government of The Bahamas funded an extension to the NIB unemployment benefit for a period of 13-week</t>
  </si>
  <si>
    <t>Banking account or cheque</t>
  </si>
  <si>
    <t>adaptation</t>
  </si>
  <si>
    <t>People currently getting food assistance will be placed instead on BOOST.</t>
  </si>
  <si>
    <t>People are already registered in the programs</t>
  </si>
  <si>
    <t>Vulnerable Family Survival Programme</t>
  </si>
  <si>
    <t>Eligible Barbadians will be given specifics on distribution centres which will be set up across the country and manned by police and defence officials. The government set up an account to receive donations from people interested in adopting families and thus be able to reach more people</t>
  </si>
  <si>
    <t>Beneficiaries can check their payment method and date on a webstie entering their RUN (Identity Card). In the case of people who have a BancoEstado RUT Account, the bonus is deposited into that account.</t>
  </si>
  <si>
    <t>Ingreso Solidario</t>
  </si>
  <si>
    <t>duration_months</t>
  </si>
  <si>
    <t>Beneficiaries choose a payment mechanism: remittances or their bank account</t>
  </si>
  <si>
    <t>NCP</t>
  </si>
  <si>
    <t>Public servants, active salaried workers, retirees or pensioners cannot receive the Digital Voucher or food bags. The National Government Innovation Authority (AIG) has already excluded all these cases from this first phase of economic endowment.</t>
  </si>
  <si>
    <t>People can pay through their identification card indicating at the time of paying in a registered store. If not selected in Ñangareko program, the Government gives the possibility to target the Pytyvõ program</t>
  </si>
  <si>
    <t xml:space="preserve">The payments are made through Electronic Means of Payment (EMPE). People can also pay through their identification card indicating at the time of paying in a registered store. </t>
  </si>
  <si>
    <t>COVID-19 Relief Fund</t>
  </si>
  <si>
    <t>People can apply by completing an online application form at socialsecurity.kn and emailing the application form to dolcovid19@gmail.com on St. Kitts and labourdept@nia.gov on Nevis If a person does not have access to the internet, they can communicate by telephone</t>
  </si>
  <si>
    <t>All working persons who are registered with Social Security and whose income is adversely affected by COVID-19 can access the fund. Letters from employers confirming proof of lay off, redundancy and reduced hours are to be submitted as part of the application process.</t>
  </si>
  <si>
    <t>Saint Christopher and Nevis</t>
  </si>
  <si>
    <t>Persons will be contacted by their MP Offices, and should only visit their MP office when they are called</t>
  </si>
  <si>
    <t>Citizens should consult with their ID number if they are beneficiaries on the website yomequedoencasa.pe . In case of being benefited, the date, shift and modality by which the benefit can be claimed is indicated. If you are instructed to go to one of the Multired ATMs of Banco de la Nación or Globalnet of Interbank bank, remember to keep the appropriate distance from other people to avoid crowds. In case it is through a bank transfer, do not forget also to bring your ID. If the date and method of collection do not appear, it means that this information is in process and must be consulted again within 24 hours. Citizens should consult all members of their families to find out if any of them were targeted.</t>
  </si>
  <si>
    <t>Potential beneficiaries can register to obtain the economc benefit on a new app called Pytyvo - Subsidio de Emergencia Sanitaria or on the website pytyvo2.hacienda.gov.py taking into account the last digit of their ID.</t>
  </si>
  <si>
    <t>The beneficiaries of the first census were selected by ministerial resolution taking into account their condition of poverty and extreme poverty according to the Household Targeting System (SISFOH). As well as its membership in other social programs such as JUNTOS, Pensión 65 and/or National Program of Delivery of the Non-contributory Pension to Persons with Severe Disabilities in a Situation of Poverty. In the second register, households could be registered in national registers of households and, if they met the requirements, they would be selected.</t>
  </si>
  <si>
    <t>Ministry of Labour and Employment Promotion conform the Register of households with economically vulnerable independent workers who receive the monetary subsidy authorized by Emergency Decree 033-2020 thorugh an anaylisis of determined conditions: The household should be rated NOT POOR, according to the Household Targeting System (SISFOH), it should be located in the geographical areas with the greatest health vulnerability, in agreement with the Ministry of Health (Minsa). The citizen cannot be a beneficiary of Juntos, Pensión 65 or Contigo programs and cannot have received the voucher granted by the Ministry of Development and Social Inclusion (Midis)The household should not be registered as dependent workers in the public or private sector. Members of the household must not generate income greater than S/1,200 soles. Members of the household should not be mayors, regional governors or congressmen.</t>
  </si>
  <si>
    <t>Bono Yo me quedo en casa (Bono 280)</t>
  </si>
  <si>
    <t>Bono Independiente</t>
  </si>
  <si>
    <t>First beneficiaries were selected by the Ministry of Development and the Ministry of Labour. Thne, the interested citizens that fullfilled the requirements could register their homes on a website.</t>
  </si>
  <si>
    <t>program_description</t>
  </si>
  <si>
    <t>Cash transfer for women who are unemployed or working in the informal sector</t>
  </si>
  <si>
    <t>Conditional cash transfer for families with children under 18 or children with disabilities</t>
  </si>
  <si>
    <t>It is a bonus to mitigate the impact of the health emergency on the most vulnerable families (informal workers, monotributistas, domestic staff)</t>
  </si>
  <si>
    <t>Non-contributory pension for people with disabilities and older adults without benefit</t>
  </si>
  <si>
    <t>Support for beneficiaries of other programs to receive money that can be exchanged for food. Beneficiaries are a subset of those who receive AUH-AUE</t>
  </si>
  <si>
    <t>Assistance for elf-employed Bahamians, working directly in the tourism industry who are not employed in any other capacity and without any other streams of income from employment.</t>
  </si>
  <si>
    <t>Unemployment Assistance Programme for Self-Employed (Sole Entrepreneur) Persons whose employment was negatively impacted by the mandated shut downs implemented by the Emergency Orders</t>
  </si>
  <si>
    <t>Cash transfer to ensure those families who lost all their income due to COVID-19 are still able to put food on their tables during this pandemic</t>
  </si>
  <si>
    <t>Food basket to support people in lockdown areas</t>
  </si>
  <si>
    <t>Weekly program which grants a basic food basket valued at USD$25, which can be bought at half the value</t>
  </si>
  <si>
    <t>The BOOST Programme is a co-responsibility cash transfer programme that provides small cash assistance to poor households subject to specific condionalities concerning education (minimum school attendance of 85%) and health (inmunization of children under 5 and pre-natal check-ups for pregnant women).</t>
  </si>
  <si>
    <t>The beneficiaries of the programs Renta Dignidad, Bono Juana Azurduy and disability bonus will receive an emergency Family Basket to be paid in money and do not store</t>
  </si>
  <si>
    <t>Help families with children from the initial level, primary and youth level secondary education units tax, agreement and individuals with an extraordinary bonus</t>
  </si>
  <si>
    <t>Provides a dedicated assistance resource to those who have no aid or income, they do not have public or private salary, through a healthcare resource</t>
  </si>
  <si>
    <t>Cash transfer for beneficiaries of the Bolsa Familia, people already registered in the Single Registry, informal workers, individual micro-entrepreneurs (MEI), self-employed and unemployed</t>
  </si>
  <si>
    <t>Bolsa Família provides financial aid to poor Brazilian families; and if they have children, families must ensure that the children attend school and are vaccinated</t>
  </si>
  <si>
    <t>It is a special bonus that aims to support the most vulnerable families in the health contingency by COVID-19.</t>
  </si>
  <si>
    <t>Cash transfer/Credit with no interest rate. Subsidy that seeks to protect the income of independent workers in exceptional circumstances such as natural disasters, public calamities, economic or health crises, as long as these imply a significant decrease in the level of their income.</t>
  </si>
  <si>
    <t>Direct income support for the most vulnerable people during the health emergency caused by the coronavirus. Aims to benefit all families belonging to the most vulnerable 60% and with incomes that come mainly from the informal sector</t>
  </si>
  <si>
    <t>The Food Program aims to provide daily food services (breakfasts, lunches, snacks and dinners) to students in vulnerable conditions in municipal and private educational establishments subsidized during the school year</t>
  </si>
  <si>
    <t>The aim of the programme is to increase the protection of older persons who are homeless, who do not have a pension, or who live in extreme poverty, through the provision of a monthly financial allowance.</t>
  </si>
  <si>
    <t>Tax compensation in favor of the beneficiary population of Familias en Acción and Colombia Mayor. Low-income families receive resources that will alleviate the impact of the tax on the consumption of products and services by the most vulnerable.</t>
  </si>
  <si>
    <t>It is the programme that gives poor and extreme poor families with children and adolescents a conditional economic incentive that complements their income</t>
  </si>
  <si>
    <t>It is an economic support from the National Government to households in conditions of poverty, extreme poverty and economic vulnerability, the purpose of which is to mitigate the impacts of the emergency caused by the COVID-19.</t>
  </si>
  <si>
    <t>It is the program that supports young people in conditions of poverty and vulnerability, with the provision of conditional cash transfers -TMC-, so that they can continue their technical, technological and professional studies.</t>
  </si>
  <si>
    <t>Consists in the organized supply of a nutritional supplement with safe food to children and adolescents enrolled in the public education system, and the development of a set of food, nutritional, health and training actions, which contribute to improving the performance of schoolchildren and supporting their attachment and permanence in the education system.</t>
  </si>
  <si>
    <t>Advance payment of pensions to avoid agglomerations in banks</t>
  </si>
  <si>
    <t>Support for workers laid off, with reduced working hours or with a suspended contract, as well as independent and informal workers</t>
  </si>
  <si>
    <t>Locating and transferring money to households in vulnerable situations, without government support, headed by women or with a population at risk</t>
  </si>
  <si>
    <t>Adaptation of feeding program. The new delivery will be through kits for 2 weeks</t>
  </si>
  <si>
    <t>Guarantee food and nutritional care to the population of children, adolescents and young students of the educational system</t>
  </si>
  <si>
    <t>Cash transfer to day-to-day workers in independent businesses that do not receive another social program and who have a registered loan</t>
  </si>
  <si>
    <t>Households of informal workers and families that receive the Comer es Primero program will receive a quota increase for a period of 2 months</t>
  </si>
  <si>
    <t>Cash transfer to people in a vulnerable economic situation, affiliated with the Rural Social Security or the Unpaid Work at Home regime, as long as they have an income below a unified basic salary (400 dollars).</t>
  </si>
  <si>
    <t>Platform to raise money to deliver food baskets and technological devices with data</t>
  </si>
  <si>
    <t>Food baskets</t>
  </si>
  <si>
    <t>Non-contributory pension for elderly</t>
  </si>
  <si>
    <t>Food programs for students. Government transfers money to parents organizations and they buy food and prepare meals.</t>
  </si>
  <si>
    <t>Cash transfer to informal sector</t>
  </si>
  <si>
    <t>Conditional cash transfer</t>
  </si>
  <si>
    <t>Cash transfers for people in poverty and vulnerability</t>
  </si>
  <si>
    <t>Delivery of food baskets</t>
  </si>
  <si>
    <t xml:space="preserve">The CARE Programme is a temporary cash transfer programme to individuals and businesses to cushion the economic impact of the COVID-19 pandemic.
</t>
  </si>
  <si>
    <t>PATH is a conditional cash transfer (CCT) programme funded by the Government of Jamaica and the World Bank and is aimed at delivering benefits by way of cash grants to the most needy and vulnerable in the society</t>
  </si>
  <si>
    <t>Cash transfer for families with girls, boys, adolescents and young people living in poverty and marginalization will have the opportunity to continue their studies through scholarships that will be awarded from initial, basic and upper secondary educaiton</t>
  </si>
  <si>
    <t>The “Benito Juárez” scholarship is the mechanism of the Government of Mexico to support all young people in the country who study in public schools of upper secondary level, that is, it is universal.</t>
  </si>
  <si>
    <t>Youth Writing the Future is a financial support scholarship for Higher Education students. This scholarship is $ 2,400 pesos per month, and will be delivered every two months, that is, $ 4,800 pesos for the ten months that the school year lasts.</t>
  </si>
  <si>
    <t>Bimonthly cash transfer that contributes to access to a better quality of life and reduction of poverty for people with disabilities. The program serves all girls, boys, adolescents and young people from 0 to 29 years of age throughout the national territory. Adults with disabilities from 30 to 64 years old who live in municipalities that are members of indigenous peoples, as well as adults from 30 to 67 years old who live in urban areas with a high degree of marginalization, poverty and high crime rates.</t>
  </si>
  <si>
    <t>Non-contributory pension for the elderly. The program serves all adults over the age of 68 throughout the country, and adults over 65 who live in municipalities that are members of indigenous peoples.</t>
  </si>
  <si>
    <t>Delivery of solidarity support to citizens affected by the pandemic to cover part of their basic needs of food, hygiene products and medicines</t>
  </si>
  <si>
    <t>Financial aid intended exclusively for day labourers, informal vendors and vulnerable persons who are not participating in the Tekoporã and Old Age Pension social programmes.</t>
  </si>
  <si>
    <t>The programme aims to help self-employed workers affected by the economic crisis generated by the coronavirus</t>
  </si>
  <si>
    <t>Cash Transfer. It is a programme that seeks to improve the quality of life of the participating population, facilitating the exercise of the rights to food, health and education, by increasing the use of basic services and strengthening social networks. The government established an additional payment (50% of the original monetary transfer)</t>
  </si>
  <si>
    <t>Subsidy for households in conditions of poverty or extreme poverty, which are in geographical areas with the highest health risk during the state of emergency due to the coronavirus (COVID-19).</t>
  </si>
  <si>
    <t>Monetary subsidy provided as a measure for the economic protection of vulnerable households against the risk of the spread of COVID-19.</t>
  </si>
  <si>
    <t>Monetary subsidy in favour of households with independent workers in economic vulnerability</t>
  </si>
  <si>
    <t>Monetary subsidy for households in rural areas living in poverty or extreme poverty, who have not benefited from other economic support or received assistance from social programmes during the national emergency by COVID-19</t>
  </si>
  <si>
    <t>Cash Tranfer allocated to assist working persons whose income has been adversely impacted due to the coronavirus pandemic.</t>
  </si>
  <si>
    <t>Cash transfer for people with a disability</t>
  </si>
  <si>
    <t>Cash transfer for poor families</t>
  </si>
  <si>
    <t>Cash transfer for families with children</t>
  </si>
  <si>
    <t>The program grants a monthly pension to people over 18 years of age who have some type of physical or mental disability and who have been certified by a doctor</t>
  </si>
  <si>
    <t>Monetary support to families with children for food</t>
  </si>
  <si>
    <t>Public Assistance is a monthly subsistence grant designed to provide financial aid to adults who are unable to work because of ill health. Public Assistance may also be granted on behalf of needy children whose father, mother or both parents are dead, incarcerated, disabled and unable to work, or has deserted the family and cannot be found.</t>
  </si>
  <si>
    <t>Cash transfer supporting rental payment for persons who are retrenched, terminated or now experiencing reduced income</t>
  </si>
  <si>
    <t>Children who were in the school feeding program will now receive a card to buy food</t>
  </si>
  <si>
    <t>Delivery of provisional cards to buy food to candidates not yet selected from the program</t>
  </si>
  <si>
    <t>Food basket for population that does not receive other social and insurance programs and does not have a job</t>
  </si>
  <si>
    <t>School feeding program for students</t>
  </si>
  <si>
    <t>It is a monthly cash benefit to families in a situation of socioeconomic vulnerability conditional on children's attendance at school.</t>
  </si>
  <si>
    <t>It is a monetary transfer that is granted to those households in situations of extreme socioeconomic vulnerability. Its main objective is to assist households that have greater difficulties in accessing a basic level of consumption of food and basic necessities.</t>
  </si>
  <si>
    <t>Cash transfer for self-employed</t>
  </si>
  <si>
    <t>Peru</t>
  </si>
  <si>
    <t>Once the registration platforms have been closed, a filtering and «screening» of the list must be carried out. Persons who already receive assistance through other social programs of the State, retirees or public officials, persons registered with the IPS or who have RUC may not be benefited.Beneficiaries receive a text message to their cell phone if selected.</t>
  </si>
  <si>
    <t>coverage_postcovid</t>
  </si>
  <si>
    <t>coverage_precovid</t>
  </si>
  <si>
    <t>amount_individual_precovid</t>
  </si>
  <si>
    <t>Beca Educación Superior Jóvenes Escribiendo el Futuro</t>
  </si>
  <si>
    <t>house_coverage</t>
  </si>
  <si>
    <t>ppl_coverage</t>
  </si>
  <si>
    <t>pam_coverage</t>
  </si>
  <si>
    <t>pib</t>
  </si>
  <si>
    <t>year</t>
  </si>
  <si>
    <t>name</t>
  </si>
  <si>
    <t>type</t>
  </si>
  <si>
    <t>pct</t>
  </si>
  <si>
    <t>Boost</t>
  </si>
  <si>
    <t>Juancito Pinto</t>
  </si>
  <si>
    <t>Juana Azurduy</t>
  </si>
  <si>
    <t>Bolsa Erridacao do Trabalho Infantin</t>
  </si>
  <si>
    <t>Chile Solidario</t>
  </si>
  <si>
    <t>Subsidio Único Familiar</t>
  </si>
  <si>
    <t>Más Familias en Acción</t>
  </si>
  <si>
    <t>Red Unidos</t>
  </si>
  <si>
    <t>Avancemos</t>
  </si>
  <si>
    <t>Crecemos</t>
  </si>
  <si>
    <t>Bono de Desarrollo Humano</t>
  </si>
  <si>
    <t>Apoyo a Comunidades Solidarias</t>
  </si>
  <si>
    <t>Bono Social</t>
  </si>
  <si>
    <t>Ti Manman Cheri</t>
  </si>
  <si>
    <t>Bono Vida Mejor</t>
  </si>
  <si>
    <t>Path</t>
  </si>
  <si>
    <t>Becas Benito Juárez</t>
  </si>
  <si>
    <t>Bonos Familiares para la Compra de Alimentos</t>
  </si>
  <si>
    <t>Red de Oportunidades</t>
  </si>
  <si>
    <t>Abrazo</t>
  </si>
  <si>
    <t>Tekopora</t>
  </si>
  <si>
    <t>Juntos</t>
  </si>
  <si>
    <t>Progresando con Solidaridad</t>
  </si>
  <si>
    <t>TCCTP</t>
  </si>
  <si>
    <t>Plan Equidad</t>
  </si>
  <si>
    <t>Tarjeta Uruguay Social</t>
  </si>
  <si>
    <t>Antigua and Barbuda</t>
  </si>
  <si>
    <t>Old-age Assistance Programme</t>
  </si>
  <si>
    <t>ncsp</t>
  </si>
  <si>
    <t>Pensión Universal del Adulto Mayor</t>
  </si>
  <si>
    <t>Programa de Pensiones no Contributivas</t>
  </si>
  <si>
    <t>Invalidity Assistance</t>
  </si>
  <si>
    <t>Old-age Non-Contributory Pension</t>
  </si>
  <si>
    <t>Non-Contributory Old-Age Pension</t>
  </si>
  <si>
    <t>Non-Contributory Pension</t>
  </si>
  <si>
    <t>Bermudas</t>
  </si>
  <si>
    <t>Renta Dignidad</t>
  </si>
  <si>
    <t>Renta Solidaria</t>
  </si>
  <si>
    <t>Benefício de Prestacao Continuada</t>
  </si>
  <si>
    <t>Previdencia Rural</t>
  </si>
  <si>
    <t>Pensión Básica Solidaria</t>
  </si>
  <si>
    <t>Pobreza y Discapacidad</t>
  </si>
  <si>
    <t>Régimen no contributivo de pensiónes por monto básico</t>
  </si>
  <si>
    <t>Cuba</t>
  </si>
  <si>
    <t>Régimen de Asistencia Social</t>
  </si>
  <si>
    <t>Bono Joaquín Gallegos Lara</t>
  </si>
  <si>
    <t>Complemento del Bono de Desarrollo Humano</t>
  </si>
  <si>
    <t>Nuestros Derechos</t>
  </si>
  <si>
    <t>Aporte Económico del Adulto Mayor</t>
  </si>
  <si>
    <t>Guyana</t>
  </si>
  <si>
    <t>Pensión para adultos mayores</t>
  </si>
  <si>
    <t>Pensión para el Bienestar de PAM</t>
  </si>
  <si>
    <t>Pensión para el Bienestar de PcDP</t>
  </si>
  <si>
    <t>120 a los 65</t>
  </si>
  <si>
    <t>Ángel Guardián</t>
  </si>
  <si>
    <t>Pensión Alimentaria para PAM</t>
  </si>
  <si>
    <t>Pensión 65</t>
  </si>
  <si>
    <t>Contigo</t>
  </si>
  <si>
    <t>Non-Contributory Assistance Pension</t>
  </si>
  <si>
    <t>Saint Vincent and the Grenadines</t>
  </si>
  <si>
    <t>Dissability Assistance Grant</t>
  </si>
  <si>
    <t>Pensión de Ciudadanos Mayores</t>
  </si>
  <si>
    <t>Pensiones no contributivas por vejez e invalidez</t>
  </si>
  <si>
    <t>Gran Misión en Amor Mayor</t>
  </si>
  <si>
    <t>acronym</t>
  </si>
  <si>
    <t>population</t>
  </si>
  <si>
    <t>region</t>
  </si>
  <si>
    <t>rs_cob</t>
  </si>
  <si>
    <t>rs_cob_porc</t>
  </si>
  <si>
    <t>pob_rs</t>
  </si>
  <si>
    <t>registro</t>
  </si>
  <si>
    <t>padron</t>
  </si>
  <si>
    <t>interoperabilidad</t>
  </si>
  <si>
    <t>info_covid</t>
  </si>
  <si>
    <t>ATG</t>
  </si>
  <si>
    <t>caribe</t>
  </si>
  <si>
    <t>ARG</t>
  </si>
  <si>
    <t>south america</t>
  </si>
  <si>
    <t>BHS</t>
  </si>
  <si>
    <t>BLZ</t>
  </si>
  <si>
    <t>BOL</t>
  </si>
  <si>
    <t>BRA</t>
  </si>
  <si>
    <t>BRB</t>
  </si>
  <si>
    <t>CHL</t>
  </si>
  <si>
    <t>COL</t>
  </si>
  <si>
    <t>CRI</t>
  </si>
  <si>
    <t>central america</t>
  </si>
  <si>
    <t>CUB</t>
  </si>
  <si>
    <t>Dominica</t>
  </si>
  <si>
    <t>DMA</t>
  </si>
  <si>
    <t>DOM</t>
  </si>
  <si>
    <t>ECU</t>
  </si>
  <si>
    <t>SLV</t>
  </si>
  <si>
    <t>Grenada</t>
  </si>
  <si>
    <t>GRD</t>
  </si>
  <si>
    <t>GTM</t>
  </si>
  <si>
    <t>GUY</t>
  </si>
  <si>
    <t>HND</t>
  </si>
  <si>
    <t>HTI</t>
  </si>
  <si>
    <t>JAM</t>
  </si>
  <si>
    <t>MEX</t>
  </si>
  <si>
    <t>Nicaragua</t>
  </si>
  <si>
    <t>NIC</t>
  </si>
  <si>
    <t>PAN</t>
  </si>
  <si>
    <t>PER</t>
  </si>
  <si>
    <t>PRY</t>
  </si>
  <si>
    <t>KNA</t>
  </si>
  <si>
    <t>Saint Lucia</t>
  </si>
  <si>
    <t>LCA</t>
  </si>
  <si>
    <t>VCT</t>
  </si>
  <si>
    <t>SUR</t>
  </si>
  <si>
    <t>TTO</t>
  </si>
  <si>
    <t>URY</t>
  </si>
  <si>
    <t>VEN</t>
  </si>
  <si>
    <t>gdp_percap</t>
  </si>
  <si>
    <t>min_wage</t>
  </si>
  <si>
    <t>Financiële Bijstand Zwakke Huishoudens</t>
  </si>
  <si>
    <t>Financiële Bijstand Mensen Met Een Beperking</t>
  </si>
  <si>
    <t>Algemene Kinderbijslag</t>
  </si>
  <si>
    <t>Algemene Oudedagsvoorziening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</si>
</sst>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Arial"/>
      <family val="2"/>
    </font>
    <font>
      <sz val="10"/>
      <color rgb="FF000000"/>
      <name val="Roboto"/>
    </font>
    <font>
      <sz val="10"/>
      <color rgb="FF000000"/>
      <name val="Arial"/>
      <family val="2"/>
    </font>
    <font>
      <u/>
      <sz val="11"/>
      <color theme="10"/>
      <name val="Calibri"/>
      <family val="2"/>
      <scheme val="minor"/>
    </font>
    <font>
      <sz val="11"/>
      <color theme="1"/>
      <name val="Calibri"/>
      <scheme val="minor"/>
    </font>
  </fonts>
  <fills count="5">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5" fillId="0" borderId="0"/>
  </cellStyleXfs>
  <cellXfs count="42">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1" fillId="0" borderId="1" xfId="0" applyFont="1" applyBorder="1" applyAlignment="1">
      <alignment vertical="center"/>
    </xf>
    <xf numFmtId="0" fontId="2" fillId="2" borderId="1" xfId="0" applyFont="1" applyFill="1" applyBorder="1" applyAlignment="1">
      <alignment wrapText="1"/>
    </xf>
    <xf numFmtId="0" fontId="3" fillId="0" borderId="1" xfId="0" applyFont="1" applyBorder="1" applyAlignment="1">
      <alignment wrapText="1"/>
    </xf>
    <xf numFmtId="0" fontId="1" fillId="3" borderId="1" xfId="0" applyFont="1" applyFill="1" applyBorder="1" applyAlignment="1">
      <alignment vertical="center"/>
    </xf>
    <xf numFmtId="0" fontId="0" fillId="3" borderId="0" xfId="0" applyFill="1"/>
    <xf numFmtId="0" fontId="1" fillId="3" borderId="1" xfId="0" applyFont="1" applyFill="1" applyBorder="1" applyAlignment="1">
      <alignment wrapText="1"/>
    </xf>
    <xf numFmtId="0" fontId="1" fillId="3" borderId="1" xfId="0" applyFont="1" applyFill="1" applyBorder="1" applyAlignment="1">
      <alignment horizontal="right" wrapText="1"/>
    </xf>
    <xf numFmtId="0" fontId="4" fillId="3" borderId="1" xfId="1" applyFill="1" applyBorder="1" applyAlignment="1">
      <alignment wrapText="1"/>
    </xf>
    <xf numFmtId="0" fontId="4" fillId="3" borderId="1" xfId="1" applyFill="1" applyBorder="1" applyAlignment="1">
      <alignment vertical="center"/>
    </xf>
    <xf numFmtId="0" fontId="2" fillId="3" borderId="1" xfId="0" applyFont="1" applyFill="1" applyBorder="1" applyAlignment="1">
      <alignment wrapText="1"/>
    </xf>
    <xf numFmtId="0" fontId="1" fillId="4" borderId="1" xfId="0" applyFont="1" applyFill="1" applyBorder="1" applyAlignment="1">
      <alignment wrapText="1"/>
    </xf>
    <xf numFmtId="0" fontId="0" fillId="4" borderId="0" xfId="0" applyFill="1"/>
    <xf numFmtId="0" fontId="4" fillId="4" borderId="1" xfId="1" applyFill="1" applyBorder="1" applyAlignment="1">
      <alignment wrapText="1"/>
    </xf>
    <xf numFmtId="0" fontId="1" fillId="4" borderId="1" xfId="0" applyFont="1" applyFill="1" applyBorder="1" applyAlignment="1">
      <alignment horizontal="right" wrapText="1"/>
    </xf>
    <xf numFmtId="0" fontId="1" fillId="4" borderId="1" xfId="0" applyFont="1" applyFill="1" applyBorder="1" applyAlignment="1">
      <alignment vertical="center"/>
    </xf>
    <xf numFmtId="0" fontId="5" fillId="0" borderId="0" xfId="2" applyFill="1"/>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5" fillId="0" borderId="0" xfId="2"/>
    <xf numFmtId="0" fontId="0" fillId="4" borderId="0" xfId="0" applyFill="1" applyBorder="1"/>
  </cellXfs>
  <cellStyles count="3">
    <cellStyle name="Hipervínculo" xfId="1" builtinId="8"/>
    <cellStyle name="Normal" xfId="0" builtinId="0"/>
    <cellStyle name="Normal 2" xfId="2" xr:uid="{165F6AF9-E896-49BC-8EA1-0B5736C1E9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pytyvo2.hacienda.gov.py/" TargetMode="External"/><Relationship Id="rId1" Type="http://schemas.openxmlformats.org/officeDocument/2006/relationships/hyperlink" Target="https://govuebex.nib-bahamas.com/sign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06C64-260B-4423-A83A-094F5A2769AA}">
  <dimension ref="A1:X151"/>
  <sheetViews>
    <sheetView tabSelected="1" topLeftCell="A37" zoomScale="44" zoomScaleNormal="100" workbookViewId="0">
      <pane xSplit="1" topLeftCell="B1" activePane="topRight" state="frozen"/>
      <selection pane="topRight" activeCell="I83" sqref="I83"/>
    </sheetView>
  </sheetViews>
  <sheetFormatPr baseColWidth="10" defaultColWidth="15.6328125" defaultRowHeight="15" customHeight="1" x14ac:dyDescent="0.35"/>
  <cols>
    <col min="1" max="1" width="53.08984375" customWidth="1"/>
    <col min="2" max="2" width="20.7265625" customWidth="1"/>
    <col min="3" max="3" width="19.1796875" customWidth="1"/>
    <col min="5" max="8" width="15.1796875" customWidth="1"/>
    <col min="9" max="9" width="12.36328125" customWidth="1"/>
    <col min="10" max="10" width="26.1796875" customWidth="1"/>
    <col min="12" max="12" width="11.6328125" customWidth="1"/>
    <col min="13" max="13" width="13.36328125" bestFit="1" customWidth="1"/>
    <col min="14" max="14" width="18.54296875" customWidth="1"/>
    <col min="18" max="18" width="19.08984375" customWidth="1"/>
  </cols>
  <sheetData>
    <row r="1" spans="1:24" s="7" customFormat="1" ht="15" customHeight="1" thickBot="1" x14ac:dyDescent="0.4">
      <c r="A1" s="8" t="s">
        <v>234</v>
      </c>
      <c r="B1" s="8" t="s">
        <v>235</v>
      </c>
      <c r="C1" s="8" t="s">
        <v>284</v>
      </c>
      <c r="D1" s="8" t="s">
        <v>236</v>
      </c>
      <c r="E1" s="8" t="s">
        <v>237</v>
      </c>
      <c r="F1" s="8" t="s">
        <v>360</v>
      </c>
      <c r="G1" s="8" t="s">
        <v>361</v>
      </c>
      <c r="H1" s="8" t="s">
        <v>359</v>
      </c>
      <c r="I1" s="8" t="s">
        <v>238</v>
      </c>
      <c r="J1" s="8" t="s">
        <v>239</v>
      </c>
      <c r="K1" s="8" t="s">
        <v>241</v>
      </c>
      <c r="L1" s="8" t="s">
        <v>240</v>
      </c>
      <c r="M1" s="8" t="s">
        <v>242</v>
      </c>
      <c r="N1" s="8" t="s">
        <v>243</v>
      </c>
      <c r="O1" s="8" t="s">
        <v>244</v>
      </c>
      <c r="P1" s="8" t="s">
        <v>245</v>
      </c>
      <c r="Q1" s="8" t="s">
        <v>246</v>
      </c>
      <c r="R1" s="8" t="s">
        <v>266</v>
      </c>
      <c r="S1" s="8"/>
      <c r="T1" s="8"/>
      <c r="U1" s="8"/>
      <c r="V1" s="8"/>
      <c r="W1" s="8"/>
      <c r="X1" s="8"/>
    </row>
    <row r="2" spans="1:24" s="14" customFormat="1" ht="15" customHeight="1" thickBot="1" x14ac:dyDescent="0.4">
      <c r="A2" s="17" t="s">
        <v>133</v>
      </c>
      <c r="B2" s="13" t="s">
        <v>233</v>
      </c>
      <c r="C2" s="13" t="s">
        <v>285</v>
      </c>
      <c r="D2" s="13" t="s">
        <v>1</v>
      </c>
      <c r="E2" s="13" t="s">
        <v>247</v>
      </c>
      <c r="F2" s="13"/>
      <c r="G2" s="16">
        <v>74</v>
      </c>
      <c r="H2" s="41"/>
      <c r="I2" s="16">
        <v>120</v>
      </c>
      <c r="J2" s="13" t="s">
        <v>130</v>
      </c>
      <c r="K2" s="13"/>
      <c r="L2" s="13" t="s">
        <v>7</v>
      </c>
      <c r="M2" s="13"/>
      <c r="N2" s="13" t="s">
        <v>6</v>
      </c>
      <c r="O2" s="13" t="s">
        <v>7</v>
      </c>
      <c r="P2" s="13"/>
      <c r="Q2" s="13" t="s">
        <v>3</v>
      </c>
      <c r="R2" s="13">
        <v>1</v>
      </c>
      <c r="S2" s="13"/>
      <c r="T2" s="13"/>
      <c r="U2" s="13"/>
      <c r="V2" s="13"/>
      <c r="W2" s="13"/>
      <c r="X2" s="13"/>
    </row>
    <row r="3" spans="1:24" s="14" customFormat="1" ht="15" customHeight="1" thickBot="1" x14ac:dyDescent="0.4">
      <c r="A3" s="13" t="s">
        <v>132</v>
      </c>
      <c r="B3" s="13" t="s">
        <v>232</v>
      </c>
      <c r="C3" s="13" t="s">
        <v>286</v>
      </c>
      <c r="D3" s="13" t="s">
        <v>1</v>
      </c>
      <c r="E3" s="13" t="s">
        <v>247</v>
      </c>
      <c r="F3" s="13"/>
      <c r="G3" s="16">
        <v>74</v>
      </c>
      <c r="H3" s="13">
        <v>11880376</v>
      </c>
      <c r="I3" s="16">
        <v>120</v>
      </c>
      <c r="J3" s="13" t="s">
        <v>130</v>
      </c>
      <c r="K3" s="13"/>
      <c r="L3" s="13" t="s">
        <v>7</v>
      </c>
      <c r="M3" s="13"/>
      <c r="N3" s="13" t="s">
        <v>6</v>
      </c>
      <c r="O3" s="13" t="s">
        <v>7</v>
      </c>
      <c r="P3" s="13"/>
      <c r="Q3" s="13" t="s">
        <v>3</v>
      </c>
      <c r="R3" s="13">
        <v>1</v>
      </c>
      <c r="S3" s="13"/>
      <c r="T3" s="13"/>
      <c r="U3" s="13"/>
      <c r="V3" s="13"/>
      <c r="W3" s="13"/>
      <c r="X3" s="13"/>
    </row>
    <row r="4" spans="1:24" s="14" customFormat="1" ht="15" customHeight="1" thickBot="1" x14ac:dyDescent="0.4">
      <c r="A4" s="13" t="s">
        <v>0</v>
      </c>
      <c r="B4" s="13" t="s">
        <v>233</v>
      </c>
      <c r="C4" s="13" t="s">
        <v>287</v>
      </c>
      <c r="D4" s="13" t="s">
        <v>1</v>
      </c>
      <c r="E4" s="13" t="s">
        <v>249</v>
      </c>
      <c r="F4" s="13"/>
      <c r="G4" s="13"/>
      <c r="H4" s="16">
        <v>7800000</v>
      </c>
      <c r="I4" s="16">
        <v>137</v>
      </c>
      <c r="J4" s="13" t="s">
        <v>134</v>
      </c>
      <c r="K4" s="13" t="s">
        <v>251</v>
      </c>
      <c r="L4" s="13" t="s">
        <v>2</v>
      </c>
      <c r="M4" s="13"/>
      <c r="N4" s="13" t="s">
        <v>6</v>
      </c>
      <c r="O4" s="13" t="s">
        <v>2</v>
      </c>
      <c r="P4" s="13" t="s">
        <v>252</v>
      </c>
      <c r="Q4" s="13" t="s">
        <v>3</v>
      </c>
      <c r="R4" s="13">
        <v>1</v>
      </c>
      <c r="S4" s="13"/>
      <c r="T4" s="13"/>
      <c r="U4" s="13"/>
      <c r="V4" s="13"/>
      <c r="W4" s="13"/>
      <c r="X4" s="13"/>
    </row>
    <row r="5" spans="1:24" s="14" customFormat="1" ht="15" customHeight="1" thickBot="1" x14ac:dyDescent="0.4">
      <c r="A5" s="13" t="s">
        <v>129</v>
      </c>
      <c r="B5" s="13" t="s">
        <v>268</v>
      </c>
      <c r="C5" s="13" t="s">
        <v>288</v>
      </c>
      <c r="D5" s="13" t="s">
        <v>1</v>
      </c>
      <c r="E5" s="13" t="s">
        <v>247</v>
      </c>
      <c r="F5" s="16"/>
      <c r="G5" s="16">
        <v>150</v>
      </c>
      <c r="H5" s="16">
        <v>1500000</v>
      </c>
      <c r="I5" s="16">
        <v>190</v>
      </c>
      <c r="J5" s="13" t="s">
        <v>130</v>
      </c>
      <c r="K5" s="13"/>
      <c r="L5" s="13" t="s">
        <v>7</v>
      </c>
      <c r="M5" s="13"/>
      <c r="N5" s="13" t="s">
        <v>6</v>
      </c>
      <c r="O5" s="13" t="s">
        <v>7</v>
      </c>
      <c r="P5" s="13" t="s">
        <v>131</v>
      </c>
      <c r="Q5" s="13" t="s">
        <v>3</v>
      </c>
      <c r="R5" s="13">
        <v>1</v>
      </c>
      <c r="S5" s="13"/>
      <c r="T5" s="13"/>
      <c r="U5" s="13"/>
      <c r="V5" s="13"/>
      <c r="W5" s="13"/>
      <c r="X5" s="13"/>
    </row>
    <row r="6" spans="1:24" s="14" customFormat="1" ht="15" customHeight="1" thickBot="1" x14ac:dyDescent="0.4">
      <c r="A6" s="13" t="s">
        <v>135</v>
      </c>
      <c r="B6" s="13" t="s">
        <v>250</v>
      </c>
      <c r="C6" s="13" t="s">
        <v>289</v>
      </c>
      <c r="D6" s="13" t="s">
        <v>1</v>
      </c>
      <c r="E6" s="13" t="s">
        <v>249</v>
      </c>
      <c r="F6" s="16"/>
      <c r="G6" s="13">
        <v>68</v>
      </c>
      <c r="H6" s="16">
        <v>1500000</v>
      </c>
      <c r="I6" s="13">
        <v>136</v>
      </c>
      <c r="J6" s="13" t="s">
        <v>136</v>
      </c>
      <c r="K6" s="13" t="s">
        <v>137</v>
      </c>
      <c r="L6" s="13" t="s">
        <v>7</v>
      </c>
      <c r="M6" s="13"/>
      <c r="N6" s="13" t="s">
        <v>74</v>
      </c>
      <c r="O6" s="13" t="s">
        <v>2</v>
      </c>
      <c r="P6" s="13" t="s">
        <v>138</v>
      </c>
      <c r="Q6" s="13" t="s">
        <v>139</v>
      </c>
      <c r="R6" s="17">
        <v>99</v>
      </c>
      <c r="S6" s="13"/>
      <c r="T6" s="13"/>
      <c r="U6" s="13"/>
      <c r="V6" s="13"/>
      <c r="W6" s="13"/>
      <c r="X6" s="13"/>
    </row>
    <row r="7" spans="1:24" s="7" customFormat="1" ht="15" customHeight="1" thickBot="1" x14ac:dyDescent="0.4">
      <c r="A7" s="6" t="s">
        <v>253</v>
      </c>
      <c r="B7" s="8" t="s">
        <v>233</v>
      </c>
      <c r="C7" s="8" t="s">
        <v>290</v>
      </c>
      <c r="D7" s="8" t="s">
        <v>228</v>
      </c>
      <c r="E7" s="8" t="s">
        <v>249</v>
      </c>
      <c r="F7" s="8"/>
      <c r="G7" s="8"/>
      <c r="H7" s="8"/>
      <c r="I7" s="8">
        <v>200</v>
      </c>
      <c r="J7" s="8" t="s">
        <v>254</v>
      </c>
      <c r="K7" s="8" t="s">
        <v>255</v>
      </c>
      <c r="L7" s="8" t="s">
        <v>2</v>
      </c>
      <c r="M7" s="8"/>
      <c r="N7" s="8" t="s">
        <v>258</v>
      </c>
      <c r="O7" s="8" t="s">
        <v>2</v>
      </c>
      <c r="P7" s="8" t="s">
        <v>230</v>
      </c>
      <c r="Q7" s="8" t="s">
        <v>139</v>
      </c>
      <c r="R7" s="8">
        <v>8</v>
      </c>
      <c r="S7" s="8"/>
      <c r="T7" s="8"/>
      <c r="U7" s="8"/>
      <c r="V7" s="8"/>
      <c r="W7" s="8"/>
      <c r="X7" s="8"/>
    </row>
    <row r="8" spans="1:24" s="7" customFormat="1" ht="15" customHeight="1" thickBot="1" x14ac:dyDescent="0.4">
      <c r="A8" s="6" t="s">
        <v>227</v>
      </c>
      <c r="B8" s="8" t="s">
        <v>233</v>
      </c>
      <c r="C8" s="8" t="s">
        <v>291</v>
      </c>
      <c r="D8" s="8" t="s">
        <v>228</v>
      </c>
      <c r="E8" s="8" t="s">
        <v>249</v>
      </c>
      <c r="F8" s="8"/>
      <c r="G8" s="8"/>
      <c r="H8" s="8"/>
      <c r="I8" s="8">
        <v>200</v>
      </c>
      <c r="J8" s="10" t="s">
        <v>229</v>
      </c>
      <c r="K8" s="8" t="s">
        <v>256</v>
      </c>
      <c r="L8" s="8" t="s">
        <v>2</v>
      </c>
      <c r="M8" s="8"/>
      <c r="N8" s="8" t="s">
        <v>258</v>
      </c>
      <c r="O8" s="8" t="s">
        <v>2</v>
      </c>
      <c r="P8" s="8" t="s">
        <v>257</v>
      </c>
      <c r="Q8" s="8" t="s">
        <v>139</v>
      </c>
      <c r="R8" s="6">
        <v>8</v>
      </c>
      <c r="S8" s="8"/>
      <c r="T8" s="8"/>
      <c r="U8" s="8"/>
      <c r="V8" s="8"/>
      <c r="W8" s="8"/>
      <c r="X8" s="8"/>
    </row>
    <row r="9" spans="1:24" ht="15" customHeight="1" thickBot="1" x14ac:dyDescent="0.4">
      <c r="A9" s="3" t="s">
        <v>262</v>
      </c>
      <c r="B9" s="1" t="s">
        <v>233</v>
      </c>
      <c r="C9" s="1" t="s">
        <v>292</v>
      </c>
      <c r="D9" s="1" t="s">
        <v>199</v>
      </c>
      <c r="E9" s="1" t="s">
        <v>249</v>
      </c>
      <c r="F9" s="1"/>
      <c r="G9" s="1"/>
      <c r="H9" s="1">
        <v>1500</v>
      </c>
      <c r="I9" s="2">
        <v>300</v>
      </c>
      <c r="J9" s="1" t="s">
        <v>200</v>
      </c>
      <c r="K9" s="1" t="s">
        <v>201</v>
      </c>
      <c r="L9" s="1" t="s">
        <v>2</v>
      </c>
      <c r="M9" s="1"/>
      <c r="N9" s="1" t="s">
        <v>151</v>
      </c>
      <c r="O9" s="1" t="s">
        <v>2</v>
      </c>
      <c r="P9" s="1" t="s">
        <v>263</v>
      </c>
      <c r="Q9" s="1" t="s">
        <v>14</v>
      </c>
      <c r="R9" s="1">
        <v>3</v>
      </c>
      <c r="S9" s="1"/>
      <c r="T9" s="1"/>
      <c r="U9" s="1"/>
      <c r="V9" s="1"/>
      <c r="W9" s="1"/>
      <c r="X9" s="1"/>
    </row>
    <row r="10" spans="1:24" s="7" customFormat="1" ht="15" customHeight="1" thickBot="1" x14ac:dyDescent="0.4">
      <c r="A10" s="6" t="s">
        <v>148</v>
      </c>
      <c r="B10" s="8" t="s">
        <v>31</v>
      </c>
      <c r="C10" s="8" t="s">
        <v>293</v>
      </c>
      <c r="D10" s="8" t="s">
        <v>147</v>
      </c>
      <c r="E10" s="8" t="s">
        <v>249</v>
      </c>
      <c r="F10" s="8"/>
      <c r="G10" s="8"/>
      <c r="H10" s="8"/>
      <c r="I10" s="8"/>
      <c r="J10" s="8" t="s">
        <v>149</v>
      </c>
      <c r="K10" s="8" t="s">
        <v>150</v>
      </c>
      <c r="L10" s="8" t="s">
        <v>2</v>
      </c>
      <c r="M10" s="8" t="s">
        <v>2</v>
      </c>
      <c r="N10" s="8"/>
      <c r="O10" s="8" t="s">
        <v>2</v>
      </c>
      <c r="P10" s="8"/>
      <c r="Q10" s="8" t="s">
        <v>14</v>
      </c>
      <c r="R10" s="8">
        <v>3</v>
      </c>
      <c r="S10" s="8"/>
      <c r="T10" s="8"/>
      <c r="U10" s="8"/>
      <c r="V10" s="8"/>
      <c r="W10" s="8"/>
      <c r="X10" s="8"/>
    </row>
    <row r="11" spans="1:24" s="7" customFormat="1" ht="15" customHeight="1" thickBot="1" x14ac:dyDescent="0.4">
      <c r="A11" s="6" t="s">
        <v>154</v>
      </c>
      <c r="B11" s="8" t="s">
        <v>31</v>
      </c>
      <c r="C11" s="8" t="s">
        <v>294</v>
      </c>
      <c r="D11" s="8" t="s">
        <v>147</v>
      </c>
      <c r="E11" s="8" t="s">
        <v>247</v>
      </c>
      <c r="F11" s="8"/>
      <c r="G11" s="8"/>
      <c r="H11" s="8">
        <v>17000</v>
      </c>
      <c r="I11" s="9">
        <v>25</v>
      </c>
      <c r="J11" s="8"/>
      <c r="K11" s="8"/>
      <c r="L11" s="8" t="s">
        <v>7</v>
      </c>
      <c r="M11" s="8" t="s">
        <v>7</v>
      </c>
      <c r="N11" s="8" t="s">
        <v>151</v>
      </c>
      <c r="O11" s="8" t="s">
        <v>2</v>
      </c>
      <c r="P11" s="6" t="s">
        <v>155</v>
      </c>
      <c r="Q11" s="8" t="s">
        <v>45</v>
      </c>
      <c r="R11" s="8">
        <v>99</v>
      </c>
      <c r="S11" s="8"/>
      <c r="T11" s="8"/>
      <c r="U11" s="8"/>
      <c r="V11" s="8"/>
      <c r="W11" s="8"/>
      <c r="X11" s="8"/>
    </row>
    <row r="12" spans="1:24" s="7" customFormat="1" ht="15" customHeight="1" thickBot="1" x14ac:dyDescent="0.4">
      <c r="A12" s="8" t="s">
        <v>152</v>
      </c>
      <c r="B12" s="8" t="s">
        <v>31</v>
      </c>
      <c r="C12" s="8" t="s">
        <v>152</v>
      </c>
      <c r="D12" s="8" t="s">
        <v>147</v>
      </c>
      <c r="E12" s="8" t="s">
        <v>259</v>
      </c>
      <c r="F12" s="8"/>
      <c r="G12" s="8"/>
      <c r="H12" s="8"/>
      <c r="I12" s="8"/>
      <c r="J12" s="8"/>
      <c r="K12" s="8"/>
      <c r="L12" s="8" t="s">
        <v>7</v>
      </c>
      <c r="M12" s="8" t="s">
        <v>7</v>
      </c>
      <c r="N12" s="8"/>
      <c r="O12" s="8" t="s">
        <v>2</v>
      </c>
      <c r="P12" s="6" t="s">
        <v>153</v>
      </c>
      <c r="Q12" s="8"/>
      <c r="R12" s="8">
        <v>99</v>
      </c>
      <c r="S12" s="8"/>
      <c r="T12" s="8"/>
      <c r="U12" s="8"/>
      <c r="V12" s="8"/>
      <c r="W12" s="8"/>
      <c r="X12" s="8"/>
    </row>
    <row r="13" spans="1:24" s="7" customFormat="1" ht="15" customHeight="1" thickBot="1" x14ac:dyDescent="0.4">
      <c r="A13" s="8" t="s">
        <v>146</v>
      </c>
      <c r="B13" s="8" t="s">
        <v>232</v>
      </c>
      <c r="C13" s="8" t="s">
        <v>295</v>
      </c>
      <c r="D13" s="8" t="s">
        <v>147</v>
      </c>
      <c r="E13" s="8" t="s">
        <v>248</v>
      </c>
      <c r="F13" s="8"/>
      <c r="G13" s="9"/>
      <c r="H13" s="9">
        <v>9911</v>
      </c>
      <c r="I13" s="9">
        <v>57</v>
      </c>
      <c r="J13" s="8"/>
      <c r="K13" s="8" t="s">
        <v>260</v>
      </c>
      <c r="L13" s="8" t="s">
        <v>7</v>
      </c>
      <c r="M13" s="8"/>
      <c r="N13" s="8"/>
      <c r="O13" s="8" t="s">
        <v>2</v>
      </c>
      <c r="P13" s="8"/>
      <c r="Q13" s="8" t="s">
        <v>14</v>
      </c>
      <c r="R13" s="8">
        <v>3</v>
      </c>
      <c r="S13" s="8"/>
      <c r="T13" s="8"/>
      <c r="U13" s="8"/>
      <c r="V13" s="8"/>
      <c r="W13" s="8"/>
      <c r="X13" s="8"/>
    </row>
    <row r="14" spans="1:24" ht="15" customHeight="1" thickBot="1" x14ac:dyDescent="0.4">
      <c r="A14" s="1" t="s">
        <v>163</v>
      </c>
      <c r="B14" s="1" t="s">
        <v>233</v>
      </c>
      <c r="C14" s="1" t="s">
        <v>296</v>
      </c>
      <c r="D14" s="1" t="s">
        <v>5</v>
      </c>
      <c r="E14" s="1" t="s">
        <v>249</v>
      </c>
      <c r="F14" s="1"/>
      <c r="G14" s="1"/>
      <c r="H14" s="2">
        <v>1600000</v>
      </c>
      <c r="I14" s="2">
        <v>57</v>
      </c>
      <c r="J14" s="1" t="s">
        <v>261</v>
      </c>
      <c r="K14" s="1"/>
      <c r="L14" s="1" t="s">
        <v>7</v>
      </c>
      <c r="M14" s="1"/>
      <c r="N14" s="1" t="s">
        <v>159</v>
      </c>
      <c r="O14" s="1" t="s">
        <v>7</v>
      </c>
      <c r="P14" s="1" t="s">
        <v>164</v>
      </c>
      <c r="Q14" s="1" t="s">
        <v>3</v>
      </c>
      <c r="R14" s="1">
        <v>1</v>
      </c>
      <c r="S14" s="1"/>
      <c r="T14" s="1"/>
      <c r="U14" s="1"/>
      <c r="V14" s="1"/>
      <c r="W14" s="1"/>
      <c r="X14" s="1"/>
    </row>
    <row r="15" spans="1:24" ht="15" customHeight="1" thickBot="1" x14ac:dyDescent="0.4">
      <c r="A15" s="1" t="s">
        <v>4</v>
      </c>
      <c r="B15" s="1" t="s">
        <v>233</v>
      </c>
      <c r="C15" s="1" t="s">
        <v>297</v>
      </c>
      <c r="D15" s="1" t="s">
        <v>5</v>
      </c>
      <c r="E15" s="1" t="s">
        <v>249</v>
      </c>
      <c r="F15" s="1"/>
      <c r="G15" s="1"/>
      <c r="H15" s="2">
        <v>2800000</v>
      </c>
      <c r="I15" s="2">
        <v>72</v>
      </c>
      <c r="J15" s="1" t="s">
        <v>161</v>
      </c>
      <c r="K15" s="1"/>
      <c r="L15" s="1" t="s">
        <v>7</v>
      </c>
      <c r="M15" s="1"/>
      <c r="N15" s="1" t="s">
        <v>159</v>
      </c>
      <c r="O15" s="1" t="s">
        <v>7</v>
      </c>
      <c r="P15" s="1" t="s">
        <v>162</v>
      </c>
      <c r="Q15" s="1" t="s">
        <v>3</v>
      </c>
      <c r="R15" s="1">
        <v>1</v>
      </c>
      <c r="S15" s="1"/>
      <c r="T15" s="1"/>
      <c r="U15" s="1"/>
      <c r="V15" s="1"/>
      <c r="W15" s="1"/>
      <c r="X15" s="1"/>
    </row>
    <row r="16" spans="1:24" ht="15" customHeight="1" thickBot="1" x14ac:dyDescent="0.4">
      <c r="A16" s="1" t="s">
        <v>156</v>
      </c>
      <c r="B16" s="1" t="s">
        <v>233</v>
      </c>
      <c r="C16" s="1" t="s">
        <v>298</v>
      </c>
      <c r="D16" s="1" t="s">
        <v>5</v>
      </c>
      <c r="E16" s="1" t="s">
        <v>249</v>
      </c>
      <c r="F16" s="1"/>
      <c r="G16" s="1"/>
      <c r="H16" s="2">
        <v>4000000</v>
      </c>
      <c r="I16" s="2">
        <v>72</v>
      </c>
      <c r="J16" s="1" t="s">
        <v>157</v>
      </c>
      <c r="K16" s="1" t="s">
        <v>158</v>
      </c>
      <c r="L16" s="1" t="s">
        <v>2</v>
      </c>
      <c r="M16" s="1"/>
      <c r="N16" s="1" t="s">
        <v>159</v>
      </c>
      <c r="O16" s="1" t="s">
        <v>7</v>
      </c>
      <c r="P16" s="1" t="s">
        <v>160</v>
      </c>
      <c r="Q16" s="1" t="s">
        <v>3</v>
      </c>
      <c r="R16" s="1">
        <v>1</v>
      </c>
      <c r="S16" s="1"/>
      <c r="T16" s="1"/>
      <c r="U16" s="1"/>
      <c r="V16" s="1"/>
      <c r="W16" s="1"/>
      <c r="X16" s="1"/>
    </row>
    <row r="17" spans="1:24" s="7" customFormat="1" ht="15" customHeight="1" thickBot="1" x14ac:dyDescent="0.4">
      <c r="A17" s="8" t="s">
        <v>8</v>
      </c>
      <c r="B17" s="8" t="s">
        <v>233</v>
      </c>
      <c r="C17" s="8" t="s">
        <v>299</v>
      </c>
      <c r="D17" s="8" t="s">
        <v>10</v>
      </c>
      <c r="E17" s="8" t="s">
        <v>249</v>
      </c>
      <c r="F17" s="8"/>
      <c r="G17" s="8"/>
      <c r="H17" s="9">
        <v>80000000</v>
      </c>
      <c r="I17" s="9">
        <v>157</v>
      </c>
      <c r="J17" s="8" t="s">
        <v>11</v>
      </c>
      <c r="K17" s="6" t="s">
        <v>12</v>
      </c>
      <c r="L17" s="8" t="s">
        <v>7</v>
      </c>
      <c r="M17" s="8"/>
      <c r="N17" s="8" t="s">
        <v>6</v>
      </c>
      <c r="O17" s="8" t="s">
        <v>7</v>
      </c>
      <c r="P17" s="8" t="s">
        <v>13</v>
      </c>
      <c r="Q17" s="8" t="s">
        <v>14</v>
      </c>
      <c r="R17" s="8">
        <v>3</v>
      </c>
      <c r="S17" s="8"/>
      <c r="T17" s="8"/>
      <c r="U17" s="8"/>
      <c r="V17" s="8"/>
      <c r="W17" s="8"/>
      <c r="X17" s="8"/>
    </row>
    <row r="18" spans="1:24" s="7" customFormat="1" ht="15" customHeight="1" thickBot="1" x14ac:dyDescent="0.4">
      <c r="A18" s="8" t="s">
        <v>15</v>
      </c>
      <c r="B18" s="8" t="s">
        <v>232</v>
      </c>
      <c r="C18" s="8" t="s">
        <v>300</v>
      </c>
      <c r="D18" s="8" t="s">
        <v>10</v>
      </c>
      <c r="E18" s="8" t="s">
        <v>248</v>
      </c>
      <c r="F18" s="8">
        <v>13090000</v>
      </c>
      <c r="G18" s="9"/>
      <c r="H18" s="8">
        <v>14290000</v>
      </c>
      <c r="I18" s="9">
        <v>32</v>
      </c>
      <c r="J18" s="8" t="s">
        <v>16</v>
      </c>
      <c r="K18" s="6" t="s">
        <v>17</v>
      </c>
      <c r="L18" s="8" t="s">
        <v>7</v>
      </c>
      <c r="M18" s="8"/>
      <c r="N18" s="8" t="s">
        <v>6</v>
      </c>
      <c r="O18" s="8" t="s">
        <v>7</v>
      </c>
      <c r="P18" s="8" t="s">
        <v>18</v>
      </c>
      <c r="Q18" s="8" t="s">
        <v>14</v>
      </c>
      <c r="R18" s="8">
        <v>3</v>
      </c>
      <c r="S18" s="8"/>
      <c r="T18" s="8"/>
      <c r="U18" s="8"/>
      <c r="V18" s="8"/>
      <c r="W18" s="8"/>
      <c r="X18" s="8"/>
    </row>
    <row r="19" spans="1:24" ht="15" customHeight="1" thickBot="1" x14ac:dyDescent="0.4">
      <c r="A19" s="1" t="s">
        <v>25</v>
      </c>
      <c r="B19" s="1" t="s">
        <v>233</v>
      </c>
      <c r="C19" s="1" t="s">
        <v>301</v>
      </c>
      <c r="D19" s="1" t="s">
        <v>20</v>
      </c>
      <c r="E19" s="1" t="s">
        <v>249</v>
      </c>
      <c r="F19" s="1"/>
      <c r="G19" s="1"/>
      <c r="H19" s="2">
        <v>2700000</v>
      </c>
      <c r="I19" s="2">
        <v>62</v>
      </c>
      <c r="J19" s="1" t="s">
        <v>26</v>
      </c>
      <c r="K19" s="1" t="s">
        <v>27</v>
      </c>
      <c r="L19" s="1" t="s">
        <v>7</v>
      </c>
      <c r="M19" s="1"/>
      <c r="N19" s="1" t="s">
        <v>23</v>
      </c>
      <c r="O19" s="1" t="s">
        <v>7</v>
      </c>
      <c r="P19" s="1" t="s">
        <v>264</v>
      </c>
      <c r="Q19" s="1" t="s">
        <v>3</v>
      </c>
      <c r="R19" s="1">
        <v>1</v>
      </c>
      <c r="S19" s="1"/>
      <c r="T19" s="1"/>
      <c r="U19" s="1"/>
      <c r="V19" s="1"/>
      <c r="W19" s="1"/>
      <c r="X19" s="1"/>
    </row>
    <row r="20" spans="1:24" ht="15" customHeight="1" thickBot="1" x14ac:dyDescent="0.4">
      <c r="A20" s="1" t="s">
        <v>282</v>
      </c>
      <c r="B20" s="1" t="s">
        <v>42</v>
      </c>
      <c r="C20" s="1" t="s">
        <v>302</v>
      </c>
      <c r="D20" s="1" t="s">
        <v>20</v>
      </c>
      <c r="E20" s="1" t="s">
        <v>249</v>
      </c>
      <c r="F20" s="1"/>
      <c r="G20" s="1"/>
      <c r="H20" s="1">
        <v>1200000</v>
      </c>
      <c r="I20" s="1">
        <v>125</v>
      </c>
      <c r="J20" s="1" t="s">
        <v>224</v>
      </c>
      <c r="K20" s="1" t="s">
        <v>225</v>
      </c>
      <c r="L20" s="1" t="s">
        <v>7</v>
      </c>
      <c r="M20" s="1"/>
      <c r="N20" s="1" t="s">
        <v>6</v>
      </c>
      <c r="O20" s="1" t="s">
        <v>7</v>
      </c>
      <c r="P20" s="1" t="s">
        <v>226</v>
      </c>
      <c r="Q20" s="1" t="s">
        <v>14</v>
      </c>
      <c r="R20" s="1">
        <v>3</v>
      </c>
      <c r="S20" s="1"/>
      <c r="T20" s="1"/>
      <c r="U20" s="1"/>
      <c r="V20" s="1"/>
      <c r="W20" s="1"/>
      <c r="X20" s="1"/>
    </row>
    <row r="21" spans="1:24" ht="15" customHeight="1" thickBot="1" x14ac:dyDescent="0.4">
      <c r="A21" s="1" t="s">
        <v>19</v>
      </c>
      <c r="B21" s="1" t="s">
        <v>233</v>
      </c>
      <c r="C21" s="1" t="s">
        <v>303</v>
      </c>
      <c r="D21" s="1" t="s">
        <v>20</v>
      </c>
      <c r="E21" s="1" t="s">
        <v>249</v>
      </c>
      <c r="F21" s="1"/>
      <c r="G21" s="1"/>
      <c r="H21" s="2">
        <v>4500000</v>
      </c>
      <c r="I21" s="2">
        <v>303</v>
      </c>
      <c r="J21" s="1" t="s">
        <v>21</v>
      </c>
      <c r="K21" s="1" t="s">
        <v>22</v>
      </c>
      <c r="L21" s="1" t="s">
        <v>7</v>
      </c>
      <c r="M21" s="1"/>
      <c r="N21" s="1" t="s">
        <v>23</v>
      </c>
      <c r="O21" s="1" t="s">
        <v>7</v>
      </c>
      <c r="P21" s="1" t="s">
        <v>24</v>
      </c>
      <c r="Q21" s="1" t="s">
        <v>14</v>
      </c>
      <c r="R21" s="1">
        <v>4</v>
      </c>
      <c r="S21" s="1"/>
      <c r="T21" s="1"/>
      <c r="U21" s="1"/>
      <c r="V21" s="1"/>
      <c r="W21" s="1"/>
      <c r="X21" s="1"/>
    </row>
    <row r="22" spans="1:24" ht="15" customHeight="1" thickBot="1" x14ac:dyDescent="0.4">
      <c r="A22" s="1" t="s">
        <v>28</v>
      </c>
      <c r="B22" s="1" t="s">
        <v>31</v>
      </c>
      <c r="C22" s="1" t="s">
        <v>304</v>
      </c>
      <c r="D22" s="1" t="s">
        <v>20</v>
      </c>
      <c r="E22" s="1" t="s">
        <v>259</v>
      </c>
      <c r="F22" s="2">
        <v>1600000</v>
      </c>
      <c r="G22" s="1"/>
      <c r="H22" s="2">
        <v>1600000</v>
      </c>
      <c r="I22" s="1"/>
      <c r="J22" s="1" t="s">
        <v>29</v>
      </c>
      <c r="K22" s="1" t="s">
        <v>30</v>
      </c>
      <c r="L22" s="1" t="s">
        <v>7</v>
      </c>
      <c r="M22" s="1" t="s">
        <v>7</v>
      </c>
      <c r="N22" s="1" t="s">
        <v>32</v>
      </c>
      <c r="O22" s="1" t="s">
        <v>2</v>
      </c>
      <c r="P22" s="1" t="s">
        <v>33</v>
      </c>
      <c r="Q22" s="1" t="s">
        <v>14</v>
      </c>
      <c r="R22" s="3">
        <v>99</v>
      </c>
      <c r="S22" s="1"/>
      <c r="T22" s="1"/>
      <c r="U22" s="1"/>
      <c r="V22" s="1"/>
      <c r="W22" s="1"/>
      <c r="X22" s="1"/>
    </row>
    <row r="23" spans="1:24" s="7" customFormat="1" ht="15" customHeight="1" thickBot="1" x14ac:dyDescent="0.4">
      <c r="A23" s="8" t="s">
        <v>46</v>
      </c>
      <c r="B23" s="8" t="s">
        <v>268</v>
      </c>
      <c r="C23" s="8" t="s">
        <v>305</v>
      </c>
      <c r="D23" s="8" t="s">
        <v>34</v>
      </c>
      <c r="E23" s="8" t="s">
        <v>247</v>
      </c>
      <c r="F23" s="8"/>
      <c r="G23" s="9">
        <v>22</v>
      </c>
      <c r="H23" s="8">
        <v>1700000</v>
      </c>
      <c r="I23" s="9">
        <v>44</v>
      </c>
      <c r="J23" s="8"/>
      <c r="K23" s="8" t="s">
        <v>47</v>
      </c>
      <c r="L23" s="8" t="s">
        <v>7</v>
      </c>
      <c r="M23" s="8"/>
      <c r="N23" s="8" t="s">
        <v>48</v>
      </c>
      <c r="O23" s="8" t="s">
        <v>7</v>
      </c>
      <c r="P23" s="8" t="s">
        <v>49</v>
      </c>
      <c r="Q23" s="8" t="s">
        <v>14</v>
      </c>
      <c r="R23" s="6">
        <v>99</v>
      </c>
      <c r="S23" s="8"/>
      <c r="T23" s="8"/>
      <c r="U23" s="8"/>
      <c r="V23" s="8"/>
      <c r="W23" s="8"/>
      <c r="X23" s="8"/>
    </row>
    <row r="24" spans="1:24" s="7" customFormat="1" ht="15" customHeight="1" thickBot="1" x14ac:dyDescent="0.4">
      <c r="A24" s="8" t="s">
        <v>41</v>
      </c>
      <c r="B24" s="8" t="s">
        <v>42</v>
      </c>
      <c r="C24" s="8" t="s">
        <v>306</v>
      </c>
      <c r="D24" s="8" t="s">
        <v>34</v>
      </c>
      <c r="E24" s="8" t="s">
        <v>249</v>
      </c>
      <c r="F24" s="8"/>
      <c r="G24" s="8"/>
      <c r="H24" s="8">
        <v>10000000</v>
      </c>
      <c r="I24" s="9">
        <v>20</v>
      </c>
      <c r="J24" s="8" t="s">
        <v>35</v>
      </c>
      <c r="K24" s="8" t="s">
        <v>43</v>
      </c>
      <c r="L24" s="8" t="s">
        <v>7</v>
      </c>
      <c r="M24" s="8"/>
      <c r="N24" s="8" t="s">
        <v>23</v>
      </c>
      <c r="O24" s="8" t="s">
        <v>2</v>
      </c>
      <c r="P24" s="8" t="s">
        <v>44</v>
      </c>
      <c r="Q24" s="8" t="s">
        <v>45</v>
      </c>
      <c r="R24" s="6">
        <v>3</v>
      </c>
      <c r="S24" s="8"/>
      <c r="T24" s="8"/>
      <c r="U24" s="8"/>
      <c r="V24" s="8"/>
      <c r="W24" s="8"/>
      <c r="X24" s="8"/>
    </row>
    <row r="25" spans="1:24" s="7" customFormat="1" ht="15" customHeight="1" thickBot="1" x14ac:dyDescent="0.4">
      <c r="A25" s="8" t="s">
        <v>54</v>
      </c>
      <c r="B25" s="8" t="s">
        <v>232</v>
      </c>
      <c r="C25" s="8" t="s">
        <v>307</v>
      </c>
      <c r="D25" s="8" t="s">
        <v>34</v>
      </c>
      <c r="E25" s="8" t="s">
        <v>247</v>
      </c>
      <c r="F25" s="8"/>
      <c r="G25" s="8">
        <v>75</v>
      </c>
      <c r="H25" s="8">
        <v>2500000</v>
      </c>
      <c r="I25" s="8">
        <v>124</v>
      </c>
      <c r="J25" s="8" t="s">
        <v>55</v>
      </c>
      <c r="K25" s="8" t="s">
        <v>56</v>
      </c>
      <c r="L25" s="8" t="s">
        <v>7</v>
      </c>
      <c r="M25" s="8"/>
      <c r="N25" s="8" t="s">
        <v>23</v>
      </c>
      <c r="O25" s="8" t="s">
        <v>7</v>
      </c>
      <c r="P25" s="8" t="s">
        <v>57</v>
      </c>
      <c r="Q25" s="8" t="s">
        <v>14</v>
      </c>
      <c r="R25" s="6">
        <v>99</v>
      </c>
      <c r="S25" s="8"/>
      <c r="T25" s="8"/>
      <c r="U25" s="8"/>
      <c r="V25" s="8"/>
      <c r="W25" s="8"/>
      <c r="X25" s="8"/>
    </row>
    <row r="26" spans="1:24" s="7" customFormat="1" ht="15" customHeight="1" thickBot="1" x14ac:dyDescent="0.4">
      <c r="A26" s="8" t="s">
        <v>265</v>
      </c>
      <c r="B26" s="8" t="s">
        <v>233</v>
      </c>
      <c r="C26" s="8" t="s">
        <v>308</v>
      </c>
      <c r="D26" s="8" t="s">
        <v>34</v>
      </c>
      <c r="E26" s="8" t="s">
        <v>249</v>
      </c>
      <c r="F26" s="8"/>
      <c r="G26" s="8"/>
      <c r="H26" s="8">
        <v>2616000</v>
      </c>
      <c r="I26" s="9">
        <v>43</v>
      </c>
      <c r="J26" s="8" t="s">
        <v>35</v>
      </c>
      <c r="K26" s="8" t="s">
        <v>36</v>
      </c>
      <c r="L26" s="8" t="s">
        <v>7</v>
      </c>
      <c r="M26" s="8"/>
      <c r="N26" s="8" t="s">
        <v>6</v>
      </c>
      <c r="O26" s="8" t="s">
        <v>7</v>
      </c>
      <c r="P26" s="8" t="s">
        <v>37</v>
      </c>
      <c r="Q26" s="8" t="s">
        <v>14</v>
      </c>
      <c r="R26" s="8">
        <v>3</v>
      </c>
      <c r="S26" s="8"/>
      <c r="T26" s="8"/>
      <c r="U26" s="8"/>
      <c r="V26" s="8"/>
      <c r="W26" s="8"/>
      <c r="X26" s="8"/>
    </row>
    <row r="27" spans="1:24" s="7" customFormat="1" ht="15" customHeight="1" thickBot="1" x14ac:dyDescent="0.4">
      <c r="A27" s="8" t="s">
        <v>38</v>
      </c>
      <c r="B27" s="8" t="s">
        <v>232</v>
      </c>
      <c r="C27" s="8" t="s">
        <v>309</v>
      </c>
      <c r="D27" s="8" t="s">
        <v>34</v>
      </c>
      <c r="E27" s="8" t="s">
        <v>247</v>
      </c>
      <c r="F27" s="8"/>
      <c r="G27" s="9">
        <v>54</v>
      </c>
      <c r="H27" s="8">
        <v>296222</v>
      </c>
      <c r="I27" s="9">
        <v>152</v>
      </c>
      <c r="J27" s="8"/>
      <c r="K27" s="8" t="s">
        <v>39</v>
      </c>
      <c r="L27" s="8" t="s">
        <v>7</v>
      </c>
      <c r="M27" s="8"/>
      <c r="N27" s="8" t="s">
        <v>6</v>
      </c>
      <c r="O27" s="8" t="s">
        <v>7</v>
      </c>
      <c r="P27" s="8" t="s">
        <v>40</v>
      </c>
      <c r="Q27" s="8" t="s">
        <v>14</v>
      </c>
      <c r="R27" s="6">
        <v>99</v>
      </c>
      <c r="S27" s="8"/>
      <c r="T27" s="8"/>
      <c r="U27" s="8"/>
      <c r="V27" s="8"/>
      <c r="W27" s="8"/>
      <c r="X27" s="8"/>
    </row>
    <row r="28" spans="1:24" s="7" customFormat="1" ht="15" customHeight="1" thickBot="1" x14ac:dyDescent="0.4">
      <c r="A28" s="8" t="s">
        <v>50</v>
      </c>
      <c r="B28" s="8" t="s">
        <v>31</v>
      </c>
      <c r="C28" s="8" t="s">
        <v>310</v>
      </c>
      <c r="D28" s="8" t="s">
        <v>34</v>
      </c>
      <c r="E28" s="8" t="s">
        <v>259</v>
      </c>
      <c r="F28" s="8"/>
      <c r="G28" s="8"/>
      <c r="H28" s="8"/>
      <c r="I28" s="8"/>
      <c r="J28" s="8" t="s">
        <v>51</v>
      </c>
      <c r="K28" s="8" t="s">
        <v>52</v>
      </c>
      <c r="L28" s="8" t="s">
        <v>7</v>
      </c>
      <c r="M28" s="8" t="s">
        <v>7</v>
      </c>
      <c r="N28" s="8" t="s">
        <v>32</v>
      </c>
      <c r="O28" s="8" t="s">
        <v>2</v>
      </c>
      <c r="P28" s="8" t="s">
        <v>53</v>
      </c>
      <c r="Q28" s="8" t="s">
        <v>14</v>
      </c>
      <c r="R28" s="6">
        <v>99</v>
      </c>
      <c r="S28" s="8"/>
      <c r="T28" s="8"/>
      <c r="U28" s="8"/>
      <c r="V28" s="8"/>
      <c r="W28" s="8"/>
      <c r="X28" s="8"/>
    </row>
    <row r="29" spans="1:24" ht="15" customHeight="1" thickBot="1" x14ac:dyDescent="0.4">
      <c r="A29" s="1" t="s">
        <v>62</v>
      </c>
      <c r="B29" s="1" t="s">
        <v>268</v>
      </c>
      <c r="C29" s="1" t="s">
        <v>311</v>
      </c>
      <c r="D29" s="1" t="s">
        <v>58</v>
      </c>
      <c r="E29" s="1" t="s">
        <v>259</v>
      </c>
      <c r="F29" s="1"/>
      <c r="G29" s="1">
        <v>150</v>
      </c>
      <c r="H29" s="1"/>
      <c r="I29" s="1">
        <v>150</v>
      </c>
      <c r="J29" s="1"/>
      <c r="K29" s="1"/>
      <c r="L29" s="1" t="s">
        <v>7</v>
      </c>
      <c r="M29" s="1"/>
      <c r="N29" s="1" t="s">
        <v>6</v>
      </c>
      <c r="O29" s="1" t="s">
        <v>7</v>
      </c>
      <c r="P29" s="1" t="s">
        <v>63</v>
      </c>
      <c r="Q29" s="1" t="s">
        <v>14</v>
      </c>
      <c r="R29" s="1">
        <v>99</v>
      </c>
      <c r="S29" s="1"/>
      <c r="T29" s="1"/>
      <c r="U29" s="1"/>
      <c r="V29" s="1"/>
      <c r="W29" s="1"/>
      <c r="X29" s="1"/>
    </row>
    <row r="30" spans="1:24" ht="15" customHeight="1" thickBot="1" x14ac:dyDescent="0.4">
      <c r="A30" s="1" t="s">
        <v>59</v>
      </c>
      <c r="B30" s="1" t="s">
        <v>233</v>
      </c>
      <c r="C30" s="1" t="s">
        <v>312</v>
      </c>
      <c r="D30" s="1" t="s">
        <v>58</v>
      </c>
      <c r="E30" s="1" t="s">
        <v>249</v>
      </c>
      <c r="F30" s="1"/>
      <c r="G30" s="1"/>
      <c r="H30" s="2">
        <v>680000</v>
      </c>
      <c r="I30" s="2">
        <v>220</v>
      </c>
      <c r="J30" s="1" t="s">
        <v>60</v>
      </c>
      <c r="K30" s="1" t="s">
        <v>61</v>
      </c>
      <c r="L30" s="1" t="s">
        <v>2</v>
      </c>
      <c r="M30" s="1"/>
      <c r="N30" s="1" t="s">
        <v>6</v>
      </c>
      <c r="O30" s="1" t="s">
        <v>2</v>
      </c>
      <c r="P30" s="1"/>
      <c r="Q30" s="1" t="s">
        <v>14</v>
      </c>
      <c r="R30" s="1">
        <v>3</v>
      </c>
      <c r="S30" s="1"/>
      <c r="T30" s="1"/>
      <c r="U30" s="1"/>
      <c r="V30" s="1"/>
      <c r="W30" s="1"/>
      <c r="X30" s="1"/>
    </row>
    <row r="31" spans="1:24" ht="15" customHeight="1" thickBot="1" x14ac:dyDescent="0.4">
      <c r="A31" s="1" t="s">
        <v>64</v>
      </c>
      <c r="B31" s="1" t="s">
        <v>233</v>
      </c>
      <c r="C31" s="1" t="s">
        <v>313</v>
      </c>
      <c r="D31" s="1" t="s">
        <v>58</v>
      </c>
      <c r="E31" s="1" t="s">
        <v>249</v>
      </c>
      <c r="F31" s="1"/>
      <c r="G31" s="1"/>
      <c r="H31" s="2">
        <v>33000</v>
      </c>
      <c r="I31" s="2">
        <v>195</v>
      </c>
      <c r="J31" s="1" t="s">
        <v>65</v>
      </c>
      <c r="K31" s="1" t="s">
        <v>66</v>
      </c>
      <c r="L31" s="1" t="s">
        <v>7</v>
      </c>
      <c r="M31" s="1"/>
      <c r="N31" s="1" t="s">
        <v>6</v>
      </c>
      <c r="O31" s="1" t="s">
        <v>7</v>
      </c>
      <c r="P31" s="1" t="s">
        <v>67</v>
      </c>
      <c r="Q31" s="1" t="s">
        <v>14</v>
      </c>
      <c r="R31" s="1">
        <v>2</v>
      </c>
      <c r="S31" s="1"/>
      <c r="T31" s="1"/>
      <c r="U31" s="1"/>
      <c r="V31" s="1"/>
      <c r="W31" s="1"/>
      <c r="X31" s="1"/>
    </row>
    <row r="32" spans="1:24" ht="15" customHeight="1" thickBot="1" x14ac:dyDescent="0.4">
      <c r="A32" s="1" t="s">
        <v>68</v>
      </c>
      <c r="B32" s="1" t="s">
        <v>31</v>
      </c>
      <c r="C32" s="1" t="s">
        <v>314</v>
      </c>
      <c r="D32" s="1" t="s">
        <v>58</v>
      </c>
      <c r="E32" s="1" t="s">
        <v>259</v>
      </c>
      <c r="F32" s="1"/>
      <c r="G32" s="1"/>
      <c r="H32" s="1"/>
      <c r="I32" s="1"/>
      <c r="J32" s="1"/>
      <c r="K32" s="1"/>
      <c r="L32" s="1" t="s">
        <v>7</v>
      </c>
      <c r="M32" s="1" t="s">
        <v>7</v>
      </c>
      <c r="N32" s="1" t="s">
        <v>32</v>
      </c>
      <c r="O32" s="1" t="s">
        <v>2</v>
      </c>
      <c r="P32" s="3" t="s">
        <v>69</v>
      </c>
      <c r="Q32" s="1"/>
      <c r="R32" s="1">
        <v>99</v>
      </c>
      <c r="S32" s="1"/>
      <c r="T32" s="1"/>
      <c r="U32" s="1"/>
      <c r="V32" s="1"/>
      <c r="W32" s="1"/>
      <c r="X32" s="1"/>
    </row>
    <row r="33" spans="1:24" s="7" customFormat="1" ht="15" customHeight="1" thickBot="1" x14ac:dyDescent="0.4">
      <c r="A33" s="8" t="s">
        <v>76</v>
      </c>
      <c r="B33" s="8" t="s">
        <v>31</v>
      </c>
      <c r="C33" s="8" t="s">
        <v>315</v>
      </c>
      <c r="D33" s="8" t="s">
        <v>71</v>
      </c>
      <c r="E33" s="8" t="s">
        <v>259</v>
      </c>
      <c r="F33" s="9">
        <v>1400000</v>
      </c>
      <c r="G33" s="8"/>
      <c r="H33" s="8"/>
      <c r="I33" s="8"/>
      <c r="J33" s="8"/>
      <c r="K33" s="8"/>
      <c r="L33" s="8" t="s">
        <v>7</v>
      </c>
      <c r="M33" s="8" t="s">
        <v>7</v>
      </c>
      <c r="N33" s="8" t="s">
        <v>32</v>
      </c>
      <c r="O33" s="8" t="s">
        <v>2</v>
      </c>
      <c r="P33" s="6" t="s">
        <v>77</v>
      </c>
      <c r="Q33" s="8"/>
      <c r="R33" s="8">
        <v>99</v>
      </c>
      <c r="S33" s="8"/>
      <c r="T33" s="8"/>
      <c r="U33" s="8"/>
      <c r="V33" s="8"/>
      <c r="W33" s="8"/>
      <c r="X33" s="8"/>
    </row>
    <row r="34" spans="1:24" s="7" customFormat="1" ht="15" customHeight="1" thickBot="1" x14ac:dyDescent="0.4">
      <c r="A34" s="8" t="s">
        <v>78</v>
      </c>
      <c r="B34" s="8" t="s">
        <v>233</v>
      </c>
      <c r="C34" s="8" t="s">
        <v>316</v>
      </c>
      <c r="D34" s="8" t="s">
        <v>71</v>
      </c>
      <c r="E34" s="8" t="s">
        <v>249</v>
      </c>
      <c r="F34" s="8"/>
      <c r="G34" s="8"/>
      <c r="H34" s="9">
        <v>220000</v>
      </c>
      <c r="I34" s="9">
        <v>85</v>
      </c>
      <c r="J34" s="8" t="s">
        <v>79</v>
      </c>
      <c r="K34" s="8" t="s">
        <v>80</v>
      </c>
      <c r="L34" s="8" t="s">
        <v>7</v>
      </c>
      <c r="M34" s="8"/>
      <c r="N34" s="8" t="s">
        <v>6</v>
      </c>
      <c r="O34" s="8" t="s">
        <v>7</v>
      </c>
      <c r="P34" s="8" t="s">
        <v>81</v>
      </c>
      <c r="Q34" s="8" t="s">
        <v>14</v>
      </c>
      <c r="R34" s="8">
        <v>2</v>
      </c>
      <c r="S34" s="8"/>
      <c r="T34" s="8"/>
      <c r="U34" s="8"/>
      <c r="V34" s="8"/>
      <c r="W34" s="8"/>
      <c r="X34" s="8"/>
    </row>
    <row r="35" spans="1:24" s="7" customFormat="1" ht="15" customHeight="1" thickBot="1" x14ac:dyDescent="0.4">
      <c r="A35" s="8" t="s">
        <v>70</v>
      </c>
      <c r="B35" s="8" t="s">
        <v>250</v>
      </c>
      <c r="C35" s="8" t="s">
        <v>317</v>
      </c>
      <c r="D35" s="8" t="s">
        <v>71</v>
      </c>
      <c r="E35" s="8" t="s">
        <v>249</v>
      </c>
      <c r="F35" s="8"/>
      <c r="G35" s="8"/>
      <c r="H35" s="9">
        <v>1500000</v>
      </c>
      <c r="I35" s="9">
        <v>92</v>
      </c>
      <c r="J35" s="8" t="s">
        <v>72</v>
      </c>
      <c r="K35" s="8" t="s">
        <v>73</v>
      </c>
      <c r="L35" s="8" t="s">
        <v>7</v>
      </c>
      <c r="M35" s="8"/>
      <c r="N35" s="8" t="s">
        <v>74</v>
      </c>
      <c r="O35" s="8" t="s">
        <v>7</v>
      </c>
      <c r="P35" s="8" t="s">
        <v>75</v>
      </c>
      <c r="Q35" s="8" t="s">
        <v>14</v>
      </c>
      <c r="R35" s="8">
        <v>2</v>
      </c>
      <c r="S35" s="8"/>
      <c r="T35" s="8"/>
      <c r="U35" s="8"/>
      <c r="V35" s="8"/>
      <c r="W35" s="8"/>
      <c r="X35" s="8"/>
    </row>
    <row r="36" spans="1:24" ht="15" customHeight="1" thickBot="1" x14ac:dyDescent="0.4">
      <c r="A36" s="1" t="s">
        <v>82</v>
      </c>
      <c r="B36" s="1" t="s">
        <v>233</v>
      </c>
      <c r="C36" s="1" t="s">
        <v>318</v>
      </c>
      <c r="D36" s="1" t="s">
        <v>83</v>
      </c>
      <c r="E36" s="1" t="s">
        <v>249</v>
      </c>
      <c r="F36" s="1"/>
      <c r="G36" s="1"/>
      <c r="H36" s="2">
        <v>950000</v>
      </c>
      <c r="I36" s="2">
        <v>60</v>
      </c>
      <c r="J36" s="4" t="s">
        <v>84</v>
      </c>
      <c r="K36" s="5"/>
      <c r="L36" s="1" t="s">
        <v>7</v>
      </c>
      <c r="M36" s="5"/>
      <c r="N36" s="1" t="s">
        <v>85</v>
      </c>
      <c r="O36" s="1" t="s">
        <v>7</v>
      </c>
      <c r="P36" s="1" t="s">
        <v>86</v>
      </c>
      <c r="Q36" s="1" t="s">
        <v>14</v>
      </c>
      <c r="R36" s="1">
        <v>2</v>
      </c>
      <c r="S36" s="1"/>
      <c r="T36" s="1"/>
      <c r="U36" s="1"/>
      <c r="V36" s="1"/>
      <c r="W36" s="1"/>
      <c r="X36" s="1"/>
    </row>
    <row r="37" spans="1:24" ht="15" customHeight="1" thickBot="1" x14ac:dyDescent="0.4">
      <c r="A37" s="1" t="s">
        <v>87</v>
      </c>
      <c r="B37" s="1" t="s">
        <v>88</v>
      </c>
      <c r="C37" s="1" t="s">
        <v>319</v>
      </c>
      <c r="D37" s="1" t="s">
        <v>83</v>
      </c>
      <c r="E37" s="1" t="s">
        <v>249</v>
      </c>
      <c r="F37" s="1"/>
      <c r="G37" s="1"/>
      <c r="H37" s="1"/>
      <c r="I37" s="1"/>
      <c r="J37" s="1"/>
      <c r="K37" s="1"/>
      <c r="L37" s="1"/>
      <c r="M37" s="1"/>
      <c r="N37" s="1" t="s">
        <v>89</v>
      </c>
      <c r="O37" s="1" t="s">
        <v>2</v>
      </c>
      <c r="P37" s="1" t="s">
        <v>90</v>
      </c>
      <c r="Q37" s="1" t="s">
        <v>3</v>
      </c>
      <c r="R37" s="1">
        <v>1</v>
      </c>
      <c r="S37" s="1"/>
      <c r="T37" s="1"/>
      <c r="U37" s="1"/>
      <c r="V37" s="1"/>
      <c r="W37" s="1"/>
      <c r="X37" s="1"/>
    </row>
    <row r="38" spans="1:24" s="7" customFormat="1" ht="15" customHeight="1" thickBot="1" x14ac:dyDescent="0.4">
      <c r="A38" s="8" t="s">
        <v>9</v>
      </c>
      <c r="B38" s="8" t="s">
        <v>233</v>
      </c>
      <c r="C38" s="8" t="s">
        <v>9</v>
      </c>
      <c r="D38" s="8" t="s">
        <v>125</v>
      </c>
      <c r="E38" s="8" t="s">
        <v>249</v>
      </c>
      <c r="F38" s="8"/>
      <c r="G38" s="8"/>
      <c r="H38" s="9">
        <v>1000000</v>
      </c>
      <c r="I38" s="9">
        <v>300</v>
      </c>
      <c r="J38" s="8" t="s">
        <v>126</v>
      </c>
      <c r="K38" s="8" t="s">
        <v>127</v>
      </c>
      <c r="L38" s="8" t="s">
        <v>2</v>
      </c>
      <c r="M38" s="8"/>
      <c r="N38" s="8" t="s">
        <v>23</v>
      </c>
      <c r="O38" s="8" t="s">
        <v>2</v>
      </c>
      <c r="P38" s="8"/>
      <c r="Q38" s="8" t="s">
        <v>3</v>
      </c>
      <c r="R38" s="8">
        <v>1</v>
      </c>
      <c r="S38" s="8"/>
      <c r="T38" s="8"/>
      <c r="U38" s="8"/>
      <c r="V38" s="8"/>
      <c r="W38" s="8"/>
      <c r="X38" s="8"/>
    </row>
    <row r="39" spans="1:24" s="7" customFormat="1" ht="15" customHeight="1" thickBot="1" x14ac:dyDescent="0.4">
      <c r="A39" s="6" t="s">
        <v>128</v>
      </c>
      <c r="B39" s="8" t="s">
        <v>31</v>
      </c>
      <c r="C39" s="8" t="s">
        <v>320</v>
      </c>
      <c r="D39" s="8" t="s">
        <v>125</v>
      </c>
      <c r="E39" s="8" t="s">
        <v>249</v>
      </c>
      <c r="F39" s="8"/>
      <c r="G39" s="8"/>
      <c r="H39" s="9">
        <v>1700000</v>
      </c>
      <c r="I39" s="11"/>
      <c r="J39" s="8"/>
      <c r="K39" s="8"/>
      <c r="L39" s="8" t="s">
        <v>2</v>
      </c>
      <c r="M39" s="8" t="s">
        <v>2</v>
      </c>
      <c r="N39" s="8" t="s">
        <v>32</v>
      </c>
      <c r="O39" s="8" t="s">
        <v>2</v>
      </c>
      <c r="P39" s="8"/>
      <c r="Q39" s="8" t="s">
        <v>3</v>
      </c>
      <c r="R39" s="8">
        <v>1</v>
      </c>
      <c r="S39" s="8"/>
      <c r="T39" s="8"/>
      <c r="U39" s="8"/>
      <c r="V39" s="8"/>
      <c r="W39" s="8"/>
      <c r="X39" s="8"/>
    </row>
    <row r="40" spans="1:24" ht="15" customHeight="1" thickBot="1" x14ac:dyDescent="0.4">
      <c r="A40" s="1" t="s">
        <v>95</v>
      </c>
      <c r="B40" s="1" t="s">
        <v>268</v>
      </c>
      <c r="C40" s="1" t="s">
        <v>321</v>
      </c>
      <c r="D40" s="1" t="s">
        <v>91</v>
      </c>
      <c r="E40" s="1" t="s">
        <v>248</v>
      </c>
      <c r="F40" s="2">
        <v>117750</v>
      </c>
      <c r="G40" s="1"/>
      <c r="H40" s="2">
        <v>126150</v>
      </c>
      <c r="I40" s="2">
        <v>51</v>
      </c>
      <c r="J40" s="1"/>
      <c r="K40" s="1" t="s">
        <v>96</v>
      </c>
      <c r="L40" s="1" t="s">
        <v>7</v>
      </c>
      <c r="M40" s="1"/>
      <c r="N40" s="1"/>
      <c r="O40" s="1" t="s">
        <v>7</v>
      </c>
      <c r="P40" s="1"/>
      <c r="Q40" s="1"/>
      <c r="R40" s="1">
        <v>3</v>
      </c>
      <c r="S40" s="1"/>
      <c r="T40" s="1"/>
      <c r="U40" s="1"/>
      <c r="V40" s="1"/>
      <c r="W40" s="1"/>
      <c r="X40" s="1"/>
    </row>
    <row r="41" spans="1:24" ht="15" customHeight="1" thickBot="1" x14ac:dyDescent="0.4">
      <c r="A41" s="1" t="s">
        <v>98</v>
      </c>
      <c r="B41" s="1" t="s">
        <v>31</v>
      </c>
      <c r="C41" s="1" t="s">
        <v>322</v>
      </c>
      <c r="D41" s="1" t="s">
        <v>91</v>
      </c>
      <c r="E41" s="1" t="s">
        <v>259</v>
      </c>
      <c r="F41" s="1"/>
      <c r="G41" s="1"/>
      <c r="H41" s="2">
        <v>24000000</v>
      </c>
      <c r="I41" s="1"/>
      <c r="J41" s="1" t="s">
        <v>99</v>
      </c>
      <c r="K41" s="1" t="s">
        <v>100</v>
      </c>
      <c r="L41" s="1" t="s">
        <v>7</v>
      </c>
      <c r="M41" s="1" t="s">
        <v>7</v>
      </c>
      <c r="N41" s="1" t="s">
        <v>97</v>
      </c>
      <c r="O41" s="1" t="s">
        <v>2</v>
      </c>
      <c r="P41" s="1" t="s">
        <v>101</v>
      </c>
      <c r="Q41" s="1"/>
      <c r="R41" s="1">
        <v>99</v>
      </c>
      <c r="S41" s="1"/>
      <c r="T41" s="1"/>
      <c r="U41" s="1"/>
      <c r="V41" s="1"/>
      <c r="W41" s="1"/>
      <c r="X41" s="1"/>
    </row>
    <row r="42" spans="1:24" ht="15" customHeight="1" thickBot="1" x14ac:dyDescent="0.4">
      <c r="A42" s="1" t="s">
        <v>102</v>
      </c>
      <c r="B42" s="1" t="s">
        <v>233</v>
      </c>
      <c r="C42" s="1" t="s">
        <v>323</v>
      </c>
      <c r="D42" s="1" t="s">
        <v>91</v>
      </c>
      <c r="E42" s="1" t="s">
        <v>249</v>
      </c>
      <c r="F42" s="1"/>
      <c r="G42" s="1"/>
      <c r="H42" s="2">
        <v>200000</v>
      </c>
      <c r="I42" s="2">
        <v>130</v>
      </c>
      <c r="J42" s="1" t="s">
        <v>103</v>
      </c>
      <c r="K42" s="1" t="s">
        <v>104</v>
      </c>
      <c r="L42" s="1" t="s">
        <v>2</v>
      </c>
      <c r="M42" s="1"/>
      <c r="N42" s="1" t="s">
        <v>94</v>
      </c>
      <c r="O42" s="1" t="s">
        <v>7</v>
      </c>
      <c r="P42" s="1"/>
      <c r="Q42" s="1" t="s">
        <v>14</v>
      </c>
      <c r="R42" s="1">
        <v>1</v>
      </c>
      <c r="S42" s="1"/>
      <c r="T42" s="1"/>
      <c r="U42" s="1"/>
      <c r="V42" s="1"/>
      <c r="W42" s="1"/>
      <c r="X42" s="1"/>
    </row>
    <row r="43" spans="1:24" ht="15" customHeight="1" thickBot="1" x14ac:dyDescent="0.4">
      <c r="A43" s="1" t="s">
        <v>4</v>
      </c>
      <c r="B43" s="1" t="s">
        <v>233</v>
      </c>
      <c r="C43" s="1" t="s">
        <v>324</v>
      </c>
      <c r="D43" s="1" t="s">
        <v>91</v>
      </c>
      <c r="E43" s="1" t="s">
        <v>249</v>
      </c>
      <c r="F43" s="1"/>
      <c r="G43" s="1"/>
      <c r="H43" s="2">
        <v>2000000</v>
      </c>
      <c r="I43" s="2">
        <v>130</v>
      </c>
      <c r="J43" s="1" t="s">
        <v>92</v>
      </c>
      <c r="K43" s="5" t="s">
        <v>93</v>
      </c>
      <c r="L43" s="1" t="s">
        <v>7</v>
      </c>
      <c r="M43" s="1"/>
      <c r="N43" s="1" t="s">
        <v>94</v>
      </c>
      <c r="O43" s="1" t="s">
        <v>7</v>
      </c>
      <c r="P43" s="1"/>
      <c r="Q43" s="1" t="s">
        <v>14</v>
      </c>
      <c r="R43" s="1">
        <v>3</v>
      </c>
      <c r="S43" s="1"/>
      <c r="T43" s="1"/>
      <c r="U43" s="1"/>
      <c r="V43" s="1"/>
      <c r="W43" s="1"/>
      <c r="X43" s="1"/>
    </row>
    <row r="44" spans="1:24" s="7" customFormat="1" ht="15" customHeight="1" thickBot="1" x14ac:dyDescent="0.4">
      <c r="A44" s="8" t="s">
        <v>177</v>
      </c>
      <c r="B44" s="8" t="s">
        <v>233</v>
      </c>
      <c r="C44" s="8" t="s">
        <v>325</v>
      </c>
      <c r="D44" s="8" t="s">
        <v>178</v>
      </c>
      <c r="E44" s="8" t="s">
        <v>249</v>
      </c>
      <c r="F44" s="8"/>
      <c r="G44" s="8"/>
      <c r="H44" s="9">
        <v>146000</v>
      </c>
      <c r="I44" s="9">
        <v>27</v>
      </c>
      <c r="J44" s="8" t="s">
        <v>179</v>
      </c>
      <c r="K44" s="8"/>
      <c r="L44" s="8" t="s">
        <v>7</v>
      </c>
      <c r="M44" s="8"/>
      <c r="N44" s="8" t="s">
        <v>6</v>
      </c>
      <c r="O44" s="8" t="s">
        <v>7</v>
      </c>
      <c r="P44" s="8" t="s">
        <v>180</v>
      </c>
      <c r="Q44" s="8" t="s">
        <v>3</v>
      </c>
      <c r="R44" s="8">
        <v>1</v>
      </c>
      <c r="S44" s="8"/>
      <c r="T44" s="8"/>
      <c r="U44" s="8"/>
      <c r="V44" s="8"/>
      <c r="W44" s="8"/>
      <c r="X44" s="8"/>
    </row>
    <row r="45" spans="1:24" s="14" customFormat="1" ht="15" customHeight="1" thickBot="1" x14ac:dyDescent="0.4">
      <c r="A45" s="13" t="s">
        <v>196</v>
      </c>
      <c r="B45" s="13" t="s">
        <v>31</v>
      </c>
      <c r="C45" s="13" t="s">
        <v>326</v>
      </c>
      <c r="D45" s="13" t="s">
        <v>197</v>
      </c>
      <c r="E45" s="13" t="s">
        <v>249</v>
      </c>
      <c r="F45" s="13"/>
      <c r="G45" s="13"/>
      <c r="H45" s="16">
        <v>3000000</v>
      </c>
      <c r="I45" s="13"/>
      <c r="J45" s="13" t="s">
        <v>198</v>
      </c>
      <c r="K45" s="13" t="s">
        <v>198</v>
      </c>
      <c r="L45" s="13" t="s">
        <v>7</v>
      </c>
      <c r="M45" s="13" t="s">
        <v>2</v>
      </c>
      <c r="N45" s="13"/>
      <c r="O45" s="13" t="s">
        <v>2</v>
      </c>
      <c r="P45" s="13"/>
      <c r="Q45" s="13"/>
      <c r="R45" s="13">
        <v>1</v>
      </c>
      <c r="S45" s="13"/>
      <c r="T45" s="13"/>
      <c r="U45" s="13"/>
      <c r="V45" s="13"/>
      <c r="W45" s="13"/>
      <c r="X45" s="13"/>
    </row>
    <row r="46" spans="1:24" s="7" customFormat="1" ht="15" customHeight="1" thickBot="1" x14ac:dyDescent="0.4">
      <c r="A46" s="6" t="s">
        <v>170</v>
      </c>
      <c r="B46" s="8" t="s">
        <v>233</v>
      </c>
      <c r="C46" s="8" t="s">
        <v>327</v>
      </c>
      <c r="D46" s="8" t="s">
        <v>171</v>
      </c>
      <c r="E46" s="8" t="s">
        <v>249</v>
      </c>
      <c r="F46" s="8"/>
      <c r="G46" s="8"/>
      <c r="H46" s="9">
        <v>400000</v>
      </c>
      <c r="I46" s="8"/>
      <c r="J46" s="8" t="s">
        <v>60</v>
      </c>
      <c r="K46" s="8" t="s">
        <v>172</v>
      </c>
      <c r="L46" s="8" t="s">
        <v>2</v>
      </c>
      <c r="M46" s="8"/>
      <c r="N46" s="8" t="s">
        <v>173</v>
      </c>
      <c r="O46" s="8" t="s">
        <v>2</v>
      </c>
      <c r="P46" s="6" t="s">
        <v>267</v>
      </c>
      <c r="Q46" s="8" t="s">
        <v>3</v>
      </c>
      <c r="R46" s="8">
        <v>1</v>
      </c>
      <c r="S46" s="8"/>
      <c r="T46" s="8"/>
      <c r="U46" s="8"/>
      <c r="V46" s="8"/>
      <c r="W46" s="8"/>
      <c r="X46" s="8"/>
    </row>
    <row r="47" spans="1:24" s="7" customFormat="1" ht="15" customHeight="1" thickBot="1" x14ac:dyDescent="0.4">
      <c r="A47" s="6" t="s">
        <v>174</v>
      </c>
      <c r="B47" s="8" t="s">
        <v>232</v>
      </c>
      <c r="C47" s="8" t="s">
        <v>328</v>
      </c>
      <c r="D47" s="8" t="s">
        <v>171</v>
      </c>
      <c r="E47" s="8" t="s">
        <v>247</v>
      </c>
      <c r="F47" s="9"/>
      <c r="G47" s="9">
        <v>18</v>
      </c>
      <c r="H47" s="9">
        <v>360000</v>
      </c>
      <c r="I47" s="9">
        <v>27</v>
      </c>
      <c r="J47" s="8"/>
      <c r="K47" s="8" t="s">
        <v>175</v>
      </c>
      <c r="L47" s="8" t="s">
        <v>7</v>
      </c>
      <c r="M47" s="8"/>
      <c r="N47" s="8" t="s">
        <v>6</v>
      </c>
      <c r="O47" s="8" t="s">
        <v>7</v>
      </c>
      <c r="P47" s="6" t="s">
        <v>176</v>
      </c>
      <c r="Q47" s="8" t="s">
        <v>45</v>
      </c>
      <c r="R47" s="8">
        <v>1</v>
      </c>
      <c r="S47" s="8"/>
      <c r="T47" s="8"/>
      <c r="U47" s="8"/>
      <c r="V47" s="8"/>
      <c r="W47" s="8"/>
      <c r="X47" s="8"/>
    </row>
    <row r="48" spans="1:24" s="14" customFormat="1" ht="15" customHeight="1" thickBot="1" x14ac:dyDescent="0.4">
      <c r="A48" s="17" t="s">
        <v>123</v>
      </c>
      <c r="B48" s="13" t="s">
        <v>233</v>
      </c>
      <c r="C48" s="13" t="s">
        <v>329</v>
      </c>
      <c r="D48" s="13" t="s">
        <v>118</v>
      </c>
      <c r="E48" s="13" t="s">
        <v>259</v>
      </c>
      <c r="F48" s="16">
        <v>5900538</v>
      </c>
      <c r="G48" s="16">
        <v>35</v>
      </c>
      <c r="H48" s="16">
        <v>5900538</v>
      </c>
      <c r="I48" s="16">
        <v>35</v>
      </c>
      <c r="J48" s="13"/>
      <c r="K48" s="13"/>
      <c r="L48" s="13" t="s">
        <v>7</v>
      </c>
      <c r="M48" s="13"/>
      <c r="N48" s="13" t="s">
        <v>119</v>
      </c>
      <c r="O48" s="13" t="s">
        <v>7</v>
      </c>
      <c r="P48" s="13" t="s">
        <v>120</v>
      </c>
      <c r="Q48" s="13" t="s">
        <v>121</v>
      </c>
      <c r="R48" s="13">
        <v>8</v>
      </c>
      <c r="S48" s="13"/>
      <c r="T48" s="13"/>
      <c r="U48" s="13"/>
      <c r="V48" s="13"/>
      <c r="W48" s="13"/>
      <c r="X48" s="13"/>
    </row>
    <row r="49" spans="1:24" s="14" customFormat="1" ht="15" customHeight="1" thickBot="1" x14ac:dyDescent="0.4">
      <c r="A49" s="17" t="s">
        <v>124</v>
      </c>
      <c r="B49" s="13" t="s">
        <v>233</v>
      </c>
      <c r="C49" s="13" t="s">
        <v>330</v>
      </c>
      <c r="D49" s="13" t="s">
        <v>118</v>
      </c>
      <c r="E49" s="13" t="s">
        <v>259</v>
      </c>
      <c r="F49" s="16">
        <v>4093324</v>
      </c>
      <c r="G49" s="16">
        <v>35</v>
      </c>
      <c r="H49" s="16">
        <v>4093324</v>
      </c>
      <c r="I49" s="16">
        <v>35</v>
      </c>
      <c r="J49" s="13"/>
      <c r="K49" s="13"/>
      <c r="L49" s="13" t="s">
        <v>7</v>
      </c>
      <c r="M49" s="13"/>
      <c r="N49" s="13" t="s">
        <v>119</v>
      </c>
      <c r="O49" s="13" t="s">
        <v>7</v>
      </c>
      <c r="P49" s="13" t="s">
        <v>120</v>
      </c>
      <c r="Q49" s="13" t="s">
        <v>121</v>
      </c>
      <c r="R49" s="13">
        <v>4</v>
      </c>
      <c r="S49" s="13"/>
      <c r="T49" s="13"/>
      <c r="U49" s="13"/>
      <c r="V49" s="13"/>
      <c r="W49" s="13"/>
      <c r="X49" s="13"/>
    </row>
    <row r="50" spans="1:24" s="14" customFormat="1" ht="15" customHeight="1" thickBot="1" x14ac:dyDescent="0.4">
      <c r="A50" s="17" t="s">
        <v>362</v>
      </c>
      <c r="B50" s="13" t="s">
        <v>233</v>
      </c>
      <c r="C50" s="13" t="s">
        <v>331</v>
      </c>
      <c r="D50" s="13" t="s">
        <v>118</v>
      </c>
      <c r="E50" s="13" t="s">
        <v>259</v>
      </c>
      <c r="F50" s="16">
        <v>297901</v>
      </c>
      <c r="G50" s="16">
        <v>107</v>
      </c>
      <c r="H50" s="16">
        <v>297901</v>
      </c>
      <c r="I50" s="16">
        <v>107</v>
      </c>
      <c r="J50" s="13"/>
      <c r="K50" s="13"/>
      <c r="L50" s="13" t="s">
        <v>7</v>
      </c>
      <c r="M50" s="13"/>
      <c r="N50" s="17" t="s">
        <v>119</v>
      </c>
      <c r="O50" s="13" t="s">
        <v>7</v>
      </c>
      <c r="P50" s="13" t="s">
        <v>120</v>
      </c>
      <c r="Q50" s="13" t="s">
        <v>121</v>
      </c>
      <c r="R50" s="13">
        <v>4</v>
      </c>
      <c r="S50" s="13"/>
      <c r="T50" s="13"/>
      <c r="U50" s="13"/>
      <c r="V50" s="13"/>
      <c r="W50" s="13"/>
      <c r="X50" s="13"/>
    </row>
    <row r="51" spans="1:24" s="14" customFormat="1" ht="15" customHeight="1" thickBot="1" x14ac:dyDescent="0.4">
      <c r="A51" s="17" t="s">
        <v>122</v>
      </c>
      <c r="B51" s="13" t="s">
        <v>268</v>
      </c>
      <c r="C51" s="13" t="s">
        <v>332</v>
      </c>
      <c r="D51" s="13" t="s">
        <v>118</v>
      </c>
      <c r="E51" s="13" t="s">
        <v>259</v>
      </c>
      <c r="F51" s="16">
        <v>800000</v>
      </c>
      <c r="G51" s="16">
        <v>63</v>
      </c>
      <c r="H51" s="16">
        <v>800000</v>
      </c>
      <c r="I51" s="16">
        <v>63</v>
      </c>
      <c r="J51" s="13"/>
      <c r="K51" s="13"/>
      <c r="L51" s="13" t="s">
        <v>7</v>
      </c>
      <c r="M51" s="13"/>
      <c r="N51" s="13" t="s">
        <v>119</v>
      </c>
      <c r="O51" s="13" t="s">
        <v>7</v>
      </c>
      <c r="P51" s="13" t="s">
        <v>120</v>
      </c>
      <c r="Q51" s="13" t="s">
        <v>121</v>
      </c>
      <c r="R51" s="13">
        <v>8</v>
      </c>
      <c r="S51" s="13"/>
      <c r="T51" s="13"/>
      <c r="U51" s="13"/>
      <c r="V51" s="13"/>
      <c r="W51" s="13"/>
      <c r="X51" s="13"/>
    </row>
    <row r="52" spans="1:24" s="14" customFormat="1" ht="15" customHeight="1" thickBot="1" x14ac:dyDescent="0.4">
      <c r="A52" s="17" t="s">
        <v>117</v>
      </c>
      <c r="B52" s="13" t="s">
        <v>233</v>
      </c>
      <c r="C52" s="13" t="s">
        <v>333</v>
      </c>
      <c r="D52" s="13" t="s">
        <v>118</v>
      </c>
      <c r="E52" s="13" t="s">
        <v>259</v>
      </c>
      <c r="F52" s="16">
        <v>8000000</v>
      </c>
      <c r="G52" s="16">
        <v>63</v>
      </c>
      <c r="H52" s="16">
        <v>8000000</v>
      </c>
      <c r="I52" s="16">
        <v>63</v>
      </c>
      <c r="J52" s="13"/>
      <c r="K52" s="13"/>
      <c r="L52" s="13" t="s">
        <v>7</v>
      </c>
      <c r="M52" s="13"/>
      <c r="N52" s="13" t="s">
        <v>119</v>
      </c>
      <c r="O52" s="13" t="s">
        <v>7</v>
      </c>
      <c r="P52" s="13" t="s">
        <v>120</v>
      </c>
      <c r="Q52" s="13" t="s">
        <v>121</v>
      </c>
      <c r="R52" s="13">
        <v>4</v>
      </c>
      <c r="S52" s="13"/>
      <c r="T52" s="13"/>
      <c r="U52" s="13"/>
      <c r="V52" s="13"/>
      <c r="W52" s="13"/>
      <c r="X52" s="13"/>
    </row>
    <row r="53" spans="1:24" s="7" customFormat="1" ht="15" customHeight="1" thickBot="1" x14ac:dyDescent="0.4">
      <c r="A53" s="8" t="s">
        <v>165</v>
      </c>
      <c r="B53" s="8" t="s">
        <v>250</v>
      </c>
      <c r="C53" s="8" t="s">
        <v>334</v>
      </c>
      <c r="D53" s="8" t="s">
        <v>166</v>
      </c>
      <c r="E53" s="8" t="s">
        <v>249</v>
      </c>
      <c r="F53" s="8"/>
      <c r="G53" s="8"/>
      <c r="H53" s="9">
        <v>240000</v>
      </c>
      <c r="I53" s="9">
        <v>80</v>
      </c>
      <c r="J53" s="8" t="s">
        <v>269</v>
      </c>
      <c r="K53" s="8" t="s">
        <v>167</v>
      </c>
      <c r="L53" s="8" t="s">
        <v>7</v>
      </c>
      <c r="M53" s="8"/>
      <c r="N53" s="8" t="s">
        <v>168</v>
      </c>
      <c r="O53" s="8" t="s">
        <v>2</v>
      </c>
      <c r="P53" s="8" t="s">
        <v>169</v>
      </c>
      <c r="Q53" s="8" t="s">
        <v>14</v>
      </c>
      <c r="R53" s="8">
        <v>1</v>
      </c>
      <c r="S53" s="8"/>
      <c r="T53" s="8"/>
      <c r="U53" s="8"/>
      <c r="V53" s="8"/>
      <c r="W53" s="8"/>
      <c r="X53" s="8"/>
    </row>
    <row r="54" spans="1:24" s="14" customFormat="1" ht="15" customHeight="1" thickBot="1" x14ac:dyDescent="0.4">
      <c r="A54" s="17" t="s">
        <v>220</v>
      </c>
      <c r="B54" s="13" t="s">
        <v>250</v>
      </c>
      <c r="C54" s="13" t="s">
        <v>335</v>
      </c>
      <c r="D54" s="13" t="s">
        <v>215</v>
      </c>
      <c r="E54" s="13" t="s">
        <v>249</v>
      </c>
      <c r="F54" s="13"/>
      <c r="G54" s="13"/>
      <c r="H54" s="13">
        <v>330000</v>
      </c>
      <c r="I54" s="13">
        <v>80</v>
      </c>
      <c r="J54" s="13" t="s">
        <v>221</v>
      </c>
      <c r="K54" s="13" t="s">
        <v>358</v>
      </c>
      <c r="L54" s="13" t="s">
        <v>7</v>
      </c>
      <c r="M54" s="13"/>
      <c r="N54" s="13" t="s">
        <v>23</v>
      </c>
      <c r="O54" s="13" t="s">
        <v>2</v>
      </c>
      <c r="P54" s="13" t="s">
        <v>270</v>
      </c>
      <c r="Q54" s="13" t="s">
        <v>3</v>
      </c>
      <c r="R54" s="13">
        <v>1</v>
      </c>
      <c r="S54" s="13"/>
      <c r="T54" s="13"/>
      <c r="U54" s="13"/>
      <c r="V54" s="13"/>
      <c r="W54" s="13"/>
      <c r="X54" s="13"/>
    </row>
    <row r="55" spans="1:24" s="14" customFormat="1" ht="15" customHeight="1" thickBot="1" x14ac:dyDescent="0.4">
      <c r="A55" s="17" t="s">
        <v>222</v>
      </c>
      <c r="B55" s="13" t="s">
        <v>233</v>
      </c>
      <c r="C55" s="13" t="s">
        <v>336</v>
      </c>
      <c r="D55" s="13" t="s">
        <v>215</v>
      </c>
      <c r="E55" s="13" t="s">
        <v>249</v>
      </c>
      <c r="F55" s="13"/>
      <c r="G55" s="13"/>
      <c r="H55" s="13">
        <v>1200000</v>
      </c>
      <c r="I55" s="13">
        <v>80</v>
      </c>
      <c r="J55" s="15" t="s">
        <v>278</v>
      </c>
      <c r="K55" s="13" t="s">
        <v>223</v>
      </c>
      <c r="L55" s="13" t="s">
        <v>7</v>
      </c>
      <c r="M55" s="13"/>
      <c r="N55" s="13" t="s">
        <v>23</v>
      </c>
      <c r="O55" s="13" t="s">
        <v>2</v>
      </c>
      <c r="P55" s="13" t="s">
        <v>271</v>
      </c>
      <c r="Q55" s="13" t="s">
        <v>14</v>
      </c>
      <c r="R55" s="13">
        <v>2</v>
      </c>
      <c r="S55" s="13"/>
      <c r="T55" s="13"/>
      <c r="U55" s="13"/>
      <c r="V55" s="13"/>
      <c r="W55" s="13"/>
      <c r="X55" s="13"/>
    </row>
    <row r="56" spans="1:24" s="14" customFormat="1" ht="15" customHeight="1" thickBot="1" x14ac:dyDescent="0.4">
      <c r="A56" s="13" t="s">
        <v>214</v>
      </c>
      <c r="B56" s="13" t="s">
        <v>232</v>
      </c>
      <c r="C56" s="13" t="s">
        <v>337</v>
      </c>
      <c r="D56" s="13" t="s">
        <v>215</v>
      </c>
      <c r="E56" s="13" t="s">
        <v>247</v>
      </c>
      <c r="F56" s="13"/>
      <c r="G56" s="13">
        <v>40</v>
      </c>
      <c r="H56" s="13">
        <v>160000</v>
      </c>
      <c r="I56" s="13">
        <v>80</v>
      </c>
      <c r="J56" s="13" t="s">
        <v>216</v>
      </c>
      <c r="K56" s="13" t="s">
        <v>217</v>
      </c>
      <c r="L56" s="13" t="s">
        <v>7</v>
      </c>
      <c r="M56" s="13"/>
      <c r="N56" s="13" t="s">
        <v>218</v>
      </c>
      <c r="O56" s="13" t="s">
        <v>7</v>
      </c>
      <c r="P56" s="13" t="s">
        <v>219</v>
      </c>
      <c r="Q56" s="13" t="s">
        <v>3</v>
      </c>
      <c r="R56" s="13">
        <v>1</v>
      </c>
      <c r="S56" s="13"/>
      <c r="T56" s="13"/>
      <c r="U56" s="13"/>
      <c r="V56" s="13"/>
      <c r="W56" s="13"/>
      <c r="X56" s="13"/>
    </row>
    <row r="57" spans="1:24" s="7" customFormat="1" ht="15" customHeight="1" thickBot="1" x14ac:dyDescent="0.4">
      <c r="A57" s="8" t="s">
        <v>212</v>
      </c>
      <c r="B57" s="8" t="s">
        <v>233</v>
      </c>
      <c r="C57" s="8" t="s">
        <v>339</v>
      </c>
      <c r="D57" s="8" t="s">
        <v>357</v>
      </c>
      <c r="E57" s="8" t="s">
        <v>249</v>
      </c>
      <c r="F57" s="8"/>
      <c r="G57" s="8"/>
      <c r="H57" s="8">
        <v>6800000</v>
      </c>
      <c r="I57" s="8">
        <v>212</v>
      </c>
      <c r="J57" s="8" t="s">
        <v>283</v>
      </c>
      <c r="K57" s="8" t="s">
        <v>279</v>
      </c>
      <c r="L57" s="8" t="s">
        <v>7</v>
      </c>
      <c r="M57" s="8"/>
      <c r="N57" s="8" t="s">
        <v>210</v>
      </c>
      <c r="O57" s="8" t="s">
        <v>7</v>
      </c>
      <c r="P57" s="8" t="s">
        <v>213</v>
      </c>
      <c r="Q57" s="8" t="s">
        <v>3</v>
      </c>
      <c r="R57" s="8">
        <v>1</v>
      </c>
      <c r="S57" s="8"/>
      <c r="T57" s="8"/>
      <c r="U57" s="8"/>
      <c r="V57" s="8"/>
      <c r="W57" s="8"/>
      <c r="X57" s="8"/>
    </row>
    <row r="58" spans="1:24" s="7" customFormat="1" ht="15" customHeight="1" thickBot="1" x14ac:dyDescent="0.4">
      <c r="A58" s="8" t="s">
        <v>282</v>
      </c>
      <c r="B58" s="8" t="s">
        <v>233</v>
      </c>
      <c r="C58" s="8" t="s">
        <v>340</v>
      </c>
      <c r="D58" s="8" t="s">
        <v>357</v>
      </c>
      <c r="E58" s="8" t="s">
        <v>249</v>
      </c>
      <c r="F58" s="8"/>
      <c r="G58" s="8"/>
      <c r="H58" s="8">
        <v>800000</v>
      </c>
      <c r="I58" s="8">
        <v>106</v>
      </c>
      <c r="J58" s="12" t="s">
        <v>205</v>
      </c>
      <c r="K58" s="8" t="s">
        <v>280</v>
      </c>
      <c r="L58" s="8" t="s">
        <v>7</v>
      </c>
      <c r="M58" s="8"/>
      <c r="N58" s="8" t="s">
        <v>6</v>
      </c>
      <c r="O58" s="8" t="s">
        <v>7</v>
      </c>
      <c r="P58" s="8" t="s">
        <v>206</v>
      </c>
      <c r="Q58" s="8"/>
      <c r="R58" s="8">
        <v>2</v>
      </c>
      <c r="S58" s="8"/>
      <c r="T58" s="8"/>
      <c r="U58" s="8"/>
      <c r="V58" s="8"/>
      <c r="W58" s="8"/>
      <c r="X58" s="8"/>
    </row>
    <row r="59" spans="1:24" s="7" customFormat="1" ht="15" customHeight="1" thickBot="1" x14ac:dyDescent="0.4">
      <c r="A59" s="8" t="s">
        <v>207</v>
      </c>
      <c r="B59" s="8" t="s">
        <v>233</v>
      </c>
      <c r="C59" s="8" t="s">
        <v>341</v>
      </c>
      <c r="D59" s="8" t="s">
        <v>357</v>
      </c>
      <c r="E59" s="8" t="s">
        <v>249</v>
      </c>
      <c r="F59" s="8"/>
      <c r="G59" s="8"/>
      <c r="H59" s="8">
        <v>837000</v>
      </c>
      <c r="I59" s="8">
        <v>212</v>
      </c>
      <c r="J59" s="8" t="s">
        <v>208</v>
      </c>
      <c r="K59" s="12" t="s">
        <v>209</v>
      </c>
      <c r="L59" s="8" t="s">
        <v>7</v>
      </c>
      <c r="M59" s="8"/>
      <c r="N59" s="8" t="s">
        <v>210</v>
      </c>
      <c r="O59" s="8" t="s">
        <v>7</v>
      </c>
      <c r="P59" s="8" t="s">
        <v>211</v>
      </c>
      <c r="Q59" s="8" t="s">
        <v>3</v>
      </c>
      <c r="R59" s="8">
        <v>1</v>
      </c>
      <c r="S59" s="8"/>
      <c r="T59" s="8"/>
      <c r="U59" s="8"/>
      <c r="V59" s="8"/>
      <c r="W59" s="8"/>
      <c r="X59" s="8"/>
    </row>
    <row r="60" spans="1:24" s="7" customFormat="1" ht="15" customHeight="1" thickBot="1" x14ac:dyDescent="0.4">
      <c r="A60" s="8" t="s">
        <v>281</v>
      </c>
      <c r="B60" s="8" t="s">
        <v>233</v>
      </c>
      <c r="C60" s="8" t="s">
        <v>338</v>
      </c>
      <c r="D60" s="8" t="s">
        <v>357</v>
      </c>
      <c r="E60" s="8" t="s">
        <v>249</v>
      </c>
      <c r="F60" s="8"/>
      <c r="G60" s="8"/>
      <c r="H60" s="8">
        <v>2500000</v>
      </c>
      <c r="I60" s="9">
        <v>106</v>
      </c>
      <c r="J60" s="8" t="s">
        <v>202</v>
      </c>
      <c r="K60" s="8" t="s">
        <v>203</v>
      </c>
      <c r="L60" s="8" t="s">
        <v>7</v>
      </c>
      <c r="M60" s="8"/>
      <c r="N60" s="8" t="s">
        <v>204</v>
      </c>
      <c r="O60" s="8" t="s">
        <v>7</v>
      </c>
      <c r="P60" s="8" t="s">
        <v>277</v>
      </c>
      <c r="Q60" s="8"/>
      <c r="R60" s="8">
        <v>2</v>
      </c>
      <c r="S60" s="8"/>
      <c r="T60" s="8"/>
      <c r="U60" s="8"/>
      <c r="V60" s="8"/>
      <c r="W60" s="8"/>
      <c r="X60" s="8"/>
    </row>
    <row r="61" spans="1:24" s="14" customFormat="1" ht="15" customHeight="1" thickBot="1" x14ac:dyDescent="0.4">
      <c r="A61" s="13" t="s">
        <v>272</v>
      </c>
      <c r="B61" s="13" t="s">
        <v>233</v>
      </c>
      <c r="C61" s="13" t="s">
        <v>342</v>
      </c>
      <c r="D61" s="13" t="s">
        <v>275</v>
      </c>
      <c r="E61" s="13" t="s">
        <v>249</v>
      </c>
      <c r="F61" s="13"/>
      <c r="G61" s="13"/>
      <c r="H61" s="13">
        <v>10000</v>
      </c>
      <c r="I61" s="13">
        <v>350</v>
      </c>
      <c r="J61" s="13" t="s">
        <v>273</v>
      </c>
      <c r="K61" s="13" t="s">
        <v>274</v>
      </c>
      <c r="L61" s="13" t="s">
        <v>2</v>
      </c>
      <c r="M61" s="13"/>
      <c r="N61" s="13" t="s">
        <v>6</v>
      </c>
      <c r="O61" s="13" t="s">
        <v>2</v>
      </c>
      <c r="P61" s="13" t="s">
        <v>231</v>
      </c>
      <c r="Q61" s="13" t="s">
        <v>14</v>
      </c>
      <c r="R61" s="13">
        <v>3</v>
      </c>
      <c r="S61" s="13"/>
      <c r="T61" s="13"/>
      <c r="U61" s="13"/>
      <c r="V61" s="13"/>
      <c r="W61" s="13"/>
      <c r="X61" s="13"/>
    </row>
    <row r="62" spans="1:24" s="7" customFormat="1" ht="15" customHeight="1" thickBot="1" x14ac:dyDescent="0.4">
      <c r="A62" s="6" t="s">
        <v>488</v>
      </c>
      <c r="B62" s="8" t="s">
        <v>268</v>
      </c>
      <c r="C62" s="8" t="s">
        <v>343</v>
      </c>
      <c r="D62" s="8" t="s">
        <v>194</v>
      </c>
      <c r="E62" s="8" t="s">
        <v>247</v>
      </c>
      <c r="F62" s="8"/>
      <c r="G62" s="9">
        <v>43</v>
      </c>
      <c r="H62" s="9">
        <v>10251</v>
      </c>
      <c r="I62" s="9">
        <v>133</v>
      </c>
      <c r="J62" s="8"/>
      <c r="K62" s="8"/>
      <c r="L62" s="8" t="s">
        <v>7</v>
      </c>
      <c r="M62" s="8"/>
      <c r="N62" s="8" t="s">
        <v>6</v>
      </c>
      <c r="O62" s="8" t="s">
        <v>7</v>
      </c>
      <c r="P62" s="8" t="s">
        <v>195</v>
      </c>
      <c r="Q62" s="8" t="s">
        <v>14</v>
      </c>
      <c r="R62" s="8">
        <v>6</v>
      </c>
      <c r="S62" s="8"/>
      <c r="T62" s="8"/>
      <c r="U62" s="8"/>
      <c r="V62" s="8"/>
      <c r="W62" s="8"/>
      <c r="X62" s="8"/>
    </row>
    <row r="63" spans="1:24" s="7" customFormat="1" ht="15" customHeight="1" thickBot="1" x14ac:dyDescent="0.4">
      <c r="A63" s="6" t="s">
        <v>487</v>
      </c>
      <c r="B63" s="8" t="s">
        <v>233</v>
      </c>
      <c r="C63" s="8" t="s">
        <v>344</v>
      </c>
      <c r="D63" s="8" t="s">
        <v>194</v>
      </c>
      <c r="E63" s="8" t="s">
        <v>247</v>
      </c>
      <c r="F63" s="8"/>
      <c r="G63" s="9">
        <v>5</v>
      </c>
      <c r="H63" s="9">
        <v>5065</v>
      </c>
      <c r="I63" s="9">
        <v>38</v>
      </c>
      <c r="J63" s="8"/>
      <c r="K63" s="8"/>
      <c r="L63" s="8" t="s">
        <v>7</v>
      </c>
      <c r="M63" s="8"/>
      <c r="N63" s="8" t="s">
        <v>6</v>
      </c>
      <c r="O63" s="8" t="s">
        <v>7</v>
      </c>
      <c r="P63" s="8" t="s">
        <v>195</v>
      </c>
      <c r="Q63" s="8" t="s">
        <v>14</v>
      </c>
      <c r="R63" s="8">
        <v>6</v>
      </c>
      <c r="S63" s="8"/>
      <c r="T63" s="8"/>
      <c r="U63" s="8"/>
      <c r="V63" s="8"/>
      <c r="W63" s="8"/>
      <c r="X63" s="8"/>
    </row>
    <row r="64" spans="1:24" s="7" customFormat="1" ht="15" customHeight="1" thickBot="1" x14ac:dyDescent="0.4">
      <c r="A64" s="8" t="s">
        <v>489</v>
      </c>
      <c r="B64" s="8" t="s">
        <v>233</v>
      </c>
      <c r="C64" s="8" t="s">
        <v>345</v>
      </c>
      <c r="D64" s="8" t="s">
        <v>194</v>
      </c>
      <c r="E64" s="8" t="s">
        <v>247</v>
      </c>
      <c r="F64" s="8"/>
      <c r="G64" s="9">
        <v>70</v>
      </c>
      <c r="H64" s="9">
        <v>45000</v>
      </c>
      <c r="I64" s="9">
        <v>204</v>
      </c>
      <c r="J64" s="8" t="s">
        <v>184</v>
      </c>
      <c r="K64" s="8"/>
      <c r="L64" s="8" t="s">
        <v>7</v>
      </c>
      <c r="M64" s="8"/>
      <c r="N64" s="8" t="s">
        <v>6</v>
      </c>
      <c r="O64" s="8" t="s">
        <v>7</v>
      </c>
      <c r="P64" s="8" t="s">
        <v>195</v>
      </c>
      <c r="Q64" s="8" t="s">
        <v>14</v>
      </c>
      <c r="R64" s="8">
        <v>6</v>
      </c>
      <c r="S64" s="8"/>
      <c r="T64" s="8"/>
      <c r="U64" s="8"/>
      <c r="V64" s="8"/>
      <c r="W64" s="8"/>
      <c r="X64" s="8"/>
    </row>
    <row r="65" spans="1:24" s="7" customFormat="1" ht="15" customHeight="1" thickBot="1" x14ac:dyDescent="0.4">
      <c r="A65" s="8" t="s">
        <v>490</v>
      </c>
      <c r="B65" s="8" t="s">
        <v>268</v>
      </c>
      <c r="C65" s="8" t="s">
        <v>321</v>
      </c>
      <c r="D65" s="8" t="s">
        <v>194</v>
      </c>
      <c r="E65" s="8" t="s">
        <v>247</v>
      </c>
      <c r="F65" s="8"/>
      <c r="G65" s="9">
        <v>70</v>
      </c>
      <c r="H65" s="9">
        <v>65000</v>
      </c>
      <c r="I65" s="9">
        <v>140</v>
      </c>
      <c r="J65" s="8"/>
      <c r="K65" s="8"/>
      <c r="L65" s="8" t="s">
        <v>7</v>
      </c>
      <c r="M65" s="8"/>
      <c r="N65" s="8" t="s">
        <v>6</v>
      </c>
      <c r="O65" s="8" t="s">
        <v>7</v>
      </c>
      <c r="P65" s="8" t="s">
        <v>195</v>
      </c>
      <c r="Q65" s="8" t="s">
        <v>14</v>
      </c>
      <c r="R65" s="8">
        <v>6</v>
      </c>
      <c r="S65" s="8"/>
      <c r="T65" s="8"/>
      <c r="U65" s="8"/>
      <c r="V65" s="8"/>
      <c r="W65" s="8"/>
      <c r="X65" s="8"/>
    </row>
    <row r="66" spans="1:24" s="14" customFormat="1" ht="15" customHeight="1" thickBot="1" x14ac:dyDescent="0.4">
      <c r="A66" s="13" t="s">
        <v>187</v>
      </c>
      <c r="B66" s="13" t="s">
        <v>268</v>
      </c>
      <c r="C66" s="13" t="s">
        <v>346</v>
      </c>
      <c r="D66" s="13" t="s">
        <v>181</v>
      </c>
      <c r="E66" s="13" t="s">
        <v>247</v>
      </c>
      <c r="F66" s="13"/>
      <c r="G66" s="16">
        <v>266</v>
      </c>
      <c r="H66" s="17">
        <v>20000</v>
      </c>
      <c r="I66" s="16">
        <v>288</v>
      </c>
      <c r="J66" s="13" t="s">
        <v>184</v>
      </c>
      <c r="K66" s="13"/>
      <c r="L66" s="13" t="s">
        <v>7</v>
      </c>
      <c r="M66" s="13" t="s">
        <v>7</v>
      </c>
      <c r="N66" s="13" t="s">
        <v>6</v>
      </c>
      <c r="O66" s="13" t="s">
        <v>7</v>
      </c>
      <c r="P66" s="13" t="s">
        <v>186</v>
      </c>
      <c r="Q66" s="13" t="s">
        <v>14</v>
      </c>
      <c r="R66" s="13">
        <v>3</v>
      </c>
      <c r="S66" s="13"/>
      <c r="T66" s="13"/>
      <c r="U66" s="13"/>
      <c r="V66" s="13"/>
      <c r="W66" s="13"/>
      <c r="X66" s="13"/>
    </row>
    <row r="67" spans="1:24" s="14" customFormat="1" ht="15" customHeight="1" thickBot="1" x14ac:dyDescent="0.4">
      <c r="A67" s="13" t="s">
        <v>183</v>
      </c>
      <c r="B67" s="13" t="s">
        <v>233</v>
      </c>
      <c r="C67" s="13" t="s">
        <v>347</v>
      </c>
      <c r="D67" s="13" t="s">
        <v>181</v>
      </c>
      <c r="E67" s="13" t="s">
        <v>247</v>
      </c>
      <c r="F67" s="13"/>
      <c r="G67" s="13"/>
      <c r="H67" s="16">
        <v>17144</v>
      </c>
      <c r="I67" s="13"/>
      <c r="J67" s="13" t="s">
        <v>184</v>
      </c>
      <c r="K67" s="13"/>
      <c r="L67" s="13" t="s">
        <v>7</v>
      </c>
      <c r="M67" s="13" t="s">
        <v>7</v>
      </c>
      <c r="N67" s="13"/>
      <c r="O67" s="13" t="s">
        <v>7</v>
      </c>
      <c r="P67" s="13"/>
      <c r="Q67" s="13" t="s">
        <v>14</v>
      </c>
      <c r="R67" s="13">
        <v>3</v>
      </c>
      <c r="S67" s="13"/>
      <c r="T67" s="13"/>
      <c r="U67" s="13"/>
      <c r="V67" s="13"/>
      <c r="W67" s="13"/>
      <c r="X67" s="13"/>
    </row>
    <row r="68" spans="1:24" s="14" customFormat="1" ht="15" customHeight="1" thickBot="1" x14ac:dyDescent="0.4">
      <c r="A68" s="13" t="s">
        <v>185</v>
      </c>
      <c r="B68" s="13" t="s">
        <v>268</v>
      </c>
      <c r="C68" s="13" t="s">
        <v>348</v>
      </c>
      <c r="D68" s="13" t="s">
        <v>181</v>
      </c>
      <c r="E68" s="13" t="s">
        <v>247</v>
      </c>
      <c r="F68" s="13"/>
      <c r="G68" s="13">
        <v>215</v>
      </c>
      <c r="H68" s="17">
        <v>17090</v>
      </c>
      <c r="I68" s="13">
        <v>263</v>
      </c>
      <c r="J68" s="13" t="s">
        <v>184</v>
      </c>
      <c r="K68" s="13"/>
      <c r="L68" s="13" t="s">
        <v>7</v>
      </c>
      <c r="M68" s="13" t="s">
        <v>7</v>
      </c>
      <c r="N68" s="13" t="s">
        <v>6</v>
      </c>
      <c r="O68" s="13" t="s">
        <v>7</v>
      </c>
      <c r="P68" s="13" t="s">
        <v>186</v>
      </c>
      <c r="Q68" s="13"/>
      <c r="R68" s="13">
        <v>3</v>
      </c>
      <c r="S68" s="13"/>
      <c r="T68" s="13"/>
      <c r="U68" s="13"/>
      <c r="V68" s="13"/>
      <c r="W68" s="13"/>
      <c r="X68" s="13"/>
    </row>
    <row r="69" spans="1:24" s="14" customFormat="1" ht="15" customHeight="1" thickBot="1" x14ac:dyDescent="0.4">
      <c r="A69" s="13" t="s">
        <v>191</v>
      </c>
      <c r="B69" s="13" t="s">
        <v>233</v>
      </c>
      <c r="C69" s="13" t="s">
        <v>349</v>
      </c>
      <c r="D69" s="13" t="s">
        <v>181</v>
      </c>
      <c r="E69" s="13" t="s">
        <v>249</v>
      </c>
      <c r="F69" s="13"/>
      <c r="G69" s="13"/>
      <c r="H69" s="13"/>
      <c r="I69" s="16">
        <v>370</v>
      </c>
      <c r="J69" s="13" t="s">
        <v>189</v>
      </c>
      <c r="K69" s="13" t="s">
        <v>192</v>
      </c>
      <c r="L69" s="13" t="s">
        <v>2</v>
      </c>
      <c r="M69" s="13" t="s">
        <v>2</v>
      </c>
      <c r="N69" s="13"/>
      <c r="O69" s="13" t="s">
        <v>2</v>
      </c>
      <c r="P69" s="13" t="s">
        <v>193</v>
      </c>
      <c r="Q69" s="13" t="s">
        <v>14</v>
      </c>
      <c r="R69" s="13">
        <v>3</v>
      </c>
      <c r="S69" s="13"/>
      <c r="T69" s="13"/>
      <c r="U69" s="13"/>
      <c r="V69" s="13"/>
      <c r="W69" s="13"/>
      <c r="X69" s="13"/>
    </row>
    <row r="70" spans="1:24" s="14" customFormat="1" ht="15" customHeight="1" thickBot="1" x14ac:dyDescent="0.4">
      <c r="A70" s="13" t="s">
        <v>152</v>
      </c>
      <c r="B70" s="13" t="s">
        <v>233</v>
      </c>
      <c r="C70" s="13" t="s">
        <v>350</v>
      </c>
      <c r="D70" s="13" t="s">
        <v>181</v>
      </c>
      <c r="E70" s="13" t="s">
        <v>259</v>
      </c>
      <c r="F70" s="16">
        <v>20500</v>
      </c>
      <c r="G70" s="13">
        <v>75</v>
      </c>
      <c r="H70" s="16">
        <v>20500</v>
      </c>
      <c r="I70" s="13">
        <v>75</v>
      </c>
      <c r="J70" s="13" t="s">
        <v>182</v>
      </c>
      <c r="K70" s="13"/>
      <c r="L70" s="13" t="s">
        <v>7</v>
      </c>
      <c r="M70" s="13" t="s">
        <v>7</v>
      </c>
      <c r="N70" s="13"/>
      <c r="O70" s="13" t="s">
        <v>2</v>
      </c>
      <c r="P70" s="13" t="s">
        <v>276</v>
      </c>
      <c r="Q70" s="13" t="s">
        <v>14</v>
      </c>
      <c r="R70" s="13">
        <v>3</v>
      </c>
      <c r="S70" s="13"/>
      <c r="T70" s="13"/>
      <c r="U70" s="13"/>
      <c r="V70" s="13"/>
      <c r="W70" s="13"/>
      <c r="X70" s="13"/>
    </row>
    <row r="71" spans="1:24" s="14" customFormat="1" ht="15" customHeight="1" thickBot="1" x14ac:dyDescent="0.4">
      <c r="A71" s="13" t="s">
        <v>188</v>
      </c>
      <c r="B71" s="13" t="s">
        <v>233</v>
      </c>
      <c r="C71" s="13" t="s">
        <v>351</v>
      </c>
      <c r="D71" s="13" t="s">
        <v>181</v>
      </c>
      <c r="E71" s="13" t="s">
        <v>249</v>
      </c>
      <c r="F71" s="13"/>
      <c r="G71" s="13"/>
      <c r="H71" s="13"/>
      <c r="I71" s="16">
        <v>75</v>
      </c>
      <c r="J71" s="13" t="s">
        <v>189</v>
      </c>
      <c r="K71" s="13"/>
      <c r="L71" s="13" t="s">
        <v>2</v>
      </c>
      <c r="M71" s="13" t="s">
        <v>2</v>
      </c>
      <c r="N71" s="13" t="s">
        <v>6</v>
      </c>
      <c r="O71" s="13" t="s">
        <v>2</v>
      </c>
      <c r="P71" s="17" t="s">
        <v>190</v>
      </c>
      <c r="Q71" s="13"/>
      <c r="R71" s="13">
        <v>3</v>
      </c>
      <c r="S71" s="13"/>
      <c r="T71" s="13"/>
      <c r="U71" s="13"/>
      <c r="V71" s="13"/>
      <c r="W71" s="13"/>
      <c r="X71" s="13"/>
    </row>
    <row r="72" spans="1:24" s="7" customFormat="1" ht="15" customHeight="1" thickBot="1" x14ac:dyDescent="0.4">
      <c r="A72" s="8" t="s">
        <v>107</v>
      </c>
      <c r="B72" s="8" t="s">
        <v>250</v>
      </c>
      <c r="C72" s="8" t="s">
        <v>352</v>
      </c>
      <c r="D72" s="8" t="s">
        <v>106</v>
      </c>
      <c r="E72" s="8" t="s">
        <v>249</v>
      </c>
      <c r="F72" s="8"/>
      <c r="G72" s="8"/>
      <c r="H72" s="9">
        <v>200000</v>
      </c>
      <c r="I72" s="9">
        <v>28</v>
      </c>
      <c r="J72" s="8" t="s">
        <v>108</v>
      </c>
      <c r="K72" s="8"/>
      <c r="L72" s="8" t="s">
        <v>7</v>
      </c>
      <c r="M72" s="8"/>
      <c r="N72" s="8" t="s">
        <v>109</v>
      </c>
      <c r="O72" s="8" t="s">
        <v>7</v>
      </c>
      <c r="P72" s="8" t="s">
        <v>110</v>
      </c>
      <c r="Q72" s="8" t="s">
        <v>14</v>
      </c>
      <c r="R72" s="8">
        <v>2</v>
      </c>
      <c r="S72" s="8"/>
      <c r="T72" s="8"/>
      <c r="U72" s="8"/>
      <c r="V72" s="8"/>
      <c r="W72" s="8"/>
      <c r="X72" s="8"/>
    </row>
    <row r="73" spans="1:24" s="7" customFormat="1" ht="15" customHeight="1" thickBot="1" x14ac:dyDescent="0.4">
      <c r="A73" s="8" t="s">
        <v>111</v>
      </c>
      <c r="B73" s="8" t="s">
        <v>31</v>
      </c>
      <c r="C73" s="8" t="s">
        <v>353</v>
      </c>
      <c r="D73" s="8" t="s">
        <v>106</v>
      </c>
      <c r="E73" s="8" t="s">
        <v>259</v>
      </c>
      <c r="F73" s="9">
        <v>250000</v>
      </c>
      <c r="G73" s="8"/>
      <c r="H73" s="8"/>
      <c r="I73" s="8"/>
      <c r="J73" s="8" t="s">
        <v>112</v>
      </c>
      <c r="K73" s="8"/>
      <c r="L73" s="8" t="s">
        <v>2</v>
      </c>
      <c r="M73" s="8" t="s">
        <v>2</v>
      </c>
      <c r="N73" s="8" t="s">
        <v>32</v>
      </c>
      <c r="O73" s="8" t="s">
        <v>2</v>
      </c>
      <c r="P73" s="8"/>
      <c r="Q73" s="8"/>
      <c r="R73" s="8">
        <v>99</v>
      </c>
      <c r="S73" s="8"/>
      <c r="T73" s="8"/>
      <c r="U73" s="8"/>
      <c r="V73" s="8"/>
      <c r="W73" s="8"/>
      <c r="X73" s="8"/>
    </row>
    <row r="74" spans="1:24" s="7" customFormat="1" ht="15" customHeight="1" thickBot="1" x14ac:dyDescent="0.4">
      <c r="A74" s="8" t="s">
        <v>105</v>
      </c>
      <c r="B74" s="8" t="s">
        <v>232</v>
      </c>
      <c r="C74" s="8" t="s">
        <v>354</v>
      </c>
      <c r="D74" s="8" t="s">
        <v>106</v>
      </c>
      <c r="E74" s="8" t="s">
        <v>247</v>
      </c>
      <c r="F74" s="8"/>
      <c r="G74" s="8">
        <v>70</v>
      </c>
      <c r="H74" s="8">
        <v>140000</v>
      </c>
      <c r="I74" s="8">
        <v>140</v>
      </c>
      <c r="J74" s="8"/>
      <c r="K74" s="8"/>
      <c r="L74" s="8" t="s">
        <v>7</v>
      </c>
      <c r="M74" s="8" t="s">
        <v>7</v>
      </c>
      <c r="N74" s="8"/>
      <c r="O74" s="8" t="s">
        <v>7</v>
      </c>
      <c r="P74" s="8"/>
      <c r="Q74" s="8" t="s">
        <v>14</v>
      </c>
      <c r="R74" s="8">
        <v>2</v>
      </c>
      <c r="S74" s="8"/>
      <c r="T74" s="8"/>
      <c r="U74" s="8"/>
      <c r="V74" s="8"/>
      <c r="W74" s="8"/>
      <c r="X74" s="8"/>
    </row>
    <row r="75" spans="1:24" s="7" customFormat="1" ht="15" customHeight="1" thickBot="1" x14ac:dyDescent="0.4">
      <c r="A75" s="8" t="s">
        <v>113</v>
      </c>
      <c r="B75" s="8" t="s">
        <v>250</v>
      </c>
      <c r="C75" s="8" t="s">
        <v>355</v>
      </c>
      <c r="D75" s="8" t="s">
        <v>106</v>
      </c>
      <c r="E75" s="8" t="s">
        <v>247</v>
      </c>
      <c r="F75" s="8"/>
      <c r="G75" s="9">
        <v>59</v>
      </c>
      <c r="H75" s="9">
        <v>87000</v>
      </c>
      <c r="I75" s="9">
        <v>118</v>
      </c>
      <c r="J75" s="8" t="s">
        <v>114</v>
      </c>
      <c r="K75" s="8" t="s">
        <v>115</v>
      </c>
      <c r="L75" s="8" t="s">
        <v>7</v>
      </c>
      <c r="M75" s="8" t="s">
        <v>7</v>
      </c>
      <c r="N75" s="8" t="s">
        <v>74</v>
      </c>
      <c r="O75" s="8" t="s">
        <v>7</v>
      </c>
      <c r="P75" s="8" t="s">
        <v>116</v>
      </c>
      <c r="Q75" s="8" t="s">
        <v>14</v>
      </c>
      <c r="R75" s="8">
        <v>2</v>
      </c>
      <c r="S75" s="8"/>
      <c r="T75" s="8"/>
      <c r="U75" s="8"/>
      <c r="V75" s="8"/>
      <c r="W75" s="8"/>
      <c r="X75" s="8"/>
    </row>
    <row r="76" spans="1:24" s="14" customFormat="1" ht="15" customHeight="1" thickBot="1" x14ac:dyDescent="0.4">
      <c r="A76" s="13" t="s">
        <v>140</v>
      </c>
      <c r="B76" s="13" t="s">
        <v>233</v>
      </c>
      <c r="C76" s="13" t="s">
        <v>9</v>
      </c>
      <c r="D76" s="13" t="s">
        <v>141</v>
      </c>
      <c r="E76" s="13" t="s">
        <v>249</v>
      </c>
      <c r="F76" s="13"/>
      <c r="G76" s="13"/>
      <c r="H76" s="13"/>
      <c r="I76" s="16">
        <v>2.5</v>
      </c>
      <c r="J76" s="13" t="s">
        <v>142</v>
      </c>
      <c r="K76" s="13"/>
      <c r="L76" s="13" t="s">
        <v>7</v>
      </c>
      <c r="M76" s="13" t="s">
        <v>2</v>
      </c>
      <c r="N76" s="13" t="s">
        <v>6</v>
      </c>
      <c r="O76" s="13" t="s">
        <v>7</v>
      </c>
      <c r="P76" s="13"/>
      <c r="Q76" s="13" t="s">
        <v>3</v>
      </c>
      <c r="R76" s="13">
        <v>1</v>
      </c>
      <c r="S76" s="13"/>
      <c r="T76" s="13"/>
      <c r="U76" s="13"/>
      <c r="V76" s="13"/>
      <c r="W76" s="13"/>
      <c r="X76" s="13"/>
    </row>
    <row r="77" spans="1:24" s="14" customFormat="1" ht="15" customHeight="1" thickBot="1" x14ac:dyDescent="0.4">
      <c r="A77" s="17" t="s">
        <v>143</v>
      </c>
      <c r="B77" s="13" t="s">
        <v>233</v>
      </c>
      <c r="C77" s="13" t="s">
        <v>356</v>
      </c>
      <c r="D77" s="13" t="s">
        <v>141</v>
      </c>
      <c r="E77" s="13" t="s">
        <v>249</v>
      </c>
      <c r="F77" s="13"/>
      <c r="G77" s="13"/>
      <c r="H77" s="13"/>
      <c r="I77" s="16">
        <v>2.6</v>
      </c>
      <c r="J77" s="13" t="s">
        <v>144</v>
      </c>
      <c r="K77" s="13" t="s">
        <v>144</v>
      </c>
      <c r="L77" s="13" t="s">
        <v>7</v>
      </c>
      <c r="M77" s="13" t="s">
        <v>2</v>
      </c>
      <c r="N77" s="13" t="s">
        <v>6</v>
      </c>
      <c r="O77" s="13" t="s">
        <v>7</v>
      </c>
      <c r="P77" s="13" t="s">
        <v>145</v>
      </c>
      <c r="Q77" s="13" t="s">
        <v>3</v>
      </c>
      <c r="R77" s="13">
        <v>1</v>
      </c>
      <c r="S77" s="13"/>
      <c r="T77" s="13"/>
      <c r="U77" s="13"/>
      <c r="V77" s="13"/>
      <c r="W77" s="13"/>
      <c r="X77" s="13"/>
    </row>
    <row r="78" spans="1:24" s="14" customFormat="1" ht="15" customHeight="1" thickBot="1" x14ac:dyDescent="0.4">
      <c r="A78" s="13"/>
      <c r="B78" s="13"/>
      <c r="C78" s="13"/>
      <c r="D78" s="13"/>
      <c r="E78" s="13"/>
      <c r="F78" s="13"/>
      <c r="G78" s="13"/>
      <c r="H78" s="13"/>
      <c r="I78" s="13"/>
      <c r="J78" s="13"/>
      <c r="K78" s="13"/>
      <c r="L78" s="13"/>
      <c r="M78" s="13"/>
      <c r="N78" s="13"/>
      <c r="O78" s="13"/>
      <c r="P78" s="13"/>
      <c r="Q78" s="13"/>
      <c r="R78" s="13"/>
      <c r="S78" s="13"/>
      <c r="T78" s="13"/>
      <c r="U78" s="13"/>
      <c r="V78" s="13"/>
      <c r="W78" s="13"/>
      <c r="X78" s="13"/>
    </row>
    <row r="79" spans="1:24" s="14" customFormat="1" ht="15" customHeight="1" thickBot="1" x14ac:dyDescent="0.4">
      <c r="A79" s="13"/>
      <c r="B79" s="13"/>
      <c r="C79" s="13"/>
      <c r="D79" s="13"/>
      <c r="E79" s="13"/>
      <c r="F79" s="13"/>
      <c r="G79" s="13"/>
      <c r="H79" s="13"/>
      <c r="I79" s="13"/>
      <c r="J79" s="13"/>
      <c r="K79" s="13"/>
      <c r="L79" s="13"/>
      <c r="M79" s="13"/>
      <c r="N79" s="13"/>
      <c r="O79" s="13"/>
      <c r="P79" s="13"/>
      <c r="Q79" s="13"/>
      <c r="R79" s="13"/>
      <c r="S79" s="13"/>
      <c r="T79" s="13"/>
      <c r="U79" s="13"/>
      <c r="V79" s="13"/>
      <c r="W79" s="13"/>
      <c r="X79" s="13"/>
    </row>
    <row r="80" spans="1:24" s="14" customFormat="1" ht="15" customHeight="1" thickBot="1" x14ac:dyDescent="0.4">
      <c r="A80" s="13"/>
      <c r="B80" s="13"/>
      <c r="C80" s="13"/>
      <c r="D80" s="13"/>
      <c r="E80" s="13"/>
      <c r="F80" s="13"/>
      <c r="G80" s="13"/>
      <c r="H80" s="13"/>
      <c r="I80" s="13"/>
      <c r="J80" s="13"/>
      <c r="K80" s="13"/>
      <c r="L80" s="13"/>
      <c r="M80" s="13"/>
      <c r="N80" s="13"/>
      <c r="O80" s="13"/>
      <c r="P80" s="13"/>
      <c r="Q80" s="13"/>
      <c r="R80" s="13"/>
      <c r="S80" s="13"/>
      <c r="T80" s="13"/>
      <c r="U80" s="13"/>
      <c r="V80" s="13"/>
      <c r="W80" s="13"/>
      <c r="X80" s="13"/>
    </row>
    <row r="81" spans="1:24" s="14" customFormat="1" ht="15" customHeight="1" thickBot="1" x14ac:dyDescent="0.4">
      <c r="A81" s="13"/>
      <c r="B81" s="13"/>
      <c r="C81" s="13"/>
      <c r="D81" s="13"/>
      <c r="E81" s="13"/>
      <c r="F81" s="13"/>
      <c r="G81" s="13"/>
      <c r="H81" s="13"/>
      <c r="I81" s="13"/>
      <c r="J81" s="13"/>
      <c r="K81" s="13"/>
      <c r="L81" s="13"/>
      <c r="M81" s="13"/>
      <c r="N81" s="13"/>
      <c r="O81" s="13"/>
      <c r="P81" s="13"/>
      <c r="Q81" s="13"/>
      <c r="R81" s="13"/>
      <c r="S81" s="13"/>
      <c r="T81" s="13"/>
      <c r="U81" s="13"/>
      <c r="V81" s="13"/>
      <c r="W81" s="13"/>
      <c r="X81" s="13"/>
    </row>
    <row r="82" spans="1:24" s="14" customFormat="1" ht="15" customHeight="1" thickBot="1" x14ac:dyDescent="0.4">
      <c r="A82" s="13"/>
      <c r="B82" s="13"/>
      <c r="C82" s="13"/>
      <c r="D82" s="13"/>
      <c r="E82" s="13"/>
      <c r="F82" s="13"/>
      <c r="G82" s="13"/>
      <c r="H82" s="13"/>
      <c r="I82" s="13"/>
      <c r="J82" s="13"/>
      <c r="K82" s="13"/>
      <c r="L82" s="13"/>
      <c r="M82" s="13"/>
      <c r="N82" s="13"/>
      <c r="O82" s="13"/>
      <c r="P82" s="13"/>
      <c r="Q82" s="13"/>
      <c r="R82" s="13"/>
      <c r="S82" s="13"/>
      <c r="T82" s="13"/>
      <c r="U82" s="13"/>
      <c r="V82" s="13"/>
      <c r="W82" s="13"/>
      <c r="X82" s="13"/>
    </row>
    <row r="83" spans="1:24" s="14" customFormat="1" ht="15" customHeight="1" thickBot="1" x14ac:dyDescent="0.4">
      <c r="A83" s="13"/>
      <c r="B83" s="13"/>
      <c r="C83" s="13"/>
      <c r="D83" s="13"/>
      <c r="E83" s="13"/>
      <c r="F83" s="13"/>
      <c r="G83" s="13"/>
      <c r="H83" s="13"/>
      <c r="I83" s="13"/>
      <c r="J83" s="13"/>
      <c r="K83" s="13"/>
      <c r="L83" s="13"/>
      <c r="M83" s="13"/>
      <c r="N83" s="13"/>
      <c r="O83" s="13"/>
      <c r="P83" s="13"/>
      <c r="Q83" s="13"/>
      <c r="R83" s="13"/>
      <c r="S83" s="13"/>
      <c r="T83" s="13"/>
      <c r="U83" s="13"/>
      <c r="V83" s="13"/>
      <c r="W83" s="13"/>
      <c r="X83" s="13"/>
    </row>
    <row r="84" spans="1:24" s="14" customFormat="1" ht="15" customHeight="1" thickBot="1" x14ac:dyDescent="0.4">
      <c r="A84" s="13"/>
      <c r="B84" s="13"/>
      <c r="C84" s="13"/>
      <c r="D84" s="13"/>
      <c r="E84" s="13"/>
      <c r="F84" s="13"/>
      <c r="G84" s="13"/>
      <c r="H84" s="13"/>
      <c r="I84" s="13"/>
      <c r="J84" s="13"/>
      <c r="K84" s="13"/>
      <c r="L84" s="13"/>
      <c r="M84" s="13"/>
      <c r="N84" s="13"/>
      <c r="O84" s="13"/>
      <c r="P84" s="13"/>
      <c r="Q84" s="13"/>
      <c r="R84" s="13"/>
      <c r="S84" s="13"/>
      <c r="T84" s="13"/>
      <c r="U84" s="13"/>
      <c r="V84" s="13"/>
      <c r="W84" s="13"/>
      <c r="X84" s="13"/>
    </row>
    <row r="85" spans="1:24" s="14" customFormat="1" ht="15" customHeight="1" thickBot="1" x14ac:dyDescent="0.4">
      <c r="A85" s="13"/>
      <c r="B85" s="13"/>
      <c r="C85" s="13"/>
      <c r="D85" s="13"/>
      <c r="E85" s="13"/>
      <c r="F85" s="13"/>
      <c r="G85" s="13"/>
      <c r="H85" s="13"/>
      <c r="I85" s="13"/>
      <c r="J85" s="13"/>
      <c r="K85" s="13"/>
      <c r="L85" s="13"/>
      <c r="M85" s="13"/>
      <c r="N85" s="13"/>
      <c r="O85" s="13"/>
      <c r="P85" s="13"/>
      <c r="Q85" s="13"/>
      <c r="R85" s="13"/>
      <c r="S85" s="13"/>
      <c r="T85" s="13"/>
      <c r="U85" s="13"/>
      <c r="V85" s="13"/>
      <c r="W85" s="13"/>
      <c r="X85" s="13"/>
    </row>
    <row r="86" spans="1:24" s="14" customFormat="1" ht="15" customHeight="1" thickBot="1" x14ac:dyDescent="0.4">
      <c r="A86" s="13"/>
      <c r="B86" s="13"/>
      <c r="C86" s="13"/>
      <c r="D86" s="13"/>
      <c r="E86" s="13"/>
      <c r="F86" s="13"/>
      <c r="G86" s="13"/>
      <c r="H86" s="13"/>
      <c r="I86" s="13"/>
      <c r="J86" s="13"/>
      <c r="K86" s="13"/>
      <c r="L86" s="13"/>
      <c r="M86" s="13"/>
      <c r="N86" s="13"/>
      <c r="O86" s="13"/>
      <c r="P86" s="13"/>
      <c r="Q86" s="13"/>
      <c r="R86" s="13"/>
      <c r="S86" s="13"/>
      <c r="T86" s="13"/>
      <c r="U86" s="13"/>
      <c r="V86" s="13"/>
      <c r="W86" s="13"/>
      <c r="X86" s="13"/>
    </row>
    <row r="87" spans="1:24" s="14" customFormat="1" ht="15" customHeight="1" thickBot="1" x14ac:dyDescent="0.4">
      <c r="A87" s="13"/>
      <c r="B87" s="13"/>
      <c r="C87" s="13"/>
      <c r="D87" s="13"/>
      <c r="E87" s="13"/>
      <c r="F87" s="13"/>
      <c r="G87" s="13"/>
      <c r="H87" s="13"/>
      <c r="I87" s="13"/>
      <c r="J87" s="13"/>
      <c r="K87" s="13"/>
      <c r="L87" s="13"/>
      <c r="M87" s="13"/>
      <c r="N87" s="13"/>
      <c r="O87" s="13"/>
      <c r="P87" s="13"/>
      <c r="Q87" s="13"/>
      <c r="R87" s="13"/>
      <c r="S87" s="13"/>
      <c r="T87" s="13"/>
      <c r="U87" s="13"/>
      <c r="V87" s="13"/>
      <c r="W87" s="13"/>
      <c r="X87" s="13"/>
    </row>
    <row r="88" spans="1:24" s="14" customFormat="1" ht="15" customHeight="1" thickBot="1" x14ac:dyDescent="0.4">
      <c r="A88" s="13"/>
      <c r="B88" s="13"/>
      <c r="C88" s="13"/>
      <c r="D88" s="13"/>
      <c r="E88" s="13"/>
      <c r="F88" s="13"/>
      <c r="G88" s="13"/>
      <c r="H88" s="13"/>
      <c r="I88" s="13"/>
      <c r="J88" s="13"/>
      <c r="K88" s="13"/>
      <c r="L88" s="13"/>
      <c r="M88" s="13"/>
      <c r="N88" s="13"/>
      <c r="O88" s="13"/>
      <c r="P88" s="13"/>
      <c r="Q88" s="13"/>
      <c r="R88" s="13"/>
      <c r="S88" s="13"/>
      <c r="T88" s="13"/>
      <c r="U88" s="13"/>
      <c r="V88" s="13"/>
      <c r="W88" s="13"/>
      <c r="X88" s="13"/>
    </row>
    <row r="89" spans="1:24" s="14" customFormat="1" ht="15" customHeight="1" thickBot="1" x14ac:dyDescent="0.4">
      <c r="A89" s="13"/>
      <c r="B89" s="13"/>
      <c r="C89" s="13"/>
      <c r="D89" s="13"/>
      <c r="E89" s="13"/>
      <c r="F89" s="13"/>
      <c r="G89" s="13"/>
      <c r="H89" s="13"/>
      <c r="I89" s="13"/>
      <c r="J89" s="13"/>
      <c r="K89" s="13"/>
      <c r="L89" s="13"/>
      <c r="M89" s="13"/>
      <c r="N89" s="13"/>
      <c r="O89" s="13"/>
      <c r="P89" s="13"/>
      <c r="Q89" s="13"/>
      <c r="R89" s="13"/>
      <c r="S89" s="13"/>
      <c r="T89" s="13"/>
      <c r="U89" s="13"/>
      <c r="V89" s="13"/>
      <c r="W89" s="13"/>
      <c r="X89" s="13"/>
    </row>
    <row r="90" spans="1:24" s="14" customFormat="1" ht="15" customHeight="1" thickBot="1" x14ac:dyDescent="0.4">
      <c r="A90" s="13"/>
      <c r="B90" s="13"/>
      <c r="C90" s="13"/>
      <c r="D90" s="13"/>
      <c r="E90" s="13"/>
      <c r="F90" s="13"/>
      <c r="G90" s="13"/>
      <c r="H90" s="13"/>
      <c r="I90" s="13"/>
      <c r="J90" s="13"/>
      <c r="K90" s="13"/>
      <c r="L90" s="13"/>
      <c r="M90" s="13"/>
      <c r="N90" s="13"/>
      <c r="O90" s="13"/>
      <c r="P90" s="13"/>
      <c r="Q90" s="13"/>
      <c r="R90" s="13"/>
      <c r="S90" s="13"/>
      <c r="T90" s="13"/>
      <c r="U90" s="13"/>
      <c r="V90" s="13"/>
      <c r="W90" s="13"/>
      <c r="X90" s="13"/>
    </row>
    <row r="91" spans="1:24" s="14" customFormat="1" ht="15" customHeight="1" thickBot="1" x14ac:dyDescent="0.4">
      <c r="A91" s="13"/>
      <c r="B91" s="13"/>
      <c r="C91" s="13"/>
      <c r="D91" s="13"/>
      <c r="E91" s="13"/>
      <c r="F91" s="13"/>
      <c r="G91" s="13"/>
      <c r="H91" s="13"/>
      <c r="I91" s="13"/>
      <c r="J91" s="13"/>
      <c r="K91" s="13"/>
      <c r="L91" s="13"/>
      <c r="M91" s="13"/>
      <c r="N91" s="13"/>
      <c r="O91" s="13"/>
      <c r="P91" s="13"/>
      <c r="Q91" s="13"/>
      <c r="R91" s="13"/>
      <c r="S91" s="13"/>
      <c r="T91" s="13"/>
      <c r="U91" s="13"/>
      <c r="V91" s="13"/>
      <c r="W91" s="13"/>
      <c r="X91" s="13"/>
    </row>
    <row r="92" spans="1:24" s="14" customFormat="1" ht="15" customHeight="1" thickBot="1" x14ac:dyDescent="0.4">
      <c r="A92" s="13"/>
      <c r="B92" s="13"/>
      <c r="C92" s="13"/>
      <c r="D92" s="13"/>
      <c r="E92" s="13"/>
      <c r="F92" s="13"/>
      <c r="G92" s="13"/>
      <c r="H92" s="13"/>
      <c r="I92" s="13"/>
      <c r="J92" s="13"/>
      <c r="K92" s="13"/>
      <c r="L92" s="13"/>
      <c r="M92" s="13"/>
      <c r="N92" s="13"/>
      <c r="O92" s="13"/>
      <c r="P92" s="13"/>
      <c r="Q92" s="13"/>
      <c r="R92" s="13"/>
      <c r="S92" s="13"/>
      <c r="T92" s="13"/>
      <c r="U92" s="13"/>
      <c r="V92" s="13"/>
      <c r="W92" s="13"/>
      <c r="X92" s="13"/>
    </row>
    <row r="93" spans="1:24" s="14" customFormat="1" ht="15" customHeight="1" thickBot="1" x14ac:dyDescent="0.4">
      <c r="A93" s="13"/>
      <c r="B93" s="13"/>
      <c r="C93" s="13"/>
      <c r="D93" s="13"/>
      <c r="E93" s="13"/>
      <c r="F93" s="13"/>
      <c r="G93" s="13"/>
      <c r="H93" s="13"/>
      <c r="I93" s="13"/>
      <c r="J93" s="13"/>
      <c r="K93" s="13"/>
      <c r="L93" s="13"/>
      <c r="M93" s="13"/>
      <c r="N93" s="13"/>
      <c r="O93" s="13"/>
      <c r="P93" s="13"/>
      <c r="Q93" s="13"/>
      <c r="R93" s="13"/>
      <c r="S93" s="13"/>
      <c r="T93" s="13"/>
      <c r="U93" s="13"/>
      <c r="V93" s="13"/>
      <c r="W93" s="13"/>
      <c r="X93" s="13"/>
    </row>
    <row r="94" spans="1:24" ht="15" customHeight="1" thickBot="1" x14ac:dyDescent="0.4">
      <c r="A94" s="1"/>
      <c r="B94" s="1"/>
      <c r="C94" s="1"/>
      <c r="D94" s="1"/>
      <c r="E94" s="1"/>
      <c r="F94" s="1"/>
      <c r="G94" s="1"/>
      <c r="H94" s="1"/>
      <c r="I94" s="1"/>
      <c r="J94" s="1"/>
      <c r="K94" s="1"/>
      <c r="L94" s="1"/>
      <c r="M94" s="1"/>
      <c r="N94" s="1"/>
      <c r="O94" s="1"/>
      <c r="P94" s="1"/>
      <c r="Q94" s="1"/>
      <c r="R94" s="1"/>
      <c r="S94" s="1"/>
      <c r="T94" s="1"/>
      <c r="U94" s="1"/>
      <c r="V94" s="1"/>
      <c r="W94" s="1"/>
      <c r="X94" s="1"/>
    </row>
    <row r="95" spans="1:24" ht="15" customHeight="1" thickBot="1" x14ac:dyDescent="0.4">
      <c r="A95" s="1"/>
      <c r="B95" s="1"/>
      <c r="C95" s="1"/>
      <c r="D95" s="1"/>
      <c r="E95" s="1"/>
      <c r="F95" s="1"/>
      <c r="G95" s="1"/>
      <c r="H95" s="1"/>
      <c r="I95" s="1"/>
      <c r="J95" s="1"/>
      <c r="K95" s="1"/>
      <c r="L95" s="1"/>
      <c r="M95" s="1"/>
      <c r="N95" s="1"/>
      <c r="O95" s="1"/>
      <c r="P95" s="1"/>
      <c r="Q95" s="1"/>
      <c r="R95" s="1"/>
      <c r="S95" s="1"/>
      <c r="T95" s="1"/>
      <c r="U95" s="1"/>
      <c r="V95" s="1"/>
      <c r="W95" s="1"/>
      <c r="X95" s="1"/>
    </row>
    <row r="96" spans="1:24" ht="15" customHeight="1" thickBot="1" x14ac:dyDescent="0.4">
      <c r="A96" s="1"/>
      <c r="B96" s="1"/>
      <c r="C96" s="1"/>
      <c r="D96" s="1"/>
      <c r="E96" s="1"/>
      <c r="F96" s="1"/>
      <c r="G96" s="1"/>
      <c r="H96" s="1"/>
      <c r="I96" s="1"/>
      <c r="J96" s="1"/>
      <c r="K96" s="1"/>
      <c r="L96" s="1"/>
      <c r="M96" s="1"/>
      <c r="N96" s="1"/>
      <c r="O96" s="1"/>
      <c r="P96" s="1"/>
      <c r="Q96" s="1"/>
      <c r="R96" s="1"/>
      <c r="S96" s="1"/>
      <c r="T96" s="1"/>
      <c r="U96" s="1"/>
      <c r="V96" s="1"/>
      <c r="W96" s="1"/>
      <c r="X96" s="1"/>
    </row>
    <row r="97" spans="1:24" ht="15" customHeight="1" thickBot="1" x14ac:dyDescent="0.4">
      <c r="A97" s="1"/>
      <c r="B97" s="1"/>
      <c r="C97" s="1"/>
      <c r="D97" s="1"/>
      <c r="E97" s="1"/>
      <c r="F97" s="1"/>
      <c r="G97" s="1"/>
      <c r="H97" s="1"/>
      <c r="I97" s="1"/>
      <c r="J97" s="1"/>
      <c r="K97" s="1"/>
      <c r="L97" s="1"/>
      <c r="M97" s="1"/>
      <c r="N97" s="1"/>
      <c r="O97" s="1"/>
      <c r="P97" s="1"/>
      <c r="Q97" s="1"/>
      <c r="R97" s="1"/>
      <c r="S97" s="1"/>
      <c r="T97" s="1"/>
      <c r="U97" s="1"/>
      <c r="V97" s="1"/>
      <c r="W97" s="1"/>
      <c r="X97" s="1"/>
    </row>
    <row r="98" spans="1:24" ht="15" customHeight="1" thickBot="1" x14ac:dyDescent="0.4">
      <c r="A98" s="1"/>
      <c r="B98" s="1"/>
      <c r="C98" s="1"/>
      <c r="D98" s="1"/>
      <c r="E98" s="1"/>
      <c r="F98" s="1"/>
      <c r="G98" s="1"/>
      <c r="H98" s="1"/>
      <c r="I98" s="1"/>
      <c r="J98" s="1"/>
      <c r="K98" s="1"/>
      <c r="L98" s="1"/>
      <c r="M98" s="1"/>
      <c r="N98" s="1"/>
      <c r="O98" s="1"/>
      <c r="P98" s="1"/>
      <c r="Q98" s="1"/>
      <c r="R98" s="1"/>
      <c r="S98" s="1"/>
      <c r="T98" s="1"/>
      <c r="U98" s="1"/>
      <c r="V98" s="1"/>
      <c r="W98" s="1"/>
      <c r="X98" s="1"/>
    </row>
    <row r="99" spans="1:24" ht="15" customHeight="1" thickBot="1" x14ac:dyDescent="0.4">
      <c r="A99" s="1"/>
      <c r="B99" s="1"/>
      <c r="C99" s="1"/>
      <c r="D99" s="1"/>
      <c r="E99" s="1"/>
      <c r="F99" s="1"/>
      <c r="G99" s="1"/>
      <c r="H99" s="1"/>
      <c r="I99" s="1"/>
      <c r="J99" s="1"/>
      <c r="K99" s="1"/>
      <c r="L99" s="1"/>
      <c r="M99" s="1"/>
      <c r="N99" s="1"/>
      <c r="O99" s="1"/>
      <c r="P99" s="1"/>
      <c r="Q99" s="1"/>
      <c r="R99" s="1"/>
      <c r="S99" s="1"/>
      <c r="T99" s="1"/>
      <c r="U99" s="1"/>
      <c r="V99" s="1"/>
      <c r="W99" s="1"/>
      <c r="X99" s="1"/>
    </row>
    <row r="100" spans="1:24" ht="15" customHeight="1" thickBot="1" x14ac:dyDescent="0.4">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5" customHeight="1" thickBot="1" x14ac:dyDescent="0.4">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5" customHeight="1" thickBot="1" x14ac:dyDescent="0.4">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5" customHeight="1" thickBot="1" x14ac:dyDescent="0.4">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5" customHeight="1" thickBot="1" x14ac:dyDescent="0.4">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5" customHeight="1" thickBot="1" x14ac:dyDescent="0.4">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5" customHeight="1" thickBot="1" x14ac:dyDescent="0.4">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5" customHeight="1" thickBot="1" x14ac:dyDescent="0.4">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5" customHeight="1" thickBot="1" x14ac:dyDescent="0.4">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5" customHeight="1" thickBot="1" x14ac:dyDescent="0.4">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5" customHeight="1" thickBot="1" x14ac:dyDescent="0.4">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5" customHeight="1" thickBot="1" x14ac:dyDescent="0.4">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5" customHeight="1" thickBot="1" x14ac:dyDescent="0.4">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5" customHeight="1" thickBot="1" x14ac:dyDescent="0.4">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5" customHeight="1" thickBot="1" x14ac:dyDescent="0.4">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5" customHeight="1" thickBot="1" x14ac:dyDescent="0.4">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5" customHeight="1" thickBot="1" x14ac:dyDescent="0.4">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5" customHeight="1" thickBot="1" x14ac:dyDescent="0.4">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5" customHeight="1" thickBot="1" x14ac:dyDescent="0.4">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5" customHeight="1" thickBot="1" x14ac:dyDescent="0.4">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5" customHeight="1" thickBot="1" x14ac:dyDescent="0.4">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5" customHeight="1" thickBot="1" x14ac:dyDescent="0.4">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5" customHeight="1" thickBot="1" x14ac:dyDescent="0.4">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5" customHeight="1" thickBot="1" x14ac:dyDescent="0.4">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5" customHeight="1" thickBot="1" x14ac:dyDescent="0.4">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5" customHeight="1" thickBot="1" x14ac:dyDescent="0.4">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5" customHeight="1" thickBot="1" x14ac:dyDescent="0.4">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5" customHeight="1" thickBot="1" x14ac:dyDescent="0.4">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5" customHeight="1" thickBot="1" x14ac:dyDescent="0.4">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5" customHeight="1" thickBot="1" x14ac:dyDescent="0.4">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5" customHeight="1" thickBot="1" x14ac:dyDescent="0.4">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5" customHeight="1" thickBot="1" x14ac:dyDescent="0.4">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5" customHeight="1" thickBot="1" x14ac:dyDescent="0.4">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5" customHeight="1" thickBot="1" x14ac:dyDescent="0.4">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5" customHeight="1" thickBot="1" x14ac:dyDescent="0.4">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5" customHeight="1" thickBot="1" x14ac:dyDescent="0.4">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5" customHeight="1" thickBot="1" x14ac:dyDescent="0.4">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5" customHeight="1" thickBot="1" x14ac:dyDescent="0.4">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5" customHeight="1" thickBot="1" x14ac:dyDescent="0.4">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5" customHeight="1" thickBot="1" x14ac:dyDescent="0.4">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5" customHeight="1" thickBot="1" x14ac:dyDescent="0.4">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5" customHeight="1" thickBot="1" x14ac:dyDescent="0.4">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5" customHeight="1" thickBot="1" x14ac:dyDescent="0.4">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5" customHeight="1" thickBot="1" x14ac:dyDescent="0.4">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5" customHeight="1" thickBot="1" x14ac:dyDescent="0.4">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5" customHeight="1" thickBot="1" x14ac:dyDescent="0.4">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5" customHeight="1" thickBot="1" x14ac:dyDescent="0.4">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5" customHeight="1" thickBot="1" x14ac:dyDescent="0.4">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5" customHeight="1" thickBot="1" x14ac:dyDescent="0.4">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5" customHeight="1" thickBot="1" x14ac:dyDescent="0.4">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5" customHeight="1" thickBot="1" x14ac:dyDescent="0.4">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5" customHeight="1" thickBot="1" x14ac:dyDescent="0.4">
      <c r="A151" s="1"/>
      <c r="B151" s="1"/>
      <c r="C151" s="1"/>
      <c r="D151" s="1"/>
      <c r="E151" s="1"/>
      <c r="F151" s="1"/>
      <c r="G151" s="1"/>
      <c r="H151" s="1"/>
      <c r="I151" s="1"/>
      <c r="J151" s="1"/>
      <c r="K151" s="1"/>
      <c r="L151" s="1"/>
      <c r="M151" s="1"/>
      <c r="N151" s="1"/>
      <c r="O151" s="1"/>
      <c r="P151" s="1"/>
      <c r="Q151" s="1"/>
      <c r="R151" s="1"/>
      <c r="S151" s="1"/>
      <c r="T151" s="1"/>
      <c r="U151" s="1"/>
      <c r="V151" s="1"/>
      <c r="W151" s="1"/>
      <c r="X151" s="1"/>
    </row>
  </sheetData>
  <sortState xmlns:xlrd2="http://schemas.microsoft.com/office/spreadsheetml/2017/richdata2" ref="A2:R153">
    <sortCondition ref="D1:D153"/>
  </sortState>
  <hyperlinks>
    <hyperlink ref="J8" r:id="rId1" display="https://govuebex.nib-bahamas.com/signin" xr:uid="{1FA4B74E-9B96-4BFB-974D-5EFBA8597886}"/>
    <hyperlink ref="J55" r:id="rId2" display="http://pytyvo2.hacienda.gov.py/" xr:uid="{446232FD-F562-4666-A6BE-9F22A6F9FDD2}"/>
  </hyperlinks>
  <pageMargins left="0.7" right="0.7" top="0.75" bottom="0.75" header="0.3" footer="0.3"/>
  <pageSetup paperSize="9" scale="12" fitToWidth="0" fitToHeight="0"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4C3C2-8016-4D1D-ABD2-BC5BDE204F05}">
  <dimension ref="A1:M34"/>
  <sheetViews>
    <sheetView zoomScale="53" workbookViewId="0">
      <selection activeCell="D37" sqref="D37"/>
    </sheetView>
  </sheetViews>
  <sheetFormatPr baseColWidth="10" defaultRowHeight="14.5" x14ac:dyDescent="0.35"/>
  <sheetData>
    <row r="1" spans="1:13" x14ac:dyDescent="0.35">
      <c r="A1" t="s">
        <v>236</v>
      </c>
      <c r="B1" t="s">
        <v>435</v>
      </c>
      <c r="C1" t="s">
        <v>436</v>
      </c>
      <c r="D1" t="s">
        <v>437</v>
      </c>
      <c r="E1" t="s">
        <v>438</v>
      </c>
      <c r="F1" t="s">
        <v>439</v>
      </c>
      <c r="G1" t="s">
        <v>440</v>
      </c>
      <c r="H1" t="s">
        <v>441</v>
      </c>
      <c r="I1" t="s">
        <v>442</v>
      </c>
      <c r="J1" t="s">
        <v>443</v>
      </c>
      <c r="K1" t="s">
        <v>444</v>
      </c>
      <c r="L1" t="s">
        <v>486</v>
      </c>
      <c r="M1" t="s">
        <v>485</v>
      </c>
    </row>
    <row r="2" spans="1:13" x14ac:dyDescent="0.35">
      <c r="A2" t="s">
        <v>397</v>
      </c>
      <c r="B2" t="s">
        <v>445</v>
      </c>
      <c r="C2">
        <v>97120</v>
      </c>
      <c r="D2" t="s">
        <v>446</v>
      </c>
      <c r="H2">
        <v>0</v>
      </c>
      <c r="I2">
        <v>0</v>
      </c>
      <c r="J2">
        <v>0</v>
      </c>
      <c r="K2">
        <v>0</v>
      </c>
      <c r="M2">
        <v>17790.309310000001</v>
      </c>
    </row>
    <row r="3" spans="1:13" x14ac:dyDescent="0.35">
      <c r="A3" t="s">
        <v>1</v>
      </c>
      <c r="B3" t="s">
        <v>447</v>
      </c>
      <c r="C3">
        <v>44938710</v>
      </c>
      <c r="D3" t="s">
        <v>448</v>
      </c>
      <c r="F3">
        <v>0.06</v>
      </c>
      <c r="H3">
        <v>1</v>
      </c>
      <c r="I3">
        <v>1</v>
      </c>
      <c r="J3">
        <v>1</v>
      </c>
      <c r="K3">
        <v>1</v>
      </c>
      <c r="L3">
        <v>472</v>
      </c>
      <c r="M3">
        <v>10006.14897</v>
      </c>
    </row>
    <row r="4" spans="1:13" x14ac:dyDescent="0.35">
      <c r="A4" t="s">
        <v>228</v>
      </c>
      <c r="B4" t="s">
        <v>449</v>
      </c>
      <c r="C4">
        <v>389480</v>
      </c>
      <c r="D4" t="s">
        <v>446</v>
      </c>
      <c r="H4">
        <v>0</v>
      </c>
      <c r="I4">
        <v>0</v>
      </c>
      <c r="J4">
        <v>0</v>
      </c>
      <c r="K4">
        <v>0</v>
      </c>
      <c r="L4">
        <v>909</v>
      </c>
      <c r="M4" s="19">
        <v>32933.486014758062</v>
      </c>
    </row>
    <row r="5" spans="1:13" x14ac:dyDescent="0.35">
      <c r="A5" t="s">
        <v>199</v>
      </c>
      <c r="B5" t="s">
        <v>453</v>
      </c>
      <c r="C5">
        <v>287020</v>
      </c>
      <c r="D5" t="s">
        <v>446</v>
      </c>
      <c r="H5">
        <v>0</v>
      </c>
      <c r="I5">
        <v>0</v>
      </c>
      <c r="J5">
        <v>0</v>
      </c>
      <c r="K5">
        <v>0</v>
      </c>
      <c r="M5" s="18">
        <v>18148.244930000001</v>
      </c>
    </row>
    <row r="6" spans="1:13" x14ac:dyDescent="0.35">
      <c r="A6" t="s">
        <v>147</v>
      </c>
      <c r="B6" t="s">
        <v>450</v>
      </c>
      <c r="C6">
        <v>390350</v>
      </c>
      <c r="D6" t="s">
        <v>446</v>
      </c>
      <c r="H6">
        <v>0</v>
      </c>
      <c r="I6">
        <v>0</v>
      </c>
      <c r="J6">
        <v>0</v>
      </c>
      <c r="K6">
        <v>0</v>
      </c>
      <c r="L6">
        <v>322</v>
      </c>
      <c r="M6">
        <v>4815.163710795101</v>
      </c>
    </row>
    <row r="7" spans="1:13" x14ac:dyDescent="0.35">
      <c r="A7" t="s">
        <v>5</v>
      </c>
      <c r="B7" t="s">
        <v>451</v>
      </c>
      <c r="C7">
        <v>11513100</v>
      </c>
      <c r="D7" t="s">
        <v>448</v>
      </c>
      <c r="E7">
        <v>3346800</v>
      </c>
      <c r="F7">
        <f>E7/G7</f>
        <v>0.30790093222186754</v>
      </c>
      <c r="G7">
        <v>10869730</v>
      </c>
      <c r="H7">
        <v>1</v>
      </c>
      <c r="I7">
        <v>1</v>
      </c>
      <c r="J7">
        <v>0</v>
      </c>
      <c r="K7">
        <v>1</v>
      </c>
      <c r="L7">
        <v>309</v>
      </c>
      <c r="M7" s="18">
        <v>3552.0687619999999</v>
      </c>
    </row>
    <row r="8" spans="1:13" x14ac:dyDescent="0.35">
      <c r="A8" t="s">
        <v>10</v>
      </c>
      <c r="B8" t="s">
        <v>452</v>
      </c>
      <c r="C8">
        <v>211049530</v>
      </c>
      <c r="D8" t="s">
        <v>448</v>
      </c>
      <c r="E8">
        <v>85000000</v>
      </c>
      <c r="F8">
        <f>E8/G8</f>
        <v>0.41570530942097927</v>
      </c>
      <c r="G8">
        <v>204471769</v>
      </c>
      <c r="H8">
        <v>1</v>
      </c>
      <c r="I8">
        <v>0</v>
      </c>
      <c r="J8">
        <v>0</v>
      </c>
      <c r="K8">
        <v>1</v>
      </c>
      <c r="L8">
        <v>273</v>
      </c>
      <c r="M8" s="18">
        <v>8717.1862779999992</v>
      </c>
    </row>
    <row r="9" spans="1:13" x14ac:dyDescent="0.35">
      <c r="A9" t="s">
        <v>20</v>
      </c>
      <c r="B9" t="s">
        <v>454</v>
      </c>
      <c r="C9">
        <v>18952040</v>
      </c>
      <c r="D9" t="s">
        <v>448</v>
      </c>
      <c r="E9">
        <v>13950232</v>
      </c>
      <c r="F9">
        <f>E9/G9</f>
        <v>0.7360808373220864</v>
      </c>
      <c r="G9">
        <v>18952038</v>
      </c>
      <c r="H9">
        <v>1</v>
      </c>
      <c r="I9">
        <v>1</v>
      </c>
      <c r="J9">
        <v>1</v>
      </c>
      <c r="K9">
        <v>1</v>
      </c>
      <c r="L9">
        <v>403</v>
      </c>
      <c r="M9" s="18">
        <v>14896.453869999999</v>
      </c>
    </row>
    <row r="10" spans="1:13" x14ac:dyDescent="0.35">
      <c r="A10" t="s">
        <v>34</v>
      </c>
      <c r="B10" t="s">
        <v>455</v>
      </c>
      <c r="C10">
        <v>50339440</v>
      </c>
      <c r="D10" t="s">
        <v>448</v>
      </c>
      <c r="E10">
        <v>35800785</v>
      </c>
      <c r="F10">
        <f>E10/G10</f>
        <v>0.74319601323524187</v>
      </c>
      <c r="G10">
        <v>48171390</v>
      </c>
      <c r="H10">
        <v>1</v>
      </c>
      <c r="I10">
        <v>0</v>
      </c>
      <c r="J10">
        <v>0</v>
      </c>
      <c r="K10">
        <v>1</v>
      </c>
      <c r="L10">
        <v>247</v>
      </c>
      <c r="M10" s="18">
        <v>6432.3875829999997</v>
      </c>
    </row>
    <row r="11" spans="1:13" x14ac:dyDescent="0.35">
      <c r="A11" t="s">
        <v>58</v>
      </c>
      <c r="B11" t="s">
        <v>456</v>
      </c>
      <c r="C11">
        <v>5047560</v>
      </c>
      <c r="D11" t="s">
        <v>457</v>
      </c>
      <c r="E11">
        <v>4404599</v>
      </c>
      <c r="F11">
        <f>E11/G11</f>
        <v>0.87261927097067271</v>
      </c>
      <c r="G11">
        <v>5047561</v>
      </c>
      <c r="H11">
        <v>1</v>
      </c>
      <c r="I11">
        <v>1</v>
      </c>
      <c r="J11">
        <v>1</v>
      </c>
      <c r="K11">
        <v>1</v>
      </c>
      <c r="L11">
        <v>373</v>
      </c>
      <c r="M11" s="18">
        <v>12238.374959999999</v>
      </c>
    </row>
    <row r="12" spans="1:13" x14ac:dyDescent="0.35">
      <c r="A12" t="s">
        <v>414</v>
      </c>
      <c r="B12" t="s">
        <v>458</v>
      </c>
      <c r="C12">
        <v>11333480</v>
      </c>
      <c r="D12" t="s">
        <v>446</v>
      </c>
      <c r="H12">
        <v>0</v>
      </c>
      <c r="I12">
        <v>0</v>
      </c>
      <c r="J12">
        <v>0</v>
      </c>
      <c r="K12">
        <v>0</v>
      </c>
      <c r="L12">
        <v>225</v>
      </c>
      <c r="M12" s="18">
        <v>8300.3750739999996</v>
      </c>
    </row>
    <row r="13" spans="1:13" x14ac:dyDescent="0.35">
      <c r="A13" t="s">
        <v>459</v>
      </c>
      <c r="B13" t="s">
        <v>460</v>
      </c>
      <c r="C13">
        <v>71810</v>
      </c>
      <c r="D13" t="s">
        <v>446</v>
      </c>
      <c r="H13">
        <v>0</v>
      </c>
      <c r="I13">
        <v>0</v>
      </c>
      <c r="J13">
        <v>0</v>
      </c>
      <c r="K13">
        <v>0</v>
      </c>
      <c r="M13" s="22">
        <v>8300.3750742721313</v>
      </c>
    </row>
    <row r="14" spans="1:13" x14ac:dyDescent="0.35">
      <c r="A14" t="s">
        <v>71</v>
      </c>
      <c r="B14" t="s">
        <v>461</v>
      </c>
      <c r="C14">
        <v>10738960</v>
      </c>
      <c r="D14" t="s">
        <v>446</v>
      </c>
      <c r="E14">
        <v>8579651</v>
      </c>
      <c r="F14">
        <v>0.85799999999999998</v>
      </c>
      <c r="H14">
        <v>1</v>
      </c>
      <c r="I14">
        <v>1</v>
      </c>
      <c r="J14">
        <v>0</v>
      </c>
      <c r="K14">
        <v>1</v>
      </c>
      <c r="L14">
        <v>282</v>
      </c>
      <c r="M14" s="21">
        <v>8282.1162218644986</v>
      </c>
    </row>
    <row r="15" spans="1:13" x14ac:dyDescent="0.35">
      <c r="A15" t="s">
        <v>83</v>
      </c>
      <c r="B15" t="s">
        <v>462</v>
      </c>
      <c r="C15">
        <v>17373660</v>
      </c>
      <c r="D15" t="s">
        <v>448</v>
      </c>
      <c r="E15">
        <v>7816489</v>
      </c>
      <c r="F15">
        <f>E15/G15</f>
        <v>0.49000554042737898</v>
      </c>
      <c r="G15">
        <v>15951838</v>
      </c>
      <c r="H15">
        <v>1</v>
      </c>
      <c r="I15">
        <v>1</v>
      </c>
      <c r="J15">
        <v>0</v>
      </c>
      <c r="K15">
        <v>0</v>
      </c>
      <c r="L15">
        <v>318</v>
      </c>
      <c r="M15" s="20">
        <v>6183.8238248217322</v>
      </c>
    </row>
    <row r="16" spans="1:13" x14ac:dyDescent="0.35">
      <c r="A16" t="s">
        <v>125</v>
      </c>
      <c r="B16" t="s">
        <v>463</v>
      </c>
      <c r="C16">
        <v>6453550</v>
      </c>
      <c r="D16" t="s">
        <v>457</v>
      </c>
      <c r="E16">
        <v>654998</v>
      </c>
      <c r="F16">
        <f>E16/G16</f>
        <v>0.1035549658789298</v>
      </c>
      <c r="G16">
        <v>6325124</v>
      </c>
      <c r="H16">
        <v>1</v>
      </c>
      <c r="I16">
        <v>1</v>
      </c>
      <c r="J16">
        <v>1</v>
      </c>
      <c r="K16">
        <v>0</v>
      </c>
      <c r="L16">
        <v>304</v>
      </c>
      <c r="M16" s="33">
        <v>4187.2500311068961</v>
      </c>
    </row>
    <row r="17" spans="1:13" x14ac:dyDescent="0.35">
      <c r="A17" t="s">
        <v>464</v>
      </c>
      <c r="B17" t="s">
        <v>465</v>
      </c>
      <c r="C17">
        <v>112000</v>
      </c>
      <c r="D17" t="s">
        <v>446</v>
      </c>
      <c r="H17">
        <v>0</v>
      </c>
      <c r="I17">
        <v>0</v>
      </c>
      <c r="J17">
        <v>0</v>
      </c>
      <c r="K17">
        <v>0</v>
      </c>
      <c r="M17" s="23">
        <v>10965.5131592044</v>
      </c>
    </row>
    <row r="18" spans="1:13" x14ac:dyDescent="0.35">
      <c r="A18" t="s">
        <v>91</v>
      </c>
      <c r="B18" t="s">
        <v>466</v>
      </c>
      <c r="C18">
        <v>16604030</v>
      </c>
      <c r="D18" t="s">
        <v>457</v>
      </c>
      <c r="H18">
        <v>0</v>
      </c>
      <c r="I18">
        <v>0</v>
      </c>
      <c r="J18">
        <v>0</v>
      </c>
      <c r="K18">
        <v>0</v>
      </c>
      <c r="L18">
        <v>305</v>
      </c>
      <c r="M18" s="24">
        <v>4619.9870970849315</v>
      </c>
    </row>
    <row r="19" spans="1:13" x14ac:dyDescent="0.35">
      <c r="A19" t="s">
        <v>420</v>
      </c>
      <c r="B19" t="s">
        <v>467</v>
      </c>
      <c r="C19">
        <v>782770</v>
      </c>
      <c r="D19" t="s">
        <v>446</v>
      </c>
      <c r="H19">
        <v>0</v>
      </c>
      <c r="I19">
        <v>0</v>
      </c>
      <c r="J19">
        <v>0</v>
      </c>
      <c r="K19">
        <v>0</v>
      </c>
      <c r="L19">
        <v>170</v>
      </c>
      <c r="M19" s="25">
        <v>5468.3566290359222</v>
      </c>
    </row>
    <row r="20" spans="1:13" x14ac:dyDescent="0.35">
      <c r="A20" t="s">
        <v>178</v>
      </c>
      <c r="B20" t="s">
        <v>469</v>
      </c>
      <c r="C20">
        <v>11263080</v>
      </c>
      <c r="D20" t="s">
        <v>446</v>
      </c>
      <c r="E20">
        <v>152000</v>
      </c>
      <c r="F20">
        <v>7.0000000000000007E-2</v>
      </c>
      <c r="H20">
        <v>1</v>
      </c>
      <c r="I20">
        <v>0</v>
      </c>
      <c r="J20">
        <v>0</v>
      </c>
      <c r="K20">
        <v>1</v>
      </c>
      <c r="L20">
        <v>160</v>
      </c>
      <c r="M20" s="26">
        <v>754.5879177484203</v>
      </c>
    </row>
    <row r="21" spans="1:13" x14ac:dyDescent="0.35">
      <c r="A21" t="s">
        <v>197</v>
      </c>
      <c r="B21" t="s">
        <v>468</v>
      </c>
      <c r="C21">
        <v>9746120</v>
      </c>
      <c r="D21" t="s">
        <v>457</v>
      </c>
      <c r="E21">
        <v>3537052</v>
      </c>
      <c r="F21">
        <f>E21/G21</f>
        <v>0.36291909896012947</v>
      </c>
      <c r="G21">
        <v>9746117</v>
      </c>
      <c r="H21">
        <v>1</v>
      </c>
      <c r="I21">
        <v>0</v>
      </c>
      <c r="J21">
        <v>0</v>
      </c>
      <c r="K21">
        <v>0</v>
      </c>
      <c r="L21">
        <v>320</v>
      </c>
      <c r="M21" s="27">
        <v>2574.9121906744267</v>
      </c>
    </row>
    <row r="22" spans="1:13" x14ac:dyDescent="0.35">
      <c r="A22" t="s">
        <v>171</v>
      </c>
      <c r="B22" t="s">
        <v>470</v>
      </c>
      <c r="C22">
        <v>2948280</v>
      </c>
      <c r="D22" t="s">
        <v>446</v>
      </c>
      <c r="H22">
        <v>0</v>
      </c>
      <c r="I22">
        <v>0</v>
      </c>
      <c r="J22">
        <v>0</v>
      </c>
      <c r="K22">
        <v>0</v>
      </c>
      <c r="L22">
        <v>216</v>
      </c>
      <c r="M22" s="28">
        <v>5582.263777552108</v>
      </c>
    </row>
    <row r="23" spans="1:13" x14ac:dyDescent="0.35">
      <c r="A23" t="s">
        <v>118</v>
      </c>
      <c r="B23" t="s">
        <v>471</v>
      </c>
      <c r="C23">
        <v>127575530</v>
      </c>
      <c r="D23" t="s">
        <v>457</v>
      </c>
      <c r="E23">
        <v>32594037</v>
      </c>
      <c r="F23">
        <f>E23/G23</f>
        <v>0.25548815870479363</v>
      </c>
      <c r="G23">
        <v>127575529</v>
      </c>
      <c r="H23">
        <v>1</v>
      </c>
      <c r="I23">
        <v>1</v>
      </c>
      <c r="J23">
        <v>0</v>
      </c>
      <c r="K23">
        <v>0</v>
      </c>
      <c r="L23">
        <v>125</v>
      </c>
      <c r="M23" s="29">
        <v>9863.0726988756996</v>
      </c>
    </row>
    <row r="24" spans="1:13" x14ac:dyDescent="0.35">
      <c r="A24" t="s">
        <v>472</v>
      </c>
      <c r="B24" t="s">
        <v>473</v>
      </c>
      <c r="C24">
        <v>6545500</v>
      </c>
      <c r="D24" t="s">
        <v>457</v>
      </c>
      <c r="H24">
        <v>0</v>
      </c>
      <c r="I24">
        <v>0</v>
      </c>
      <c r="J24">
        <v>0</v>
      </c>
      <c r="K24">
        <v>0</v>
      </c>
      <c r="L24">
        <v>136</v>
      </c>
      <c r="M24" s="30">
        <v>1912.9037453786932</v>
      </c>
    </row>
    <row r="25" spans="1:13" x14ac:dyDescent="0.35">
      <c r="A25" t="s">
        <v>166</v>
      </c>
      <c r="B25" t="s">
        <v>474</v>
      </c>
      <c r="C25">
        <v>4246440</v>
      </c>
      <c r="D25" t="s">
        <v>457</v>
      </c>
      <c r="H25">
        <v>1</v>
      </c>
      <c r="I25">
        <v>1</v>
      </c>
      <c r="J25">
        <v>0</v>
      </c>
      <c r="K25">
        <v>1</v>
      </c>
      <c r="L25">
        <v>366</v>
      </c>
      <c r="M25" s="31">
        <v>15731.01603484708</v>
      </c>
    </row>
    <row r="26" spans="1:13" x14ac:dyDescent="0.35">
      <c r="A26" t="s">
        <v>215</v>
      </c>
      <c r="B26" t="s">
        <v>476</v>
      </c>
      <c r="C26">
        <v>7044640</v>
      </c>
      <c r="D26" t="s">
        <v>448</v>
      </c>
      <c r="E26">
        <v>1384970</v>
      </c>
      <c r="F26">
        <f>E26/G26</f>
        <v>0.19910233808711844</v>
      </c>
      <c r="G26">
        <v>6956071</v>
      </c>
      <c r="H26">
        <v>1</v>
      </c>
      <c r="I26">
        <v>1</v>
      </c>
      <c r="J26">
        <v>1</v>
      </c>
      <c r="K26">
        <v>1</v>
      </c>
      <c r="L26">
        <v>286</v>
      </c>
      <c r="M26" s="32">
        <v>5414.7991379325786</v>
      </c>
    </row>
    <row r="27" spans="1:13" x14ac:dyDescent="0.35">
      <c r="A27" t="s">
        <v>357</v>
      </c>
      <c r="B27" t="s">
        <v>475</v>
      </c>
      <c r="C27">
        <v>32510450</v>
      </c>
      <c r="D27" t="s">
        <v>448</v>
      </c>
      <c r="E27">
        <v>25724157</v>
      </c>
      <c r="F27">
        <f>E27/G27</f>
        <v>0.79125803014802654</v>
      </c>
      <c r="G27">
        <v>32510453</v>
      </c>
      <c r="H27">
        <v>1</v>
      </c>
      <c r="I27">
        <v>0</v>
      </c>
      <c r="J27">
        <v>0</v>
      </c>
      <c r="K27">
        <v>1</v>
      </c>
      <c r="L27">
        <v>275</v>
      </c>
      <c r="M27" s="34">
        <v>6977.6957835538224</v>
      </c>
    </row>
    <row r="28" spans="1:13" x14ac:dyDescent="0.35">
      <c r="A28" t="s">
        <v>275</v>
      </c>
      <c r="B28" t="s">
        <v>477</v>
      </c>
      <c r="C28">
        <v>52820</v>
      </c>
      <c r="D28" t="s">
        <v>446</v>
      </c>
      <c r="H28">
        <v>0</v>
      </c>
      <c r="I28">
        <v>0</v>
      </c>
      <c r="J28">
        <v>0</v>
      </c>
      <c r="K28">
        <v>0</v>
      </c>
      <c r="M28" s="35">
        <v>19896.495704382418</v>
      </c>
    </row>
    <row r="29" spans="1:13" x14ac:dyDescent="0.35">
      <c r="A29" t="s">
        <v>478</v>
      </c>
      <c r="B29" t="s">
        <v>479</v>
      </c>
      <c r="C29">
        <v>182790</v>
      </c>
      <c r="D29" t="s">
        <v>446</v>
      </c>
      <c r="H29">
        <v>0</v>
      </c>
      <c r="I29">
        <v>0</v>
      </c>
      <c r="J29">
        <v>0</v>
      </c>
      <c r="K29">
        <v>0</v>
      </c>
      <c r="M29" s="36">
        <v>11611.415447396626</v>
      </c>
    </row>
    <row r="30" spans="1:13" x14ac:dyDescent="0.35">
      <c r="A30" t="s">
        <v>430</v>
      </c>
      <c r="B30" t="s">
        <v>480</v>
      </c>
      <c r="C30">
        <v>110590</v>
      </c>
      <c r="D30" t="s">
        <v>446</v>
      </c>
      <c r="H30">
        <v>0</v>
      </c>
      <c r="I30">
        <v>0</v>
      </c>
      <c r="J30">
        <v>0</v>
      </c>
      <c r="K30">
        <v>0</v>
      </c>
      <c r="M30" s="37">
        <v>7463.5378309342259</v>
      </c>
    </row>
    <row r="31" spans="1:13" x14ac:dyDescent="0.35">
      <c r="A31" t="s">
        <v>194</v>
      </c>
      <c r="B31" t="s">
        <v>481</v>
      </c>
      <c r="C31">
        <v>581370</v>
      </c>
      <c r="D31" t="s">
        <v>446</v>
      </c>
      <c r="H31">
        <v>0</v>
      </c>
      <c r="I31">
        <v>0</v>
      </c>
      <c r="J31">
        <v>0</v>
      </c>
      <c r="K31">
        <v>0</v>
      </c>
      <c r="M31" s="38">
        <v>6854.9065614840874</v>
      </c>
    </row>
    <row r="32" spans="1:13" x14ac:dyDescent="0.35">
      <c r="A32" t="s">
        <v>181</v>
      </c>
      <c r="B32" t="s">
        <v>482</v>
      </c>
      <c r="C32">
        <v>1394970</v>
      </c>
      <c r="D32" t="s">
        <v>446</v>
      </c>
      <c r="H32">
        <v>0</v>
      </c>
      <c r="I32">
        <v>0</v>
      </c>
      <c r="J32">
        <v>0</v>
      </c>
      <c r="K32">
        <v>0</v>
      </c>
      <c r="L32">
        <v>336</v>
      </c>
      <c r="M32" s="39">
        <v>17276.46544682252</v>
      </c>
    </row>
    <row r="33" spans="1:13" x14ac:dyDescent="0.35">
      <c r="A33" t="s">
        <v>106</v>
      </c>
      <c r="B33" t="s">
        <v>483</v>
      </c>
      <c r="C33">
        <v>3461730</v>
      </c>
      <c r="D33" t="s">
        <v>448</v>
      </c>
      <c r="E33">
        <v>4300000</v>
      </c>
      <c r="F33">
        <v>1</v>
      </c>
      <c r="H33">
        <v>1</v>
      </c>
      <c r="I33">
        <v>1</v>
      </c>
      <c r="J33">
        <v>1</v>
      </c>
      <c r="K33">
        <v>1</v>
      </c>
      <c r="L33">
        <v>521</v>
      </c>
      <c r="M33" s="40">
        <v>16190.126957282693</v>
      </c>
    </row>
    <row r="34" spans="1:13" x14ac:dyDescent="0.35">
      <c r="A34" t="s">
        <v>141</v>
      </c>
      <c r="B34" t="s">
        <v>484</v>
      </c>
      <c r="C34">
        <v>28515830</v>
      </c>
      <c r="D34" t="s">
        <v>448</v>
      </c>
      <c r="H34">
        <v>0</v>
      </c>
      <c r="I34">
        <v>0</v>
      </c>
      <c r="J34">
        <v>0</v>
      </c>
      <c r="K34">
        <v>1</v>
      </c>
      <c r="L34">
        <v>472</v>
      </c>
      <c r="M34">
        <v>16054.490513096169</v>
      </c>
    </row>
  </sheetData>
  <sortState xmlns:xlrd2="http://schemas.microsoft.com/office/spreadsheetml/2017/richdata2" ref="A2:M34">
    <sortCondition ref="A1:A34"/>
  </sortState>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98505-BFB5-4E5F-90C8-70D272BC43DB}">
  <dimension ref="A1:H64"/>
  <sheetViews>
    <sheetView topLeftCell="A30" zoomScale="55" zoomScaleNormal="100" workbookViewId="0">
      <selection activeCell="G12" sqref="G12"/>
    </sheetView>
  </sheetViews>
  <sheetFormatPr baseColWidth="10" defaultRowHeight="14.5" x14ac:dyDescent="0.35"/>
  <sheetData>
    <row r="1" spans="1:8" x14ac:dyDescent="0.35">
      <c r="A1" t="s">
        <v>236</v>
      </c>
      <c r="B1" t="s">
        <v>363</v>
      </c>
      <c r="C1" t="s">
        <v>364</v>
      </c>
      <c r="D1" t="s">
        <v>365</v>
      </c>
      <c r="E1" t="s">
        <v>366</v>
      </c>
      <c r="F1" t="s">
        <v>367</v>
      </c>
      <c r="G1" t="s">
        <v>368</v>
      </c>
      <c r="H1" t="s">
        <v>369</v>
      </c>
    </row>
    <row r="2" spans="1:8" x14ac:dyDescent="0.35">
      <c r="A2" t="s">
        <v>1</v>
      </c>
      <c r="B2">
        <v>26.68</v>
      </c>
      <c r="C2">
        <v>8.9700000000000006</v>
      </c>
      <c r="E2">
        <v>0.61</v>
      </c>
      <c r="F2">
        <v>2018</v>
      </c>
      <c r="G2" t="s">
        <v>132</v>
      </c>
      <c r="H2" t="s">
        <v>370</v>
      </c>
    </row>
    <row r="3" spans="1:8" x14ac:dyDescent="0.35">
      <c r="A3" t="s">
        <v>147</v>
      </c>
      <c r="B3">
        <v>3.93</v>
      </c>
      <c r="C3">
        <v>2.59</v>
      </c>
      <c r="F3">
        <v>2018</v>
      </c>
      <c r="G3" t="s">
        <v>371</v>
      </c>
      <c r="H3" t="s">
        <v>370</v>
      </c>
    </row>
    <row r="4" spans="1:8" x14ac:dyDescent="0.35">
      <c r="A4" t="s">
        <v>5</v>
      </c>
      <c r="B4">
        <v>54.14</v>
      </c>
      <c r="C4">
        <v>19.760000000000002</v>
      </c>
      <c r="E4">
        <v>0.17</v>
      </c>
      <c r="F4">
        <v>2018</v>
      </c>
      <c r="G4" t="s">
        <v>372</v>
      </c>
      <c r="H4" t="s">
        <v>370</v>
      </c>
    </row>
    <row r="5" spans="1:8" x14ac:dyDescent="0.35">
      <c r="A5" t="s">
        <v>5</v>
      </c>
      <c r="B5">
        <v>5.68</v>
      </c>
      <c r="C5">
        <v>2.04</v>
      </c>
      <c r="E5">
        <v>7.0000000000000007E-2</v>
      </c>
      <c r="F5">
        <v>2018</v>
      </c>
      <c r="G5" t="s">
        <v>373</v>
      </c>
      <c r="H5" t="s">
        <v>370</v>
      </c>
    </row>
    <row r="6" spans="1:8" x14ac:dyDescent="0.35">
      <c r="A6" t="s">
        <v>10</v>
      </c>
      <c r="B6">
        <v>26.82</v>
      </c>
      <c r="E6">
        <v>0.44</v>
      </c>
      <c r="F6">
        <v>2018</v>
      </c>
      <c r="G6" t="s">
        <v>15</v>
      </c>
      <c r="H6" t="s">
        <v>370</v>
      </c>
    </row>
    <row r="7" spans="1:8" x14ac:dyDescent="0.35">
      <c r="A7" t="s">
        <v>10</v>
      </c>
      <c r="B7">
        <v>0.01</v>
      </c>
      <c r="E7">
        <v>0</v>
      </c>
      <c r="F7">
        <v>2017</v>
      </c>
      <c r="G7" t="s">
        <v>374</v>
      </c>
      <c r="H7" t="s">
        <v>370</v>
      </c>
    </row>
    <row r="8" spans="1:8" x14ac:dyDescent="0.35">
      <c r="A8" t="s">
        <v>20</v>
      </c>
      <c r="B8">
        <v>3.42</v>
      </c>
      <c r="E8">
        <v>0.02</v>
      </c>
      <c r="F8">
        <v>2017</v>
      </c>
      <c r="G8" t="s">
        <v>375</v>
      </c>
      <c r="H8" t="s">
        <v>370</v>
      </c>
    </row>
    <row r="9" spans="1:8" x14ac:dyDescent="0.35">
      <c r="A9" t="s">
        <v>20</v>
      </c>
      <c r="B9">
        <v>19.010000000000002</v>
      </c>
      <c r="E9">
        <v>0.15</v>
      </c>
      <c r="F9">
        <v>2018</v>
      </c>
      <c r="G9" t="s">
        <v>376</v>
      </c>
      <c r="H9" t="s">
        <v>370</v>
      </c>
    </row>
    <row r="10" spans="1:8" x14ac:dyDescent="0.35">
      <c r="A10" t="s">
        <v>34</v>
      </c>
      <c r="B10">
        <v>21.5</v>
      </c>
      <c r="C10">
        <v>8.36</v>
      </c>
      <c r="E10">
        <v>0.21</v>
      </c>
      <c r="F10">
        <v>2017</v>
      </c>
      <c r="G10" t="s">
        <v>377</v>
      </c>
      <c r="H10" t="s">
        <v>370</v>
      </c>
    </row>
    <row r="11" spans="1:8" x14ac:dyDescent="0.35">
      <c r="A11" t="s">
        <v>34</v>
      </c>
      <c r="B11">
        <v>5.38</v>
      </c>
      <c r="C11">
        <v>4.54</v>
      </c>
      <c r="E11">
        <v>0.03</v>
      </c>
      <c r="F11">
        <v>2017</v>
      </c>
      <c r="G11" t="s">
        <v>378</v>
      </c>
      <c r="H11" t="s">
        <v>370</v>
      </c>
    </row>
    <row r="12" spans="1:8" x14ac:dyDescent="0.35">
      <c r="A12" t="s">
        <v>58</v>
      </c>
      <c r="B12">
        <v>11.85</v>
      </c>
      <c r="C12">
        <v>4.0599999999999996</v>
      </c>
      <c r="E12">
        <v>0.2</v>
      </c>
      <c r="F12">
        <v>2018</v>
      </c>
      <c r="G12" t="s">
        <v>379</v>
      </c>
      <c r="H12" t="s">
        <v>370</v>
      </c>
    </row>
    <row r="13" spans="1:8" x14ac:dyDescent="0.35">
      <c r="A13" t="s">
        <v>58</v>
      </c>
      <c r="B13">
        <v>11.96</v>
      </c>
      <c r="C13">
        <v>4.0999999999999996</v>
      </c>
      <c r="F13">
        <v>2020</v>
      </c>
      <c r="G13" t="s">
        <v>380</v>
      </c>
      <c r="H13" t="s">
        <v>370</v>
      </c>
    </row>
    <row r="14" spans="1:8" x14ac:dyDescent="0.35">
      <c r="A14" t="s">
        <v>71</v>
      </c>
      <c r="B14">
        <v>32.54</v>
      </c>
      <c r="C14">
        <v>32.54</v>
      </c>
      <c r="E14">
        <v>0.34</v>
      </c>
      <c r="F14">
        <v>2018</v>
      </c>
      <c r="G14" t="s">
        <v>393</v>
      </c>
      <c r="H14" t="s">
        <v>370</v>
      </c>
    </row>
    <row r="15" spans="1:8" x14ac:dyDescent="0.35">
      <c r="A15" t="s">
        <v>83</v>
      </c>
      <c r="B15">
        <v>11.91</v>
      </c>
      <c r="E15">
        <v>0.24</v>
      </c>
      <c r="F15">
        <v>2017</v>
      </c>
      <c r="G15" t="s">
        <v>381</v>
      </c>
      <c r="H15" t="s">
        <v>370</v>
      </c>
    </row>
    <row r="16" spans="1:8" x14ac:dyDescent="0.35">
      <c r="A16" t="s">
        <v>125</v>
      </c>
      <c r="B16">
        <v>5.97</v>
      </c>
      <c r="C16">
        <v>1.61</v>
      </c>
      <c r="E16">
        <v>0.16</v>
      </c>
      <c r="F16">
        <v>2016</v>
      </c>
      <c r="G16" t="s">
        <v>382</v>
      </c>
      <c r="H16" t="s">
        <v>370</v>
      </c>
    </row>
    <row r="17" spans="1:8" x14ac:dyDescent="0.35">
      <c r="A17" t="s">
        <v>91</v>
      </c>
      <c r="B17">
        <v>5.94</v>
      </c>
      <c r="E17">
        <v>7.0000000000000007E-2</v>
      </c>
      <c r="F17">
        <v>2017</v>
      </c>
      <c r="G17" t="s">
        <v>383</v>
      </c>
      <c r="H17" t="s">
        <v>370</v>
      </c>
    </row>
    <row r="18" spans="1:8" x14ac:dyDescent="0.35">
      <c r="A18" t="s">
        <v>178</v>
      </c>
      <c r="B18">
        <v>3.1</v>
      </c>
      <c r="C18">
        <v>3.1</v>
      </c>
      <c r="E18">
        <v>0.09</v>
      </c>
      <c r="F18">
        <v>2014</v>
      </c>
      <c r="G18" t="s">
        <v>384</v>
      </c>
      <c r="H18" t="s">
        <v>370</v>
      </c>
    </row>
    <row r="19" spans="1:8" x14ac:dyDescent="0.35">
      <c r="A19" t="s">
        <v>197</v>
      </c>
      <c r="B19">
        <v>17.510000000000002</v>
      </c>
      <c r="E19">
        <v>0.25</v>
      </c>
      <c r="F19">
        <v>2017</v>
      </c>
      <c r="G19" t="s">
        <v>385</v>
      </c>
      <c r="H19" t="s">
        <v>370</v>
      </c>
    </row>
    <row r="20" spans="1:8" x14ac:dyDescent="0.35">
      <c r="A20" t="s">
        <v>171</v>
      </c>
      <c r="B20">
        <v>12.42</v>
      </c>
      <c r="C20">
        <v>12.42</v>
      </c>
      <c r="E20">
        <v>0.39</v>
      </c>
      <c r="F20">
        <v>2018</v>
      </c>
      <c r="G20" t="s">
        <v>386</v>
      </c>
      <c r="H20" t="s">
        <v>370</v>
      </c>
    </row>
    <row r="21" spans="1:8" x14ac:dyDescent="0.35">
      <c r="A21" t="s">
        <v>118</v>
      </c>
      <c r="B21">
        <v>27.25</v>
      </c>
      <c r="F21">
        <v>2019</v>
      </c>
      <c r="G21" t="s">
        <v>387</v>
      </c>
      <c r="H21" t="s">
        <v>370</v>
      </c>
    </row>
    <row r="22" spans="1:8" x14ac:dyDescent="0.35">
      <c r="A22" t="s">
        <v>166</v>
      </c>
      <c r="B22">
        <v>1.37</v>
      </c>
      <c r="C22">
        <v>1.37</v>
      </c>
      <c r="E22">
        <v>0.01</v>
      </c>
      <c r="F22">
        <v>2018</v>
      </c>
      <c r="G22" t="s">
        <v>388</v>
      </c>
      <c r="H22" t="s">
        <v>370</v>
      </c>
    </row>
    <row r="23" spans="1:8" x14ac:dyDescent="0.35">
      <c r="A23" t="s">
        <v>166</v>
      </c>
      <c r="B23">
        <v>7.03</v>
      </c>
      <c r="E23">
        <v>0.04</v>
      </c>
      <c r="F23">
        <v>2018</v>
      </c>
      <c r="G23" t="s">
        <v>389</v>
      </c>
      <c r="H23" t="s">
        <v>370</v>
      </c>
    </row>
    <row r="24" spans="1:8" x14ac:dyDescent="0.35">
      <c r="A24" t="s">
        <v>215</v>
      </c>
      <c r="B24">
        <v>0.15</v>
      </c>
      <c r="C24">
        <v>0.15</v>
      </c>
      <c r="E24">
        <v>0.02</v>
      </c>
      <c r="F24">
        <v>2018</v>
      </c>
      <c r="G24" t="s">
        <v>390</v>
      </c>
      <c r="H24" t="s">
        <v>370</v>
      </c>
    </row>
    <row r="25" spans="1:8" x14ac:dyDescent="0.35">
      <c r="A25" t="s">
        <v>215</v>
      </c>
      <c r="B25">
        <v>12.21</v>
      </c>
      <c r="E25">
        <v>0.17</v>
      </c>
      <c r="F25">
        <v>2018</v>
      </c>
      <c r="G25" t="s">
        <v>391</v>
      </c>
      <c r="H25" t="s">
        <v>370</v>
      </c>
    </row>
    <row r="26" spans="1:8" x14ac:dyDescent="0.35">
      <c r="A26" t="s">
        <v>357</v>
      </c>
      <c r="B26">
        <v>10.82</v>
      </c>
      <c r="C26">
        <v>4.8</v>
      </c>
      <c r="E26">
        <v>0.13</v>
      </c>
      <c r="F26">
        <v>2018</v>
      </c>
      <c r="G26" t="s">
        <v>392</v>
      </c>
      <c r="H26" t="s">
        <v>370</v>
      </c>
    </row>
    <row r="27" spans="1:8" x14ac:dyDescent="0.35">
      <c r="A27" t="s">
        <v>181</v>
      </c>
      <c r="B27">
        <v>5.74</v>
      </c>
      <c r="C27">
        <v>5.74</v>
      </c>
      <c r="E27">
        <v>0.12</v>
      </c>
      <c r="F27">
        <v>2018</v>
      </c>
      <c r="G27" t="s">
        <v>394</v>
      </c>
      <c r="H27" t="s">
        <v>370</v>
      </c>
    </row>
    <row r="28" spans="1:8" x14ac:dyDescent="0.35">
      <c r="A28" t="s">
        <v>106</v>
      </c>
      <c r="B28">
        <v>18.46</v>
      </c>
      <c r="C28">
        <v>10.73</v>
      </c>
      <c r="E28">
        <v>0.33</v>
      </c>
      <c r="F28">
        <v>2018</v>
      </c>
      <c r="G28" t="s">
        <v>395</v>
      </c>
      <c r="H28" t="s">
        <v>370</v>
      </c>
    </row>
    <row r="29" spans="1:8" x14ac:dyDescent="0.35">
      <c r="A29" t="s">
        <v>106</v>
      </c>
      <c r="B29">
        <v>12.04</v>
      </c>
      <c r="E29">
        <v>0.15</v>
      </c>
      <c r="F29">
        <v>2018</v>
      </c>
      <c r="G29" t="s">
        <v>396</v>
      </c>
      <c r="H29" t="s">
        <v>370</v>
      </c>
    </row>
    <row r="30" spans="1:8" x14ac:dyDescent="0.35">
      <c r="A30" t="s">
        <v>397</v>
      </c>
      <c r="B30">
        <v>0</v>
      </c>
      <c r="C30">
        <v>0</v>
      </c>
      <c r="D30">
        <v>0.35</v>
      </c>
      <c r="E30">
        <v>0</v>
      </c>
      <c r="F30">
        <v>2017</v>
      </c>
      <c r="G30" t="s">
        <v>398</v>
      </c>
      <c r="H30" t="s">
        <v>399</v>
      </c>
    </row>
    <row r="31" spans="1:8" x14ac:dyDescent="0.35">
      <c r="A31" t="s">
        <v>1</v>
      </c>
      <c r="B31">
        <v>2E-3</v>
      </c>
      <c r="C31">
        <v>2E-3</v>
      </c>
      <c r="D31">
        <v>1.66</v>
      </c>
      <c r="E31">
        <v>7.0000000000000007E-2</v>
      </c>
      <c r="F31">
        <v>2018</v>
      </c>
      <c r="G31" t="s">
        <v>400</v>
      </c>
      <c r="H31" t="s">
        <v>399</v>
      </c>
    </row>
    <row r="32" spans="1:8" x14ac:dyDescent="0.35">
      <c r="A32" t="s">
        <v>1</v>
      </c>
      <c r="B32">
        <v>0.03</v>
      </c>
      <c r="C32">
        <v>0.03</v>
      </c>
      <c r="D32">
        <v>0.03</v>
      </c>
      <c r="E32">
        <v>0.87</v>
      </c>
      <c r="F32">
        <v>2018</v>
      </c>
      <c r="G32" t="s">
        <v>401</v>
      </c>
      <c r="H32" t="s">
        <v>399</v>
      </c>
    </row>
    <row r="33" spans="1:8" x14ac:dyDescent="0.35">
      <c r="A33" t="s">
        <v>228</v>
      </c>
      <c r="B33">
        <v>7.0000000000000001E-3</v>
      </c>
      <c r="C33">
        <v>7.0000000000000001E-3</v>
      </c>
      <c r="E33">
        <v>7.0000000000000007E-2</v>
      </c>
      <c r="F33">
        <v>2016</v>
      </c>
      <c r="G33" t="s">
        <v>402</v>
      </c>
      <c r="H33" t="s">
        <v>399</v>
      </c>
    </row>
    <row r="34" spans="1:8" x14ac:dyDescent="0.35">
      <c r="A34" t="s">
        <v>228</v>
      </c>
      <c r="B34">
        <v>4.0000000000000001E-3</v>
      </c>
      <c r="C34">
        <v>4.0000000000000001E-3</v>
      </c>
      <c r="D34">
        <v>3.26</v>
      </c>
      <c r="E34">
        <v>0.05</v>
      </c>
      <c r="F34">
        <v>2016</v>
      </c>
      <c r="G34" t="s">
        <v>403</v>
      </c>
      <c r="H34" t="s">
        <v>399</v>
      </c>
    </row>
    <row r="35" spans="1:8" x14ac:dyDescent="0.35">
      <c r="A35" t="s">
        <v>199</v>
      </c>
      <c r="B35">
        <v>0.01</v>
      </c>
      <c r="C35">
        <v>0.01</v>
      </c>
      <c r="E35">
        <v>0.14000000000000001</v>
      </c>
      <c r="F35">
        <v>2014</v>
      </c>
      <c r="G35" t="s">
        <v>404</v>
      </c>
      <c r="H35" t="s">
        <v>399</v>
      </c>
    </row>
    <row r="36" spans="1:8" x14ac:dyDescent="0.35">
      <c r="A36" t="s">
        <v>147</v>
      </c>
      <c r="B36">
        <v>5.0000000000000001E-3</v>
      </c>
      <c r="C36">
        <v>5.0000000000000001E-3</v>
      </c>
      <c r="D36">
        <v>8.64</v>
      </c>
      <c r="E36">
        <v>0.06</v>
      </c>
      <c r="F36">
        <v>2017</v>
      </c>
      <c r="G36" t="s">
        <v>405</v>
      </c>
      <c r="H36" t="s">
        <v>399</v>
      </c>
    </row>
    <row r="37" spans="1:8" x14ac:dyDescent="0.35">
      <c r="A37" t="s">
        <v>406</v>
      </c>
      <c r="B37">
        <v>0.02</v>
      </c>
      <c r="C37">
        <v>0.02</v>
      </c>
      <c r="D37">
        <v>7.73</v>
      </c>
      <c r="E37">
        <v>0.13</v>
      </c>
      <c r="F37">
        <v>2014</v>
      </c>
      <c r="G37" t="s">
        <v>405</v>
      </c>
      <c r="H37" t="s">
        <v>399</v>
      </c>
    </row>
    <row r="38" spans="1:8" x14ac:dyDescent="0.35">
      <c r="A38" t="s">
        <v>5</v>
      </c>
      <c r="B38">
        <v>2E-3</v>
      </c>
      <c r="C38">
        <v>2E-3</v>
      </c>
      <c r="E38">
        <v>0.01</v>
      </c>
      <c r="F38">
        <v>2017</v>
      </c>
      <c r="G38" t="s">
        <v>407</v>
      </c>
      <c r="H38" t="s">
        <v>399</v>
      </c>
    </row>
    <row r="39" spans="1:8" x14ac:dyDescent="0.35">
      <c r="A39" t="s">
        <v>5</v>
      </c>
      <c r="B39">
        <v>0.09</v>
      </c>
      <c r="C39">
        <v>0.09</v>
      </c>
      <c r="D39">
        <v>100</v>
      </c>
      <c r="F39">
        <v>2018</v>
      </c>
      <c r="G39" t="s">
        <v>408</v>
      </c>
      <c r="H39" t="s">
        <v>399</v>
      </c>
    </row>
    <row r="40" spans="1:8" x14ac:dyDescent="0.35">
      <c r="A40" t="s">
        <v>10</v>
      </c>
      <c r="B40">
        <v>2.1999999999999999E-2</v>
      </c>
      <c r="C40">
        <v>0.22</v>
      </c>
      <c r="D40">
        <v>7.36</v>
      </c>
      <c r="E40">
        <v>0.77</v>
      </c>
      <c r="F40">
        <v>2018</v>
      </c>
      <c r="G40" t="s">
        <v>409</v>
      </c>
      <c r="H40" t="s">
        <v>399</v>
      </c>
    </row>
    <row r="41" spans="1:8" x14ac:dyDescent="0.35">
      <c r="A41" t="s">
        <v>10</v>
      </c>
      <c r="B41">
        <v>0.03</v>
      </c>
      <c r="C41">
        <v>0.03</v>
      </c>
      <c r="D41">
        <v>23</v>
      </c>
      <c r="E41">
        <v>1.1399999999999999</v>
      </c>
      <c r="F41">
        <v>2018</v>
      </c>
      <c r="G41" t="s">
        <v>410</v>
      </c>
      <c r="H41" t="s">
        <v>399</v>
      </c>
    </row>
    <row r="42" spans="1:8" x14ac:dyDescent="0.35">
      <c r="A42" t="s">
        <v>20</v>
      </c>
      <c r="B42">
        <v>0.03</v>
      </c>
      <c r="C42">
        <v>0.03</v>
      </c>
      <c r="D42">
        <v>13.4</v>
      </c>
      <c r="E42">
        <v>0.42</v>
      </c>
      <c r="F42">
        <v>2018</v>
      </c>
      <c r="G42" t="s">
        <v>411</v>
      </c>
      <c r="H42" t="s">
        <v>399</v>
      </c>
    </row>
    <row r="43" spans="1:8" x14ac:dyDescent="0.35">
      <c r="A43" t="s">
        <v>34</v>
      </c>
      <c r="B43">
        <v>0.03</v>
      </c>
      <c r="C43">
        <v>0.03</v>
      </c>
      <c r="D43">
        <v>26.16</v>
      </c>
      <c r="E43">
        <v>0.12</v>
      </c>
      <c r="F43">
        <v>2017</v>
      </c>
      <c r="G43" t="s">
        <v>46</v>
      </c>
      <c r="H43" t="s">
        <v>399</v>
      </c>
    </row>
    <row r="44" spans="1:8" x14ac:dyDescent="0.35">
      <c r="A44" t="s">
        <v>58</v>
      </c>
      <c r="B44">
        <v>0</v>
      </c>
      <c r="C44">
        <v>0</v>
      </c>
      <c r="E44">
        <v>0.02</v>
      </c>
      <c r="F44">
        <v>2018</v>
      </c>
      <c r="G44" t="s">
        <v>412</v>
      </c>
      <c r="H44" t="s">
        <v>399</v>
      </c>
    </row>
    <row r="45" spans="1:8" x14ac:dyDescent="0.35">
      <c r="A45" t="s">
        <v>58</v>
      </c>
      <c r="B45">
        <v>0.02</v>
      </c>
      <c r="C45">
        <v>0.02</v>
      </c>
      <c r="D45">
        <v>9.9</v>
      </c>
      <c r="E45">
        <v>0.44</v>
      </c>
      <c r="F45">
        <v>2018</v>
      </c>
      <c r="G45" t="s">
        <v>413</v>
      </c>
      <c r="H45" t="s">
        <v>399</v>
      </c>
    </row>
    <row r="46" spans="1:8" x14ac:dyDescent="0.35">
      <c r="A46" t="s">
        <v>414</v>
      </c>
      <c r="B46">
        <v>0.15</v>
      </c>
      <c r="C46">
        <v>0.15</v>
      </c>
      <c r="D46">
        <v>2.52</v>
      </c>
      <c r="E46">
        <v>0.01</v>
      </c>
      <c r="F46">
        <v>2018</v>
      </c>
      <c r="G46" t="s">
        <v>415</v>
      </c>
      <c r="H46" t="s">
        <v>399</v>
      </c>
    </row>
    <row r="47" spans="1:8" x14ac:dyDescent="0.35">
      <c r="A47" t="s">
        <v>83</v>
      </c>
      <c r="B47">
        <v>0.13</v>
      </c>
      <c r="C47">
        <v>0.13</v>
      </c>
      <c r="E47">
        <v>0.06</v>
      </c>
      <c r="F47">
        <v>2016</v>
      </c>
      <c r="G47" t="s">
        <v>416</v>
      </c>
      <c r="H47" t="s">
        <v>399</v>
      </c>
    </row>
    <row r="48" spans="1:8" x14ac:dyDescent="0.35">
      <c r="A48" t="s">
        <v>83</v>
      </c>
      <c r="B48">
        <v>0.03</v>
      </c>
      <c r="C48">
        <v>0.03</v>
      </c>
      <c r="D48">
        <v>28</v>
      </c>
      <c r="E48">
        <v>7.0000000000000007E-2</v>
      </c>
      <c r="F48">
        <v>2016</v>
      </c>
      <c r="G48" t="s">
        <v>417</v>
      </c>
      <c r="H48" t="s">
        <v>399</v>
      </c>
    </row>
    <row r="49" spans="1:8" x14ac:dyDescent="0.35">
      <c r="A49" t="s">
        <v>125</v>
      </c>
      <c r="B49">
        <v>5.0000000000000001E-3</v>
      </c>
      <c r="C49">
        <v>5.0000000000000001E-3</v>
      </c>
      <c r="D49">
        <v>4.7699999999999996</v>
      </c>
      <c r="E49">
        <v>7.0000000000000007E-2</v>
      </c>
      <c r="F49">
        <v>2018</v>
      </c>
      <c r="G49" t="s">
        <v>418</v>
      </c>
      <c r="H49" t="s">
        <v>399</v>
      </c>
    </row>
    <row r="50" spans="1:8" x14ac:dyDescent="0.35">
      <c r="A50" t="s">
        <v>91</v>
      </c>
      <c r="B50">
        <v>5.0000000000000001E-3</v>
      </c>
      <c r="C50">
        <v>5.0000000000000001E-3</v>
      </c>
      <c r="D50">
        <v>9.34</v>
      </c>
      <c r="E50">
        <v>0.08</v>
      </c>
      <c r="F50">
        <v>2018</v>
      </c>
      <c r="G50" t="s">
        <v>419</v>
      </c>
      <c r="H50" t="s">
        <v>399</v>
      </c>
    </row>
    <row r="51" spans="1:8" x14ac:dyDescent="0.35">
      <c r="A51" t="s">
        <v>420</v>
      </c>
      <c r="B51">
        <v>0.06</v>
      </c>
      <c r="C51">
        <v>0.06</v>
      </c>
      <c r="D51">
        <v>78.400000000000006</v>
      </c>
      <c r="E51">
        <v>1.64</v>
      </c>
      <c r="F51">
        <v>2019</v>
      </c>
      <c r="G51" t="s">
        <v>421</v>
      </c>
      <c r="H51" t="s">
        <v>399</v>
      </c>
    </row>
    <row r="52" spans="1:8" x14ac:dyDescent="0.35">
      <c r="A52" t="s">
        <v>118</v>
      </c>
      <c r="B52">
        <v>0.05</v>
      </c>
      <c r="C52">
        <v>0.05</v>
      </c>
      <c r="D52">
        <v>53.65</v>
      </c>
      <c r="F52">
        <v>2019</v>
      </c>
      <c r="G52" t="s">
        <v>422</v>
      </c>
      <c r="H52" t="s">
        <v>399</v>
      </c>
    </row>
    <row r="53" spans="1:8" x14ac:dyDescent="0.35">
      <c r="A53" t="s">
        <v>118</v>
      </c>
      <c r="B53">
        <v>5.0000000000000001E-3</v>
      </c>
      <c r="C53">
        <v>5.0000000000000001E-3</v>
      </c>
      <c r="F53">
        <v>2019</v>
      </c>
      <c r="G53" t="s">
        <v>423</v>
      </c>
      <c r="H53" t="s">
        <v>399</v>
      </c>
    </row>
    <row r="54" spans="1:8" x14ac:dyDescent="0.35">
      <c r="A54" t="s">
        <v>166</v>
      </c>
      <c r="B54">
        <v>0.3</v>
      </c>
      <c r="C54">
        <v>0.3</v>
      </c>
      <c r="D54">
        <v>26</v>
      </c>
      <c r="E54">
        <v>0.28000000000000003</v>
      </c>
      <c r="F54">
        <v>2018</v>
      </c>
      <c r="G54" t="s">
        <v>424</v>
      </c>
      <c r="H54" t="s">
        <v>399</v>
      </c>
    </row>
    <row r="55" spans="1:8" x14ac:dyDescent="0.35">
      <c r="A55" t="s">
        <v>166</v>
      </c>
      <c r="B55">
        <v>4.0000000000000001E-3</v>
      </c>
      <c r="C55">
        <v>4.0000000000000001E-3</v>
      </c>
      <c r="E55">
        <v>0.03</v>
      </c>
      <c r="F55">
        <v>2018</v>
      </c>
      <c r="G55" t="s">
        <v>425</v>
      </c>
      <c r="H55" t="s">
        <v>399</v>
      </c>
    </row>
    <row r="56" spans="1:8" x14ac:dyDescent="0.35">
      <c r="A56" t="s">
        <v>215</v>
      </c>
      <c r="B56">
        <v>0.02</v>
      </c>
      <c r="C56">
        <v>0.02</v>
      </c>
      <c r="D56">
        <v>28.8</v>
      </c>
      <c r="E56">
        <v>0.5</v>
      </c>
      <c r="F56">
        <v>2018</v>
      </c>
      <c r="G56" t="s">
        <v>426</v>
      </c>
      <c r="H56" t="s">
        <v>399</v>
      </c>
    </row>
    <row r="57" spans="1:8" x14ac:dyDescent="0.35">
      <c r="A57" t="s">
        <v>357</v>
      </c>
      <c r="B57">
        <v>0.01</v>
      </c>
      <c r="C57">
        <v>0.01</v>
      </c>
      <c r="D57">
        <v>15.6</v>
      </c>
      <c r="E57">
        <v>0.12</v>
      </c>
      <c r="F57">
        <v>2018</v>
      </c>
      <c r="G57" t="s">
        <v>427</v>
      </c>
      <c r="H57" t="s">
        <v>399</v>
      </c>
    </row>
    <row r="58" spans="1:8" x14ac:dyDescent="0.35">
      <c r="A58" t="s">
        <v>357</v>
      </c>
      <c r="B58">
        <v>0</v>
      </c>
      <c r="C58">
        <v>0</v>
      </c>
      <c r="D58">
        <v>0.7</v>
      </c>
      <c r="E58">
        <v>4.0000000000000001E-3</v>
      </c>
      <c r="F58">
        <v>2018</v>
      </c>
      <c r="G58" t="s">
        <v>428</v>
      </c>
      <c r="H58" t="s">
        <v>399</v>
      </c>
    </row>
    <row r="59" spans="1:8" x14ac:dyDescent="0.35">
      <c r="A59" t="s">
        <v>275</v>
      </c>
      <c r="B59">
        <v>8.9999999999999993E-3</v>
      </c>
      <c r="C59">
        <v>8.9999999999999993E-3</v>
      </c>
      <c r="D59">
        <v>6.6</v>
      </c>
      <c r="F59">
        <v>2015</v>
      </c>
      <c r="G59" t="s">
        <v>429</v>
      </c>
      <c r="H59" t="s">
        <v>399</v>
      </c>
    </row>
    <row r="60" spans="1:8" x14ac:dyDescent="0.35">
      <c r="A60" t="s">
        <v>430</v>
      </c>
      <c r="E60">
        <v>0.09</v>
      </c>
      <c r="F60">
        <v>2015</v>
      </c>
      <c r="G60" t="s">
        <v>429</v>
      </c>
      <c r="H60" t="s">
        <v>399</v>
      </c>
    </row>
    <row r="61" spans="1:8" x14ac:dyDescent="0.35">
      <c r="A61" t="s">
        <v>181</v>
      </c>
      <c r="B61">
        <v>0.16700000000000001</v>
      </c>
      <c r="C61">
        <v>0.16700000000000001</v>
      </c>
      <c r="E61">
        <v>0.32</v>
      </c>
      <c r="F61">
        <v>2018</v>
      </c>
      <c r="G61" t="s">
        <v>431</v>
      </c>
      <c r="H61" t="s">
        <v>399</v>
      </c>
    </row>
    <row r="62" spans="1:8" x14ac:dyDescent="0.35">
      <c r="A62" t="s">
        <v>181</v>
      </c>
      <c r="B62">
        <v>0.06</v>
      </c>
      <c r="C62">
        <v>0.06</v>
      </c>
      <c r="D62">
        <v>44.9</v>
      </c>
      <c r="E62">
        <v>2.34</v>
      </c>
      <c r="F62">
        <v>2017</v>
      </c>
      <c r="G62" t="s">
        <v>432</v>
      </c>
      <c r="H62" t="s">
        <v>399</v>
      </c>
    </row>
    <row r="63" spans="1:8" x14ac:dyDescent="0.35">
      <c r="A63" t="s">
        <v>106</v>
      </c>
      <c r="B63">
        <v>2.4E-2</v>
      </c>
      <c r="C63">
        <v>84783</v>
      </c>
      <c r="D63">
        <v>2.7</v>
      </c>
      <c r="E63">
        <v>0.56999999999999995</v>
      </c>
      <c r="F63">
        <v>2018</v>
      </c>
      <c r="G63" t="s">
        <v>433</v>
      </c>
      <c r="H63" t="s">
        <v>399</v>
      </c>
    </row>
    <row r="64" spans="1:8" x14ac:dyDescent="0.35">
      <c r="A64" t="s">
        <v>141</v>
      </c>
      <c r="B64">
        <v>1.7999999999999999E-2</v>
      </c>
      <c r="C64">
        <v>556592</v>
      </c>
      <c r="D64">
        <v>18.2</v>
      </c>
      <c r="F64">
        <v>2016</v>
      </c>
      <c r="G64" t="s">
        <v>434</v>
      </c>
      <c r="H64" t="s">
        <v>399</v>
      </c>
    </row>
  </sheetData>
  <sortState xmlns:xlrd2="http://schemas.microsoft.com/office/spreadsheetml/2017/richdata2" ref="A2:H66">
    <sortCondition descending="1" ref="H1:H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responses_covid</vt:lpstr>
      <vt:lpstr>countries</vt:lpstr>
      <vt:lpstr>social_assistance_precovid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De los Cobos Alcalá</dc:creator>
  <cp:lastModifiedBy>Pablo De los Cobos Alcalá</cp:lastModifiedBy>
  <dcterms:created xsi:type="dcterms:W3CDTF">2020-08-18T16:59:54Z</dcterms:created>
  <dcterms:modified xsi:type="dcterms:W3CDTF">2020-10-20T05:33:41Z</dcterms:modified>
</cp:coreProperties>
</file>