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76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H24" i="1"/>
  <c r="H23" i="1"/>
  <c r="H16" i="1"/>
  <c r="H15" i="1"/>
  <c r="H11" i="1" l="1"/>
  <c r="H10" i="1"/>
  <c r="E16" i="1" s="1"/>
  <c r="H9" i="1"/>
  <c r="E15" i="1" s="1"/>
  <c r="H8" i="1"/>
  <c r="H7" i="1"/>
  <c r="E14" i="1" s="1"/>
  <c r="H14" i="1" s="1"/>
  <c r="H22" i="1" s="1"/>
  <c r="H27" i="1" l="1"/>
</calcChain>
</file>

<file path=xl/sharedStrings.xml><?xml version="1.0" encoding="utf-8"?>
<sst xmlns="http://schemas.openxmlformats.org/spreadsheetml/2006/main" count="73" uniqueCount="26">
  <si>
    <t>ΤΥΠΟΣ ΔΑΠΑΝΗΣ</t>
  </si>
  <si>
    <t>Οδοιπορικά</t>
  </si>
  <si>
    <t>ΤΙΜΗ ΑΠΟΖΗΜΙΩΣΗΣ</t>
  </si>
  <si>
    <t>ΠΟΣΟΣΤΟ ΑΠΟΖΗΜΙΩΣΗΣ</t>
  </si>
  <si>
    <t>ΜΕΓΙΣΤΗ ΜΗΝΙΑΙΑ ΑΠΟΖΗΜΙΩΣΗ</t>
  </si>
  <si>
    <t>ευρώ/χλμ</t>
  </si>
  <si>
    <t>ευρώ</t>
  </si>
  <si>
    <t>Έξοδα διατροφής</t>
  </si>
  <si>
    <t>ευρώ/ημέρα</t>
  </si>
  <si>
    <t>Μετακίνηση με ταξί</t>
  </si>
  <si>
    <t>ΔΑΠΑΝΕΣ</t>
  </si>
  <si>
    <t>ΠΑΠΑΔΟΠΟΥΛΟΣ</t>
  </si>
  <si>
    <t>χλμ</t>
  </si>
  <si>
    <t>ημέρες</t>
  </si>
  <si>
    <t>ΑΞΙΑ ΑΠΟΖΗΜΙΩΣΗΣ</t>
  </si>
  <si>
    <t>ΑΞΙΑ ΑΠΟΖΗΜΙΩΣΗΣ (ΜΕΤΑ ΤΟΝ ΕΛΕΓΧΟ ΜΕ ΤΗ ΜΕΓΙΣΤΗ ΜΗΝΙΑΙΑ</t>
  </si>
  <si>
    <t>ΑΝΑ ΤΥΠΟ ΔΑΠΑΝΗΣ</t>
  </si>
  <si>
    <t>ΚΙΝΗΣΕΙΣ</t>
  </si>
  <si>
    <t>ΤΥΠΟΣ ΚΙΝΗΣΗΣ</t>
  </si>
  <si>
    <t>ΕΡΓΑΖΟΜΕΝΟΣ</t>
  </si>
  <si>
    <t>ΠΟΣΟ ΑΠΟΖΗΜΙΩΣΗΣ</t>
  </si>
  <si>
    <t>Αποζημίωση</t>
  </si>
  <si>
    <t>ΜΕΓΙΣΤΟ ΜΗΝΑΙΟ ΠΟΣΟ ΑΠΟΖΗΜΙΩΣΗΣ ΤΟΥ ΠΑΠΑΔΟΠΟΥΛΟΥ</t>
  </si>
  <si>
    <t>Διαφορά</t>
  </si>
  <si>
    <t>Προκαταβολή</t>
  </si>
  <si>
    <t>Τελική αποζημίωση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</si>
</sst>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2" fillId="0" borderId="3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5" xfId="0" applyFont="1" applyBorder="1"/>
    <xf numFmtId="0" fontId="0" fillId="2" borderId="1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G19" sqref="G19"/>
    </sheetView>
  </sheetViews>
  <sheetFormatPr defaultRowHeight="15" x14ac:dyDescent="0.25"/>
  <cols>
    <col min="1" max="1" width="11.7109375" customWidth="1"/>
    <col min="4" max="4" width="12.5703125" customWidth="1"/>
    <col min="9" max="9" width="10.42578125" customWidth="1"/>
  </cols>
  <sheetData>
    <row r="1" spans="1:14" x14ac:dyDescent="0.25">
      <c r="A1" s="1" t="s">
        <v>0</v>
      </c>
      <c r="B1" s="2"/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3"/>
      <c r="L1" s="4"/>
    </row>
    <row r="2" spans="1:14" x14ac:dyDescent="0.25">
      <c r="A2" s="5" t="s">
        <v>1</v>
      </c>
      <c r="B2" s="6"/>
      <c r="C2" s="6">
        <v>1.5</v>
      </c>
      <c r="D2" s="6" t="s">
        <v>5</v>
      </c>
      <c r="E2" s="6"/>
      <c r="F2" s="6"/>
      <c r="G2" s="6"/>
      <c r="H2" s="6"/>
      <c r="I2" s="6">
        <v>100</v>
      </c>
      <c r="J2" s="6" t="s">
        <v>6</v>
      </c>
      <c r="K2" s="6"/>
      <c r="L2" s="7"/>
    </row>
    <row r="3" spans="1:14" x14ac:dyDescent="0.25">
      <c r="A3" s="5" t="s">
        <v>7</v>
      </c>
      <c r="B3" s="6"/>
      <c r="C3" s="6">
        <v>30</v>
      </c>
      <c r="D3" s="6" t="s">
        <v>8</v>
      </c>
      <c r="E3" s="6"/>
      <c r="F3" s="6"/>
      <c r="G3" s="6"/>
      <c r="H3" s="6"/>
      <c r="I3" s="6">
        <v>100</v>
      </c>
      <c r="J3" s="6" t="s">
        <v>6</v>
      </c>
      <c r="K3" s="6"/>
      <c r="L3" s="7"/>
    </row>
    <row r="4" spans="1:14" ht="15.75" thickBot="1" x14ac:dyDescent="0.3">
      <c r="A4" s="8" t="s">
        <v>9</v>
      </c>
      <c r="B4" s="9"/>
      <c r="C4" s="9"/>
      <c r="D4" s="9"/>
      <c r="E4" s="9"/>
      <c r="F4" s="10">
        <v>0.8</v>
      </c>
      <c r="G4" s="9"/>
      <c r="H4" s="9"/>
      <c r="I4" s="9">
        <v>50</v>
      </c>
      <c r="J4" s="9" t="s">
        <v>6</v>
      </c>
      <c r="K4" s="9"/>
      <c r="L4" s="11"/>
    </row>
    <row r="5" spans="1:14" ht="15.75" thickBot="1" x14ac:dyDescent="0.3"/>
    <row r="6" spans="1:14" x14ac:dyDescent="0.25">
      <c r="A6" s="1" t="s">
        <v>10</v>
      </c>
      <c r="B6" s="2"/>
      <c r="C6" s="2"/>
      <c r="D6" s="2"/>
      <c r="E6" s="2"/>
      <c r="F6" s="2"/>
      <c r="G6" s="2"/>
      <c r="H6" s="2" t="s">
        <v>14</v>
      </c>
      <c r="I6" s="12"/>
    </row>
    <row r="7" spans="1:14" x14ac:dyDescent="0.25">
      <c r="A7" s="5" t="s">
        <v>11</v>
      </c>
      <c r="B7" s="6"/>
      <c r="C7" s="6" t="s">
        <v>1</v>
      </c>
      <c r="D7" s="6"/>
      <c r="E7" s="6">
        <v>30</v>
      </c>
      <c r="F7" s="6" t="s">
        <v>12</v>
      </c>
      <c r="G7" s="6"/>
      <c r="H7" s="6">
        <f>E7*C2</f>
        <v>45</v>
      </c>
      <c r="I7" s="7" t="s">
        <v>6</v>
      </c>
    </row>
    <row r="8" spans="1:14" x14ac:dyDescent="0.25">
      <c r="A8" s="5" t="s">
        <v>11</v>
      </c>
      <c r="B8" s="6"/>
      <c r="C8" s="6" t="s">
        <v>1</v>
      </c>
      <c r="D8" s="6"/>
      <c r="E8" s="6">
        <v>20</v>
      </c>
      <c r="F8" s="6" t="s">
        <v>12</v>
      </c>
      <c r="G8" s="6"/>
      <c r="H8" s="6">
        <f>E8*C2</f>
        <v>30</v>
      </c>
      <c r="I8" s="7" t="s">
        <v>6</v>
      </c>
    </row>
    <row r="9" spans="1:14" x14ac:dyDescent="0.25">
      <c r="A9" s="5" t="s">
        <v>11</v>
      </c>
      <c r="B9" s="6"/>
      <c r="C9" s="6" t="s">
        <v>7</v>
      </c>
      <c r="D9" s="6"/>
      <c r="E9" s="6">
        <v>4</v>
      </c>
      <c r="F9" s="6" t="s">
        <v>13</v>
      </c>
      <c r="G9" s="6"/>
      <c r="H9" s="6">
        <f>E9*C3</f>
        <v>120</v>
      </c>
      <c r="I9" s="7" t="s">
        <v>6</v>
      </c>
    </row>
    <row r="10" spans="1:14" x14ac:dyDescent="0.25">
      <c r="A10" s="5" t="s">
        <v>11</v>
      </c>
      <c r="B10" s="6"/>
      <c r="C10" s="6" t="s">
        <v>9</v>
      </c>
      <c r="D10" s="6"/>
      <c r="E10" s="6">
        <v>30</v>
      </c>
      <c r="F10" s="6" t="s">
        <v>6</v>
      </c>
      <c r="G10" s="6"/>
      <c r="H10" s="6">
        <f>E10*F4</f>
        <v>24</v>
      </c>
      <c r="I10" s="7" t="s">
        <v>6</v>
      </c>
    </row>
    <row r="11" spans="1:14" ht="15.75" thickBot="1" x14ac:dyDescent="0.3">
      <c r="A11" s="8" t="s">
        <v>11</v>
      </c>
      <c r="B11" s="9"/>
      <c r="C11" s="9" t="s">
        <v>9</v>
      </c>
      <c r="D11" s="9"/>
      <c r="E11" s="9">
        <v>50</v>
      </c>
      <c r="F11" s="9" t="s">
        <v>6</v>
      </c>
      <c r="G11" s="9"/>
      <c r="H11" s="9">
        <f>E11*F4</f>
        <v>40</v>
      </c>
      <c r="I11" s="11" t="s">
        <v>6</v>
      </c>
    </row>
    <row r="12" spans="1:14" ht="15.75" thickBot="1" x14ac:dyDescent="0.3"/>
    <row r="13" spans="1:14" x14ac:dyDescent="0.25">
      <c r="A13" s="1" t="s">
        <v>16</v>
      </c>
      <c r="B13" s="3"/>
      <c r="C13" s="3"/>
      <c r="D13" s="3"/>
      <c r="E13" s="3"/>
      <c r="F13" s="3"/>
      <c r="G13" s="3"/>
      <c r="H13" s="2" t="s">
        <v>15</v>
      </c>
      <c r="I13" s="2"/>
      <c r="J13" s="3"/>
      <c r="K13" s="3"/>
      <c r="L13" s="3"/>
      <c r="M13" s="3"/>
      <c r="N13" s="4"/>
    </row>
    <row r="14" spans="1:14" x14ac:dyDescent="0.25">
      <c r="A14" s="5" t="s">
        <v>11</v>
      </c>
      <c r="B14" s="6"/>
      <c r="C14" s="6" t="s">
        <v>1</v>
      </c>
      <c r="D14" s="6"/>
      <c r="E14" s="6">
        <f>H7+H8</f>
        <v>75</v>
      </c>
      <c r="F14" s="6"/>
      <c r="G14" s="6"/>
      <c r="H14" s="6">
        <f>MIN(E14,I2)</f>
        <v>75</v>
      </c>
      <c r="I14" s="6" t="s">
        <v>6</v>
      </c>
      <c r="J14" s="6"/>
      <c r="K14" s="6"/>
      <c r="L14" s="6"/>
      <c r="M14" s="6"/>
      <c r="N14" s="7"/>
    </row>
    <row r="15" spans="1:14" x14ac:dyDescent="0.25">
      <c r="A15" s="5" t="s">
        <v>11</v>
      </c>
      <c r="B15" s="6"/>
      <c r="C15" s="6" t="s">
        <v>7</v>
      </c>
      <c r="D15" s="6"/>
      <c r="E15" s="6">
        <f>H9</f>
        <v>120</v>
      </c>
      <c r="F15" s="6"/>
      <c r="G15" s="6"/>
      <c r="H15" s="6">
        <f>MIN(E15,I3)</f>
        <v>100</v>
      </c>
      <c r="I15" s="6" t="s">
        <v>6</v>
      </c>
      <c r="J15" s="6"/>
      <c r="K15" s="6"/>
      <c r="L15" s="6"/>
      <c r="M15" s="6"/>
      <c r="N15" s="7"/>
    </row>
    <row r="16" spans="1:14" ht="15.75" thickBot="1" x14ac:dyDescent="0.3">
      <c r="A16" s="8" t="s">
        <v>11</v>
      </c>
      <c r="B16" s="9"/>
      <c r="C16" s="9" t="s">
        <v>9</v>
      </c>
      <c r="D16" s="9"/>
      <c r="E16" s="9">
        <f>H10+H11</f>
        <v>64</v>
      </c>
      <c r="F16" s="9"/>
      <c r="G16" s="9"/>
      <c r="H16" s="9">
        <f>MIN(E16,I4)</f>
        <v>50</v>
      </c>
      <c r="I16" s="9" t="s">
        <v>6</v>
      </c>
      <c r="J16" s="9"/>
      <c r="K16" s="9"/>
      <c r="L16" s="9"/>
      <c r="M16" s="9"/>
      <c r="N16" s="11"/>
    </row>
    <row r="17" spans="1:9" ht="15.75" thickBot="1" x14ac:dyDescent="0.3"/>
    <row r="18" spans="1:9" ht="15.75" thickBot="1" x14ac:dyDescent="0.3">
      <c r="A18" s="13" t="s">
        <v>22</v>
      </c>
      <c r="B18" s="14"/>
      <c r="C18" s="14"/>
      <c r="D18" s="14"/>
      <c r="E18" s="14"/>
      <c r="F18" s="14"/>
      <c r="G18" s="14">
        <v>200</v>
      </c>
      <c r="H18" s="15" t="s">
        <v>6</v>
      </c>
    </row>
    <row r="19" spans="1:9" ht="15.75" thickBot="1" x14ac:dyDescent="0.3"/>
    <row r="20" spans="1:9" x14ac:dyDescent="0.25">
      <c r="A20" s="1" t="s">
        <v>17</v>
      </c>
      <c r="B20" s="3"/>
      <c r="C20" s="3"/>
      <c r="D20" s="3"/>
      <c r="E20" s="3"/>
      <c r="F20" s="3"/>
      <c r="G20" s="3"/>
      <c r="H20" s="3"/>
      <c r="I20" s="4"/>
    </row>
    <row r="21" spans="1:9" x14ac:dyDescent="0.25">
      <c r="A21" s="16" t="s">
        <v>18</v>
      </c>
      <c r="B21" s="6"/>
      <c r="C21" s="17" t="s">
        <v>19</v>
      </c>
      <c r="D21" s="6"/>
      <c r="E21" s="17" t="s">
        <v>0</v>
      </c>
      <c r="F21" s="6"/>
      <c r="G21" s="6"/>
      <c r="H21" s="17" t="s">
        <v>20</v>
      </c>
      <c r="I21" s="7"/>
    </row>
    <row r="22" spans="1:9" x14ac:dyDescent="0.25">
      <c r="A22" s="5" t="s">
        <v>21</v>
      </c>
      <c r="B22" s="6"/>
      <c r="C22" s="6" t="s">
        <v>11</v>
      </c>
      <c r="D22" s="6"/>
      <c r="E22" s="6" t="s">
        <v>1</v>
      </c>
      <c r="F22" s="6"/>
      <c r="G22" s="6"/>
      <c r="H22" s="6">
        <f>H14</f>
        <v>75</v>
      </c>
      <c r="I22" s="7" t="s">
        <v>6</v>
      </c>
    </row>
    <row r="23" spans="1:9" x14ac:dyDescent="0.25">
      <c r="A23" s="5" t="s">
        <v>21</v>
      </c>
      <c r="B23" s="6"/>
      <c r="C23" s="6" t="s">
        <v>11</v>
      </c>
      <c r="D23" s="6"/>
      <c r="E23" s="6" t="s">
        <v>7</v>
      </c>
      <c r="F23" s="6"/>
      <c r="G23" s="6"/>
      <c r="H23" s="6">
        <f>H15</f>
        <v>100</v>
      </c>
      <c r="I23" s="7" t="s">
        <v>6</v>
      </c>
    </row>
    <row r="24" spans="1:9" x14ac:dyDescent="0.25">
      <c r="A24" s="5" t="s">
        <v>21</v>
      </c>
      <c r="B24" s="6"/>
      <c r="C24" s="6" t="s">
        <v>11</v>
      </c>
      <c r="D24" s="6"/>
      <c r="E24" s="6" t="s">
        <v>9</v>
      </c>
      <c r="F24" s="6"/>
      <c r="G24" s="6"/>
      <c r="H24" s="6">
        <f>H16</f>
        <v>50</v>
      </c>
      <c r="I24" s="7" t="s">
        <v>6</v>
      </c>
    </row>
    <row r="25" spans="1:9" x14ac:dyDescent="0.25">
      <c r="A25" s="5" t="s">
        <v>23</v>
      </c>
      <c r="B25" s="6"/>
      <c r="C25" s="6" t="s">
        <v>11</v>
      </c>
      <c r="D25" s="6"/>
      <c r="E25" s="6"/>
      <c r="F25" s="6"/>
      <c r="G25" s="6"/>
      <c r="H25" s="18">
        <f>IF(SUM(H22:H24)&gt;G18,SUM(H22:H24)-G18,0)</f>
        <v>25</v>
      </c>
      <c r="I25" s="19" t="s">
        <v>6</v>
      </c>
    </row>
    <row r="26" spans="1:9" ht="15.75" thickBot="1" x14ac:dyDescent="0.3">
      <c r="A26" s="5" t="s">
        <v>24</v>
      </c>
      <c r="B26" s="6"/>
      <c r="C26" s="6" t="s">
        <v>11</v>
      </c>
      <c r="D26" s="6"/>
      <c r="E26" s="6"/>
      <c r="F26" s="6"/>
      <c r="G26" s="6"/>
      <c r="H26" s="18">
        <v>150</v>
      </c>
      <c r="I26" s="19" t="s">
        <v>6</v>
      </c>
    </row>
    <row r="27" spans="1:9" ht="15.75" thickBot="1" x14ac:dyDescent="0.3">
      <c r="A27" s="8" t="s">
        <v>25</v>
      </c>
      <c r="B27" s="9"/>
      <c r="C27" s="9" t="s">
        <v>11</v>
      </c>
      <c r="D27" s="9"/>
      <c r="E27" s="9"/>
      <c r="F27" s="9"/>
      <c r="G27" s="9"/>
      <c r="H27" s="20">
        <f>H22+H23+H24-H25-H26</f>
        <v>50</v>
      </c>
      <c r="I27" s="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Koutsikas</dc:creator>
  <cp:lastModifiedBy>koutsi</cp:lastModifiedBy>
  <dcterms:created xsi:type="dcterms:W3CDTF">2015-06-05T18:17:20Z</dcterms:created>
  <dcterms:modified xsi:type="dcterms:W3CDTF">2021-05-18T15:58:07Z</dcterms:modified>
</cp:coreProperties>
</file>