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INFORMACION GENERAL ASSET MANAGEMENT/FONDOS DE INVERSION/FICHAS TÉCNICAS/"/>
    </mc:Choice>
  </mc:AlternateContent>
  <xr:revisionPtr revIDLastSave="48" documentId="8_{3145D19B-96B3-445A-83A3-1AB819EAE74F}" xr6:coauthVersionLast="47" xr6:coauthVersionMax="47" xr10:uidLastSave="{9E05511E-0001-4CD8-A65F-57A086E1E089}"/>
  <bookViews>
    <workbookView xWindow="-110" yWindow="-110" windowWidth="19420" windowHeight="10420" xr2:uid="{A9DC178A-1BDD-42E7-AEDE-D5E5A81213BB}"/>
  </bookViews>
  <sheets>
    <sheet name="Hoja1" sheetId="1" r:id="rId1"/>
    <sheet name="Hoja4" sheetId="4" r:id="rId2"/>
    <sheet name="Hoja2" sheetId="2" r:id="rId3"/>
    <sheet name="Hoja3" sheetId="3" r:id="rId4"/>
  </sheets>
  <definedNames>
    <definedName name="_xlnm._FilterDatabase" localSheetId="0" hidden="1">Hoja1!$B$1:$CO$703</definedName>
    <definedName name="_xlnm._FilterDatabase" localSheetId="1" hidden="1">Hoja4!$A$1:$CR$67</definedName>
  </definedNames>
  <calcPr calcId="191028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8" i="2" l="1"/>
  <c r="AI8" i="2"/>
  <c r="AJ8" i="2"/>
  <c r="AK8" i="2"/>
  <c r="AL8" i="2"/>
  <c r="AM8" i="2"/>
  <c r="AN8" i="2"/>
  <c r="AO8" i="2"/>
  <c r="AP8" i="2"/>
  <c r="AQ8" i="2"/>
  <c r="AR8" i="2"/>
  <c r="AS8" i="2"/>
  <c r="AH9" i="2"/>
  <c r="AI9" i="2"/>
  <c r="AJ9" i="2"/>
  <c r="AK9" i="2"/>
  <c r="AL9" i="2"/>
  <c r="AM9" i="2"/>
  <c r="AN9" i="2"/>
  <c r="AO9" i="2"/>
  <c r="AP9" i="2"/>
  <c r="AQ9" i="2"/>
  <c r="AR9" i="2"/>
  <c r="AS9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I7" i="2"/>
  <c r="AJ7" i="2"/>
  <c r="AK7" i="2"/>
  <c r="AL7" i="2"/>
  <c r="AM7" i="2"/>
  <c r="AN7" i="2"/>
  <c r="AO7" i="2"/>
  <c r="AP7" i="2"/>
  <c r="AQ7" i="2"/>
  <c r="AR7" i="2"/>
  <c r="AS7" i="2"/>
  <c r="AH7" i="2"/>
  <c r="AT38" i="2" l="1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6" i="2"/>
</calcChain>
</file>

<file path=xl/sharedStrings.xml><?xml version="1.0" encoding="utf-8"?>
<sst xmlns="http://schemas.openxmlformats.org/spreadsheetml/2006/main" count="21565" uniqueCount="2703">
  <si>
    <t>Tipo de participación comparable SIF</t>
  </si>
  <si>
    <t>BD</t>
  </si>
  <si>
    <t>Fecha</t>
  </si>
  <si>
    <t>Administradora</t>
  </si>
  <si>
    <t>Fondo</t>
  </si>
  <si>
    <t>Tipo de participación</t>
  </si>
  <si>
    <t>Inversionistas</t>
  </si>
  <si>
    <t>Vr_Fondo</t>
  </si>
  <si>
    <t>Vr_Unidad</t>
  </si>
  <si>
    <t>Comisión</t>
  </si>
  <si>
    <t>Dur_Días</t>
  </si>
  <si>
    <t>Dur_Años</t>
  </si>
  <si>
    <t>Vol_Mes</t>
  </si>
  <si>
    <t>Vol_Semestre</t>
  </si>
  <si>
    <t>Vol_AñoCorrido</t>
  </si>
  <si>
    <t>Vol_1 año</t>
  </si>
  <si>
    <t>Vol_2años</t>
  </si>
  <si>
    <t>Vol_3años</t>
  </si>
  <si>
    <t>R.N Mes</t>
  </si>
  <si>
    <t>R.N Semestre</t>
  </si>
  <si>
    <t>R.N Año Corrido</t>
  </si>
  <si>
    <t>R.N 1 año</t>
  </si>
  <si>
    <t>R.N 2 Años</t>
  </si>
  <si>
    <t>R.N 3 AÑOS</t>
  </si>
  <si>
    <t>AAA</t>
  </si>
  <si>
    <t>F1</t>
  </si>
  <si>
    <t>F1+</t>
  </si>
  <si>
    <t>F2</t>
  </si>
  <si>
    <t>BRC1+</t>
  </si>
  <si>
    <t>Nación</t>
  </si>
  <si>
    <t>VRR1+</t>
  </si>
  <si>
    <t>A+ INTERNACIONAL</t>
  </si>
  <si>
    <t>A-1+ INTERNACIONAL</t>
  </si>
  <si>
    <t>BB+ INTERNACIONAL</t>
  </si>
  <si>
    <t>A</t>
  </si>
  <si>
    <t>A+</t>
  </si>
  <si>
    <t>AA+</t>
  </si>
  <si>
    <t>AA</t>
  </si>
  <si>
    <t>AA-</t>
  </si>
  <si>
    <t>AA INTERNACIONAL</t>
  </si>
  <si>
    <t>NO REQUIERE</t>
  </si>
  <si>
    <t>BRC2+</t>
  </si>
  <si>
    <t>AAA Internacional</t>
  </si>
  <si>
    <t>VRM2-</t>
  </si>
  <si>
    <t>VRR1</t>
  </si>
  <si>
    <t>VrM3+</t>
  </si>
  <si>
    <t>BRC1</t>
  </si>
  <si>
    <t>Titulos Emitidos</t>
  </si>
  <si>
    <t>P-1</t>
  </si>
  <si>
    <t>BBB-</t>
  </si>
  <si>
    <t>Acciones_Calificacion</t>
  </si>
  <si>
    <t>NO REQUIERE INTERNACIONAL</t>
  </si>
  <si>
    <t>Total</t>
  </si>
  <si>
    <t>banco1</t>
  </si>
  <si>
    <t>banco2</t>
  </si>
  <si>
    <t>banco3</t>
  </si>
  <si>
    <t>banco4</t>
  </si>
  <si>
    <t>banco5</t>
  </si>
  <si>
    <t>banco6</t>
  </si>
  <si>
    <t>banco7</t>
  </si>
  <si>
    <t>banco8</t>
  </si>
  <si>
    <t>banco9</t>
  </si>
  <si>
    <t>banco10</t>
  </si>
  <si>
    <t>1 - 180</t>
  </si>
  <si>
    <t>181 - 365</t>
  </si>
  <si>
    <t>1 - 3 Años</t>
  </si>
  <si>
    <t>3 - 5 Años</t>
  </si>
  <si>
    <t>Mas de 5</t>
  </si>
  <si>
    <t>Total_Plazo</t>
  </si>
  <si>
    <t>IBR/IB</t>
  </si>
  <si>
    <t>IPC</t>
  </si>
  <si>
    <t>ETF</t>
  </si>
  <si>
    <t>DTF</t>
  </si>
  <si>
    <t>FIC</t>
  </si>
  <si>
    <t>TITULOS-PARTICIPATIVOS</t>
  </si>
  <si>
    <t>TF-INTERNACIONAL</t>
  </si>
  <si>
    <t>TASA-VARIABLE</t>
  </si>
  <si>
    <t>TASA-VARIABLE-INTERNACIONAL</t>
  </si>
  <si>
    <t>TES-TF</t>
  </si>
  <si>
    <t>MONEY MARKET</t>
  </si>
  <si>
    <t>TF/FS</t>
  </si>
  <si>
    <t>UVR</t>
  </si>
  <si>
    <t>ACCIONES</t>
  </si>
  <si>
    <t>AL DESCUENTO</t>
  </si>
  <si>
    <t>DISPONIBLE</t>
  </si>
  <si>
    <t>Otros</t>
  </si>
  <si>
    <t>Total_Renta</t>
  </si>
  <si>
    <t>COP</t>
  </si>
  <si>
    <t>USD</t>
  </si>
  <si>
    <t>UVR_Moneda</t>
  </si>
  <si>
    <t>Moneda_Otras</t>
  </si>
  <si>
    <t>Total_Moneda</t>
  </si>
  <si>
    <t>ACCIONES Y VALORES S.A.FICS SIN PACTO DE PERMANENCIA ACCIVAL ACCIONES NACION80</t>
  </si>
  <si>
    <t>EstrategiaRentaVariable</t>
  </si>
  <si>
    <t>ACCIONES Y VALORES S.A.</t>
  </si>
  <si>
    <t>ALIANZA S.A.FONDO DE INVERSION COLECTIVA ABIERTO CON PACTO DE PERMANENCIA ALIANZA ACCIONES 57</t>
  </si>
  <si>
    <t>ALIANZA FIDUCIARIA S.A.</t>
  </si>
  <si>
    <t>PNJF TIPO A</t>
  </si>
  <si>
    <t>BTG PACTUAL S.A.FONDO DE INVERSIÓN COLECTIVA ABIERTO BTG PACTUAL ACCIONES COLOMBIA51</t>
  </si>
  <si>
    <t>BTG PACTUAL S.A.</t>
  </si>
  <si>
    <t>CLASE A</t>
  </si>
  <si>
    <t>Credicorp CapitalCREDICORP CAPITAL ACCIONES COLOMBIA80</t>
  </si>
  <si>
    <t>CREDICORP CAPITAL S.A.</t>
  </si>
  <si>
    <t>CREDICORP ACCIONES COLOMBIA</t>
  </si>
  <si>
    <t>Fiduciaria Bancolombia S.A.FONDO DE INVERSIÓN COLECTIVA ABIERTO RENTA ACCIONES51</t>
  </si>
  <si>
    <t>FIDUCIARIA BANCOLOMBIA S.A.</t>
  </si>
  <si>
    <t>TIPO B</t>
  </si>
  <si>
    <t>FIDUCIARIA CORFICOLOMBIANA S.A.F.I.C. Acciones Plus80</t>
  </si>
  <si>
    <t>FIDUCIARIA CORFICOLOMBIANA S.A.</t>
  </si>
  <si>
    <t>ACCIONES COLOMBIA PESOS</t>
  </si>
  <si>
    <t>FPV PORVENIR</t>
  </si>
  <si>
    <t>ACCIONES EN PESOS</t>
  </si>
  <si>
    <t>FPV PROTECCION</t>
  </si>
  <si>
    <t>STRATEGIST ACCIONES COLOMBIA</t>
  </si>
  <si>
    <t>FPV SKANDIA</t>
  </si>
  <si>
    <t>GLOBAL SECURITIES S.A. COMISIONISTAFONDO DE INVERSION COLECTIVA ABIERTO CON PACTO DE PERMANENCIA GLOBAL SECURITIES ACCIONES588</t>
  </si>
  <si>
    <t xml:space="preserve">GLOBAL SECURITIES S.A. </t>
  </si>
  <si>
    <t>ITAÚ FIDUCIARIAFONDO DE INVERSION COLECTIVA ABIERTO ITAU ACCIONES COLOMBIA80</t>
  </si>
  <si>
    <t>ITAU ASSET MANAGEMENT</t>
  </si>
  <si>
    <t>Valores Bancolombia S. A.FONDO DE INVERSION COLECTIVA ABIERTO RENTA VARIABLE COLOMBIA83</t>
  </si>
  <si>
    <t>VALORES BANCOLOMBIA S.A.</t>
  </si>
  <si>
    <t>TIPO C</t>
  </si>
  <si>
    <t>ACCIONES Y VALORES S.A.FONDO DE INVERSION COLECTIVA ACCIVAL VISTA80</t>
  </si>
  <si>
    <t>Fiducuenta</t>
  </si>
  <si>
    <t>BBVA FIDUCIARIA S.A.Fondo de Inversión Colectiva Abierto FONDO BBVA DIGITAL51</t>
  </si>
  <si>
    <t>BBVA FIDUCIARIA S.A.</t>
  </si>
  <si>
    <t>BTG PACTUAL S.A.FONDO DE INVERSIÓN COLECTIVA DEL MERCADO MONETARIO BTG PACTUAL LIQUIDEZ51</t>
  </si>
  <si>
    <t>FIDUAGRARIA S.A.FONDO DE INVERSION COLECTIVA ABIERTO CONFIRENTA516</t>
  </si>
  <si>
    <t>FIDUAGRARIA S.A.</t>
  </si>
  <si>
    <t>CONFIRENTA - 1</t>
  </si>
  <si>
    <t>Fiduciaria Bancolombia S.A.FONDO DE INVERSIÓN COLECTIVA ABIERTO FIDUCUENTA80</t>
  </si>
  <si>
    <t>FIDUCIARIA COLMENA S.A.RENTAFACIL FONDO DE INVERSION COLECTIVA ABIERTO58</t>
  </si>
  <si>
    <t>FIDUCIARIA COLMENA S.A.</t>
  </si>
  <si>
    <t>PERSONA NATURAL Y PYME</t>
  </si>
  <si>
    <t>FIDUCIARIA COLPATRIAFONDO DE INVERSION COLECTIVA ABIERTO RENDIR82</t>
  </si>
  <si>
    <t>FIDUCIARIA COLPATRIA</t>
  </si>
  <si>
    <t>FIDUCOOMEVAFONDO DE INVERSIÓN COLECTIVA ABIERTO FIC AVANZAR VISTA51</t>
  </si>
  <si>
    <t>FIDUCOOMEVA</t>
  </si>
  <si>
    <t>FIDUOCCIDENTE S.A.FONDO DE INVERSIÓN COLECTIVA ABIERTO SIN PACTO DE PERMANENCIA OCCIRENTA73</t>
  </si>
  <si>
    <t>FIDUOCCIDENTE S.A.</t>
  </si>
  <si>
    <t>FIC OCCIRENTA - PYMES Y PERSONA NATURAL</t>
  </si>
  <si>
    <t>TIPO D PYMES</t>
  </si>
  <si>
    <t>PREVISORA S.A.CARTERA COLECTIVA ABIERTA EFECTIVO A LA VISTA58</t>
  </si>
  <si>
    <t>FIDUPREVISORA S.A.</t>
  </si>
  <si>
    <t>OLD MUTUAL SOCIEDAD FIDUCIARIA S.A.Fondo de Inversión Colectiva Skandia Efectivo53</t>
  </si>
  <si>
    <t>OLD MUTUAL SOCIEDAD FIDUCIARIA S.A.</t>
  </si>
  <si>
    <t>TIPO D</t>
  </si>
  <si>
    <t>ALIANZA S.A. FONDO CASH CONSERVADOR ALIANZA 1525513</t>
  </si>
  <si>
    <t>Fiduexcedentes</t>
  </si>
  <si>
    <t>FONDO CASH CONSERVADOR ALIANZA 1525 - TIPOA1</t>
  </si>
  <si>
    <t>TIPOA1</t>
  </si>
  <si>
    <t>BBVA FIDUCIARIA S.A.Fondo de Inversión Colectiva Abierto BBVA País con Participaciones Diferenciales72</t>
  </si>
  <si>
    <t>Credicorp Capital Fiduciaria S.A.FONDO DE INVERSIÓN COLECTIVA ABIERTO FIDUCREDICORP VISTA56</t>
  </si>
  <si>
    <t>CREDICORP CAPITAL FIDUCIARIA S.A.</t>
  </si>
  <si>
    <t>FIDUAGRARIA S.A.FONDO DE INVERSION COLECTIVA ABIERTO FIC 60052</t>
  </si>
  <si>
    <t>FIC 600 - 1</t>
  </si>
  <si>
    <t>FIDUCENTRAL S.A.FONDO ABIERTO 1525 FIDUCENTRAL523</t>
  </si>
  <si>
    <t>FIDUCENTRAL S.A.</t>
  </si>
  <si>
    <t>Fiduciaria Bancolombia S.A.FONDO DE INVERSIÓN COLECTIVA ABIERTA SIN PACTO DE PERMANENCIA FIDUEXCEDENTES80</t>
  </si>
  <si>
    <t>FIDUCIARIA BOGOTA S.A.FONDO DE INVERSION COLECTIVA ABIERTO FIDUGOB512</t>
  </si>
  <si>
    <t>FIDUCIARIA BOGOTA S.A.</t>
  </si>
  <si>
    <t>FIDUCIARIA COLPATRIAFONDO DE INVERSION COLECTIVA ABIERTO 152581</t>
  </si>
  <si>
    <t>FIDUCIARIA CORFICOLOMBIANA S.A.F.I.C. A. Mercado Monetario Confianza Plus80</t>
  </si>
  <si>
    <t>FIDUCIARIA DAVIVIENDAFONDO DE INVERSION COLECTIVA CCA RENTALIQUIDA FIDUCAFE 51</t>
  </si>
  <si>
    <t>FIDUCIARIA DAVIVIENDA</t>
  </si>
  <si>
    <t>TIPO DE PARTICIPACIÓN R1</t>
  </si>
  <si>
    <t>FIDUCIARIA POPULAR S.A.FONDO DE INVERSIÓN COLECTIVA ABIERTO FIDULIQUIDEZ525</t>
  </si>
  <si>
    <t>FIDUCIARIA POPULAR S.A.</t>
  </si>
  <si>
    <t>DIRECTOS</t>
  </si>
  <si>
    <t>FIDUCOLDEX S.A.FONDO DE INVERSIÓN COLECTIVA FIDUCOLDEX 56</t>
  </si>
  <si>
    <t>FIDUCOLDEX S.A.</t>
  </si>
  <si>
    <t>PN1</t>
  </si>
  <si>
    <t>FIDUOCCIDENTE S.A.FONDO DE INVERSIÓN COLECTIVA ABIERTO SIN PACTO DE PERMANENCIA OCCITESOROS51</t>
  </si>
  <si>
    <t>OCCITESOROS</t>
  </si>
  <si>
    <t>PREVISORA S.A.CARTERA COLECTIVA ABIERTA DE ALTA LIQUIDEZ518</t>
  </si>
  <si>
    <t>PARTICIPACIÓN 1525</t>
  </si>
  <si>
    <t>ITAÚ FIDUCIARIAFONDO DE INVERSION COLECTIVA ABIERTO ITAU MONEY MARKET57</t>
  </si>
  <si>
    <t>TIPO A</t>
  </si>
  <si>
    <t>ALIANZA S.A.FONDO ABIERTO ALIANZA - SIN PACTO DE PERMANENCIA MÍNIMA51</t>
  </si>
  <si>
    <t>Fidurenta</t>
  </si>
  <si>
    <t>BBVA FIDUCIARIA S.A.FONDO DE INVERSIÓN COLECTIVA ABIERTO CON PACTO DE PERMANENCIA Y  PARTICIPACIONES DIFERENCIALES BBVA81</t>
  </si>
  <si>
    <t>FIDUAGRARIA S.A.FONDO DE INVERSIÓN COLECTIVA ABIERTO CON PACTO DE PERMANENCIA RENTAPAIS80</t>
  </si>
  <si>
    <t>FIDUCENTRAL S.A.FONDO ABIERTO FIDUCIARIA CENTRAL536</t>
  </si>
  <si>
    <t>TIPO G</t>
  </si>
  <si>
    <t>Fiduciaria Bancolombia S.A.FONDO DE INVERSION COLECTIVA ABIERTO CON PACTO DE PERMANENCIA FIDURENTA51</t>
  </si>
  <si>
    <t>PARTICIPACIÓN 30</t>
  </si>
  <si>
    <t>FIDUCIARIA POPULAR S.A.FONDO DE INVERSION COLECTIVA ABIERTO RENTAR 3080</t>
  </si>
  <si>
    <t>FIDUCIARIA POPULAR S.A.FONDO DE INVERSIÓN COLECTIVA ABIERTO RENTAR535</t>
  </si>
  <si>
    <t>OTROS INVERSIONISTAS</t>
  </si>
  <si>
    <t>PREVISORA S.A.CARTERA COLECTIVA ABIERTA CON PACTO DE PERMANENCIA EFECTIVO A PLAZOS - CARTERA CON COMPARTIMENTOS511</t>
  </si>
  <si>
    <t>GLOBAL SECURITIES S.A. COMISIONISTAFONDO DE INVERSION COLECTIVA ABIERTO GLOBAL VISTA588</t>
  </si>
  <si>
    <t>ITAÚ FIDUCIARIAFONDO DE INVERSION COLECTIVA ABIERTO ITAU CORTO PLAZO517</t>
  </si>
  <si>
    <t>ACCIONES Y VALORES S.A.ACCIVAL RENTA FIJA 18080</t>
  </si>
  <si>
    <t>PlanSemilla</t>
  </si>
  <si>
    <t>ALIANZA S.A.FONDO DE INVERSION COLECTIVA ABIERTO CON PACTO PERMANENCIA ALIANZA RENTA FIJA 90 51</t>
  </si>
  <si>
    <t>BTG PACTUAL S.A.FONDO DE INVERSION COLECTIVA ABIERTO CON PACTO DE PERMANENCIA BTG PACTUAL RENTA FIJA COLOMBIA51</t>
  </si>
  <si>
    <t>CORREDORES DAVIVIENDA S.A.FIC Multiescala51</t>
  </si>
  <si>
    <t>CORREDORES DAVIVIENDA S.A.</t>
  </si>
  <si>
    <t>Fiduciaria Bancolombia S.A.FONDO DE INVERSION COLECTIVA ABIERTO CON PACTO DE PERMANENCIA PLAN SEMILLA80</t>
  </si>
  <si>
    <t>FIDUCIARIA CORFICOLOMBIANA S.A.F.I.C. Deuda Corporativa80</t>
  </si>
  <si>
    <t>FIDUCOLDEX S.A.Fondo de Inversión Colectiva Fiducoldex 60 Moderado,80</t>
  </si>
  <si>
    <t>BBVA FIDUCIARIA S.A.Fondo de Inversión Colectiva Abierto FONDO BBVA PÁRAMO51</t>
  </si>
  <si>
    <t>RentaFijaPlazo</t>
  </si>
  <si>
    <t>CORREDORES DAVIVIENDA S.A.FONDO DE INVERSIÓN COLECTIVA RENTA FIJA LARGO PLAZO51</t>
  </si>
  <si>
    <t>Credicorp CapitalCREDICORP CAPITAL RENTA FIJA COLOMBIA80</t>
  </si>
  <si>
    <t>Fiduciaria Bancolombia S.A.FONDO DE INVERSIÓN COLECTIVA ABIERTO RENTA FIJA PLAZO80</t>
  </si>
  <si>
    <t>FIDUCIARIA BOGOTA S.A.FONDO DE INVERSIÓN COLECTIVA ABIERTO CON PACTO DE PERMANENCIA ÓPTIMO80</t>
  </si>
  <si>
    <t>FIDUCIARIA CORFICOLOMBIANA S.A.F.I.C. CON PACTO DE PERMANENCIA CAPITAL PLUS80</t>
  </si>
  <si>
    <t>RentaFijaPlus</t>
  </si>
  <si>
    <t>FIDUOCCIDENTE S.A.Fondo de Inversion Colectiva Abierto con Pacto de Permanencia Renta Fija Dinamica80</t>
  </si>
  <si>
    <t>OLD MUTUAL SOCIEDAD FIDUCIARIA S.A.Fondo de inversión Colectiva Skandia Multiplazo53</t>
  </si>
  <si>
    <t>Valores Bancolombia S. A.FONDO DE INVERSION COLECTIVA ABIERTO RENTA FIJA PLUS83</t>
  </si>
  <si>
    <t>Valores Bancolombia S. A.FONDO DE INVERSION COLECTIVA ABIERTO RENTA LIQUIDEZ83</t>
  </si>
  <si>
    <t>RentaLiquidez</t>
  </si>
  <si>
    <t>FIDUCIARIA DAVIVIENDAFONDO DE INVERSION COLECTIVA SUPERIOR 51</t>
  </si>
  <si>
    <t>Cuenta de Fondo</t>
  </si>
  <si>
    <t>Etiquetas de columna</t>
  </si>
  <si>
    <t>Suma de Comisión</t>
  </si>
  <si>
    <t>Etiquetas de fila</t>
  </si>
  <si>
    <t>2022</t>
  </si>
  <si>
    <t>2023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</si>
  <si>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</si>
  <si>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</si>
  <si>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</si>
  <si>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</si>
  <si>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</si>
  <si>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</si>
  <si>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</si>
  <si>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</si>
  <si>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</si>
  <si>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</si>
  <si>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</si>
  <si>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</si>
  <si>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FPV COLFONDOS</t>
  </si>
  <si>
    <t>A-</t>
  </si>
  <si>
    <t>BBB+</t>
  </si>
  <si>
    <t>F1+ INTERNACIONAL</t>
  </si>
  <si>
    <t>CC+</t>
  </si>
  <si>
    <t>Simultanea Activa</t>
  </si>
  <si>
    <t>Grupo agros 62.88</t>
  </si>
  <si>
    <t>Grupo agros 33.69</t>
  </si>
  <si>
    <t>Bancolombia 2.21</t>
  </si>
  <si>
    <t>Banco de la republica 1.22</t>
  </si>
  <si>
    <t>ND</t>
  </si>
  <si>
    <t>CEMENTOS ARGOS S.A. 5.73%</t>
  </si>
  <si>
    <t>BCO. POPULAR 17.49</t>
  </si>
  <si>
    <t>BANCO BTG PACTUAL COLOMBIA S.A. 14.04</t>
  </si>
  <si>
    <t>BBVA COLOMBIA S.A. 11.38</t>
  </si>
  <si>
    <t>BANCOLOMBIA S.A. 8.82</t>
  </si>
  <si>
    <t>BCO. DE BOGOTA 7.65</t>
  </si>
  <si>
    <t>BCO. DE OCCIDENTE 7.13</t>
  </si>
  <si>
    <t>BANCO DAVIVIENDA 3.57</t>
  </si>
  <si>
    <t>BANCO COLPATRIA SCOTIABANK 3.43</t>
  </si>
  <si>
    <t>BCO. SUDAMERIS 3.43</t>
  </si>
  <si>
    <t>BBVA COLOMBIA 9.44%</t>
  </si>
  <si>
    <t>ITAU CORPBANCA COLOMBIA S A 4.13%</t>
  </si>
  <si>
    <t xml:space="preserve">BANCO DE BOGOTA   19,82% </t>
  </si>
  <si>
    <t>BANCO DAVIVIENDA S.A.  15,79%</t>
  </si>
  <si>
    <t>BANCO DE OCCIDENTE 8,89%</t>
  </si>
  <si>
    <t xml:space="preserve">BANCOLOMBIA S.A 8,79% </t>
  </si>
  <si>
    <t>BANCO POPULAR S.A. 6.86%</t>
  </si>
  <si>
    <t xml:space="preserve">BANCO COMERCIAL AV VILLAS S.A. 5,13% </t>
  </si>
  <si>
    <t xml:space="preserve">SCOTIABANK COLPATRIA S.A 5,01% </t>
  </si>
  <si>
    <t xml:space="preserve">BBVA COLOMBIA S.A 4,65% </t>
  </si>
  <si>
    <t>BANCO SANTANDER NEGOCIOS COLOMBIA S.A 4,54%</t>
  </si>
  <si>
    <t>DIRECCION DEL TESORO NACIONAL 3,34 %</t>
  </si>
  <si>
    <t>BANCO COLPATRIA 3.81%</t>
  </si>
  <si>
    <t>INSTITUTO COLOMBIANO DE CREDITO EDUCATIVO ICETEX 3.70%</t>
  </si>
  <si>
    <t>FINDETER 4.62%</t>
  </si>
  <si>
    <t>Direccion Del Tesoro Nacional 2,46%</t>
  </si>
  <si>
    <t>FONDO DE INVERSION COLECTIVA SUPERIOR</t>
  </si>
  <si>
    <t>Tipo de participa S1</t>
  </si>
  <si>
    <t>BANCO DE BOGOTA 14.79</t>
  </si>
  <si>
    <t>BANCO BBVA 12.08</t>
  </si>
  <si>
    <t>BANCOLOMBIA SA 9.38</t>
  </si>
  <si>
    <t>BANCO GNB SUDAMERIS 9.26</t>
  </si>
  <si>
    <t>SCOTIABANK COLPATRIA 7.22</t>
  </si>
  <si>
    <t>BANCO DE OCCIDENTE 7.18</t>
  </si>
  <si>
    <t>BANCO POPULAR 6.71</t>
  </si>
  <si>
    <t>BANCO DAVIVIENDA 6.29</t>
  </si>
  <si>
    <t>BANCO AV VILLAS 5.53</t>
  </si>
  <si>
    <t>BANCO SANTANDER 5.43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</si>
  <si>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</si>
  <si>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</si>
  <si>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</si>
  <si>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</si>
  <si>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</si>
  <si>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S.A.FONDO DE INVERSIÓN COLECTIVA CERRADO ACCIVAL RENTA FIJA 12 M80</t>
  </si>
  <si>
    <t>ACCIONES Y VALORES S.A.FONDO DE INVERSIÓN COLECTIVA CERRADO ACCIVAL RENTA FIJA 18M80</t>
  </si>
  <si>
    <t>ACCIONES Y VALORES S.A.FONDO DE INVERSIÓN COLECTIVA CERRADO ACCIVAL RENTA FIJA 24M80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</si>
  <si>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</si>
  <si>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</si>
  <si>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</si>
  <si>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</si>
  <si>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</si>
  <si>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</si>
  <si>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</si>
  <si>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</si>
  <si>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</si>
  <si>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</si>
  <si>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</si>
  <si>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</si>
  <si>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</si>
  <si>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</si>
  <si>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</si>
  <si>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</si>
  <si>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</si>
  <si>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</si>
  <si>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</si>
  <si>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</si>
  <si>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</si>
  <si>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</si>
  <si>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</si>
  <si>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</si>
  <si>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</si>
  <si>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</si>
  <si>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</si>
  <si>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</si>
  <si>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</si>
  <si>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</si>
  <si>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</si>
  <si>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</si>
  <si>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</si>
  <si>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</si>
  <si>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</si>
  <si>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</si>
  <si>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</si>
  <si>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</si>
  <si>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</si>
  <si>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</si>
  <si>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</si>
  <si>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</si>
  <si>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</si>
  <si>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</si>
  <si>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</si>
  <si>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</si>
  <si>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</si>
  <si>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</si>
  <si>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</si>
  <si>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</si>
  <si>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</si>
  <si>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</si>
  <si>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</si>
  <si>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</si>
  <si>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</si>
  <si>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</si>
  <si>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</si>
  <si>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</si>
  <si>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</si>
  <si>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</si>
  <si>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</si>
  <si>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</si>
  <si>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PLAZO55</t>
  </si>
  <si>
    <t>ALIANZA S.A.FONDO CERRADO ALIANZA ALTERNATIVOS LOCAL LARGO PLAZO57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</si>
  <si>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</si>
  <si>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</si>
  <si>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</si>
  <si>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</si>
  <si>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</si>
  <si>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</si>
  <si>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</si>
  <si>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</si>
  <si>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</si>
  <si>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</si>
  <si>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</si>
  <si>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</si>
  <si>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MAS COLOMBIA OPPORTUNITY80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</si>
  <si>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</si>
  <si>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</si>
  <si>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</si>
  <si>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</si>
  <si>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</si>
  <si>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</si>
  <si>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</si>
  <si>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</si>
  <si>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</si>
  <si>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</si>
  <si>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</si>
  <si>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</si>
  <si>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</si>
  <si>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</si>
  <si>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</si>
  <si>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</si>
  <si>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</si>
  <si>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</si>
  <si>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</si>
  <si>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</si>
  <si>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</si>
  <si>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</si>
  <si>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</si>
  <si>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</si>
  <si>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</si>
  <si>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</si>
  <si>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</si>
  <si>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</si>
  <si>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</si>
  <si>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</si>
  <si>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</si>
  <si>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</si>
  <si>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</si>
  <si>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</si>
  <si>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</si>
  <si>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</si>
  <si>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</si>
  <si>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</si>
  <si>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</si>
  <si>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</si>
  <si>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BBVA País con Participaciones Diferenciales71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</si>
  <si>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</si>
  <si>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</si>
  <si>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</si>
  <si>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</si>
  <si>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</si>
  <si>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</si>
  <si>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</si>
  <si>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</si>
  <si>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</si>
  <si>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</si>
  <si>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</si>
  <si>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</si>
  <si>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</si>
  <si>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</si>
  <si>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</si>
  <si>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</si>
  <si>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</si>
  <si>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</si>
  <si>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</si>
  <si>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</si>
  <si>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</si>
  <si>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</si>
  <si>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</si>
  <si>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</si>
  <si>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</si>
  <si>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</si>
  <si>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</si>
  <si>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</si>
  <si>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</si>
  <si>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</si>
  <si>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</si>
  <si>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</si>
  <si>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</si>
  <si>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</si>
  <si>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</si>
  <si>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</si>
  <si>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</si>
  <si>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</si>
  <si>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</si>
  <si>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</si>
  <si>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</si>
  <si>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</si>
  <si>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</si>
  <si>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</si>
  <si>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</si>
  <si>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</si>
  <si>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</si>
  <si>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CORREDORES DAVIVIENDA S.A.CERRADO ALTERNATIVO 12051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</si>
  <si>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</si>
  <si>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</si>
  <si>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</si>
  <si>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</si>
  <si>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</si>
  <si>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Multiescala61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</si>
  <si>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</si>
  <si>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</si>
  <si>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</si>
  <si>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</si>
  <si>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</si>
  <si>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</si>
  <si>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</si>
  <si>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5.051</t>
  </si>
  <si>
    <t>CORREDORES DAVIVIENDA S.A.FONDO DE INVERSIÓN COLECTIVA CERRADO DE NATURALEZA APALANCADA SINTÉTICO TASA FIJA51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</si>
  <si>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</si>
  <si>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</si>
  <si>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</si>
  <si>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</si>
  <si>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</si>
  <si>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</si>
  <si>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</si>
  <si>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</si>
  <si>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</si>
  <si>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</si>
  <si>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</si>
  <si>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</si>
  <si>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CapitalCREDICORP CAPITAL ACCIONES COLOMBIA81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</si>
  <si>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</si>
  <si>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</si>
  <si>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</si>
  <si>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</si>
  <si>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</si>
  <si>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</si>
  <si>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</si>
  <si>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</si>
  <si>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</si>
  <si>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</si>
  <si>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</si>
  <si>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</si>
  <si>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</si>
  <si>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</si>
  <si>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</si>
  <si>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</si>
  <si>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</si>
  <si>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</si>
  <si>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FACTORING80</t>
  </si>
  <si>
    <t>Credicorp CapitalCREDICORP CAPITAL FACTORING81</t>
  </si>
  <si>
    <t>Credicorp CapitalCREDICORP CAPITAL OPORTUNIDAD RENTA FIJA I80</t>
  </si>
  <si>
    <t>Credicorp CapitalCredicorp capital oportunidad renta fija II81</t>
  </si>
  <si>
    <t>Credicorp CapitalCREDICORP CAPITAL RENTA FIJA COLOMBIA81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</si>
  <si>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</si>
  <si>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</si>
  <si>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</si>
  <si>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</si>
  <si>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VISTA54</t>
  </si>
  <si>
    <t>Credicorp CapitalCREDICORP CAPITAL VISTA56</t>
  </si>
  <si>
    <t>Credicorp CapitalCREDICORP CAPITAL VISTA57</t>
  </si>
  <si>
    <t>Credicorp CapitalFONVAL DERECHOS ECONOMICOS 2020 En Liquidación80</t>
  </si>
  <si>
    <t>FIDUAGRARIA S.A.FONDO DE INVERSION COLECTIVA ABIERTO CONFIRENTA422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</si>
  <si>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</si>
  <si>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</si>
  <si>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</si>
  <si>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</si>
  <si>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</si>
  <si>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</si>
  <si>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</si>
  <si>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</si>
  <si>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</si>
  <si>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</si>
  <si>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</si>
  <si>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</si>
  <si>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</si>
  <si>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</si>
  <si>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</si>
  <si>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</si>
  <si>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</si>
  <si>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</si>
  <si>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</si>
  <si>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</si>
  <si>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</si>
  <si>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</si>
  <si>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</si>
  <si>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</si>
  <si>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</si>
  <si>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</si>
  <si>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</si>
  <si>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</si>
  <si>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</si>
  <si>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</si>
  <si>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</si>
  <si>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Fiduciaria Bancolombia S.A. FONDO DE INVERSIÓN COLECTIVA ABIERTO RENTA BALANCEADO80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</si>
  <si>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</si>
  <si>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</si>
  <si>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</si>
  <si>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S.A.Fondo Cerrado Renta Fija III80</t>
  </si>
  <si>
    <t>Fiduciaria Bancolombia S.A.Fondo Cerrado Renta Fija IV80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</si>
  <si>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</si>
  <si>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</si>
  <si>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</si>
  <si>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</si>
  <si>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</si>
  <si>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</si>
  <si>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</si>
  <si>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</si>
  <si>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</si>
  <si>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</si>
  <si>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</si>
  <si>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</si>
  <si>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</si>
  <si>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</si>
  <si>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</si>
  <si>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</si>
  <si>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</si>
  <si>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</si>
  <si>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</si>
  <si>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</si>
  <si>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</si>
  <si>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</si>
  <si>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</si>
  <si>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</si>
  <si>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</si>
  <si>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</si>
  <si>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</si>
  <si>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</si>
  <si>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</si>
  <si>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</si>
  <si>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</si>
  <si>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</si>
  <si>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</si>
  <si>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</si>
  <si>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</si>
  <si>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</si>
  <si>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</si>
  <si>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S.A.UNIVERSITAS  FONDO DE INVERSION  COLECTIVA ABIERTO CON  PACTO DE  PERMANENCIA80</t>
  </si>
  <si>
    <t>FIDUCIARIA CORFICOLOMBIANA S.A.F.I.C. A. LIQUIDEZ 1525 PLUS80</t>
  </si>
  <si>
    <t>FIDUCIARIA CORFICOLOMBIANA S.A.F.I.C. Abierta con Pacto de Permanencia Sostenible Global80</t>
  </si>
  <si>
    <t>FIDUCIARIA CORFICOLOMBIANA S.A.F.I.C. CON PACTO DE PERMANENCIA MULTIPLICAR80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</si>
  <si>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</si>
  <si>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</si>
  <si>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</si>
  <si>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</si>
  <si>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</si>
  <si>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</si>
  <si>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</si>
  <si>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</si>
  <si>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</si>
  <si>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</si>
  <si>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</si>
  <si>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</si>
  <si>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</si>
  <si>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</si>
  <si>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</si>
  <si>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S.A.FIC. A. Alternativos 365 Plus544</t>
  </si>
  <si>
    <t>FIDUCIARIA DAVIVIENDAFIC FONDO DE SEGURIDAD BOLIVAR80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</si>
  <si>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</si>
  <si>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</si>
  <si>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</si>
  <si>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</si>
  <si>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</si>
  <si>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</si>
  <si>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</si>
  <si>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</si>
  <si>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</si>
  <si>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</si>
  <si>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</si>
  <si>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</si>
  <si>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</si>
  <si>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</si>
  <si>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</si>
  <si>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</si>
  <si>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</si>
  <si>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</si>
  <si>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</si>
  <si>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</si>
  <si>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</si>
  <si>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</si>
  <si>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</si>
  <si>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</si>
  <si>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</si>
  <si>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</si>
  <si>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</si>
  <si>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</si>
  <si>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</si>
  <si>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</si>
  <si>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</si>
  <si>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</si>
  <si>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</si>
  <si>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</si>
  <si>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</si>
  <si>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</si>
  <si>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</si>
  <si>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</si>
  <si>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</si>
  <si>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</si>
  <si>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</si>
  <si>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</si>
  <si>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</si>
  <si>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</si>
  <si>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</si>
  <si>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</si>
  <si>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</si>
  <si>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</si>
  <si>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</si>
  <si>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</si>
  <si>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</si>
  <si>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</si>
  <si>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</si>
  <si>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</si>
  <si>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</si>
  <si>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</si>
  <si>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OCCIRENTA75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</si>
  <si>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</si>
  <si>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</si>
  <si>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</si>
  <si>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</si>
  <si>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</si>
  <si>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</si>
  <si>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</si>
  <si>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</si>
  <si>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</si>
  <si>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</si>
  <si>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</si>
  <si>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</si>
  <si>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</si>
  <si>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</si>
  <si>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FIJO51</t>
  </si>
  <si>
    <t>FIDUOCCIDENTE S.A.FONDO DE INVERSION COLECTIVA CERRADO ALTERNATIVA PLAZO FIJO52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</si>
  <si>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</si>
  <si>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</si>
  <si>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</si>
  <si>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</si>
  <si>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</si>
  <si>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</si>
  <si>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</si>
  <si>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</si>
  <si>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</si>
  <si>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</si>
  <si>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</si>
  <si>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</si>
  <si>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</si>
  <si>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</si>
  <si>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</si>
  <si>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</si>
  <si>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</si>
  <si>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</si>
  <si>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</si>
  <si>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</si>
  <si>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</si>
  <si>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</si>
  <si>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</si>
  <si>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</si>
  <si>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</si>
  <si>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</si>
  <si>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</si>
  <si>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</si>
  <si>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</si>
  <si>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</si>
  <si>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</si>
  <si>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</si>
  <si>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</si>
  <si>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</si>
  <si>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</si>
  <si>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</si>
  <si>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</si>
  <si>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</si>
  <si>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</si>
  <si>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</si>
  <si>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</si>
  <si>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</si>
  <si>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</si>
  <si>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</si>
  <si>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</si>
  <si>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</si>
  <si>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</si>
  <si>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</si>
  <si>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</si>
  <si>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</si>
  <si>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</si>
  <si>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</si>
  <si>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</si>
  <si>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</si>
  <si>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</si>
  <si>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</si>
  <si>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</si>
  <si>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</si>
  <si>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</si>
  <si>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</si>
  <si>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</si>
  <si>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</si>
  <si>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</si>
  <si>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</si>
  <si>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</si>
  <si>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</si>
  <si>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</si>
  <si>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</si>
  <si>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LIQUIDEZ519</t>
  </si>
  <si>
    <t>PREVISORA S.A.CARTERA COLECTIVA ABIERTA DE ALTA LIQUIDEZ520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</si>
  <si>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</si>
  <si>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</si>
  <si>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</si>
  <si>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</si>
  <si>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</si>
  <si>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</si>
  <si>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</si>
  <si>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</si>
  <si>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</si>
  <si>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</si>
  <si>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</si>
  <si>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</si>
  <si>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</si>
  <si>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</si>
  <si>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</si>
  <si>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</si>
  <si>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</si>
  <si>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</si>
  <si>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</si>
  <si>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</si>
  <si>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</si>
  <si>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</si>
  <si>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</si>
  <si>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</si>
  <si>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</si>
  <si>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</si>
  <si>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</si>
  <si>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</si>
  <si>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</si>
  <si>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</si>
  <si>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</si>
  <si>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OLD MUTUAL SOCIEDAD FIDUCIARIA S.A.Fondo de Inversión Colectiva Skandia Efectivo56</t>
  </si>
  <si>
    <t>BTG PACTUAL S.A.BTG PACTUAL ALTA DURACION COLOMBIA45</t>
  </si>
  <si>
    <t>Credicorp CapitalCredicorp Capital Oportunidad Renta Fija III81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</si>
  <si>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</si>
  <si>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</si>
  <si>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</si>
  <si>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Fiduciaria Bancolombia S.A.Fondo Cerrado Renta Fija V80</t>
  </si>
  <si>
    <t>ALIANZA S.A.FONDO CERRADO ALIANZA ESTRUCTURADO RENTA FIJA &amp; ECOPETROL 51</t>
  </si>
  <si>
    <t>CORREDORES DAVIVIENDA S.A.FONDO DE INVERSIÓN COLECTIVA CERRADO DE NATURALEZA APALANCADA SINTÉTICO TASA FIJA 6.051</t>
  </si>
  <si>
    <t>ALIANZA S.A.FONDO CERRADO ALIANZA ALTERNATIVOS LOCAL LARGO PLAZO52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</si>
  <si>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</si>
  <si>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</si>
  <si>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</si>
  <si>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ESTRUCTURADO RENTA FIJA &amp; ECOPETROL 54</t>
  </si>
  <si>
    <t>ALIANZA S.A.FONDO CERRADO ALIANZA ESTRUCTURADO RENTA FIJA &amp; ECOPETROL 57</t>
  </si>
  <si>
    <t>FIDUCOLDEX S.A.FONDO DE INVERSIÓN COLECTIVA FIDUCOLDEX 59</t>
  </si>
  <si>
    <t>OLD MUTUAL SOCIEDAD FIDUCIARIA S.A.Fondo de Inversión Colectiva Skandia Efectivo57</t>
  </si>
  <si>
    <t>OLD MUTUAL SOCIEDAD FIDUCIARIA S.A.Fondo de inversión Colectiva Skandia Multiplazo533</t>
  </si>
  <si>
    <t>OLD MUTUAL SOCIEDAD FIDUCIARIA S.A.Fondo de inversión Colectiva Skandia Multiplazo534</t>
  </si>
  <si>
    <t>Credicorp CapitalCredicorp Capital Oportunidad Renta Fija III82</t>
  </si>
  <si>
    <t>ACCIONES Y VALORES S.A.FONDO DE INVERSION COLECTIVA CERRADO ACCIVAL RENTA FIJA 12M PLUS80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</si>
  <si>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</si>
  <si>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</si>
  <si>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ALIANZA S.A.FONDO CERRADO ALIANZA FINANZAUTO 52</t>
  </si>
  <si>
    <t>CORREDORES DAVIVIENDA S.A.CERRADO ALTERNATIVO 12052</t>
  </si>
  <si>
    <t>ALIANZA S.A.FONDO CERRADO ALIANZA FINANZAUTO 51</t>
  </si>
  <si>
    <t>ALIANZA S.A.FONDO CERRADO ALIANZA ALTERNATIVOS LOCAL LARGO PLAZO56</t>
  </si>
  <si>
    <t>CORREDORES DAVIVIENDA S.A.CERRADO ALTERNATIVO 12053</t>
  </si>
  <si>
    <t>FIDUOCCIDENTE S.A.FONDO DE INVERSIÓN COLECTIVA ABIERTO CON PACTO DE PERMANENCIA META CRECIMIENTO 80</t>
  </si>
  <si>
    <t>ALIANZA S.A.FONDO CERRADO ALIANZA ALTERNATIVOS LOCAL LARGO PLAZO53</t>
  </si>
  <si>
    <t>BBVA FIDUCIARIA S.A.Fondo de Inversión Colectiva Abierto FONDO BBVA DIGITAL52</t>
  </si>
  <si>
    <t>ACCION FIDUCIARIA</t>
  </si>
  <si>
    <t>ADCAP COLOMBIA S.A.</t>
  </si>
  <si>
    <t>ALIANZA S.A.</t>
  </si>
  <si>
    <t>BBVA VALORES COLOMBIA S.A. COMISION</t>
  </si>
  <si>
    <t>Credicorp Capital Fiduciaria S.A.</t>
  </si>
  <si>
    <t>Credicorp Capital</t>
  </si>
  <si>
    <t>Fiduciaria Bancolombia S.A.</t>
  </si>
  <si>
    <t>GESTION FIDUCIARIA S.A.</t>
  </si>
  <si>
    <t>GLOBAL SECURITIES S.A. COMISIONISTA</t>
  </si>
  <si>
    <t>ITAÚ FIDUCIARIA</t>
  </si>
  <si>
    <t>LARRAIN VIAL COLOMBIA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</si>
  <si>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</si>
  <si>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</si>
  <si>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</si>
  <si>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</si>
  <si>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</si>
  <si>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</si>
  <si>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</si>
  <si>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</si>
  <si>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</si>
  <si>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</si>
  <si>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</si>
  <si>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</si>
  <si>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INVERSIÓN COLECTIVA CERRADO ACCIVAL RENTA FIJA 18M</t>
  </si>
  <si>
    <t>FONDO DE INVERSIÓN COLECTIVA CERRADO ACCIVAL RENTA FIJA 24M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</si>
  <si>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</si>
  <si>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</si>
  <si>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</si>
  <si>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</si>
  <si>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</si>
  <si>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</si>
  <si>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</si>
  <si>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</si>
  <si>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</si>
  <si>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</si>
  <si>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</si>
  <si>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</si>
  <si>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</si>
  <si>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CERRADO ALIANZA ALTERNATIVOS LOCAL LARGO PLAZO</t>
  </si>
  <si>
    <t xml:space="preserve">FONDO CERRADO ALIANZA ESTRUCTURADO RENTA FIJA &amp; PEI </t>
  </si>
  <si>
    <t xml:space="preserve">FONDO CERRADO ALIANZA RENTA FIJA LOCAL AAA No. 2 </t>
  </si>
  <si>
    <t>FONDO CERRADO ALIANZA RENTA FIJA LOCAL AAA</t>
  </si>
  <si>
    <t>FONDO CERRADO MAS COLOMBIA OPPORTUNITY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</si>
  <si>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</si>
  <si>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</si>
  <si>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</si>
  <si>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</si>
  <si>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</si>
  <si>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</si>
  <si>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</si>
  <si>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</si>
  <si>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</si>
  <si>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</si>
  <si>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</si>
  <si>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</si>
  <si>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</si>
  <si>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</si>
  <si>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</si>
  <si>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</si>
  <si>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</si>
  <si>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</si>
  <si>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</si>
  <si>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</si>
  <si>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</si>
  <si>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</si>
  <si>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</si>
  <si>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</si>
  <si>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</si>
  <si>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</si>
  <si>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</si>
  <si>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CERRADO ALTERNATIVO 120</t>
  </si>
  <si>
    <t>FIC Acciones América</t>
  </si>
  <si>
    <t>FIC Interés</t>
  </si>
  <si>
    <t>FIC Multiescala</t>
  </si>
  <si>
    <t>FONDO DE INVERSION COLECTIVA ABIERTO LIQUIDEZ DOLAR</t>
  </si>
  <si>
    <t>Fondo de Inversión Colectiva Balanceado Activo</t>
  </si>
  <si>
    <t>FONDO DE INVERSIÓN COLECTIVA BALANCEADO GLOBAL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</si>
  <si>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</si>
  <si>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</si>
  <si>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5.0</t>
  </si>
  <si>
    <t>FONDO DE INVERSIÓN COLECTIVA CERRADO DE NATURALEZA APALANCADA SINTÉTICO TASA FIJA</t>
  </si>
  <si>
    <t>FONDO DE INVERSIÓN COLECTIVA RENTA FIJA LARGO PLAZO</t>
  </si>
  <si>
    <t>FONDO DE INVERSIÓN COLECTIVA ABIERTO FIDUCREDICORP VISTA</t>
  </si>
  <si>
    <t>CREDICORP CAPITAL ACCIONES COLOMBIA</t>
  </si>
  <si>
    <t>CREDICORP CAPITAL ACCIONES GLOBALES</t>
  </si>
  <si>
    <t>CREDICORP CAPITAL ACCIONES LATAM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</si>
  <si>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</si>
  <si>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</si>
  <si>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</si>
  <si>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</si>
  <si>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</si>
  <si>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</si>
  <si>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</si>
  <si>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</si>
  <si>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FACTORING</t>
  </si>
  <si>
    <t>CREDICORP CAPITAL OPORTUNIDAD RENTA FIJA I</t>
  </si>
  <si>
    <t>Credicorp capital oportunidad renta fija II</t>
  </si>
  <si>
    <t>CREDICORP CAPITAL RENTA FIJA COLOMBIA</t>
  </si>
  <si>
    <t>CREDICORP CAPITAL RENTA FIJA GLOBAL</t>
  </si>
  <si>
    <t>CREDICORP CAPITAL VISION</t>
  </si>
  <si>
    <t>CREDICORP CAPITAL VISTA</t>
  </si>
  <si>
    <t>FONVAL DERECHOS ECONOMICOS 2020 En Liquidación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</si>
  <si>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</si>
  <si>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</si>
  <si>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</si>
  <si>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</si>
  <si>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FONDO ABIERTO 1525 FIDUCENTRAL</t>
  </si>
  <si>
    <t>FONDO ABIERTO FIDUCIARIA CENTRAL</t>
  </si>
  <si>
    <t xml:space="preserve"> FONDO DE INVERSIÓN COLECTIVA ABIERTO RENTA BALANCEADO</t>
  </si>
  <si>
    <t>FIC CERRADO RENTA ALTERNATIVO GLOBAL</t>
  </si>
  <si>
    <t>FIC CERRADO RENTA FIJA II</t>
  </si>
  <si>
    <t>Fondo Cerrado Renta Fija III</t>
  </si>
  <si>
    <t>Fondo Cerrado Renta Fija IV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</si>
  <si>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</si>
  <si>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</si>
  <si>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</si>
  <si>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</si>
  <si>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</si>
  <si>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</si>
  <si>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</si>
  <si>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</si>
  <si>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</si>
  <si>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</si>
  <si>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</si>
  <si>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</si>
  <si>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</si>
  <si>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</si>
  <si>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</si>
  <si>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</si>
  <si>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</si>
  <si>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</si>
  <si>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</si>
  <si>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</si>
  <si>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</si>
  <si>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</si>
  <si>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</si>
  <si>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</si>
  <si>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</si>
  <si>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</si>
  <si>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FIC. A. Alternativos 365 Plus</t>
  </si>
  <si>
    <t>FIC FONDO DE SEGURIDAD BOLIVAR</t>
  </si>
  <si>
    <t xml:space="preserve">FONDO DE INVERSION COLECTIVA CCA RENTALIQUIDA FIDUCAFE </t>
  </si>
  <si>
    <t>FONDO DE INVERSION COLECTIVA CCA RENTALIQUIDA FIDUCAFE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</si>
  <si>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</si>
  <si>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</si>
  <si>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</si>
  <si>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</si>
  <si>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</si>
  <si>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</si>
  <si>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</si>
  <si>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</si>
  <si>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FIC ABIERTO CON PACTO DE PERMANENCIA AVANZAR 90 DIAS</t>
  </si>
  <si>
    <t>FIC ABIERTO CON PACTO DE PERMANENCIA AVANZAR SOPORTE AL DESEMPLEO</t>
  </si>
  <si>
    <t>FONDO DE INVERSION COLECTIVA ABIERTO CON PACTO DE PERMANENCIA AVANZAR 365 DIAS</t>
  </si>
  <si>
    <t>FONDO DE INVERSIÓN COLECTIVA ABIERTO FIC AVANZAR VISTA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</si>
  <si>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</si>
  <si>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</si>
  <si>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</si>
  <si>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</si>
  <si>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</si>
  <si>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</si>
  <si>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</si>
  <si>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</si>
  <si>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</si>
  <si>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</si>
  <si>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</si>
  <si>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</si>
  <si>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</si>
  <si>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</si>
  <si>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</si>
  <si>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</si>
  <si>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</si>
  <si>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</si>
  <si>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</si>
  <si>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</si>
  <si>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</si>
  <si>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</si>
  <si>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</si>
  <si>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</si>
  <si>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</si>
  <si>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</si>
  <si>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</si>
  <si>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</si>
  <si>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</si>
  <si>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</si>
  <si>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</si>
  <si>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</si>
  <si>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INVERSION COLECTIVA CERRADO ASHMORE ACCIONES COLOMBIA + LATAM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</si>
  <si>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</si>
  <si>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</si>
  <si>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</si>
  <si>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</si>
  <si>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</si>
  <si>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</si>
  <si>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</si>
  <si>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</si>
  <si>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</si>
  <si>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</si>
  <si>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</si>
  <si>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</si>
  <si>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RENTA 4 GLOBAL VISTA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</si>
  <si>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</si>
  <si>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</si>
  <si>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</si>
  <si>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</si>
  <si>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</si>
  <si>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</si>
  <si>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</si>
  <si>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</si>
  <si>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</si>
  <si>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 xml:space="preserve">FONDO CERRADO ALIANZA ESTRUCTURADO RENTA FIJA &amp; ECOPETROL </t>
  </si>
  <si>
    <t>Credicorp Capital Oportunidad Renta Fija III</t>
  </si>
  <si>
    <t>Fondo Cerrado Renta Fija V</t>
  </si>
  <si>
    <t>FONDO DE INVERSIÓN COLECTIVA CERRADO DE NATURALEZA APALANCADA SINTÉTICO TASA FIJA 6.0</t>
  </si>
  <si>
    <t xml:space="preserve">FONDO CERRADO ALIANZA FINANZAUTO </t>
  </si>
  <si>
    <t>FONDO DE INVERSION COLECTIVA CERRADO ACCIVAL RENTA FIJA 12M PLUS</t>
  </si>
  <si>
    <t>FONDO DE INVERSION COLECTIVA ABIERTO CON PACTO DE PERMANENCIA ITAU MEDIANO PLAZO</t>
  </si>
  <si>
    <t xml:space="preserve">FONDO DE INVERSIÓN COLECTIVA ABIERTO CON PACTO DE PERMANENCIA META CRECIMIENTO </t>
  </si>
  <si>
    <t>ÚNICA</t>
  </si>
  <si>
    <t>UP-3</t>
  </si>
  <si>
    <t>UP-6</t>
  </si>
  <si>
    <t>UP-12</t>
  </si>
  <si>
    <t>UP-24</t>
  </si>
  <si>
    <t xml:space="preserve">F: FICS ADMINISTRADOS POR ALIANZA </t>
  </si>
  <si>
    <t>TIPO A1</t>
  </si>
  <si>
    <t>TIPO A2</t>
  </si>
  <si>
    <t>TIPO B1</t>
  </si>
  <si>
    <t>TIPO B2</t>
  </si>
  <si>
    <t>TIPO C1</t>
  </si>
  <si>
    <t>TIPO C2</t>
  </si>
  <si>
    <t>TIPO C3</t>
  </si>
  <si>
    <t>TIPO D2</t>
  </si>
  <si>
    <t>TIPO D3</t>
  </si>
  <si>
    <t>TIPO D4</t>
  </si>
  <si>
    <t>TIPO I</t>
  </si>
  <si>
    <t>TIPO P</t>
  </si>
  <si>
    <t>TIPA2</t>
  </si>
  <si>
    <t>TIPB2</t>
  </si>
  <si>
    <t>TIPC2</t>
  </si>
  <si>
    <t>TIPI</t>
  </si>
  <si>
    <t>TIPP</t>
  </si>
  <si>
    <t>NATURAL, JURIDICA FIDEICOMISOS</t>
  </si>
  <si>
    <t xml:space="preserve">FICS </t>
  </si>
  <si>
    <t>CORPORATIVO E INSTITUCIONAL</t>
  </si>
  <si>
    <t>PENSIONES</t>
  </si>
  <si>
    <t>CTAS OMNIBUS</t>
  </si>
  <si>
    <t>CORPORATIVOS C</t>
  </si>
  <si>
    <t>CORPORATIVOS D</t>
  </si>
  <si>
    <t>PNJF TIPO B</t>
  </si>
  <si>
    <t>PNJF TIPO C</t>
  </si>
  <si>
    <t>PNJF TIPO D</t>
  </si>
  <si>
    <t>PNJF TIPO E</t>
  </si>
  <si>
    <t>INSTITUCIONAL</t>
  </si>
  <si>
    <t>CORPORATIVOS A</t>
  </si>
  <si>
    <t>CORPORATIVOS B</t>
  </si>
  <si>
    <t xml:space="preserve">PNJF TIPO B </t>
  </si>
  <si>
    <t>CORP. E INSTITUCIONAL</t>
  </si>
  <si>
    <t>F. PENSIONES VOL.</t>
  </si>
  <si>
    <t>INV. EN FICS</t>
  </si>
  <si>
    <t xml:space="preserve">PENSIONES </t>
  </si>
  <si>
    <t xml:space="preserve">CORP. E INSTITUCIONAL </t>
  </si>
  <si>
    <t>TIPO F</t>
  </si>
  <si>
    <t>B</t>
  </si>
  <si>
    <t>C</t>
  </si>
  <si>
    <t>D</t>
  </si>
  <si>
    <t>FICS: F</t>
  </si>
  <si>
    <t>CORPORATIVOS E INSTITUCIONAL: I</t>
  </si>
  <si>
    <t>P</t>
  </si>
  <si>
    <t>I</t>
  </si>
  <si>
    <t>TIPO A3</t>
  </si>
  <si>
    <t xml:space="preserve">FONDO </t>
  </si>
  <si>
    <t>F. PENSIONES VOL</t>
  </si>
  <si>
    <t>PNF TIPO A</t>
  </si>
  <si>
    <t xml:space="preserve">PNF TIPO B </t>
  </si>
  <si>
    <t xml:space="preserve">CORPORATIVO </t>
  </si>
  <si>
    <t>INVERSION FICS</t>
  </si>
  <si>
    <t xml:space="preserve">PNJFA TIPO A1 </t>
  </si>
  <si>
    <t>PNJFA TIPO A2</t>
  </si>
  <si>
    <t>PNJFA TIPO A3</t>
  </si>
  <si>
    <t>PNJFA TIPO A4</t>
  </si>
  <si>
    <t>EMPLEADOS</t>
  </si>
  <si>
    <t>CORPORATIVOS C1</t>
  </si>
  <si>
    <t>CORPORATIVOS C2</t>
  </si>
  <si>
    <t xml:space="preserve"> CLASE B</t>
  </si>
  <si>
    <t>CLASE F</t>
  </si>
  <si>
    <t>CLASE C</t>
  </si>
  <si>
    <t>CLASE E</t>
  </si>
  <si>
    <t>CLASE D</t>
  </si>
  <si>
    <t>CLASE H</t>
  </si>
  <si>
    <t>CLASE B</t>
  </si>
  <si>
    <t>CLASE BG</t>
  </si>
  <si>
    <t>CLASE G</t>
  </si>
  <si>
    <t>CLASE SF</t>
  </si>
  <si>
    <t>0</t>
  </si>
  <si>
    <t>CLASE A PE</t>
  </si>
  <si>
    <t>CLASE B PE</t>
  </si>
  <si>
    <t>CLASE P</t>
  </si>
  <si>
    <t>CLASE I</t>
  </si>
  <si>
    <t>CLASE Z</t>
  </si>
  <si>
    <t>CLASE O2</t>
  </si>
  <si>
    <t>GENERAL 1</t>
  </si>
  <si>
    <t>OTROS FIDEICOMISOS 2</t>
  </si>
  <si>
    <t>OTROS FIDEICOMISOS 3</t>
  </si>
  <si>
    <t>OTROS FIDEICOMISOS 4</t>
  </si>
  <si>
    <t>OMNIBUS</t>
  </si>
  <si>
    <t>PUBLICOS Y VIGILADOS</t>
  </si>
  <si>
    <t>GENERAL 2</t>
  </si>
  <si>
    <t>GENERAL 3</t>
  </si>
  <si>
    <t>FIDEICOMISOS DE INVERSION</t>
  </si>
  <si>
    <t>INMOBILIARIO PRE VENTA</t>
  </si>
  <si>
    <t>INMOBILIARIO INMOBILIARIO</t>
  </si>
  <si>
    <t>FIDEICOMISOS DE ANTICIPO</t>
  </si>
  <si>
    <t>OTROS FIDEICOMISOS 1</t>
  </si>
  <si>
    <t>TIPO E</t>
  </si>
  <si>
    <t>GENERAL</t>
  </si>
  <si>
    <t>TP07</t>
  </si>
  <si>
    <t>TP01</t>
  </si>
  <si>
    <t>TP04</t>
  </si>
  <si>
    <t>TP08</t>
  </si>
  <si>
    <t>TP09</t>
  </si>
  <si>
    <t>TP02</t>
  </si>
  <si>
    <t>TP03</t>
  </si>
  <si>
    <t>TP10</t>
  </si>
  <si>
    <t>TP11</t>
  </si>
  <si>
    <t>TP12</t>
  </si>
  <si>
    <t>TP13</t>
  </si>
  <si>
    <t>TP14</t>
  </si>
  <si>
    <t>TP05</t>
  </si>
  <si>
    <t>TP06</t>
  </si>
  <si>
    <t>TIPO H</t>
  </si>
  <si>
    <t>UNICA</t>
  </si>
  <si>
    <t>PARTICIPACIÓN 60</t>
  </si>
  <si>
    <t>PARTICIPACIÓN 90</t>
  </si>
  <si>
    <t>PARTICIPACIÓN 180</t>
  </si>
  <si>
    <t>PARTICIPACIÓN 360</t>
  </si>
  <si>
    <t>TP 1</t>
  </si>
  <si>
    <t>TP 2</t>
  </si>
  <si>
    <t>TP 3</t>
  </si>
  <si>
    <t>TP 4</t>
  </si>
  <si>
    <t>TP 5</t>
  </si>
  <si>
    <t>TP 6</t>
  </si>
  <si>
    <t>TP 7</t>
  </si>
  <si>
    <t>TP 8</t>
  </si>
  <si>
    <t>TP 9</t>
  </si>
  <si>
    <t>TP 10</t>
  </si>
  <si>
    <t>TP 11</t>
  </si>
  <si>
    <t>MEDIANA EMPRESA</t>
  </si>
  <si>
    <t>GRAN EMPRESA</t>
  </si>
  <si>
    <t>CONSTRUCTOR</t>
  </si>
  <si>
    <t>PREVENTAS</t>
  </si>
  <si>
    <t>NEGOCIOS FIDUCIARIOS</t>
  </si>
  <si>
    <t>TP8</t>
  </si>
  <si>
    <t>TP9</t>
  </si>
  <si>
    <t>TP6</t>
  </si>
  <si>
    <t>TP7</t>
  </si>
  <si>
    <t>TP1</t>
  </si>
  <si>
    <t>TP2</t>
  </si>
  <si>
    <t>TP3</t>
  </si>
  <si>
    <t>TP4</t>
  </si>
  <si>
    <t>TP5</t>
  </si>
  <si>
    <t>TIPO DE PARTICIPACIÓN R2</t>
  </si>
  <si>
    <t>TIPO DE PARTICIPACIÓN R3</t>
  </si>
  <si>
    <t>TIPO DE PARTICIPACIÓN R4</t>
  </si>
  <si>
    <t>TIPO DE PARTICIPACIÓN R5</t>
  </si>
  <si>
    <t>TIPO DE PARTICIPACIÓN R6</t>
  </si>
  <si>
    <t>TIPO DE PARTICIPACIÓN S1</t>
  </si>
  <si>
    <t>TIPO DE PARTICIPACIÓN S2</t>
  </si>
  <si>
    <t>TIPO DE PARTICIPACIÓN S3</t>
  </si>
  <si>
    <t>TIPO DE PARTICIPACIÓN S4</t>
  </si>
  <si>
    <t>TIPO DE PARTICIPACIÓN S5</t>
  </si>
  <si>
    <t>TIPO DE PARTICIPACIÓN S6</t>
  </si>
  <si>
    <t>TIPO DE PARTICIPACIÓN S7</t>
  </si>
  <si>
    <t>TIPO DE PARTICIPACIÓN S8</t>
  </si>
  <si>
    <t>INMOBILIARIOS</t>
  </si>
  <si>
    <t>FIDEICOMISOS</t>
  </si>
  <si>
    <t>ANTICIPOS</t>
  </si>
  <si>
    <t>OFICIAL ESPECIAL</t>
  </si>
  <si>
    <t>DIRECTO ESPECIAL</t>
  </si>
  <si>
    <t>ALTO PATRIMONIO</t>
  </si>
  <si>
    <t>INSTITUCIONALES Y PROFESIONALES</t>
  </si>
  <si>
    <t>RENTAR SECTOR ENERGÉTICO</t>
  </si>
  <si>
    <t>ECONOMÍA SOLIDARIA</t>
  </si>
  <si>
    <t>CONTRIBUYENTE Y EDUCACIÓN</t>
  </si>
  <si>
    <t>DIAMANTE Y ZAFIRO</t>
  </si>
  <si>
    <t>CVS</t>
  </si>
  <si>
    <t>TR12</t>
  </si>
  <si>
    <t>E</t>
  </si>
  <si>
    <t>F3</t>
  </si>
  <si>
    <t>FPUB</t>
  </si>
  <si>
    <t>TP 1: ASOCIADO A COOMEVA</t>
  </si>
  <si>
    <t>TP 4: FONDOS ADMIN. POR FIDUCOOMEVA</t>
  </si>
  <si>
    <t>TP 2: NO ASOCIADO A COOMEVA 1</t>
  </si>
  <si>
    <t>TP 3: NO ASOCIADO A COOMEVA 2</t>
  </si>
  <si>
    <t>TP 2: NO ASOCIADO A COOMEVA</t>
  </si>
  <si>
    <t>TP 3: NO ASOCIADO A COOMEVA 1</t>
  </si>
  <si>
    <t>TP 8: FONDOS ADMIN. POR FIDUCOOMEVA</t>
  </si>
  <si>
    <t>TP 2: ASOCIADO A COOMEVA 2</t>
  </si>
  <si>
    <t>TP 4: NO ASOCIADO A COOMEVA 2</t>
  </si>
  <si>
    <t>TP 5: SOLIDARIO</t>
  </si>
  <si>
    <t>TP 6: FIDEICOMISO</t>
  </si>
  <si>
    <t>TP 7: FIDEICOMISOS INMOBILIARIOS</t>
  </si>
  <si>
    <t>TIPO A INSTITUCIONAL</t>
  </si>
  <si>
    <t>TIPO B CORPORATIVO</t>
  </si>
  <si>
    <t>TIPO C EMPRESARIAL</t>
  </si>
  <si>
    <t>TIPO E FIDEICOMISOS</t>
  </si>
  <si>
    <t>TIPO 1. GENERAL 1</t>
  </si>
  <si>
    <t>TIPO 4. NEGOCIOS ESPECIALES</t>
  </si>
  <si>
    <t>TIPO 2. GENERAL 2</t>
  </si>
  <si>
    <t>TIPO 3. ESPECIAL CERRADA</t>
  </si>
  <si>
    <t>TIPO 6. SECTOR OFICIAL I</t>
  </si>
  <si>
    <t>TIPO 7. SECTOR OFICIAL II</t>
  </si>
  <si>
    <t>TIPO 10. SECTOR OFICIAL ESPECIAL</t>
  </si>
  <si>
    <t>TIPO 5. NEGOCIOS DE ANTICIPOS</t>
  </si>
  <si>
    <t>TIPO 8 SECTOR OFICIAL III</t>
  </si>
  <si>
    <t>TIPO 9. SECTOR OFICIAL IV</t>
  </si>
  <si>
    <t xml:space="preserve">TIPO DE PARTICIPACION DISTRIBUTIVA </t>
  </si>
  <si>
    <t>TIPO DE PARTICIPACION ACUMULATIVA</t>
  </si>
  <si>
    <t>TIPO A-DISTRIBUTIVA</t>
  </si>
  <si>
    <t>TIPO A-NO DISTRIBUTIVA</t>
  </si>
  <si>
    <t>TIPO I O D</t>
  </si>
  <si>
    <t>CLASE S</t>
  </si>
  <si>
    <t>TIPO FI</t>
  </si>
  <si>
    <t>TIPO D360</t>
  </si>
  <si>
    <t>TIPO D180</t>
  </si>
  <si>
    <t>TIPO K</t>
  </si>
  <si>
    <t>TIPO E180</t>
  </si>
  <si>
    <t>TIPO F180</t>
  </si>
  <si>
    <t>PARTICIPACIÓN 30 DÍAS</t>
  </si>
  <si>
    <t>PARTICIPACIÓN 60 DÍAS</t>
  </si>
  <si>
    <t>PARTICIPACIÓN 90 DÍAS</t>
  </si>
  <si>
    <t>PARTICIPACIÓN 180 DÍAS</t>
  </si>
  <si>
    <t>PARTICIPACIÓN 5 (PRIV. FIDEIC.)</t>
  </si>
  <si>
    <t>PARTICIPACIÓN 1525 ANTICIPOS</t>
  </si>
  <si>
    <t>PARTICIPACIÓN PRIVADA FONDOS FIDUPREVISORA</t>
  </si>
  <si>
    <t>PARTICIPACION RECAUDOS</t>
  </si>
  <si>
    <t>PART 1 INSTIT Y VIG SUPER</t>
  </si>
  <si>
    <t>PART 2 GRANDES CONTRIBUY</t>
  </si>
  <si>
    <t>PART 3 ENERGÉTICOS</t>
  </si>
  <si>
    <t>PART 4 FIDEICOMISOS</t>
  </si>
  <si>
    <t>PART 5 EDU Y SEC SOLID</t>
  </si>
  <si>
    <t>PART 6 TRADICIONAL</t>
  </si>
  <si>
    <t>TP A</t>
  </si>
  <si>
    <t>TP G</t>
  </si>
  <si>
    <t>TP B</t>
  </si>
  <si>
    <t>TP C</t>
  </si>
  <si>
    <t>TP D</t>
  </si>
  <si>
    <t>TP E</t>
  </si>
  <si>
    <t>TIPOP</t>
  </si>
  <si>
    <t>TIPOA2</t>
  </si>
  <si>
    <t>TIPOA3</t>
  </si>
  <si>
    <t>CLASE Q</t>
  </si>
  <si>
    <t>CLASE R</t>
  </si>
  <si>
    <t>TIPOA4</t>
  </si>
  <si>
    <t>TIPOI1</t>
  </si>
  <si>
    <t>PN2</t>
  </si>
  <si>
    <t>TIPO E3</t>
  </si>
  <si>
    <t>F</t>
  </si>
  <si>
    <t>LOS FONDOS EN VERDE, SON AQUELLOS A LOS CUALES LES CONSULTAMOS INFORMACION DE MANERA MENSUAL MEDIANTE EL PROCESO DE FICHAS</t>
  </si>
  <si>
    <t>Los fondos restantes son aquellos que salen en el sif, y el proceso de revision se realizara de manera mensual</t>
  </si>
  <si>
    <t>ACCION FIDUCIARIACARTERA COLECTIVA ABIERTA ACCION UNO54</t>
  </si>
  <si>
    <t>ACCIONES Y VALORES S.A.FONDO DE INVERSIÓN COLECTIVA CERRADO ACCIVAL ESTRUCTURADO II80</t>
  </si>
  <si>
    <t>FONDO DE INVERSIÓN COLECTIVA CERRADO ACCIVAL ESTRUCTURADO II</t>
  </si>
  <si>
    <t>ALIANZA S.A.FONDO ABIERTO ALIANZA - SIN PACTO DE PERMANENCIA MÍNIMA510</t>
  </si>
  <si>
    <t>ALIANZA S.A.FONDO CERRADO INMOBILIARIO ALIANZA80</t>
  </si>
  <si>
    <t>FONDO CERRADO INMOBILIARIO ALIANZA</t>
  </si>
  <si>
    <t>BTG PACTUAL S.A.FONDO DE INVERSIÓN COLECTIVA INMOBILIARIO VISUM RENTAS INMOBILIARIAS42</t>
  </si>
  <si>
    <t>FONDO DE INVERSIÓN COLECTIVA INMOBILIARIO VISUM RENTAS INMOBILIARIAS</t>
  </si>
  <si>
    <t>CITIVALORES S.A.  COMISIONISTA DE BFondo Bursátil Ishares  MSCI Colcap80</t>
  </si>
  <si>
    <t>CITIVALORES S.A.  COMISIONISTA DE B</t>
  </si>
  <si>
    <t>Fondo Bursátil Ishares  MSCI Colcap</t>
  </si>
  <si>
    <t>CORREDORES DAVIVIENDA S.A.Fondo de Inversión Colectiva Inmobiliario de Renta Davivienda Corredores80</t>
  </si>
  <si>
    <t>Fondo de Inversión Colectiva Inmobiliario de Renta Davivienda Corredores</t>
  </si>
  <si>
    <t>CORREDORES DAVIVIENDA S.A.Fondo de Inversión Colectiva Inmobiliario Desarrollo Colombia I80</t>
  </si>
  <si>
    <t>Fondo de Inversión Colectiva Inmobiliario Desarrollo Colombia I</t>
  </si>
  <si>
    <t>Credicorp CapitalCredicorp Capital Innovación LATAM81</t>
  </si>
  <si>
    <t>Credicorp Capital Innovación LATAM</t>
  </si>
  <si>
    <t>Fondo de Fondos Credicorp Capital Latam Innovación FMIV</t>
  </si>
  <si>
    <t>Unica</t>
  </si>
  <si>
    <t>Fiduciaria Bancolombia S.A.FONDO DE INVERSIÓN COLECTIVA INMOBILIARIO SURA AM RENTAS INMOBILIARIAS51</t>
  </si>
  <si>
    <t>FONDO DE INVERSIÓN COLECTIVA INMOBILIARIO SURA AM RENTAS INMOBILIARIAS</t>
  </si>
  <si>
    <t>Fiduciaria Bancolombia S.A.FONDO DE INVERSIÓN COLECTIVA INMOBILIARIO SURA AM RENTAS INMOBILIARIAS52</t>
  </si>
  <si>
    <t>FIDUCIARIA BOGOTA S.A.FONDO BURSÁTIL GLOBAL X COLOMBIA SELECT DE S&amp;P80</t>
  </si>
  <si>
    <t>FONDO BURSÁTIL GLOBAL X COLOMBIA SELECT DE S&amp;P</t>
  </si>
  <si>
    <t>FIDUCIARIA CORFICOLOMBIANA S.A.F.I.C. Valor Plus I512</t>
  </si>
  <si>
    <t>FIDUOCCIDENTE S.A.Fondo de Inversion Colectiva Inmobiliario Renta Mas51</t>
  </si>
  <si>
    <t>Fondo de Inversion Colectiva Inmobiliario Renta Mas</t>
  </si>
  <si>
    <t>FIDUOCCIDENTE S.A.Fondo de Inversion Colectiva Inmobiliario Renta Mas52</t>
  </si>
  <si>
    <t>GLOBAL SECURITIES S.A. COMISIONISTAFondo Inmobiliario Fidupaís FIC Cerrado No. 1 en Derechos Fiduciarios Sobre Inmuebles588</t>
  </si>
  <si>
    <t>Fondo Inmobiliario Fidupaís FIC Cerrado No. 1 en Derechos Fiduciarios Sobre Inmuebles</t>
  </si>
  <si>
    <t>GLOBAL SECURITIES S.A. COMISIONISTAFondo Inmobiliario Fidupaís FIC Cerrado No. 2 en Derechos Fiduciarios Sobre Inmuebles588</t>
  </si>
  <si>
    <t>Fondo Inmobiliario Fidupaís FIC Cerrado No. 2 en Derechos Fiduciarios Sobre Inmuebles</t>
  </si>
  <si>
    <t>OLD MUTUAL SOCIEDAD FIDUCIARIA S.A.Fondo de inversión Colectiva Cerrado Inmobiliario Grandes Superficies80</t>
  </si>
  <si>
    <t>Fondo de inversión Colectiva Cerrado Inmobiliario Grandes Superficies</t>
  </si>
  <si>
    <t>OLD MUTUAL SOCIEDAD FIDUCIARIA S.A.Fondo de inversión Colectiva Inmobiliario Cerrado Skandia Comprar para Arrendar-I41</t>
  </si>
  <si>
    <t>Fondo de inversión Colectiva Inmobiliario Cerrado Skandia Comprar para Arrendar-I</t>
  </si>
  <si>
    <t>OLD MUTUAL SOCIEDAD FIDUCIARIA S.A.Fondo de inversión Colectiva Inmobiliario Cerrado Skandia Comprar para Arrendar-I52</t>
  </si>
  <si>
    <t>OLD MUTUAL SOCIEDAD FIDUCIARIA S.A.Fondo de inversión Colectiva Skandia Multiplazo524</t>
  </si>
  <si>
    <t>PREVISORA S.A.CARTERA COLECTIVA ABIERTA DE ALTA LIQUIDEZ521</t>
  </si>
  <si>
    <t>ALIANZA S.A.FONDO CERRADO ALIANZA ALTERNATIVOS LOCAL MEDIANO PLAZO 53</t>
  </si>
  <si>
    <t xml:space="preserve">FONDO CERRADO ALIANZA ALTERNATIVOS LOCAL MEDIANO PLAZO 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</si>
  <si>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</si>
  <si>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</si>
  <si>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</si>
  <si>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PEI 54</t>
  </si>
  <si>
    <t>FIDUOCCIDENTE S.A.FONDO DE INVERSION COLECTIVA CERRADO ALTERNATIVA PLAZO FIJO III80</t>
  </si>
  <si>
    <t>FONDO DE INVERSION COLECTIVA CERRADO ALTERNATIVA PLAZO FIJO III</t>
  </si>
  <si>
    <t>CORREDORES DAVIVIENDA S.A.FONDO DE INVERSIÓN COLECTIVA DIVERSIFICADO MODERADO61</t>
  </si>
  <si>
    <t>FONDO DE INVERSIÓN COLECTIVA DIVERSIFICADO MODERADO</t>
  </si>
  <si>
    <t>OLD MUTUAL SOCIEDAD FIDUCIARIA S.A.Fondo de Inversión Colectiva Skandia Cerrado CAT XVIII53</t>
  </si>
  <si>
    <t>Fondo de Inversión Colectiva Skandia Cerrado CAT XVIII</t>
  </si>
  <si>
    <t>OLD MUTUAL SOCIEDAD FIDUCIARIA S.A.Fondo de Inversión Colectiva Skandia Cerrado CAT XVIII54</t>
  </si>
  <si>
    <t>ALIANZA S.A.FONDO CERRADO ALIANZA ALTERNATIVOS LOCAL MEDIANO PLAZO 52</t>
  </si>
  <si>
    <t>CORREDORES DAVIVIENDA S.A.FONDO DE INVERSIÓN COLECTIVA DIVERSIFICADO INTERNACIONAL51</t>
  </si>
  <si>
    <t>FONDO DE INVERSIÓN COLECTIVA DIVERSIFICADO INTERNACIONAL</t>
  </si>
  <si>
    <t>CORREDORES DAVIVIENDA S.A.FONDO DE INVERSIÓN COLECTIVA DIVERSIFICADO MODERADO51</t>
  </si>
  <si>
    <t>ALIANZA S.A.FONDO CERRADO ALIANZA ALTERNATIVOS LOCAL MEDIANO PLAZO 51</t>
  </si>
  <si>
    <t>GESTION FIDUCIARIA S.A.FONDO DE INVERSIÓN COLECTIVA CERRADO SURA LIBRANZAS I54</t>
  </si>
  <si>
    <t>FONDO</t>
  </si>
  <si>
    <t>FICI Visum R. Inmobiliarias</t>
  </si>
  <si>
    <t>Serie A</t>
  </si>
  <si>
    <t>Serie B</t>
  </si>
  <si>
    <t>TIPO E360</t>
  </si>
  <si>
    <t>Negocios Especiales</t>
  </si>
  <si>
    <t>TIPO A4</t>
  </si>
  <si>
    <t>SERIE C</t>
  </si>
  <si>
    <t>FIC ACCIVAL RENTA FIJA 180 - Única</t>
  </si>
  <si>
    <t>Único</t>
  </si>
  <si>
    <t>1 BANCOLOMBIA S.A. 27.91%</t>
  </si>
  <si>
    <t>2 BANCO DE OCCIDENTE 21.32%</t>
  </si>
  <si>
    <t>3 BBVA COLOMBIA S.A 18.70%</t>
  </si>
  <si>
    <t>4 BANCO DE BOGOTA S.A 9.05%</t>
  </si>
  <si>
    <t>5 BANCO DAVIVIENDA S.A 9.01%</t>
  </si>
  <si>
    <t>6 GOBIERNO REPUBLICA DE COLOMBIA 3.75%</t>
  </si>
  <si>
    <t>7 BANCO POPULAR SA 3.67%</t>
  </si>
  <si>
    <t>8 BANCO W S.A 2.47%</t>
  </si>
  <si>
    <t>9 FINDETER 1.25%</t>
  </si>
  <si>
    <t>10 ITAÚ CORPBANCA 1.23%</t>
  </si>
  <si>
    <t>FIC ACCIVAL ACCIONES NACIÓN - Única</t>
  </si>
  <si>
    <t>BANCOLOMBIA S.A. 32,37%</t>
  </si>
  <si>
    <t>ECOPETROL S.A. 17,07%</t>
  </si>
  <si>
    <t>INTERCONEXION ELECTRICA S.A. E.S.P. 10,81%</t>
  </si>
  <si>
    <t>GRUPO ENERGIA BOGOTA S.A. E.S.P. 7,79%</t>
  </si>
  <si>
    <t>GRUPO ARGOS S.A. 5,34%</t>
  </si>
  <si>
    <t>GRUPO NUTRESA S.A. 5,19%</t>
  </si>
  <si>
    <t>BANCO DE OCCIDENTE 5,02%</t>
  </si>
  <si>
    <t>GRUPO DE INVERSIONES SURAMERICANA S.A. 3,33%</t>
  </si>
  <si>
    <t>CEMENTOS ARGOS S.A 3,06%</t>
  </si>
  <si>
    <t>GRUPO AVAL ACCIONES Y VALORES S.A. 2,97%</t>
  </si>
  <si>
    <t>FIC ACCIVAL VISTA - Única</t>
  </si>
  <si>
    <t>1 BANCO DE OCCIDENTE 14.43%</t>
  </si>
  <si>
    <t>2 BANCO DAVIVIENDA S.A. 11.52%</t>
  </si>
  <si>
    <t>3 BBVA COLOMBIA S.A. 10.42%</t>
  </si>
  <si>
    <t>4 BANCO DE BOGOTA S.A. 9.67%</t>
  </si>
  <si>
    <t>5 BANCO AV VILLAS S.A. 5.33%</t>
  </si>
  <si>
    <t>6 BANCOLOMBIA S.A. 4.97%</t>
  </si>
  <si>
    <t>7 BANCO FALABELLA S.A. 4.34%</t>
  </si>
  <si>
    <t>8 BANCO POPULAR S.A. 4.14%</t>
  </si>
  <si>
    <t>9 FINANCIERA DE DESARROLLO TERRITORIAL S.A. FINDETER 3.90%</t>
  </si>
  <si>
    <t>10 RCI COLOMBIA S.A. COMPANIA DE FINANCIAMIENTO3.50%</t>
  </si>
  <si>
    <t>FONDO ABIERTO ALIANZA - Tipo A</t>
  </si>
  <si>
    <t>PNJF Tipo A</t>
  </si>
  <si>
    <t>ALIANZA RENTA FIJA 90 - Tipo A1</t>
  </si>
  <si>
    <t>PNJFA Tipo A1</t>
  </si>
  <si>
    <t>BANCO DE BOGOTA 14.64</t>
  </si>
  <si>
    <t>CARTERA COLECTIVA ABIERTA ALIANZA 12.23</t>
  </si>
  <si>
    <t>BANCO DE OCCIDENTE 9.30</t>
  </si>
  <si>
    <t>BANCO DAVIVIENDA S.A. 8.86</t>
  </si>
  <si>
    <t>BANCOLOMBIA S.A 8.37</t>
  </si>
  <si>
    <t>BANCO POPULAR S.A. 6.37</t>
  </si>
  <si>
    <t>BBVA COLOMBIA S.A 6.23</t>
  </si>
  <si>
    <t>BANCO COMERCIAL AV VILLAS S.A. 5.57</t>
  </si>
  <si>
    <t>DIRECCION DEL TESORO NACIONAL 4.09</t>
  </si>
  <si>
    <t>CARTERA COLECTIVA CON PACTO DE PERMANENCIA CXC 3.12</t>
  </si>
  <si>
    <t>FONDO ACCIONES - Tipo A</t>
  </si>
  <si>
    <t>BANCOLOMBIA 30.77%</t>
  </si>
  <si>
    <t>ECOPETROL S.A. 20.92</t>
  </si>
  <si>
    <t>INTERCONEXION ELECTRICA S.A. E.S.P 9.62</t>
  </si>
  <si>
    <t>GRUPO NUTRESA 6.49</t>
  </si>
  <si>
    <t>GRUPO ARGOS S.A 5.83</t>
  </si>
  <si>
    <t>GRUPO ENERGIA BOGOTA SA ESP 5.82</t>
  </si>
  <si>
    <t>CEMENTOS ARGOS SA 2.99</t>
  </si>
  <si>
    <t>GRUPO AVAL ACCIONES Y VALORES S A 2.95</t>
  </si>
  <si>
    <t>BANCO DAVIVIENDA S.A. 2.85</t>
  </si>
  <si>
    <t>CORPORACION FINANCIERA COLOMBIANA S.A. CORFICOL 2.50</t>
  </si>
  <si>
    <t>SCOTIABANK COLPATRIA 19.32</t>
  </si>
  <si>
    <t>BANCO DE BOGOTA 19.22</t>
  </si>
  <si>
    <t>BBVA COLOMBIA 11.90</t>
  </si>
  <si>
    <t>BANCO DAVIVIENDA 10.27</t>
  </si>
  <si>
    <t>BANCO COMERCIAL AV VILLAS 8.02</t>
  </si>
  <si>
    <t>BANCO POPULAR 7.97</t>
  </si>
  <si>
    <t>BANCOLOMBIA 6.36</t>
  </si>
  <si>
    <t>BANDO DE OCCIDENTE 5.67</t>
  </si>
  <si>
    <t>BANCO GNB SUDAMERIS 4.13</t>
  </si>
  <si>
    <t>DIRECCION DEL TESORO NACIONAL 3.78</t>
  </si>
  <si>
    <t>BBVA PLAZO 30 - Única</t>
  </si>
  <si>
    <t>Plazo 30</t>
  </si>
  <si>
    <t>BANCO DAVIVIENDA S.A. 13.79%</t>
  </si>
  <si>
    <t>BANCO DE BOGOTA 11.99</t>
  </si>
  <si>
    <t>BANCOLOMBIA S.A. 11.99</t>
  </si>
  <si>
    <t>BANCO DE OCCIDENTE 9.03</t>
  </si>
  <si>
    <t>SCOTIABANK COLPATRIA S.A 7.36%</t>
  </si>
  <si>
    <t>BBVA COLOMBIA 7.00</t>
  </si>
  <si>
    <t>FINANCIERA DE DESARROLLO TERRITORIAL S.A.-FINDETER 6.93</t>
  </si>
  <si>
    <t>ITAU CORPBANCA COLOMBIA S.A. 6.29</t>
  </si>
  <si>
    <t>BANCO GNB SUDAMERIS S.A.</t>
  </si>
  <si>
    <t>BANCO POPULAR S.A. 4.34</t>
  </si>
  <si>
    <t>BBVA DIGITAL - Cliente Inversionista</t>
  </si>
  <si>
    <t>Digital</t>
  </si>
  <si>
    <t>BANCO DE BOGOTA 15.71%</t>
  </si>
  <si>
    <t>BANCO DAVIVIENDA S.A. 15.39%</t>
  </si>
  <si>
    <t>BANCO POPULAR S.A. 11.22%</t>
  </si>
  <si>
    <t>BANCO DE OCCIDENTE 10.81%</t>
  </si>
  <si>
    <t>BANCOLOMBIA S.A. 8.96%</t>
  </si>
  <si>
    <t>SCOTIABANK COLPATRIA S.A 7.32%</t>
  </si>
  <si>
    <t>FINANCIERA DE DESARROLLO TERRITORIAL S.A.- FINDETER 6.11%</t>
  </si>
  <si>
    <t>BANCO DE COMERCIO EXTERIOR DE COLOMBIA S.A. 5.86%</t>
  </si>
  <si>
    <t>BANCO GNB SUDAMERIS S.A. 5.01%</t>
  </si>
  <si>
    <t>BBVA COLOMBIA 3.74%</t>
  </si>
  <si>
    <t>BBVA PAIS - Clase A</t>
  </si>
  <si>
    <t>Clase A</t>
  </si>
  <si>
    <t>BANCO DAVIVIENDA S.A. 18.88%</t>
  </si>
  <si>
    <t>BANCO DE BOGOTA 15.23%</t>
  </si>
  <si>
    <t>BANCO DE OCCIDENTE 13.40%</t>
  </si>
  <si>
    <t>BANCOLOMBIA S.A. 9.43%</t>
  </si>
  <si>
    <t>JPMORGAN CORPORACIÓN FINANCIERA S.A. 6.63%</t>
  </si>
  <si>
    <t>SCOTIABANK COLPATRIA S.A 5.83%</t>
  </si>
  <si>
    <t>BBVA COLOMBIA 5.67%</t>
  </si>
  <si>
    <t>BANCO GNB SUDAMERIS S.A. 4.88%</t>
  </si>
  <si>
    <t>BANCO POPULAR S.A. 4.47%</t>
  </si>
  <si>
    <t>MINISTERIO DE HACIENDA Y CREDITO PUBLICO 3.54%</t>
  </si>
  <si>
    <t>BBVA PARAMO - Cliente Inversionista</t>
  </si>
  <si>
    <t>Páramo</t>
  </si>
  <si>
    <t>MINISTERIO DE HACIENDA Y CREDITO PUBLICO 27.13%</t>
  </si>
  <si>
    <t>BANCOLOMBIA S.A. 14.10%</t>
  </si>
  <si>
    <t>BANCO GNB SUDAMERIS S.A. 11.55%</t>
  </si>
  <si>
    <t>BANCO DAVIVIENDA S.A. 9.38%</t>
  </si>
  <si>
    <t>BANCO DE OCCIDENTE 8.47%</t>
  </si>
  <si>
    <t>BANCO DE BOGOTA 7.23%</t>
  </si>
  <si>
    <t>BANCO POPULAR S.A. 3.83%</t>
  </si>
  <si>
    <t>BNP PARIBAS NY 3.74%</t>
  </si>
  <si>
    <t>CORPORACIÓN FINANCIERA COLOMBIANA S.A. 3.67%</t>
  </si>
  <si>
    <t>BTG Pactual Renta fija Colombia - Clase A</t>
  </si>
  <si>
    <t>BTG PACTUAL FONDO LIQUIDEZ 23.18%</t>
  </si>
  <si>
    <t>BANCOLOMBIA S.A. 19.74%</t>
  </si>
  <si>
    <t>BANCO BILBAO VIZCAYA ARGENTARIA COLOMBIA S.A. 12.91%</t>
  </si>
  <si>
    <t>BANCO DAVIVIENDA S.A. 11.90</t>
  </si>
  <si>
    <t>BANCO DE BOGOTA S.A. 9.85</t>
  </si>
  <si>
    <t>BANCO POPULAR S.A. 5.20%</t>
  </si>
  <si>
    <t>ISAGEN S.A. E.S.P. 3.85%</t>
  </si>
  <si>
    <t>FINANCIERA DE DESARROLLO TERRITORIAL S A FINDETER 2.77%</t>
  </si>
  <si>
    <t>BANCO DE COMERCIO EXTERIOR DE COLOMBIA S.A. 2.26%</t>
  </si>
  <si>
    <t>BANCO DE OCCIDENTE S.A. 2.03</t>
  </si>
  <si>
    <t>Acciones Colombia - Clase A</t>
  </si>
  <si>
    <t>BANCOLOMBIA S.A. 37.70%</t>
  </si>
  <si>
    <t>ECOPETROL S.A. 16.62%</t>
  </si>
  <si>
    <t>INTERCONEXION ELECTRICA S.A. E.S.P. 8.48%</t>
  </si>
  <si>
    <t>GRUPO NUTRESA7.88%</t>
  </si>
  <si>
    <t>GRUPO ENERGIA BOGOTA S.A. 7.39</t>
  </si>
  <si>
    <t>CEMENTOS ARGOS S.A. 5.99%</t>
  </si>
  <si>
    <t>BANCO DAVIVIENDA S.A. 3.12%</t>
  </si>
  <si>
    <t>GRUPO ARGOS S.A. 2.39%</t>
  </si>
  <si>
    <t>GRUPO DE INVERSIONES SURAMERICANA S.A. 2.14%</t>
  </si>
  <si>
    <t>CELSIA S.A. 2.05</t>
  </si>
  <si>
    <t>BTG Pactual - Liquidez - Clase A</t>
  </si>
  <si>
    <t>Disponible 30.15%</t>
  </si>
  <si>
    <t>BANCOLOMBIA S.A. 14.36%</t>
  </si>
  <si>
    <t>BANCO BILBAO VIZCAYA ARGENTARIA COLOMBIA S.A.14.30%</t>
  </si>
  <si>
    <t>FINANCIERA DE DESARROLLO TERRITORIAL S A FINDETER 9.15%</t>
  </si>
  <si>
    <t>BANCO DE COMERCIO EXTERIOR DE COLOMBIA S.A. 7.90%</t>
  </si>
  <si>
    <t>BANCO DE BOGOTA S.A. 7.42%</t>
  </si>
  <si>
    <t>BANCO DAVIVIENDA S.A. 5.51%</t>
  </si>
  <si>
    <t>SCOTIABANK COLPATRIA S.A. 3.75%</t>
  </si>
  <si>
    <t>BANCO POPULAR S.A. 2.21%</t>
  </si>
  <si>
    <t>BANCO BTG PACTUAL COLOMBIA S.A. 1.97</t>
  </si>
  <si>
    <t>FIC Multiescala - A</t>
  </si>
  <si>
    <t>Tipo de Participación A</t>
  </si>
  <si>
    <t>BANCO AV VILLAS S.A. 9.77</t>
  </si>
  <si>
    <t>FIC RENTA FIJA LARGO PLAZO - Sin nombre</t>
  </si>
  <si>
    <t>BANCOLOMBIA S.A. 16.57</t>
  </si>
  <si>
    <t>BBVA COLOMBIA S.A. 12.44</t>
  </si>
  <si>
    <t>BCO. POPULAR 12.13</t>
  </si>
  <si>
    <t>BCO. DE BOGOTA 12.03</t>
  </si>
  <si>
    <t>MINISTERIO DE HACIENDA Y CREDITO PUBLIC 10.77</t>
  </si>
  <si>
    <t>CARVAJAL S.A. 7.26</t>
  </si>
  <si>
    <t>SECRETARIA DISTRITAL DE HACIENDA 4.95</t>
  </si>
  <si>
    <t>PATRIMONIO AUT ESTRATEGIAS INMOBILIARIA 4.46</t>
  </si>
  <si>
    <t>ICETEX 3.85</t>
  </si>
  <si>
    <t>UNE EPM TELECOMUNICACIONES S.A. 3.68</t>
  </si>
  <si>
    <t>FIDUCREDICORP VISTA - Inmobil. Preventa</t>
  </si>
  <si>
    <t>Inmobiliario Preventa</t>
  </si>
  <si>
    <t>BANCO DAVIVIENDA 20.81%</t>
  </si>
  <si>
    <t>BANCO DE OCCIDENTE 14.69%</t>
  </si>
  <si>
    <t>BANCO DE BOGOTA 13.63%</t>
  </si>
  <si>
    <t>BANCOLOMBIA S.A. 11.75%</t>
  </si>
  <si>
    <t>BBVA COLOMBIA 10.00%</t>
  </si>
  <si>
    <t>FINANCIERA DE DESARROLLO TERRITORIAL S.A 5.13%</t>
  </si>
  <si>
    <t>BANCO POPULAR S.A. 4.55%</t>
  </si>
  <si>
    <t>AV VILLAS S.A. 3.63%</t>
  </si>
  <si>
    <t>BANCO SANTANDER DE NEGOCIOS COLOMBIA SA 3.40%</t>
  </si>
  <si>
    <t>MINISTERIO DE HACIENDA Y CREDITO PUBLICO 3.01%</t>
  </si>
  <si>
    <t>BANCOLOMBIA S.A. 31.28%</t>
  </si>
  <si>
    <t>EMPRESA COLOMBIA DE PETROLEOS ECOPETROL 16.23%</t>
  </si>
  <si>
    <t>GRUPO NUTRESA S.A. 11.73%</t>
  </si>
  <si>
    <t>GRUPO ARGOS S. A 10.06%</t>
  </si>
  <si>
    <t>ALMACENES EXITO S.A. 8.07%</t>
  </si>
  <si>
    <t>INTERCONEXION ELECTRICA S.A. - ISA 5.28%</t>
  </si>
  <si>
    <t>GRUPO INVERSIONES SURAMERICANA 2.96%</t>
  </si>
  <si>
    <t>EMPRESA DE TELECOMUNICACIONES DE BOGOTA S.A. ESP 2.88%</t>
  </si>
  <si>
    <t>BANCO DE BOGOTA 2.01%</t>
  </si>
  <si>
    <t>CREDICORP CAPITAL RENTA FIJA COLOMBIA - Única</t>
  </si>
  <si>
    <t>1 MINISTERIO DE HACIENDA Y CREDITO PUBLICO 33.97%</t>
  </si>
  <si>
    <t>2 BANCO DE BOGOTA 11.60%</t>
  </si>
  <si>
    <t>3 BANCO DAVIVIENDA 9.40%</t>
  </si>
  <si>
    <t>4 BBVA COLOMBIA 8.88%</t>
  </si>
  <si>
    <t>5 BANCOLOMBIA S.A. 7.37%</t>
  </si>
  <si>
    <t>6 BANCO POPULAR S.A. 6.63%</t>
  </si>
  <si>
    <t>7 BANCO DE OCCIDENTE 5.80%</t>
  </si>
  <si>
    <t>8 ISAGEN S.A. E.S.P. 5.21%</t>
  </si>
  <si>
    <t>9 ITAU CORPBANCO COLOMBIA SA 2.27%</t>
  </si>
  <si>
    <t>10 CEMENTOS ARGOS S.A. 1.66%</t>
  </si>
  <si>
    <t>RENTAPAIS - Única</t>
  </si>
  <si>
    <t>BANCO DE BOGOTÁ 10.95</t>
  </si>
  <si>
    <t>BANCO POPULAR 10.58</t>
  </si>
  <si>
    <t>BANCO DAVIVIENDA 10.43</t>
  </si>
  <si>
    <t>BANCO DE OCCIDENTE 10.22</t>
  </si>
  <si>
    <t>BANCOLOMBIA 10.21</t>
  </si>
  <si>
    <t>BANCO BBVA 10.08</t>
  </si>
  <si>
    <t>FINDETER 9.89</t>
  </si>
  <si>
    <t>BANCO FALABELLA 9.77</t>
  </si>
  <si>
    <t>BANCO SANTANDER NEGOCIOS 7.11</t>
  </si>
  <si>
    <t>SCOTIA BANK 6.03</t>
  </si>
  <si>
    <t>Tipo 1</t>
  </si>
  <si>
    <t>BANCO DE BOGOTÁ 17.29%</t>
  </si>
  <si>
    <t>BANCO DAVIVIENDA 13.66%</t>
  </si>
  <si>
    <t>BANCOLOMBIA 9.59%</t>
  </si>
  <si>
    <t>SCOTIA BANK 9.21%</t>
  </si>
  <si>
    <t>BANCO SANTANDER NEGOCIOS 9.05%</t>
  </si>
  <si>
    <t>BANCO FALABELLA  8.92%</t>
  </si>
  <si>
    <t>BANCO FINANDINA 8.72%</t>
  </si>
  <si>
    <t>BANCO BBVA 8.43%</t>
  </si>
  <si>
    <t>BANCO DE OCCIDENTE 6.74%</t>
  </si>
  <si>
    <t>BANCO POPULAR 3.85%</t>
  </si>
  <si>
    <t>Tipo de Participación 1</t>
  </si>
  <si>
    <t>BANCO DE BOGOTÁ 14.88%</t>
  </si>
  <si>
    <t>BANCO POPULAR 10.88%</t>
  </si>
  <si>
    <t>BANCO FALABELLA 8.58%</t>
  </si>
  <si>
    <t>BANCO SANTANDER NEGOCIOS 7.93%</t>
  </si>
  <si>
    <t>SCOTIA BANK 7.92%</t>
  </si>
  <si>
    <t>BANCOLDEX 7.60%</t>
  </si>
  <si>
    <t>BANCO DAVIVIENDA 7.53%</t>
  </si>
  <si>
    <t>BANCO BBVA 5.14%</t>
  </si>
  <si>
    <t>AV VILLAS 4.84%</t>
  </si>
  <si>
    <t>FINDETER 4.65%</t>
  </si>
  <si>
    <t>ABIERTO FIDUCIARIA CENTRAL - Participación Clase G</t>
  </si>
  <si>
    <t>Tipo G</t>
  </si>
  <si>
    <t>BANCO DE BOGOTA 9.48</t>
  </si>
  <si>
    <t>BBVA 9.14</t>
  </si>
  <si>
    <t>BANCO DAVIVIENDA 9.00</t>
  </si>
  <si>
    <t>BANCOLOMBIA 8.39</t>
  </si>
  <si>
    <t>BANCO POPULAR 7.56</t>
  </si>
  <si>
    <t>FINDETER 5.79</t>
  </si>
  <si>
    <t>BCO OCCIDENTE 5.26</t>
  </si>
  <si>
    <t>BANCO MUNDO MUJER 4.66</t>
  </si>
  <si>
    <t>BANCO AV. VILLAS S.A 3.98</t>
  </si>
  <si>
    <t>BANCO FINANDINA 3.88</t>
  </si>
  <si>
    <t>1525 FIDUCENTRAL - Participación Clase A</t>
  </si>
  <si>
    <t>Participación Tipo A</t>
  </si>
  <si>
    <t>BANCOLOMBIA 15.61%</t>
  </si>
  <si>
    <t>BCO OCCIDENT3 14.87%</t>
  </si>
  <si>
    <t>BANCO DE BOGOTA 13.74%</t>
  </si>
  <si>
    <t>BANCO DAVIVIENDA 8.10%</t>
  </si>
  <si>
    <t>BBVA 7.73%</t>
  </si>
  <si>
    <t>BANCO FINANDINA 7.06%</t>
  </si>
  <si>
    <t>BANCO POPULAR 5.42%</t>
  </si>
  <si>
    <t>ITAU CORPBANCA 5.31%</t>
  </si>
  <si>
    <t>BANCO GNB SUDAMERIS 4.26%</t>
  </si>
  <si>
    <t>BANCO BCSC 3.63%</t>
  </si>
  <si>
    <t>FIDUGOB - Hasta 10.834 SMMLV</t>
  </si>
  <si>
    <t>Tipo 1 Inversión 1</t>
  </si>
  <si>
    <t>BANCO DAVIVIENDA S A 16.80%</t>
  </si>
  <si>
    <t>BANCO DE BOGOTA SA 16.24%</t>
  </si>
  <si>
    <t>BBVA COLOMBIA 12.98%</t>
  </si>
  <si>
    <t>BANCOLOMBIA S.A 12.06%</t>
  </si>
  <si>
    <t>BANCO GNB SUDAMERIS 10.39%</t>
  </si>
  <si>
    <t>BANCO SANTANDER DE NEGOCIOS COLOMBIA S.A. 5.04%</t>
  </si>
  <si>
    <t>SCOTIABANK COLPATRIA 4.72%</t>
  </si>
  <si>
    <t>BANCOLDEX 2.91%</t>
  </si>
  <si>
    <t>BANCO POPULAR S A 2.85%</t>
  </si>
  <si>
    <t>ÓPTIMO - Única</t>
  </si>
  <si>
    <t>1 DIRECCION DEL TESORO NACIONAL 67.58%</t>
  </si>
  <si>
    <t>2 BANCO GNB SUDAMERIS 16.08%</t>
  </si>
  <si>
    <t>3 BANCO DE BOGOTA SA 8.77%</t>
  </si>
  <si>
    <t>4 BBVA COLOMBIA 7.32%</t>
  </si>
  <si>
    <t>RENTAFACIL - Persona Natural y Pyme</t>
  </si>
  <si>
    <t>Persona Natural y Pyme</t>
  </si>
  <si>
    <t>BANCO SANTANDER 11.71</t>
  </si>
  <si>
    <t>BANCO POPULAR 11.31</t>
  </si>
  <si>
    <t>BANCO OCCIDENTE 11.12</t>
  </si>
  <si>
    <t>BANCO DAVIVIENDA 10.02</t>
  </si>
  <si>
    <t>CORFICOLOMBIA 6.57</t>
  </si>
  <si>
    <t>CORFICOLOMBIA 6.15</t>
  </si>
  <si>
    <t>GOBIERNO REPUBLICA DE COLOMBIA 5.57</t>
  </si>
  <si>
    <t>BANCO BBVA 5.45</t>
  </si>
  <si>
    <t>BANCOLOMBIA 5.41</t>
  </si>
  <si>
    <t>FINDETER 4.18</t>
  </si>
  <si>
    <t>FIC RENDIR - Única</t>
  </si>
  <si>
    <t>B.Davivienda 16.17%</t>
  </si>
  <si>
    <t>Bancolombia 14.32%</t>
  </si>
  <si>
    <t>B.Bogota 13.11%</t>
  </si>
  <si>
    <t>B.Sudameris 8.29%</t>
  </si>
  <si>
    <t>BBVA 6.74%</t>
  </si>
  <si>
    <t>B.Popular 5.82%</t>
  </si>
  <si>
    <t>B.Occidente 5.53%</t>
  </si>
  <si>
    <t>Itau 5.19%</t>
  </si>
  <si>
    <t>B.Colpatria 5.05%</t>
  </si>
  <si>
    <t>DTN 4.76%</t>
  </si>
  <si>
    <t>FIC 1525 - Única</t>
  </si>
  <si>
    <t>B.Bogota 19.84%</t>
  </si>
  <si>
    <t>B.Davivienda 12.83%</t>
  </si>
  <si>
    <t>Bancolombia 9.98%</t>
  </si>
  <si>
    <t>B.Colpatria 8.58%</t>
  </si>
  <si>
    <t>B.Popular 7.81%</t>
  </si>
  <si>
    <t>B.Occidente 7.78%</t>
  </si>
  <si>
    <t>BBVA 5.20%</t>
  </si>
  <si>
    <t>B.AVVillas 4.80%</t>
  </si>
  <si>
    <t>Itau 4.57%</t>
  </si>
  <si>
    <t>Findeter 4.38%</t>
  </si>
  <si>
    <t>Deuda Corporativa - Única</t>
  </si>
  <si>
    <t>BBVA COLOMBIA S.A. 19.399</t>
  </si>
  <si>
    <t>BANCOLOMBIA S.A. 11.343</t>
  </si>
  <si>
    <t>BANCO DE OCCIDENTE 11.230</t>
  </si>
  <si>
    <t>BANCO DAVIVIENDA S.A. 11.040</t>
  </si>
  <si>
    <t>BANCO DE BOGOTÁ 10.883</t>
  </si>
  <si>
    <t>GB. LA NACIÓN 8.720</t>
  </si>
  <si>
    <t>ITAÚ CORPBANCA COLOMBIA S.A.</t>
  </si>
  <si>
    <t>BANCO COLPATRIA RED MULTIBANCA 4.183</t>
  </si>
  <si>
    <t>BANCO POPULAR 4.144</t>
  </si>
  <si>
    <t>BANCO WWB S.A. 3.304</t>
  </si>
  <si>
    <t>Acciones Plus - Única</t>
  </si>
  <si>
    <t>BANCOLOMBIA 33.375</t>
  </si>
  <si>
    <t>ECOPETROL 17.840</t>
  </si>
  <si>
    <t>ISA INTERCONEXION ELECTRICA 12.377</t>
  </si>
  <si>
    <t>EMPRESA DE ENERFIA DE BOGOTA 8.261</t>
  </si>
  <si>
    <t>INVERSIONES ARGOS S.A. 6.469</t>
  </si>
  <si>
    <t>CORFICOLOMBIANA S.A. 5.494</t>
  </si>
  <si>
    <t>CEMENTOS ARGOS 3.721</t>
  </si>
  <si>
    <t>GRUPO DE INVERSIONES SURAMERIC 2.899</t>
  </si>
  <si>
    <t>CELSIA 2.384</t>
  </si>
  <si>
    <t>BANCO DAVIVIENDA 2.141</t>
  </si>
  <si>
    <t>Confianza Plus - Única</t>
  </si>
  <si>
    <t>BANCO DE OCCIDENTE 18.653%</t>
  </si>
  <si>
    <t>BANCO DE BOGOTÁ 16.797</t>
  </si>
  <si>
    <t>BANCO DAVIVIENDA S.A. 11.899</t>
  </si>
  <si>
    <t>BANCOLOMBIA S.A. 10.361</t>
  </si>
  <si>
    <t>BBVA COLOMBIA S.A. 8.843</t>
  </si>
  <si>
    <t>BANCO POPULAR 8.018</t>
  </si>
  <si>
    <t>BANCO SANTANDER DE NEGOCIOS CO 6.774</t>
  </si>
  <si>
    <t>BANCO AV VILLAS 4.233</t>
  </si>
  <si>
    <t>GB. LA NACIÓN 4.207</t>
  </si>
  <si>
    <t>BANCO COLPATRIA RED MULTIBANCA 3.339</t>
  </si>
  <si>
    <t>CAPITAL PLUS - Única</t>
  </si>
  <si>
    <t>BANCO WWB S.A. 11.874</t>
  </si>
  <si>
    <t>BANCO FINANDINA S.A. 11.853</t>
  </si>
  <si>
    <t>BANCOLOMBIA 8.243</t>
  </si>
  <si>
    <t>BANCAMÍA 8.155</t>
  </si>
  <si>
    <t>LA HIPOTECARIA COMPAÑÍA DE FIN 7.970</t>
  </si>
  <si>
    <t>ITAÚ CORPBANCA COLOMBIA S.A. 7.900</t>
  </si>
  <si>
    <t>BANCO MUNDO MUJER S.A. 7.847</t>
  </si>
  <si>
    <t>CORFICOLOMBIANA S.A. 6.007</t>
  </si>
  <si>
    <t>BANCO DE BOGOTÁ 5.855</t>
  </si>
  <si>
    <t>BANCO DE OCCIDENTE 5.411</t>
  </si>
  <si>
    <t>FIC RENTA LIQUIDA - Rentaliquida - R1</t>
  </si>
  <si>
    <t>Tipo de Participación R1</t>
  </si>
  <si>
    <t>BANCO DE OCCIDENTE 14.69</t>
  </si>
  <si>
    <t>BANCO BBVA 14.43</t>
  </si>
  <si>
    <t>BANCO DE BOGOTA 13.20</t>
  </si>
  <si>
    <t>BANCO DAVIVIENDA 8.61</t>
  </si>
  <si>
    <t>SCOTIABANK COLPATRIA 7.61</t>
  </si>
  <si>
    <t>BANCOLOMBIA SA 6.79</t>
  </si>
  <si>
    <t>MINISTERIO DE HACIENDA 5.91</t>
  </si>
  <si>
    <t>BANCO GNB SUDAMERIS 5.70</t>
  </si>
  <si>
    <t>ITAU CORPBANCA 5.64</t>
  </si>
  <si>
    <t>FINDETER 5.38</t>
  </si>
  <si>
    <t>Rentar - RENTAR OTROS INVERSIONISTAS</t>
  </si>
  <si>
    <t>Otros Inversionistas</t>
  </si>
  <si>
    <t>Banco Bilbao Vizcaya Argentaria Colombia S.A. 17,61%</t>
  </si>
  <si>
    <t>Bancolombia 11,72%</t>
  </si>
  <si>
    <t>Banco Davivienda S A 9,20%</t>
  </si>
  <si>
    <t>Banco de Occidente 8,63%</t>
  </si>
  <si>
    <t>Financiera de Desarrollo Territorial S A Findeter 7,99%</t>
  </si>
  <si>
    <t>Banco W S A 6,58%</t>
  </si>
  <si>
    <t>Direccion Del Tesoro Nacional 6,31%</t>
  </si>
  <si>
    <t>Banco de Bogota 6,04%</t>
  </si>
  <si>
    <t>Scotiabank Colpatria 4,20%</t>
  </si>
  <si>
    <t>Banco Coomeva S A 4,19%</t>
  </si>
  <si>
    <t>Rentar 30 - Única</t>
  </si>
  <si>
    <t>Bancolombia 19,14%</t>
  </si>
  <si>
    <t>Banco de Occidente 18,87%</t>
  </si>
  <si>
    <t>Banco Davivienda S A 15,33%</t>
  </si>
  <si>
    <t>Banco Bilbao Vizcaya Argentaria Colombia S.A. 10,36%</t>
  </si>
  <si>
    <t>Banco Popular 9,40%</t>
  </si>
  <si>
    <t>Banco Finandina 7,66%</t>
  </si>
  <si>
    <t>Banco Gnb Sudameris 5,30%</t>
  </si>
  <si>
    <t>Financiera de Desarrollo Territorial S A Findeter 5,12%</t>
  </si>
  <si>
    <t>Cf Corficolombiana 5,12%</t>
  </si>
  <si>
    <t>Direccion Del Tesoro Nacional 2,48%</t>
  </si>
  <si>
    <t>Fiduliquidez - FIDULIQUIDEZ DIRECTOS</t>
  </si>
  <si>
    <t>Directos</t>
  </si>
  <si>
    <t>Banco de Occidente 17,72%</t>
  </si>
  <si>
    <t>Banco Gnb Sudameris 13,68%</t>
  </si>
  <si>
    <t>Bancolombia 11,85%</t>
  </si>
  <si>
    <t>Scotiabank Colpatria 10,99%</t>
  </si>
  <si>
    <t>Banco Davivienda S A 10,86%</t>
  </si>
  <si>
    <t>Banco de Bogota 7,88%</t>
  </si>
  <si>
    <t>Banco Bilbao Vizcaya Argentaria Colombia S.A. 6,98%</t>
  </si>
  <si>
    <t>Financiera de Desarrollo Territorial S A Findeter 6,68%</t>
  </si>
  <si>
    <t>Banco Popular 3,20%</t>
  </si>
  <si>
    <t>Direccion Del Tesoro Nacional 2,80%</t>
  </si>
  <si>
    <t>FIC Fiducoldex 60 Moderado - Única</t>
  </si>
  <si>
    <t>Bancolombia 21.16</t>
  </si>
  <si>
    <t>Banco de Bogota 13.36</t>
  </si>
  <si>
    <t>Banco Davivienda</t>
  </si>
  <si>
    <t>FINDETER 13.06</t>
  </si>
  <si>
    <t>BBVA Colombia 7.34</t>
  </si>
  <si>
    <t>Banco de Occidente 6.41</t>
  </si>
  <si>
    <t>Banco Colpatria 6.35</t>
  </si>
  <si>
    <t>Banco Sudameris 5.24</t>
  </si>
  <si>
    <t>Corficolombiana 5.13</t>
  </si>
  <si>
    <t>Minhacienda 4.78</t>
  </si>
  <si>
    <t>FIC Fiducoldex - Persona natural &lt; 2,000 MM</t>
  </si>
  <si>
    <t>Bancolombia 18.11</t>
  </si>
  <si>
    <t>Banco Davivienda 16.57</t>
  </si>
  <si>
    <t>Banco de Occidente 11.99</t>
  </si>
  <si>
    <t>Banco de Bogota 9.73</t>
  </si>
  <si>
    <t>Banco Popular 9.48</t>
  </si>
  <si>
    <t>Banco Colpatria 8.82</t>
  </si>
  <si>
    <t>Minhaciendan 8.68</t>
  </si>
  <si>
    <t>FINDETER 4.26</t>
  </si>
  <si>
    <t>BBVA Colombia 4.02</t>
  </si>
  <si>
    <t>Av Villas 3.41</t>
  </si>
  <si>
    <t>FIC Abierto Avanzar Vista - Asociados a Coomeva</t>
  </si>
  <si>
    <t>Tipo 1: Asociados a Coomeva</t>
  </si>
  <si>
    <t>BANCO DE BOGOTA 10.43%</t>
  </si>
  <si>
    <t>BANCO DAVIVIENDA 9.65%</t>
  </si>
  <si>
    <t>BANCOLOMBIA 7.10%</t>
  </si>
  <si>
    <t>BANCO SCOTIABANK COLPATRIA 6.18%</t>
  </si>
  <si>
    <t>BANCO POPULAR 4.90%</t>
  </si>
  <si>
    <t>BANCO DE OCCIDENTE 4.55%</t>
  </si>
  <si>
    <t>BANCO BBVA COLOMBIA 4.25%</t>
  </si>
  <si>
    <t>FINDETER 3.31%</t>
  </si>
  <si>
    <t>BANCO FALABELLA 2.96%</t>
  </si>
  <si>
    <t>CF RCI COLOMBIA 2.13%</t>
  </si>
  <si>
    <t>Tipo D Pymes</t>
  </si>
  <si>
    <t>BANCO DAVIVIENDA S.A. 16.44%</t>
  </si>
  <si>
    <t>BANCOLOMBIA SA 11.57%</t>
  </si>
  <si>
    <t>BANCO DE BOGOTA S.A. 11.23%</t>
  </si>
  <si>
    <t>BANCO DE OCCIDENTE S.A. 5.78%</t>
  </si>
  <si>
    <t>BANCO SANTANDER DE NEGOCIOS COLOMBIA S.A. 4.91%</t>
  </si>
  <si>
    <t>SCOTIABANK COLPATRIA S.A 4.78%</t>
  </si>
  <si>
    <t>FINANCIERA DE DESARROLLO TERRITORIAL S.A. 4.48%</t>
  </si>
  <si>
    <t>BANCO GNB SUDAMERIS S.A. 3.69%</t>
  </si>
  <si>
    <t>MINISTERIO DE HACIENDA Y CREDITO PUBLICO 3.39%</t>
  </si>
  <si>
    <t>Tipo 1 General 1</t>
  </si>
  <si>
    <t>BANCO DAVIVIENDA 13.90</t>
  </si>
  <si>
    <t>BBVA COLOMBIA 13.74</t>
  </si>
  <si>
    <t>BANCOLOMBIA 11.56</t>
  </si>
  <si>
    <t>BANCO GNB SUDAMERIS 11.25</t>
  </si>
  <si>
    <t>BANCO DE BOGOTA 9.86</t>
  </si>
  <si>
    <t>SCOTIABANK COLPATRIA 6.08</t>
  </si>
  <si>
    <t>FINANCIERA DE DESARROLO TERRITORIAL 5.52</t>
  </si>
  <si>
    <t>BANCO DE OCCIDENTE 4.10</t>
  </si>
  <si>
    <t>BANCO FALABELLA 3.75</t>
  </si>
  <si>
    <t>MINISTERIO DE HACIENDA Y CREDITO PUBLICO 3.11</t>
  </si>
  <si>
    <t>FIC RENTA FIJA DINAMICA - Única</t>
  </si>
  <si>
    <t>CORPORACION INTERAMERICANA PARA EL FINANCIAMIENTO DE INFRAESTRUCTURA S.A. 17.08%</t>
  </si>
  <si>
    <t>2 ODINSA S.A. 15.18%</t>
  </si>
  <si>
    <t>3 BANCO W S.A. 9.68%</t>
  </si>
  <si>
    <t>4 BANCO SERFINANZA S.A 8.90%</t>
  </si>
  <si>
    <t>5 BANCO DE OCCIDENTE S.A. 8.32%</t>
  </si>
  <si>
    <t>6 SCOTIABANK COLPATRIA S.A 7.73%</t>
  </si>
  <si>
    <t>7 COLOMBINA S.A. 7.51%</t>
  </si>
  <si>
    <t>8 PRIMAX COLOMBIA SA 5.43%</t>
  </si>
  <si>
    <t>9 BANCO SANTANDER DE NEGOCIOS COLOMBIA S.A. 3.90%</t>
  </si>
  <si>
    <t>10 MINISTERIO DE HACIENDA Y CREDITO PUBLICO 3.88%</t>
  </si>
  <si>
    <t>EFECTIVO A PLAZO - Plazo 30</t>
  </si>
  <si>
    <t>Participación 30</t>
  </si>
  <si>
    <t>BBVA COLOMBIA 17,10%</t>
  </si>
  <si>
    <t>BANCO DE BOGOTA 16,14%</t>
  </si>
  <si>
    <t>BANCO SUDAMERIS 12,52%</t>
  </si>
  <si>
    <t>SCOTIABANK COLP 7,46%</t>
  </si>
  <si>
    <t>BANCO POPULAR 7,41%</t>
  </si>
  <si>
    <t>BANCO FALABELLA S.A. 6,47%</t>
  </si>
  <si>
    <t>RCI COLOMBIA S.A 5,80%</t>
  </si>
  <si>
    <t>FINDETER 5,77%</t>
  </si>
  <si>
    <t>TESORERIA GENERAL 5,20%</t>
  </si>
  <si>
    <t>BANCO DE OCCIDE 3,93%</t>
  </si>
  <si>
    <t>EFECTIVO A LA VISTA - Tradicional</t>
  </si>
  <si>
    <t>Tradicional</t>
  </si>
  <si>
    <t>BANCO SUDAMERIS 16,63%</t>
  </si>
  <si>
    <t>BANCO DE BOGOTA 16,33%</t>
  </si>
  <si>
    <t>BBVA COLOMBIA 15,94%</t>
  </si>
  <si>
    <t>FIC PREVISORA A 9,85%</t>
  </si>
  <si>
    <t>TESORERIA GENERAL 7,20%</t>
  </si>
  <si>
    <t>BANCO FALABELLA S.A. 6,21%</t>
  </si>
  <si>
    <t>BANCO DAVIVIEND 5,59%</t>
  </si>
  <si>
    <t>BANCO SANTANDER 3,17%</t>
  </si>
  <si>
    <t>RCI COLOMBIA S.A 2,43%</t>
  </si>
  <si>
    <t>BANCOLOMBIA S.A 2,40%</t>
  </si>
  <si>
    <t>ALTA LIQUIDEZ - Participación 1525</t>
  </si>
  <si>
    <t>Participación 1525</t>
  </si>
  <si>
    <t>BANCO DE BOGOTA 17,43%</t>
  </si>
  <si>
    <t>BANCO SUDAMERIS 16,95%</t>
  </si>
  <si>
    <t>BBVA COLOMBIA 13,62%</t>
  </si>
  <si>
    <t>ITAU COLOMBIA S 6,34%</t>
  </si>
  <si>
    <t>SCOTIABANK COLP 5,94%</t>
  </si>
  <si>
    <t>BANCO AV VILLAS 5,70%</t>
  </si>
  <si>
    <t>BANCO POPULAR 5,61%</t>
  </si>
  <si>
    <t>TESORERIA GENERAL 5,58%</t>
  </si>
  <si>
    <t>BANCOLOMBIA S.A 5,32%</t>
  </si>
  <si>
    <t>BANCO FINANDINA 1,06%</t>
  </si>
  <si>
    <t>Bancolombia S.A. 29.37%</t>
  </si>
  <si>
    <t>Ecopetrol S.A. Renta Variable Otros Titulos de la Nación 16.92%</t>
  </si>
  <si>
    <t>Interconexion Electrica S.A. E.S.P. Renta Variable Sector Real 11.22%</t>
  </si>
  <si>
    <t>Empresa de Energía de Bogotá S.A. E.S.P. Renta Variable Otros Titulos de la Nación 7.62%</t>
  </si>
  <si>
    <t>Grupo Argos S.A. Renta Variable Sector Real 6.89%</t>
  </si>
  <si>
    <t>Bancolombia S.A. Liquidez Sector Financiero 5.96%</t>
  </si>
  <si>
    <t>Banco Davivienda S.A. Renta Variable Sector Financiero 4.51%</t>
  </si>
  <si>
    <t>FONDO BURSATIL ISHARES COLCAP Renta Variable Sector Real 3.35%</t>
  </si>
  <si>
    <t>Cementos Argos S.A. Renta Variable Sector Real 2.99%</t>
  </si>
  <si>
    <t>Grupo de Inversiones Suramericana S.A. Renta Variable Sector Financiero 2.70%</t>
  </si>
  <si>
    <t>Banco De Bogota S.A. Deuda Privada Financiero Local 12.30%</t>
  </si>
  <si>
    <t>Bancolombia S.A. Deuda Privada Financiero Local 11.38%</t>
  </si>
  <si>
    <t>Banco Popular S.A. Deuda Privada Financiero Local 10.22%</t>
  </si>
  <si>
    <t>Banco Bilbao Vizcaya Argentaria Deuda Privada Financiero Local 10.01%</t>
  </si>
  <si>
    <t>Banco De Occidente S.A. Deuda Privada Financiero Local 9.00%</t>
  </si>
  <si>
    <t>Banco Davivienda S.A. Deuda Privada Financiero Local 7.08%</t>
  </si>
  <si>
    <t>Financiera De Desarrollo Terri Deuda Privada Financiero Local 7.00%</t>
  </si>
  <si>
    <t>Corporacion Financiera Colombi Deuda Privada Financiero Local 4.98%</t>
  </si>
  <si>
    <t>Banco Comercial Av Villas S.A. Deuda Privada Financiero Local 3.83%</t>
  </si>
  <si>
    <t>Banco Santander De Negocios Colombia Deuda Privada Financiero Local 3.60%</t>
  </si>
  <si>
    <t>Abierto Global Vista - Única</t>
  </si>
  <si>
    <t>GOBIERNO REPUBLICA DE COLOMBIA 17,28 %</t>
  </si>
  <si>
    <t>Banco Popular SA 13,73 %</t>
  </si>
  <si>
    <t>Banco De Bogota S.A 13,06 %</t>
  </si>
  <si>
    <t>Banco de Occidente 9,57 %</t>
  </si>
  <si>
    <t>CORPORACION FINANCIERA COLOMBIANA S.A. 8,28 %</t>
  </si>
  <si>
    <t>BANCO DAVIVIENDA S.A 7,88 %</t>
  </si>
  <si>
    <t>LEASING BANCOLDEX S.A. COMPANIA DE FINAN 6,26 %</t>
  </si>
  <si>
    <t>Itau Corpbanca 4,32 %</t>
  </si>
  <si>
    <t>BBVA COLOMBIA S.A 4,17 %</t>
  </si>
  <si>
    <t>Banco W S.A 4,17 %</t>
  </si>
  <si>
    <t>Global Securities Acciones - Única</t>
  </si>
  <si>
    <t>BANCOLOMBIA S.A. 33,45 %</t>
  </si>
  <si>
    <t>ECOPETROL 17,73 %</t>
  </si>
  <si>
    <t>AO INTERCONEXION ELECTRICA S.A. E.S.P. 11,77 %</t>
  </si>
  <si>
    <t>GEB 7,71 %</t>
  </si>
  <si>
    <t>GRUPO ARGOS 7,18 %</t>
  </si>
  <si>
    <t>BANCO DAVIVIENDA S.A 4,81 %</t>
  </si>
  <si>
    <t>CEMARGOS 2,92 %</t>
  </si>
  <si>
    <t>GRUPO AVAL 2,59 %</t>
  </si>
  <si>
    <t>Banco de Occidente 2,51 %</t>
  </si>
  <si>
    <t>GRUPO SURA 2,35 %</t>
  </si>
  <si>
    <t>Itaú Corto Plazo. - Tipo A</t>
  </si>
  <si>
    <t>Tipo A</t>
  </si>
  <si>
    <t>Banco de Bogota 17.61%</t>
  </si>
  <si>
    <t>Banco Davivienda 16.17%</t>
  </si>
  <si>
    <t>Banco Popular 14.04%</t>
  </si>
  <si>
    <t>Bancolombia 12.30%</t>
  </si>
  <si>
    <t>Banco de Occidente 11.48%</t>
  </si>
  <si>
    <t>Banco BBVA Colombia 10.41%</t>
  </si>
  <si>
    <t>Scotiabank Colp 5.53%</t>
  </si>
  <si>
    <t>Republica de Colombia 3.91%</t>
  </si>
  <si>
    <t>Banco Santander 2.48%</t>
  </si>
  <si>
    <t>Banco Agrario 1.94%</t>
  </si>
  <si>
    <t>Itaú Mediano Plazo - Única</t>
  </si>
  <si>
    <t>Republica de Colombia 16.71%</t>
  </si>
  <si>
    <t>Bancolombia 13.33%</t>
  </si>
  <si>
    <t>Banco de Bogota 13.28%</t>
  </si>
  <si>
    <t>Banco de Occidente 12.65%</t>
  </si>
  <si>
    <t>Banco Davivienda 9.99%</t>
  </si>
  <si>
    <t>Banco BBVA Colombia 9.72%</t>
  </si>
  <si>
    <t>Findeter 4.98%</t>
  </si>
  <si>
    <t>Banco Popular 4.94%</t>
  </si>
  <si>
    <t>Itaú 3.32%</t>
  </si>
  <si>
    <t>Scotiabank Colp 2.52%</t>
  </si>
  <si>
    <t>FIC Itaú Acciones - Única</t>
  </si>
  <si>
    <t>BANCOLOMBIA 26.79%</t>
  </si>
  <si>
    <t>ECOPETROL 13.93%</t>
  </si>
  <si>
    <t>ISA 10.56%</t>
  </si>
  <si>
    <t>ITAU 6.05%</t>
  </si>
  <si>
    <t>GRUPOARGOS 5.73%</t>
  </si>
  <si>
    <t>GEB 5.43%</t>
  </si>
  <si>
    <t>GRUPOSURA 5.28%</t>
  </si>
  <si>
    <t>NUTRESA 4.78%</t>
  </si>
  <si>
    <t>AVAL 4.12%</t>
  </si>
  <si>
    <t>CEMARGOS 3.28%</t>
  </si>
  <si>
    <t>Itaú Money Market. - Tipo A</t>
  </si>
  <si>
    <t>Banco Popular 14.45%</t>
  </si>
  <si>
    <t>Banco Davivienda 14.28%</t>
  </si>
  <si>
    <t>Banco de Bogota 13.22%</t>
  </si>
  <si>
    <t>Banco de Occidente 12.07%</t>
  </si>
  <si>
    <t>Banco Santander 8.98%</t>
  </si>
  <si>
    <t>Banco BBVA Colombia 8.72%</t>
  </si>
  <si>
    <t>Bancolombia 8.29%</t>
  </si>
  <si>
    <t>Scotiabank Colp 4.47%</t>
  </si>
  <si>
    <t>Findeter 4.45%</t>
  </si>
  <si>
    <t>AV Villas S.A. 4.41%</t>
  </si>
  <si>
    <t>FICHA+TEC+FIC+RENTA+FLP+-FEB+2022+.pdf</t>
  </si>
  <si>
    <t>Skandia Efectivo - Tipo D</t>
  </si>
  <si>
    <t>Tipo D</t>
  </si>
  <si>
    <t>Estados Unidos de America US Treasury 13,61%</t>
  </si>
  <si>
    <t>Banco Davivienda S A 11,91%</t>
  </si>
  <si>
    <t>Banco Finandina 7,70%</t>
  </si>
  <si>
    <t>Bancolombia 6,65%</t>
  </si>
  <si>
    <t>Banco Popular 5,53%</t>
  </si>
  <si>
    <t>Banco Procredit 5,03%</t>
  </si>
  <si>
    <t>Banco Falabella 4,96%</t>
  </si>
  <si>
    <t>Banco Coopcentral 4,60%</t>
  </si>
  <si>
    <t>Direccion Del Tesoro Nacional 4,12%</t>
  </si>
  <si>
    <t>Cfc Tuya 3,56%</t>
  </si>
  <si>
    <t>Skandia Multiplazo - Tipo D</t>
  </si>
  <si>
    <t>Direccion Del Tesoro Nacional 23,70%</t>
  </si>
  <si>
    <t>Estados Unidos de America US Treasury 15,41%</t>
  </si>
  <si>
    <t>Banco Davivienda S A 14,54%</t>
  </si>
  <si>
    <t>Banco Gnb Sudameris 7,60%</t>
  </si>
  <si>
    <t>Banco Caja Social S A 5,77%</t>
  </si>
  <si>
    <t>Bancolombia 5,61%</t>
  </si>
  <si>
    <t>Banco de Comercio Exterior de Colombia 5,59%</t>
  </si>
  <si>
    <t>Corp Interamer Para Financia de Infraestruc Cifi 4,80%</t>
  </si>
  <si>
    <t>Banco de Occidente 3,43%</t>
  </si>
  <si>
    <t>Banco Av Villas 3,27%</t>
  </si>
  <si>
    <t>Fiducuenta Tipo C</t>
  </si>
  <si>
    <t>Tipo C</t>
  </si>
  <si>
    <t>BANCO DAVIVIENDA 25.34%</t>
  </si>
  <si>
    <t>BANCO DE BOGOTÁ 21.24%</t>
  </si>
  <si>
    <t>BANCOLOMBIA 10.54%</t>
  </si>
  <si>
    <t>BBVA COLOMBIA 7.30%</t>
  </si>
  <si>
    <t>ESTADOS UNIDOS DE AMERICA EE UU 5.82%</t>
  </si>
  <si>
    <t>BANCO POPULAR 4.78%</t>
  </si>
  <si>
    <t>BANCO COLPATRIA 4.42%</t>
  </si>
  <si>
    <t>BANCO DE OCCIDENTE 4.04%</t>
  </si>
  <si>
    <t>BANCO GNB SUDAMERIS 1.77%</t>
  </si>
  <si>
    <t>Fiduexcedentes Único</t>
  </si>
  <si>
    <t>BANCO DAVIVIENDA 22.58%</t>
  </si>
  <si>
    <t>BANCO DE BOGOTÁ 21.89%</t>
  </si>
  <si>
    <t>BANCOLOMBIA 12.77%</t>
  </si>
  <si>
    <t>BBVA COLOMBIA 8.93%</t>
  </si>
  <si>
    <t>BANCO COLPATRIA 8.58%</t>
  </si>
  <si>
    <t>FINDETER 5.26%</t>
  </si>
  <si>
    <t>BANCO AV VILLAS 3.65%</t>
  </si>
  <si>
    <t>BANCO POPULAR 2.87%</t>
  </si>
  <si>
    <t>BANCO DE OCCIDENTE 2.86%</t>
  </si>
  <si>
    <t>BANCO GNB SUDAMERIS 2.85%</t>
  </si>
  <si>
    <t>Fidurenta Participación 30</t>
  </si>
  <si>
    <t>BANCO DAVIVIENDA 21.33%</t>
  </si>
  <si>
    <t>BANCO DE BOGOTÁ 16.35%</t>
  </si>
  <si>
    <t>MINISTERIO DE HACIENDA 10.16%</t>
  </si>
  <si>
    <t>BANCOLOMBIA 7.31%</t>
  </si>
  <si>
    <t>FINDETER 6.56%</t>
  </si>
  <si>
    <t>BANCO POPULAR 6.14%</t>
  </si>
  <si>
    <t>BBVA COLOMBIA 5.90%</t>
  </si>
  <si>
    <t>BANCO AV VILLAS 5.24%</t>
  </si>
  <si>
    <t>BANCO DE OCCIDENTE 3.76%</t>
  </si>
  <si>
    <t>BOGOTA D.C. 3.63%</t>
  </si>
  <si>
    <t>Renta Acciones</t>
  </si>
  <si>
    <t>Renta Acciones Tipo B</t>
  </si>
  <si>
    <t>Tipo B</t>
  </si>
  <si>
    <t>BANCOLOMBIA 30.64%</t>
  </si>
  <si>
    <t>ECOPETROL 16.76%</t>
  </si>
  <si>
    <t>ISA 10.79%</t>
  </si>
  <si>
    <t>EMPRESA DE ENERGIA DE BOGOTA 8.05%</t>
  </si>
  <si>
    <t>GRUPO ARGOS 7.76%</t>
  </si>
  <si>
    <t>CEMENTOS ARGOS 6.06%</t>
  </si>
  <si>
    <t>GRUPO SURA 4.62%</t>
  </si>
  <si>
    <t>iShares COLCAP 4.47%</t>
  </si>
  <si>
    <t>BANCO DAVIVIENDA 3.87%</t>
  </si>
  <si>
    <t>CORFICOLOMBIANA 3.61%</t>
  </si>
  <si>
    <t>Renta Fija Plazo Único</t>
  </si>
  <si>
    <t>MINISTERIO DE HACIENDA 31.79%</t>
  </si>
  <si>
    <t>BANCO DAVIVIENDA 12.49%</t>
  </si>
  <si>
    <t>UNE EPM TELECOMUNICACIONES 10.44%</t>
  </si>
  <si>
    <t>BANCO DE BOGOTÁ 9.62%</t>
  </si>
  <si>
    <t>INSTITUTO COLOMBIANO DE CREDITO EDUCATIVO ICETEX 7.16%</t>
  </si>
  <si>
    <t>BANCOLOMBIA 5.00%</t>
  </si>
  <si>
    <t>BOGOTA D.C. 4.56%</t>
  </si>
  <si>
    <t>BBVA COLOMBIA 3.70%</t>
  </si>
  <si>
    <t>BANCO POPULAR 2.97%</t>
  </si>
  <si>
    <t>BANCO GNB SUDAMERIS 1.72%</t>
  </si>
  <si>
    <t xml:space="preserve">Valores Bancolombia S.A. </t>
  </si>
  <si>
    <t>Renta Fija Plus Tipo C</t>
  </si>
  <si>
    <t>CIFI 21.05%</t>
  </si>
  <si>
    <t>CARVAJAL 16.71%</t>
  </si>
  <si>
    <t>CREDIVALORES 14.21%</t>
  </si>
  <si>
    <t>BANCO CREDIFINANCIERA S.A. 11.55%</t>
  </si>
  <si>
    <t>INVERFAM SAS 10.92%</t>
  </si>
  <si>
    <t>P.A. ESTRATEGIAS INMOBILIARIAS - PEIS 7.76%</t>
  </si>
  <si>
    <t>TITULARIZADORA COLOMBIANA 5.69%</t>
  </si>
  <si>
    <t>BANCOLOMBIA 4.37%</t>
  </si>
  <si>
    <t>ULTRACEM S.A.S 3.58%</t>
  </si>
  <si>
    <t>BANCO DAVIVIENDA 2.04%</t>
  </si>
  <si>
    <t>Renta Liquidez</t>
  </si>
  <si>
    <t>Renta Liquidez Participación
Tipo G</t>
  </si>
  <si>
    <t>Participación
Tipo G</t>
  </si>
  <si>
    <t>BANCO DAVIVIENDA 21.92%</t>
  </si>
  <si>
    <t>BANCO DE BOGOTÁ 19.17%</t>
  </si>
  <si>
    <t>BANCOLOMBIA 11.61%</t>
  </si>
  <si>
    <t>BBVA COLOMBIA 9.51%</t>
  </si>
  <si>
    <t>BANCO COLPATRIA 9.03%</t>
  </si>
  <si>
    <t>BANCO DE OCCIDENTE 5.21%</t>
  </si>
  <si>
    <t>FINDETER 4.44%</t>
  </si>
  <si>
    <t>CORFICOLOMBIANA 2.81%</t>
  </si>
  <si>
    <t>BANCO POPULAR 2.69%</t>
  </si>
  <si>
    <t>BANCO AV VILLAS 2.55%</t>
  </si>
  <si>
    <t>Renta Variable Colombia</t>
  </si>
  <si>
    <t>Renta Variable Colombia Tipo C</t>
  </si>
  <si>
    <t>BANCOLOMBIA 29.79%</t>
  </si>
  <si>
    <t>ECOPETROL 16.03%</t>
  </si>
  <si>
    <t>ISA 10.59%</t>
  </si>
  <si>
    <t>EMPRESA DE ENERGIA DE BOGOTA 7.84%</t>
  </si>
  <si>
    <t>GRUPO ARGOS 7.62%</t>
  </si>
  <si>
    <t>iShares COLCAP 5.91%</t>
  </si>
  <si>
    <t>CEMENTOS ARGOS 5.80%</t>
  </si>
  <si>
    <t>BANCO DAVIVIENDA 4.82%</t>
  </si>
  <si>
    <t>GRUPO SURA 4.59%</t>
  </si>
  <si>
    <t>CORFICOLOMBIANA 3.37%</t>
  </si>
  <si>
    <t xml:space="preserve">Plan Semilla </t>
  </si>
  <si>
    <t>BANCO DAVIVIENDA 20.00%</t>
  </si>
  <si>
    <t>MINISTERIO DE HACIENDA 13.40%</t>
  </si>
  <si>
    <t>BANCOLOMBIA 12.23%</t>
  </si>
  <si>
    <t>BBVA COLOMBIA 9.35%</t>
  </si>
  <si>
    <t>BANCO DE BOGOTÁ 7.82%</t>
  </si>
  <si>
    <t>BANCO POPULAR 5.51%</t>
  </si>
  <si>
    <t>BANCO DE OCCIDENTE 4.05%</t>
  </si>
  <si>
    <t>BANCO AV VILLAS 3.55%</t>
  </si>
  <si>
    <t>13.619,076852</t>
  </si>
  <si>
    <t>1 BANCOLOMBIA S.A. 17,82%</t>
  </si>
  <si>
    <t>2 BBVA COLOMBIA S.A 17,14%</t>
  </si>
  <si>
    <t>3 BANCO DAVIVIENDA S.A 16,56%</t>
  </si>
  <si>
    <t>4 BANCO DE OCCIDENTE 14,81%</t>
  </si>
  <si>
    <t>5 BANCO DE BOGOTA S.A 9,50%</t>
  </si>
  <si>
    <t>6 BANCO SANTANDER DE NEGOCIOS COLOMBIA S.A. 4,15%</t>
  </si>
  <si>
    <t>7 BANCO COMERCIAL AV VILLAS SA 4,09%</t>
  </si>
  <si>
    <t>8 GOBIERNO REPUBLICA DE COLOMBIA 3,93%</t>
  </si>
  <si>
    <t>9 CFC FINANDINA 3,90%</t>
  </si>
  <si>
    <t>10 BANCO POPULAR SA 3,08%</t>
  </si>
  <si>
    <t>1 BANCOLOMBIA S.A. 32,62%</t>
  </si>
  <si>
    <t>2 ECOPETROL S.A. 17,47%</t>
  </si>
  <si>
    <t>3 INTERCONEXION ELECTRICA S.A. E.S.P. 11,04%</t>
  </si>
  <si>
    <t>4 ACCIONES Y VALORES COMISIONISTA DE BOLSA 8,76%</t>
  </si>
  <si>
    <t>5 GRUPO ENERGIA BOGOTA S.A. E.S.P. 7,75%</t>
  </si>
  <si>
    <t>6 GRUPO ARGOS S.A. 5,50%</t>
  </si>
  <si>
    <t>7 GRUPO NUTRESA S.A. 5,30%</t>
  </si>
  <si>
    <t>8 GRUPO AVAL ACCIONES Y VALORES S.A. 3,12%</t>
  </si>
  <si>
    <t>9 BANCO DAVIVIENDA S.A 2,93%</t>
  </si>
  <si>
    <t>10 GRUPO DE INVERSIONES SURAMERICANA S.A. 2,38%</t>
  </si>
  <si>
    <t xml:space="preserve"> -   </t>
  </si>
  <si>
    <t>BANCO DE BOGOTA S.A 23,86%</t>
  </si>
  <si>
    <t>BANCO DAVIVIENDA S.A 17,96%</t>
  </si>
  <si>
    <t>BANCO DE OCCIDENTE 0,153</t>
  </si>
  <si>
    <t>BANCO COMERCIAL AV VILLAS SA 19,09%</t>
  </si>
  <si>
    <t>BANCO GNB SUDAMERIS 6,93%</t>
  </si>
  <si>
    <t>BANCO POPULAR SA 6,49%</t>
  </si>
  <si>
    <t>BBVA COLOMBIA S.A 6,08%</t>
  </si>
  <si>
    <t>BANCO FALABELLA S.A. 5,37%</t>
  </si>
  <si>
    <t>CFC FINANDINA 3,94%</t>
  </si>
  <si>
    <t>RCI COLOMBIA S.A. 3,84%</t>
  </si>
  <si>
    <t>1 CARTERA COLECTIVA ABIERTA ALIANZA 20.79</t>
  </si>
  <si>
    <t>2 BANCO DE BOGOTA 13.34</t>
  </si>
  <si>
    <t>3 BANCO POPULAR S.A. 8.32</t>
  </si>
  <si>
    <t>4 BANCO DE OCCIDENTE 8.16</t>
  </si>
  <si>
    <t>5 BANCO DAVIVIENDA S.A. 7.78</t>
  </si>
  <si>
    <t>6 BANCOLOMBIA S.A 6.82</t>
  </si>
  <si>
    <t>7 BBVA COLOMBIA S.A 5.19</t>
  </si>
  <si>
    <t>8 BANCO COMERCIAL AV VILLAS S.A. 4.89</t>
  </si>
  <si>
    <t>9 DIRECCION DEL TESORO NACIONAL 3.23</t>
  </si>
  <si>
    <t>FONDO ABIERTO CON PACTO DE PERMANENCIA CXC 2.76</t>
  </si>
  <si>
    <t>1 BANCO DE BOGOTA 21.38</t>
  </si>
  <si>
    <t>2 BANCO DAVIVIENDA S.A. 12.23</t>
  </si>
  <si>
    <t>3 BANCO POPULAR S.A. 11.96</t>
  </si>
  <si>
    <t>4 BANCO GNB SUDAMERIS 10.12</t>
  </si>
  <si>
    <t>5 SCOTIABANK COLPATRIA S.A 9.07</t>
  </si>
  <si>
    <t>6 BANCO DE OCCIDENTE 8.70</t>
  </si>
  <si>
    <t>7 BANCO COMERCIAL AV VILLAS S.A. 7.39</t>
  </si>
  <si>
    <t>8 BBVA COLOMBIA S.A 7.39</t>
  </si>
  <si>
    <t>9 BANCOLOMBIA S.A 4.92</t>
  </si>
  <si>
    <t>10 DIRECCION DEL TESORO NACIONAL 3.18</t>
  </si>
  <si>
    <t>BANCOLOMBIA S.A. 13.39</t>
  </si>
  <si>
    <t>BANCO GNB SUDAMERIS S.A. 11.60</t>
  </si>
  <si>
    <t>BANCO DAVIVIENDA S.A. 10.84</t>
  </si>
  <si>
    <t>BANCO DE OCCIDENTE 10.17</t>
  </si>
  <si>
    <t>BBVA COLOMBIA 8.89%</t>
  </si>
  <si>
    <t>FINANCIERA DE DESARROLLO TERRITORIAL S.A.- finder 7.72</t>
  </si>
  <si>
    <t>BANCO DE BOGOTA 7.69</t>
  </si>
  <si>
    <t>ITAU CORPBANCA COLOMBIA S.A. 7.12</t>
  </si>
  <si>
    <t>ITAU CORPBANCA COLOMBIA S.A. 6.33</t>
  </si>
  <si>
    <t>BANCO POPULAR S.A. 4.81</t>
  </si>
  <si>
    <t>BANCO DE OCCIDENTE 12.18%</t>
  </si>
  <si>
    <t>BANCO GNB SUDAMERIS S.A. 10.21%</t>
  </si>
  <si>
    <t>BANCO DAVIVIENDA S.A. 9.76%</t>
  </si>
  <si>
    <t>BBVA COLOMBIA 9.45%</t>
  </si>
  <si>
    <t>BANCO DE BOGOTA 8.95%</t>
  </si>
  <si>
    <t>BANCO POPULAR S.A. 8.81%</t>
  </si>
  <si>
    <t>BANCOLOMBIA S.A. 8.11%</t>
  </si>
  <si>
    <t>SCOTIABANK COLPATRIA S.A 6.74%</t>
  </si>
  <si>
    <t>FINANCIERA DE DESARROLLO TERRITORIAL S.A.- FINDETER 6.33%</t>
  </si>
  <si>
    <t>BANCO DE COMERCIO EXTERIOR DE COLOMBIA S.A. 5.01%</t>
  </si>
  <si>
    <t>BANCO DAVIVIENDA S.A. 18.08</t>
  </si>
  <si>
    <t>BANCO DE BOGOTA 11.67</t>
  </si>
  <si>
    <t>BANCO GNB SUDAMERIS S.A. 11.16</t>
  </si>
  <si>
    <t>BANCOLOMBIA S.A. 9.22</t>
  </si>
  <si>
    <t>BBVA COLOMBIA 8.92</t>
  </si>
  <si>
    <t>BANCO DE OCCIDENTE 6.82</t>
  </si>
  <si>
    <t>JPMORGAN CORPORACIÓN FINANCIERA S.A. 5.64</t>
  </si>
  <si>
    <t>MINISTERIO DE HACIENDA Y CREDITO PUBLICO 5.53</t>
  </si>
  <si>
    <t>SCOTIABANK COLPATRIA S.A 4.98</t>
  </si>
  <si>
    <t>BANCO POPULAR S.A. 4.46%</t>
  </si>
  <si>
    <t>BANCOLOMBIA S.A. 16.84%</t>
  </si>
  <si>
    <t>MINISTERIO DE HACIENDA Y CREDITO PUBLICO 16.17%</t>
  </si>
  <si>
    <t>BANCO GNB SUDAMERIS S.A. 11.36%</t>
  </si>
  <si>
    <t>BANCO DAVIVIENDA S.A. 9.58%</t>
  </si>
  <si>
    <t>BBVA COLOMBIA 9.10%</t>
  </si>
  <si>
    <t>BANCO DE OCCIDENTE 8.64%</t>
  </si>
  <si>
    <t>ESTADOS UNIDOS MEXICANOS 5.61%</t>
  </si>
  <si>
    <t>CORPORACIÓN FINANCIERA COLOMBIANA S.A. 5.30%</t>
  </si>
  <si>
    <t>BANCO DE BOGOTA 5.21%</t>
  </si>
  <si>
    <t>Disponible 33.70%</t>
  </si>
  <si>
    <t>BANCOLOMBIA S.A. 13.46</t>
  </si>
  <si>
    <t>BANCO BILBAO VIZCAYA ARGENTARIA COLOMBIA S.A. 12.21</t>
  </si>
  <si>
    <t>FINANCIERA DE DESARROLLO TERRITORIAL S A FINDETER 9.58</t>
  </si>
  <si>
    <t>BANCO DE BOGOTA S.A. 8.16</t>
  </si>
  <si>
    <t>BANCO DE COMERCIO EXTERIOR DE COLOMBIA S.A. 6.80%</t>
  </si>
  <si>
    <t>BANCO DAVIVIENDA S.A. 6.27%</t>
  </si>
  <si>
    <t>SCOTIABANK COLPATRIA S.A. 3.03%</t>
  </si>
  <si>
    <t>BANCO BTG PACTUAL COLOMBIA S.A. 2.23%</t>
  </si>
  <si>
    <t>BANCO DE OCCIDENTE S.A. 1.89</t>
  </si>
  <si>
    <t>BANCOLOMBIA S.A. 34.93%</t>
  </si>
  <si>
    <t>ECOPETROL S.A. 20.85%</t>
  </si>
  <si>
    <t>INTERCONEXION ELECTRICA S.A. E.S.P. 7.64%</t>
  </si>
  <si>
    <t>GRUPO ENERGIA BOGOTA S.A. 6.88%</t>
  </si>
  <si>
    <t>GRUPO NUTRESA S.A. 6.54%</t>
  </si>
  <si>
    <t>CEMENTOS ARGOS S.A. 6.05%</t>
  </si>
  <si>
    <t>GRUPO ARGOS S.A. 4.89%</t>
  </si>
  <si>
    <t>BTG PACTUAL FONDO LIQUIDEZ 3.39%</t>
  </si>
  <si>
    <t>BANCO DAVIVIENDA S.A. 2.54%</t>
  </si>
  <si>
    <t>Disponible 2.38%</t>
  </si>
  <si>
    <t>Disponible 33,70%</t>
  </si>
  <si>
    <t>BANCOLOMBIA S.A. 13,46%</t>
  </si>
  <si>
    <t>BANCO BILBAO VIZCAYA ARGENTARIA CO 12,21%</t>
  </si>
  <si>
    <t>FINANCIERA DE DESARROLLO TERRITORIA 9,58%</t>
  </si>
  <si>
    <t>BANCO DE BOGOTA S.A. 8,16%</t>
  </si>
  <si>
    <t>BANCO DE COMERCIO EXTERIOR DE COLC 6,80%</t>
  </si>
  <si>
    <t>BANCO DAVIVIENDA S.A. 6,27%</t>
  </si>
  <si>
    <t>SCOTIABANK COLPATRIA S.A. 3,03%</t>
  </si>
  <si>
    <t>BANCO BTG PACTUAL COLOMBIA S.A. 2,23%</t>
  </si>
  <si>
    <t>BANCO DE OCCIDENTE S.A. 1,89%</t>
  </si>
  <si>
    <t>BCO. POPULAR 18.47</t>
  </si>
  <si>
    <t>BBVA COLOMBIA S.A. 14.63</t>
  </si>
  <si>
    <t>BCO. DE OCCIDENTE 10.20</t>
  </si>
  <si>
    <t>BANCOLOMBIA S.A. 9.28</t>
  </si>
  <si>
    <t>BANCO BTG PACTUAL COLOMBIA S.A. 8.08</t>
  </si>
  <si>
    <t>BANCO AV VILLAS S.A. 7.83</t>
  </si>
  <si>
    <t>BANCO DAVIVIENDA 7.10</t>
  </si>
  <si>
    <t>BANCO COLPATRIA SCOTIABANK 4.84</t>
  </si>
  <si>
    <t>BCO. SUDAMERIS 4.22</t>
  </si>
  <si>
    <t>BCO. DE BOGOTA 4.21%</t>
  </si>
  <si>
    <t>BANCOLOMBIA S.A. 19.2</t>
  </si>
  <si>
    <t>BBVA COLOMBIA S.A. 14.79</t>
  </si>
  <si>
    <t>BCO. DE BOGOTA 11.83</t>
  </si>
  <si>
    <t>BCO. POPULAR 11.58</t>
  </si>
  <si>
    <t>CARVAJAL S.A. 7.36</t>
  </si>
  <si>
    <t>MINISTERIO DE HACIENDA Y CREDITO PUBLIC 5.04</t>
  </si>
  <si>
    <t>SECRETARIA DISTRITAL DE HACIENDA 4.84</t>
  </si>
  <si>
    <t>FINANCIERA DE DESARROLLO TERRITORIAL S. 3.75</t>
  </si>
  <si>
    <t>1 BANCO DAVIVIENDA 20.62%</t>
  </si>
  <si>
    <t>2 BANCO DE OCCIDENTE 14.55%</t>
  </si>
  <si>
    <t>3 BANCO DE BOGOTA 12.50%</t>
  </si>
  <si>
    <t>4 BBVA COLOMBIA 9.41%</t>
  </si>
  <si>
    <t>5 BANCOLOMBIA S.A. 8.50%</t>
  </si>
  <si>
    <t>6 BANCO POPULAR S.A. 6.04%</t>
  </si>
  <si>
    <t>7 AV VILLAS S.A. 5.11%</t>
  </si>
  <si>
    <t>8 BANCO COLPATRIA - RED MULTIBANCA COLPATRIA S.A. 4.53%</t>
  </si>
  <si>
    <t>9 FINANCIERA DE DESARROLLO TERRITORIAL S.A 4.44%</t>
  </si>
  <si>
    <t>10 BANCO SANTANDER DE NEGOCIOS COLOMBIA SA 3.80%</t>
  </si>
  <si>
    <t>1 BANCOLOMBIA S.A. 31.28%</t>
  </si>
  <si>
    <t>2 EMPRESA COLOMBIA DE PETROLEOS ECOPETROL 19.18%</t>
  </si>
  <si>
    <t>3 GRUPO NUTRESA S.A. 12.98%</t>
  </si>
  <si>
    <t>4 GRUPO ARGOS S. A 9.31%</t>
  </si>
  <si>
    <t>5 ALMACENES EXITO S.A. 6.08%</t>
  </si>
  <si>
    <t>6 CEMENTOS ARGOS S.A. 5.22%</t>
  </si>
  <si>
    <t>7 INTERCONEXION ELECTRICA S.A. - ISA 4.22%</t>
  </si>
  <si>
    <t>8 EMPRESA DE TELECOMUNICACIONES DE BOGOTA S.A. ESP 3.33%</t>
  </si>
  <si>
    <t>9 GRUPO INVERSIONES SURAMERICANA 2.80%</t>
  </si>
  <si>
    <t>10 INTERACTIVE BROKERS GROUP IBKR 1.88%</t>
  </si>
  <si>
    <t>1 MINISTERIO DE HACIENDA Y CREDITO PUBLICO 27.64%</t>
  </si>
  <si>
    <t>2 BANCO DE BOGOTA 15.30%</t>
  </si>
  <si>
    <t>3 BBVA COLOMBIA 11.09%</t>
  </si>
  <si>
    <t>4 BANCO DAVIVIENDA 9.80%</t>
  </si>
  <si>
    <t>5 BANCOLOMBIA S.A. 7.26%</t>
  </si>
  <si>
    <t>6 BANCO POPULAR S.A. 6.48%</t>
  </si>
  <si>
    <t>7 BANCO DE OCCIDENTE 5.71%</t>
  </si>
  <si>
    <t>8 ISAGEN S.A. E.S.P. 5.13%</t>
  </si>
  <si>
    <t>9 ITAU CORPBANCO COLOMBIA SA 2.24%</t>
  </si>
  <si>
    <t>10 CEMENTOS ARGOS S.A. 1.64%</t>
  </si>
  <si>
    <t>BANCO DE BOGOTÁ 10.86</t>
  </si>
  <si>
    <t>BANCO DAVIVIENDA 10.63</t>
  </si>
  <si>
    <t>BANCOLOMBIA 10.26</t>
  </si>
  <si>
    <t>BANCO FALABELLA 9.84</t>
  </si>
  <si>
    <t>FINDETER 9.80</t>
  </si>
  <si>
    <t>BANCO BBVA 9.78</t>
  </si>
  <si>
    <t>DIRECCIÓN DEL TESORO NACIONAL 9.44</t>
  </si>
  <si>
    <t>SCOTIA BANK 6.49</t>
  </si>
  <si>
    <t>BANCO DAVIVIENDA 14.15%</t>
  </si>
  <si>
    <t>BANCO DE OCCIDENTE 10.8%</t>
  </si>
  <si>
    <t>BANCO GNB SUDAMERIS 9.95%</t>
  </si>
  <si>
    <t>BANCOLOMBIA 9.83%</t>
  </si>
  <si>
    <t>BANCO SANTANDER NEGOCIOS 9.18%</t>
  </si>
  <si>
    <t>BANCO DE BOGOTÁ 9.11%</t>
  </si>
  <si>
    <t>BANCO FINANDINA 9.11%</t>
  </si>
  <si>
    <t>BANCO BBVA 8.94%</t>
  </si>
  <si>
    <t>SCOTIA BANK 7.33%</t>
  </si>
  <si>
    <t>DIRECCIÓN DEL TESORO NACIONAL 4.37%</t>
  </si>
  <si>
    <t>BANCO DE BOGOTÁ 15.39</t>
  </si>
  <si>
    <t>BANCO FALABELLA 9.97</t>
  </si>
  <si>
    <t>BANCO DAVIVIENDA 9.59</t>
  </si>
  <si>
    <t>BANCOLDEX 8.02</t>
  </si>
  <si>
    <t>BANCO POPULAR 7.76</t>
  </si>
  <si>
    <t>SCOTIA BANK 7.45</t>
  </si>
  <si>
    <t>AV VILLAS 6.98</t>
  </si>
  <si>
    <t>BANCO BBVA 5.61</t>
  </si>
  <si>
    <t>FINDETER 4.55</t>
  </si>
  <si>
    <t>BANCO DE OCCIDENTE 4.43</t>
  </si>
  <si>
    <t>BANCO DE BOGOTA 10.98%</t>
  </si>
  <si>
    <t xml:space="preserve">BBVA 9.40% </t>
  </si>
  <si>
    <t>BANCO DAVIVIENDA 9.35%</t>
  </si>
  <si>
    <t>BANCO POPULAR 8.44%</t>
  </si>
  <si>
    <t>BANCOLOMBIA 6.83%</t>
  </si>
  <si>
    <t>BANCO AV. VILLAS S.A 6.09%</t>
  </si>
  <si>
    <t xml:space="preserve">FINDETER 5.43% </t>
  </si>
  <si>
    <t>BANCO MUNDO MUJER 5.33%</t>
  </si>
  <si>
    <t xml:space="preserve">BCO OCCIDENTE 5.24% </t>
  </si>
  <si>
    <t>BANCO FINANDINA 3.81%</t>
  </si>
  <si>
    <t>BANCOLOMBIA 17.25</t>
  </si>
  <si>
    <t>BCO OCCIDENTE 14.65</t>
  </si>
  <si>
    <t>BANCO DE BOGOTA 12.40</t>
  </si>
  <si>
    <t>BBVA 11.12</t>
  </si>
  <si>
    <t>BANCO DAVIVIENDA 10.41</t>
  </si>
  <si>
    <t>BANCO FINANDINA 6.62</t>
  </si>
  <si>
    <t>BANCO AV. VILLAS S.A 5.39</t>
  </si>
  <si>
    <t>ITAU CORPBANCA 4.55</t>
  </si>
  <si>
    <t>BANCO BCSC 3.41</t>
  </si>
  <si>
    <t>FINDETER 3.31</t>
  </si>
  <si>
    <t>1 BANCO DAVIVIENDA S A 16.51%</t>
  </si>
  <si>
    <t>2 BANCO DE BOGOTA SA 16.30%</t>
  </si>
  <si>
    <t>3 BBVA COLOMBIA 13.14%</t>
  </si>
  <si>
    <t>4 BANCO GNB SUDAMERIS 12.40%</t>
  </si>
  <si>
    <t>5 BANCOLOMBIA S.A 11.51%</t>
  </si>
  <si>
    <t>6 BANCO SANTANDER DE NEGOCIOS COLOMBIA S.A. 5.54%</t>
  </si>
  <si>
    <t>7 SCOTIABANK COLPATRIA 5.26%</t>
  </si>
  <si>
    <t>8 ITAU CORPBANCA COLOMBIA S A 3.85%</t>
  </si>
  <si>
    <t>9 BANCOLDEX 2.37%</t>
  </si>
  <si>
    <t>10 BANCO DE OCCIDENTE 2.21%</t>
  </si>
  <si>
    <t>1 DIRECCION DEL TESORO NACIONAL 86.68%</t>
  </si>
  <si>
    <t>2 BANCO GNB SUDAMERIS 10.73%</t>
  </si>
  <si>
    <t>3 BANCO DE BOGOTA SA 1.97%</t>
  </si>
  <si>
    <t>4 BBVA COLOMBIA 0.37%</t>
  </si>
  <si>
    <t>Banco Santander Negocios 12.60%</t>
  </si>
  <si>
    <t>Banco de Occidente 12.46%</t>
  </si>
  <si>
    <t>Banco Popular 9.57%</t>
  </si>
  <si>
    <t>Banco Davivienda 9.48%</t>
  </si>
  <si>
    <t>Corficolombiana 7.55%</t>
  </si>
  <si>
    <t>Banco de Bogotá 6.99%</t>
  </si>
  <si>
    <t>Banco BBVA 6.80%</t>
  </si>
  <si>
    <t>Gobierno República de Colombia 5.29%</t>
  </si>
  <si>
    <t>Bancolombia 4.21%</t>
  </si>
  <si>
    <t>Scotiabank Colpatria 4.35%</t>
  </si>
  <si>
    <t>Bancolombia 15.74%</t>
  </si>
  <si>
    <t>B.Davivienda 15.33%</t>
  </si>
  <si>
    <t>B.Bogota 10.51%</t>
  </si>
  <si>
    <t>B.Occidente 8.64%</t>
  </si>
  <si>
    <t>BBVA 6.96%</t>
  </si>
  <si>
    <t>Itau 6.24%</t>
  </si>
  <si>
    <t>B.Colpatria 6.19%</t>
  </si>
  <si>
    <t>Findeter 6.06%</t>
  </si>
  <si>
    <t>B.Popular 4.91%</t>
  </si>
  <si>
    <t>DTN 4.48%</t>
  </si>
  <si>
    <t>1 B.Davivienda 18.25%</t>
  </si>
  <si>
    <t>2 B.Occidente 14.05%</t>
  </si>
  <si>
    <t>3 B.Bogota 12.25%</t>
  </si>
  <si>
    <t>4 Bancolombia 7.32%</t>
  </si>
  <si>
    <t>5 B.Colpatria 6.21%</t>
  </si>
  <si>
    <t>6 B.Popular 6.04%</t>
  </si>
  <si>
    <t>7 B.AVVillas 5.80%</t>
  </si>
  <si>
    <t>8 BBVA 5.33%</t>
  </si>
  <si>
    <t>9 Itau 4.50%</t>
  </si>
  <si>
    <t>10 Bancoldex 4.46%</t>
  </si>
  <si>
    <t>BBVA COLOMBIA S.A 17.452</t>
  </si>
  <si>
    <t>BANCO DAVIVIENDA S.A. 13.512</t>
  </si>
  <si>
    <t>BANCOLOMBIA S.A. 11.874</t>
  </si>
  <si>
    <t>BANCO DE OCCIDENTE 11.092</t>
  </si>
  <si>
    <t>BANCO DE BOGOTÁ 10.441</t>
  </si>
  <si>
    <t>GB. LA NACIÓN 6.698</t>
  </si>
  <si>
    <t>ITAÚ CORPBANCA COLOMBIA S.A. 6.139</t>
  </si>
  <si>
    <t>BANCO COLPATRIA RED MULTIBANCA 4.378</t>
  </si>
  <si>
    <t>BANCO POPULAR 4.373</t>
  </si>
  <si>
    <t>CF FINDETER 3.488</t>
  </si>
  <si>
    <t>BANCOLOMBIA 33.304</t>
  </si>
  <si>
    <t>ECOPETROL 20.098</t>
  </si>
  <si>
    <t>ISA INTERCONEXION ELECTRICA 11.458</t>
  </si>
  <si>
    <t>BANCO DE OCCIDENTE 8.305</t>
  </si>
  <si>
    <t>EMPRESA DE ENERGÍA DE BOGOTÁ S 6.078</t>
  </si>
  <si>
    <t>INVERSIONES ARGOS S.A. 5.888</t>
  </si>
  <si>
    <t>GRUPO DE INVERSIONES SURAMERIC 2.823</t>
  </si>
  <si>
    <t>CEMENTOS ARGOS S.A. 2.615</t>
  </si>
  <si>
    <t>CELSIA S.A. E.S.P 2.397</t>
  </si>
  <si>
    <t>BANCO DAVIVIENDA S.A 2.176</t>
  </si>
  <si>
    <t>BANCO DE OCCIDENTE 2.923</t>
  </si>
  <si>
    <t>BANCO DAVIVIENDA S.A. 15.856</t>
  </si>
  <si>
    <t>BANCO DE BOGOTÁ 9.685</t>
  </si>
  <si>
    <t>BANCO SANTANDER DE NEGOCIOS CO 8.615</t>
  </si>
  <si>
    <t>BBVA COLOMBIA S.A. 8.154</t>
  </si>
  <si>
    <t>BANCO POPULAR 8.031</t>
  </si>
  <si>
    <t>BANCOLOMBIA S.A. 7.412</t>
  </si>
  <si>
    <t>GB. LA NACIÓN 5.846</t>
  </si>
  <si>
    <t>BANCO COLPATRIA RED MULTIBANCA 3.949</t>
  </si>
  <si>
    <t>BANCO AV VILLAS 3.637</t>
  </si>
  <si>
    <t>BANCO WWB S.A. 12.037</t>
  </si>
  <si>
    <t>BANCOLOMBIA 9.003</t>
  </si>
  <si>
    <t>Banco Davivienda S A 8.404</t>
  </si>
  <si>
    <t>LA HIPOTECARIA COMPAÑÍA DE FIN 8.328</t>
  </si>
  <si>
    <t>ITAÚ CORPBANCA COLOMBIA S.A. 8.238</t>
  </si>
  <si>
    <t>BANCAMIA 8.181</t>
  </si>
  <si>
    <t>BANCO MUNDO MUJER S.A. 8.174</t>
  </si>
  <si>
    <t>CORFICOLOMBIANA S.A. 6.274</t>
  </si>
  <si>
    <t>BANCO DE BOGOTÁ 6.161</t>
  </si>
  <si>
    <t>BANCO DE OCCIDENTE 5.740</t>
  </si>
  <si>
    <t>BANCO DE OCCIDENTE 15.46</t>
  </si>
  <si>
    <t>BANCO DE BOGOTA 12.97</t>
  </si>
  <si>
    <t>BANCO BBVA 12.97</t>
  </si>
  <si>
    <t>MINISTERIO DE HACIENDA 8.53</t>
  </si>
  <si>
    <t>BANCO POPULAR 8.33</t>
  </si>
  <si>
    <t>SCOTIABANK COLPATRIA 7.98</t>
  </si>
  <si>
    <t>BANCO DAVIVIENDA 7.17</t>
  </si>
  <si>
    <t>ITAU CORPBANCA 7.03</t>
  </si>
  <si>
    <t>BANCO AV VILLAS 5.70</t>
  </si>
  <si>
    <t>FINDETER 5.67</t>
  </si>
  <si>
    <t>Banco de Occidente 16,97%</t>
  </si>
  <si>
    <t>Banco Bilbao Vizcaya Argentaria Colombia S.A. 12,89%</t>
  </si>
  <si>
    <t>Banco Davivienda S A 11,83%</t>
  </si>
  <si>
    <t>Bancolombia 11,08%</t>
  </si>
  <si>
    <t>Banco W S A 6,34%</t>
  </si>
  <si>
    <t>Financiera de Desarrollo Territorial S A Findeter 6,06%</t>
  </si>
  <si>
    <t>Direccion Del Tesoro Nacional 5,97%</t>
  </si>
  <si>
    <t>Banco Popular 4,90%</t>
  </si>
  <si>
    <t>Banco Av Villas 4,65%</t>
  </si>
  <si>
    <t>Banco Gnb Sudameris 3,49%</t>
  </si>
  <si>
    <t>Banco de Occidente 18,59%</t>
  </si>
  <si>
    <t>Bancolombia 17,96%</t>
  </si>
  <si>
    <t>Banco Davivienda S A 16,26%</t>
  </si>
  <si>
    <t>Banco Bilbao Vizcaya Argentaria Colombia S.A. 15,55%</t>
  </si>
  <si>
    <t>Banco Popular 8,22%</t>
  </si>
  <si>
    <t>Banco Finandina 7,59%</t>
  </si>
  <si>
    <t>Cf Corficolombiana 5,09%</t>
  </si>
  <si>
    <t>Financiera de Desarrollo Territorial S A Findeter 5,05%</t>
  </si>
  <si>
    <t>Banco Gnb Sudameris 2,62%</t>
  </si>
  <si>
    <t>Banco de Occidente 18,36%</t>
  </si>
  <si>
    <t>Bancolombia 10,95%</t>
  </si>
  <si>
    <t>Banco Davivienda S A 10,10%</t>
  </si>
  <si>
    <t>Banco Gnb Sudameris 9,90%</t>
  </si>
  <si>
    <t>Scotiabank Colpatria 9,67%</t>
  </si>
  <si>
    <t>Banco Popular 8,87%</t>
  </si>
  <si>
    <t>Banco Bilbao Vizcaya Argentaria Colombia S.A. 8,72%</t>
  </si>
  <si>
    <t>Banco de Bogota 7,71%</t>
  </si>
  <si>
    <t>Financiera de Desarrollo Territorial S A Findeter 6,40%</t>
  </si>
  <si>
    <t>Direccion Del Tesoro Nacional 2,68%</t>
  </si>
  <si>
    <t>Bancolombia 20.47</t>
  </si>
  <si>
    <t>Banco de Bogota 18.93</t>
  </si>
  <si>
    <t>Banco Davivienda 13.18</t>
  </si>
  <si>
    <t>FINDETER 12.87</t>
  </si>
  <si>
    <t>Banco Colpatria 6.94</t>
  </si>
  <si>
    <t>Banco de Occidente 6.36</t>
  </si>
  <si>
    <t>Banco Sudameris 5.20</t>
  </si>
  <si>
    <t>Corficolombiana 5.05</t>
  </si>
  <si>
    <t>Minhacienda 4.54</t>
  </si>
  <si>
    <t>CITIBANK 3.35</t>
  </si>
  <si>
    <t>Bancolombia 16.71</t>
  </si>
  <si>
    <t>Banco Colpatria 14.61</t>
  </si>
  <si>
    <t>Banco Davivienda 14.41</t>
  </si>
  <si>
    <t>Banco de Bogota 10.93</t>
  </si>
  <si>
    <t>Minhaciendan 10.50</t>
  </si>
  <si>
    <t>Banco de Occidente 9.45</t>
  </si>
  <si>
    <t>Banco Popular 6.95</t>
  </si>
  <si>
    <t>Av Villas 4.44</t>
  </si>
  <si>
    <t>BBVA Colombia 3.98</t>
  </si>
  <si>
    <t>FINDETER 2.79</t>
  </si>
  <si>
    <t>BANCO DE BOGOTA 12,93 %</t>
  </si>
  <si>
    <t>BANCO DAVIVIENDA 11,66 %</t>
  </si>
  <si>
    <t>BANCOLOMBIA 6,69 %</t>
  </si>
  <si>
    <t>BANCO SCOTIABANK COLPATRIA 6,65 %</t>
  </si>
  <si>
    <t>BANCO POPULAR 5,67 %</t>
  </si>
  <si>
    <t>BANCO DE OCCIDENTE 5,27 %</t>
  </si>
  <si>
    <t>BANCO BBVA COLOMBIA 4,89 %</t>
  </si>
  <si>
    <t>CORFICOLOMBIANA 4,30 %</t>
  </si>
  <si>
    <t>CF RCI COLOMBIA 2,46 %</t>
  </si>
  <si>
    <t>BANCO FALABELLA 2,39 %</t>
  </si>
  <si>
    <t>Banco Davivienda S A 18,24%</t>
  </si>
  <si>
    <t>Banco Gnb Sudameris 14,20%</t>
  </si>
  <si>
    <t>Bancolombia 9,04%</t>
  </si>
  <si>
    <t>Banco Bilbao Vizcaya Argentaria Colombia S.A. 8,51%</t>
  </si>
  <si>
    <t>Cf Corficolombiana 6,76%</t>
  </si>
  <si>
    <t>Scotiabank Colpatria 6,17%</t>
  </si>
  <si>
    <t>Banco de Bogota 4,72%</t>
  </si>
  <si>
    <t>Banco Santander de Negocios Colombia S A 4,61%</t>
  </si>
  <si>
    <t>Banco de Occidente 4,09%</t>
  </si>
  <si>
    <t>Financiera de Desarrollo Territorial S A Findeter 4,04%</t>
  </si>
  <si>
    <t>Banco Davivienda S A 19,48%</t>
  </si>
  <si>
    <t>Banco Bilbao Vizcaya Argentaria Colombia S.A. 12,84%</t>
  </si>
  <si>
    <t>Banco de Occidente 10,82%</t>
  </si>
  <si>
    <t>Bancolombia 9,30%</t>
  </si>
  <si>
    <t>Banco Gnb Sudameris 8,36%</t>
  </si>
  <si>
    <t>Scotiabank Colpatria 6,93%</t>
  </si>
  <si>
    <t>Banco de Bogota 6,93%</t>
  </si>
  <si>
    <t>Financiera de Desarrollo Territorial S A Findeter 4,99%</t>
  </si>
  <si>
    <t>Direccion Del Tesoro Nacional 3,04%</t>
  </si>
  <si>
    <t>Banco Falabella 3,01%</t>
  </si>
  <si>
    <t>Corporacion Interamericana Para El Financiamiento 18,00%</t>
  </si>
  <si>
    <t>Odinsa S.A 16,00%</t>
  </si>
  <si>
    <t>Banco W S A 9,85%</t>
  </si>
  <si>
    <t>C.F.C. Serfinansa 9,26%</t>
  </si>
  <si>
    <t>Scotiabank Colpatria 8,06%</t>
  </si>
  <si>
    <t>Colombina S.A. 7,90%</t>
  </si>
  <si>
    <t>Primax Colombia S.A. 5,70%</t>
  </si>
  <si>
    <t>Banco de Occidente 4,19%</t>
  </si>
  <si>
    <t>Direccion Del Tesoro Nacional 4,13%</t>
  </si>
  <si>
    <t>Banco Santander de Negocios Colombia S A 4,05%</t>
  </si>
  <si>
    <t>BBVA COLOMBIA 17,43%</t>
  </si>
  <si>
    <t>BANCO SUDAMERIS 11,40%</t>
  </si>
  <si>
    <t>BANCO DE BOGOTA 11,23%</t>
  </si>
  <si>
    <t>SCOTIABANK COLP 10,77%</t>
  </si>
  <si>
    <t>BANCO POPULAR 7,38%</t>
  </si>
  <si>
    <t>RCI COLOMBIA S.A 6,85%</t>
  </si>
  <si>
    <t>BANCO FALABELLA S.A. 6,50%</t>
  </si>
  <si>
    <t>FINDETER 5,75%</t>
  </si>
  <si>
    <t>TESORERIA GENERAL 5,31%</t>
  </si>
  <si>
    <t>BANCO DAVIVIEND 5,01%</t>
  </si>
  <si>
    <t>BBVA COLOMBIA 16,84%</t>
  </si>
  <si>
    <t>BANCO SANTANDER 12,33%</t>
  </si>
  <si>
    <t>TESORERIA GENERAL 11,78%</t>
  </si>
  <si>
    <t>FIC PREVISORA A 9,94%</t>
  </si>
  <si>
    <t>BANCO DE BOGOTA 9,92%</t>
  </si>
  <si>
    <t>SCOTIABANK COLP 7,82%</t>
  </si>
  <si>
    <t>BANCO DAVIVIEND 6,38%</t>
  </si>
  <si>
    <t>RCI COLOMBIA S.A 3,97%</t>
  </si>
  <si>
    <t>BANCO SUDAMERIS 3,25%</t>
  </si>
  <si>
    <t>BANCOLOMBIA S.A 2,75%</t>
  </si>
  <si>
    <t>BANCO SUDAMERIS 16,69%</t>
  </si>
  <si>
    <t>BBVA COLOMBIA 16,29%</t>
  </si>
  <si>
    <t>TESORERIA GENERAL 8,04%</t>
  </si>
  <si>
    <t>BANCO DE BOGOTA 8,00%</t>
  </si>
  <si>
    <t>SCOTIABANK COLP 6,68%</t>
  </si>
  <si>
    <t>BANCO POPULAR 6,18%</t>
  </si>
  <si>
    <t>BANCO AV VILLAS 5,86%</t>
  </si>
  <si>
    <t>BANCO DE OCCIDE 5,73%</t>
  </si>
  <si>
    <t>BANCOLOMBIA S.A 5,70%</t>
  </si>
  <si>
    <t>BANCO FINANDINA 1,07%</t>
  </si>
  <si>
    <t>Bancolombia S.A. Renta Variable Sector Financiero 28.84%</t>
  </si>
  <si>
    <t>Ecopetrol S.A. Renta Variable Otros Titulos de la Nación 19.09%</t>
  </si>
  <si>
    <t>Interconexion Electrica S.A. E.S.P. Renta Variable Sector Real 11.10%</t>
  </si>
  <si>
    <t>Empresa de Energía de Bogotá S.A. E.S.P. Renta Variable Otros Titulos de la Nación 7.65%</t>
  </si>
  <si>
    <t>Grupo Argos S.A. Renta Variable Sector Real 6.37%</t>
  </si>
  <si>
    <t>Bancolombia S.A. Liquidez Sector Financiero 5.11%</t>
  </si>
  <si>
    <t>Banco Davivienda S.A. Renta Variable Sector Financiero 4.53%</t>
  </si>
  <si>
    <t>FONDO BURSATIL ISHARES COLCAP Renta Variable Sector Real 3.36%</t>
  </si>
  <si>
    <t>Grupo Aval Acciones y Valores S.A (Vinculado-Subordinación) Renta Variable Sector Financiero 2.80%</t>
  </si>
  <si>
    <t>Cementos Argos S.A. Renta Variable Sector Real 2.72%</t>
  </si>
  <si>
    <t>Bancolombia S.A. Acciones Colombia Financiero Local 32.90%</t>
  </si>
  <si>
    <t>Ecopetrol S.A. Acciones Colombia Real Local 18.39%</t>
  </si>
  <si>
    <t>Interconexion Electrica S.A. E Acciones Colombia Real Local 10.06%</t>
  </si>
  <si>
    <t>Empresa De Energia De Bogota S Acciones Colombia Real Local 7.42%</t>
  </si>
  <si>
    <t>Inversiones Argos S.A. Acciones Colombia Real Local 5.54%</t>
  </si>
  <si>
    <t>Grupo De Inversiones Suramericana S A Acciones Colombia Real Local 4.73%</t>
  </si>
  <si>
    <t>Banco Davivienda S.A. Acciones Colombia Financiero Local 3.90%</t>
  </si>
  <si>
    <t>Grupo Aval Acciones Y Valores Acciones Colombia Real Local 3.01%</t>
  </si>
  <si>
    <t>Cementos Argos S.A. Acciones Colombia Real Local 2.36%</t>
  </si>
  <si>
    <t>Fondo Bursatil Ishares Colcap Acciones Colombia Fondo Local 1.88%</t>
  </si>
  <si>
    <t>Banco De Bogota S.A 16,28 %</t>
  </si>
  <si>
    <t>Banco Popular SA 13,80 %</t>
  </si>
  <si>
    <t>BBVA COLOMBIA S.A 11,60 %</t>
  </si>
  <si>
    <t>BANCO DAVIVIENDA S.A 10,33 %</t>
  </si>
  <si>
    <t>Banco de Occidente 9,58 %</t>
  </si>
  <si>
    <t>GOBIERNO REPUBLICA DE COLOMBIA 7,03 %</t>
  </si>
  <si>
    <t>BANCOLOMBIA S.A. 5,77 %</t>
  </si>
  <si>
    <t>Itau Corpbanca 4,60 %</t>
  </si>
  <si>
    <t>LEASING BANCOLDEX S.A. COMPANIA DE FINAN 4,40 %</t>
  </si>
  <si>
    <t>Banco W S.A 4,40 %</t>
  </si>
  <si>
    <t>BANCOLOMBIA S.A. 32,10 %</t>
  </si>
  <si>
    <t>ECOPETROL 17,99 %</t>
  </si>
  <si>
    <t>AO INTERCONEXION ELECTRICA S.A. E.S.P. 11,34 %</t>
  </si>
  <si>
    <t>GEB 7,80 %</t>
  </si>
  <si>
    <t>GRUPO ARGOS 7,49 %</t>
  </si>
  <si>
    <t>BANCO DAVIVIENDA S.A 5,25 %</t>
  </si>
  <si>
    <t>CEMARGOS 3,55 %</t>
  </si>
  <si>
    <t>GRUPO AVAL 2,88 %</t>
  </si>
  <si>
    <t>Banco de Occidente 2,74 %</t>
  </si>
  <si>
    <t>GRUPO SURA 2,25 %</t>
  </si>
  <si>
    <t>Banco de Bogota 16.40%</t>
  </si>
  <si>
    <t>Banco Davivienda 15.85%</t>
  </si>
  <si>
    <t>Banco Santander 10.16%</t>
  </si>
  <si>
    <t>Banco de Occidente 8.89%</t>
  </si>
  <si>
    <t>Bancolombia 8.45%</t>
  </si>
  <si>
    <t>Scotiabank Colp 7.90%</t>
  </si>
  <si>
    <t>Banco BBVA Colombia 7.65%</t>
  </si>
  <si>
    <t>Findeter 7.02%</t>
  </si>
  <si>
    <t>Itaú 4.44%</t>
  </si>
  <si>
    <t>Banco Popular 4.08%</t>
  </si>
  <si>
    <t>Banco BBVA Colombia 17.48%</t>
  </si>
  <si>
    <t>Bancolombia 11.27%</t>
  </si>
  <si>
    <t>Banco Davivienda 10.92%</t>
  </si>
  <si>
    <t>Findeter 10.66%</t>
  </si>
  <si>
    <t>Republica de Colombia 10.20%</t>
  </si>
  <si>
    <t>Banco de Bogota 8.66%</t>
  </si>
  <si>
    <t>Banco de Occidente 8.42%</t>
  </si>
  <si>
    <t>Banco Santander 5.35%</t>
  </si>
  <si>
    <t>Itaú 4.15%</t>
  </si>
  <si>
    <t>Banco Popular 2.93%</t>
  </si>
  <si>
    <t>BANCOLOMBIA 26.68%</t>
  </si>
  <si>
    <t>ECOPETROL 18.01%</t>
  </si>
  <si>
    <t>ISA 10.37%</t>
  </si>
  <si>
    <t>GRUPOARGOS 5.68%</t>
  </si>
  <si>
    <t>GEB 5.40</t>
  </si>
  <si>
    <t>NUTRESA 5.09%</t>
  </si>
  <si>
    <t>ITAU 5.02%</t>
  </si>
  <si>
    <t>AVAL 4.51%</t>
  </si>
  <si>
    <t>GRUPOSURA 3.35%</t>
  </si>
  <si>
    <t>CEMARGOS 2.99%</t>
  </si>
  <si>
    <t>Banco Santander 13.93%</t>
  </si>
  <si>
    <t>Banco Davivienda 12.82%</t>
  </si>
  <si>
    <t>Scotiabank Colp 12.80%</t>
  </si>
  <si>
    <t>Banco de Bogota 12.57%</t>
  </si>
  <si>
    <t>Banco Popular 8.57%</t>
  </si>
  <si>
    <t>Banco BBVA Colombia 8.33%</t>
  </si>
  <si>
    <t>Banco de Occidente 8.09%</t>
  </si>
  <si>
    <t>Findeter 6.86%</t>
  </si>
  <si>
    <t>Bancolombia 5.10%</t>
  </si>
  <si>
    <t>Republica de Colombia 4.15%</t>
  </si>
  <si>
    <t>Banco Finandina 7,99%</t>
  </si>
  <si>
    <t>Banco Davivienda S A 7,76%</t>
  </si>
  <si>
    <t>Estados Unidos de America US Treasury 6,59%</t>
  </si>
  <si>
    <t>Banco Popular 5,23%</t>
  </si>
  <si>
    <t>Banco Falabella 5,21%</t>
  </si>
  <si>
    <t>Banco Procredit 5,21%</t>
  </si>
  <si>
    <t>Banco de Occidente 4,99%</t>
  </si>
  <si>
    <t>Bancolombia 4,34%</t>
  </si>
  <si>
    <t>Banco Mundo Mujer 4,33%</t>
  </si>
  <si>
    <t>Direccion Del Tesoro Nacional 4,32%</t>
  </si>
  <si>
    <t>Direccion Del Tesoro Nacional 17,23%</t>
  </si>
  <si>
    <t>Estados Unidos de America US Treasury 15,05%</t>
  </si>
  <si>
    <t>Banco Bilbao Vizcaya Argentaria Colombia S.A. 9,41%</t>
  </si>
  <si>
    <t>Banco Popular 7,82%</t>
  </si>
  <si>
    <t>Banco Davivienda S A 7,66%</t>
  </si>
  <si>
    <t>Banco Caja Social S A 5,95%</t>
  </si>
  <si>
    <t>Financiera de Desarrollo Territorial S A Findeter 5,94%</t>
  </si>
  <si>
    <t>Corp Interamer Para Financia de Infraestruc Cifi 5,19%</t>
  </si>
  <si>
    <t>Bancolombia 4,95%</t>
  </si>
  <si>
    <t>Banco de Occidente 3,66%</t>
  </si>
  <si>
    <t>BANCO DAVIVIENDA 26.83%</t>
  </si>
  <si>
    <t>BANCO DE BOGOTÁ 20.16%</t>
  </si>
  <si>
    <t>BANCOLOMBIA 11.58%</t>
  </si>
  <si>
    <t>BBVA COLOMBIA 7.81%</t>
  </si>
  <si>
    <t>ESTADOS UNIDOS DE AMERICA EE UU 6.33%</t>
  </si>
  <si>
    <t>FINDETER 4.67%</t>
  </si>
  <si>
    <t>BANCO DE OCCIDENTE 3.62%</t>
  </si>
  <si>
    <t>BANCO COLPATRIA 3.48%</t>
  </si>
  <si>
    <t>BANCO POPULAR 3.00%</t>
  </si>
  <si>
    <t>BANCOLDEX 2.29%</t>
  </si>
  <si>
    <t>BANCO DAVIVIENDA 26.67%</t>
  </si>
  <si>
    <t>BANCO DE BOGOTÁ 23.66%</t>
  </si>
  <si>
    <t>BANCOLOMBIA 11.00%</t>
  </si>
  <si>
    <t>BBVA COLOMBIA 9.03%</t>
  </si>
  <si>
    <t>BANCO COLPATRIA 6.08%</t>
  </si>
  <si>
    <t>FINDETER 4.33%</t>
  </si>
  <si>
    <t>BANCO DE OCCIDENTE 3.84%</t>
  </si>
  <si>
    <t>BANCO AV VILLAS 3.13%</t>
  </si>
  <si>
    <t>BANCO POPULAR 2.65%</t>
  </si>
  <si>
    <t>BANCO GNB SUDAMERIS 2.11%</t>
  </si>
  <si>
    <t>BANCO DAVIVIENDA 18.31%</t>
  </si>
  <si>
    <t>BANCO DE BOGOTÁ 17.13%</t>
  </si>
  <si>
    <t>MINISTERIO DE HACIENDA 10.79%</t>
  </si>
  <si>
    <t>BANCOLOMBIA 8.72%</t>
  </si>
  <si>
    <t>FINDETER 7.25%</t>
  </si>
  <si>
    <t>BANCO POPULAR 6.90%</t>
  </si>
  <si>
    <t>BBVA COLOMBIA 6.41%</t>
  </si>
  <si>
    <t>BANCO DE OCCIDENTE 4.40%</t>
  </si>
  <si>
    <t>BOGOTA D.C. 3.89%</t>
  </si>
  <si>
    <t>BANCO AV VILLAS 3.14%</t>
  </si>
  <si>
    <t>BANCOLOMBIA 31.45%</t>
  </si>
  <si>
    <t>ECOPETROL 17.84%</t>
  </si>
  <si>
    <t>ISA 10.52%</t>
  </si>
  <si>
    <t>EMPRESA DE ENERGIA DE BOGOTA 8.10%</t>
  </si>
  <si>
    <t>GRUPO ARGOS 7.19%</t>
  </si>
  <si>
    <t>CEMENTOS ARGOS 5.59%</t>
  </si>
  <si>
    <t>ISHARES COLCAP 5.30%</t>
  </si>
  <si>
    <t>GRUPO SURA 4.56%</t>
  </si>
  <si>
    <t>BANCO DAVIVIENDA 3.67%</t>
  </si>
  <si>
    <t>CORFICOLOMBIANA 3.03%</t>
  </si>
  <si>
    <t>MINISTERIO DE HACIENDA 32.21%</t>
  </si>
  <si>
    <t>BANCO DAVIVIENDA 12.79%</t>
  </si>
  <si>
    <t>UNE EPM TELECOMUNICACIONES 10.60%</t>
  </si>
  <si>
    <t>BANCO DE BOGOTÁ 9.28%</t>
  </si>
  <si>
    <t>INSTITUTO COLOMBIANO DE CREDITO EDUCATIVO ICETEX 7.54%</t>
  </si>
  <si>
    <t>BANCOLOMBIA 5.57%</t>
  </si>
  <si>
    <t>BOGOTA D.C. 4.81%</t>
  </si>
  <si>
    <t>BBVA COLOMBIA 4.16%</t>
  </si>
  <si>
    <t>BANCO POPULAR 3.18%</t>
  </si>
  <si>
    <t>CORFICOLOMBIANA 1.62%</t>
  </si>
  <si>
    <t>CIFI 24.66%</t>
  </si>
  <si>
    <t>CARVAJAL 17.81%</t>
  </si>
  <si>
    <t>CREDIVALORES 15.98%</t>
  </si>
  <si>
    <t>BANCO CREDIFINANCIERA S.A. 13.61%</t>
  </si>
  <si>
    <t>P.A. ESTRATEGIAS INMOBILIARIAS - PEIS 8.98%</t>
  </si>
  <si>
    <t>BANCOLOMBIA 7.24%</t>
  </si>
  <si>
    <t>TITULARIZADORA COLOMBIANA 5.17%</t>
  </si>
  <si>
    <t>ULTRACEM S.A.S 4.30%</t>
  </si>
  <si>
    <t>MINISTERIO DE HACIENDA 1.35%</t>
  </si>
  <si>
    <t>PATRIMONIO AUTONOMO TILS FINSOCIAL 0.60%</t>
  </si>
  <si>
    <t>Renta Liquidez Participación</t>
  </si>
  <si>
    <t>Participación</t>
  </si>
  <si>
    <t>BANCO DE BOGOTÁ 23.93%</t>
  </si>
  <si>
    <t>BANCO DAVIVIENDA 18.99%</t>
  </si>
  <si>
    <t>BANCOLOMBIA 11.78%</t>
  </si>
  <si>
    <t>BBVA COLOMBIA 9.46%</t>
  </si>
  <si>
    <t>BANCO COLPATRIA 8.05%</t>
  </si>
  <si>
    <t>BANCO DE OCCIDENTE 4.98%</t>
  </si>
  <si>
    <t>FINDETER 4.23%</t>
  </si>
  <si>
    <t>CORFICOLOMBIANA 2.49%</t>
  </si>
  <si>
    <t>BANCO POPULAR 2.43%</t>
  </si>
  <si>
    <t>BANCO AV VILLAS 2.41%</t>
  </si>
  <si>
    <t>BANCOLOMBIA 30.67%</t>
  </si>
  <si>
    <t>ECOPETROL 18.00%</t>
  </si>
  <si>
    <t>ISA 10.67%</t>
  </si>
  <si>
    <t>EMPRESA DE ENERGIA DE BOGOTA 8.17%</t>
  </si>
  <si>
    <t>GRUPO ARGOS 7.32%</t>
  </si>
  <si>
    <t>iShares COLCAP 5.16%</t>
  </si>
  <si>
    <t>GRUPO SURA 4.69%</t>
  </si>
  <si>
    <t>BANCO DAVIVIENDA 4.52%</t>
  </si>
  <si>
    <t>CORFICOLOMBIANA 2.10%</t>
  </si>
  <si>
    <t>BANCO DAVIVIENDA 18.56%</t>
  </si>
  <si>
    <t>MINISTERIO DE HACIENDA 15.24%</t>
  </si>
  <si>
    <t>BANCOLOMBIA 13.27%</t>
  </si>
  <si>
    <t>BBVA COLOMBIA 10.63%</t>
  </si>
  <si>
    <t>BANCO DE BOGOTÁ 8.14%</t>
  </si>
  <si>
    <t>BANCO POPULAR 6.86%</t>
  </si>
  <si>
    <t>BANCO DE OCCIDENTE 4.79%</t>
  </si>
  <si>
    <t>BANCO COLPATRIA 3.80%</t>
  </si>
  <si>
    <t>INSTITUTO COLOMBIANO DE CREDITO EDUCATIVO ICETEX 3.72%</t>
  </si>
  <si>
    <t>FINDETER 2.53%</t>
  </si>
  <si>
    <t>ITAÚ FIDUCIARIAFONDO DE INVERSION COLECTIVA ABIERTO CON PACTO DE PERMANENCIA ITAU MEDIANO PLAZO80</t>
  </si>
  <si>
    <t>Plan Semilla</t>
  </si>
  <si>
    <t>Bancolombia S.A. Renta Variable Sector Financiero 32.17</t>
  </si>
  <si>
    <t>Ecopetrol S.A. Acciones Colombia Real Local 15.74</t>
  </si>
  <si>
    <t>ISHARES 10.80</t>
  </si>
  <si>
    <t>INTERCONEXCION 9.93</t>
  </si>
  <si>
    <t>Empresa De Energia De Bogota S Acciones Colombia Real Local 5.47</t>
  </si>
  <si>
    <t>AGROS 4.14</t>
  </si>
  <si>
    <t>Banco Davivienda S.A. Acciones Colombia Financiero Local 3.14</t>
  </si>
  <si>
    <t>Grupo Aval Acciones Y Valores Acciones Colombia Real Local 2.86</t>
  </si>
  <si>
    <t>CEMENTO AGROS 2.48</t>
  </si>
  <si>
    <t>GRUPO SURA 2.10</t>
  </si>
  <si>
    <t>BANCOLOMBIA S.A 29.75</t>
  </si>
  <si>
    <t>ECOPETROL S.A. 20.62</t>
  </si>
  <si>
    <t>INTERCONEXION ELECTRICA S.A. E.S.P. 9,40%</t>
  </si>
  <si>
    <t>GRUPO NUTRESA S.A 6.77</t>
  </si>
  <si>
    <t>GRUPO ENERGIA BOGOTA SA ESP 5.74</t>
  </si>
  <si>
    <t>GRUPO ARGOS S.A. 5.15</t>
  </si>
  <si>
    <t>GRUPO AVAL ACCIONES Y VALORES S A 3.28</t>
  </si>
  <si>
    <t>BANCO DAVIVIENDA S.A. 2.78</t>
  </si>
  <si>
    <t>CEMENTOS ARGOS SA 2.67</t>
  </si>
  <si>
    <t>BANCOLOMBIA S.A 2.18</t>
  </si>
  <si>
    <t>1 BANCO DE BOGOTA 17.85</t>
  </si>
  <si>
    <t>2 BANCO DAVIVIENDA S.A. 16.89</t>
  </si>
  <si>
    <t>3 BANCO POPULAR S.A. 8.17</t>
  </si>
  <si>
    <t>4 BANCO DE OCCIDENTE 7.74</t>
  </si>
  <si>
    <t>5 BANCO COMERCIAL AV VILLAS S.A. 6.47</t>
  </si>
  <si>
    <t>6 BBVA COLOMBIA S.A 5.82</t>
  </si>
  <si>
    <t>BANCOLOMBIA S.A 5.78</t>
  </si>
  <si>
    <t>BANCO GNB SUDAMERIS 4.80</t>
  </si>
  <si>
    <t>BANCO SANTANDER NEGOCIOS COLOMBIA S.A 4.64</t>
  </si>
  <si>
    <t>10 SCOTIABANK COLPATRIA S.A 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</si>
</sst>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1" applyNumberFormat="1" applyFont="1" applyFill="1" applyAlignment="1">
      <alignment vertical="center"/>
    </xf>
    <xf numFmtId="43" fontId="0" fillId="0" borderId="0" xfId="1" applyFont="1" applyFill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2" xfId="0" applyFill="1" applyBorder="1" applyAlignment="1">
      <alignment vertical="center"/>
    </xf>
    <xf numFmtId="43" fontId="0" fillId="2" borderId="2" xfId="1" applyFont="1" applyFill="1" applyBorder="1" applyAlignment="1">
      <alignment vertical="center"/>
    </xf>
    <xf numFmtId="43" fontId="0" fillId="0" borderId="0" xfId="1" applyFont="1" applyFill="1"/>
    <xf numFmtId="43" fontId="0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3" fontId="0" fillId="0" borderId="0" xfId="0" applyNumberFormat="1"/>
    <xf numFmtId="4" fontId="0" fillId="0" borderId="0" xfId="0" applyNumberFormat="1"/>
    <xf numFmtId="0" fontId="0" fillId="0" borderId="0" xfId="0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164" fontId="0" fillId="2" borderId="2" xfId="1" applyNumberFormat="1" applyFont="1" applyFill="1" applyBorder="1" applyAlignment="1">
      <alignment vertical="center"/>
    </xf>
    <xf numFmtId="164" fontId="0" fillId="2" borderId="0" xfId="1" applyNumberFormat="1" applyFont="1" applyFill="1" applyBorder="1" applyAlignment="1">
      <alignment vertical="center"/>
    </xf>
    <xf numFmtId="43" fontId="0" fillId="2" borderId="2" xfId="1" applyNumberFormat="1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vertical="center"/>
    </xf>
    <xf numFmtId="43" fontId="0" fillId="2" borderId="6" xfId="1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7" xfId="0" applyBorder="1" applyAlignment="1">
      <alignment vertical="center"/>
    </xf>
    <xf numFmtId="164" fontId="0" fillId="2" borderId="2" xfId="1" quotePrefix="1" applyNumberFormat="1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3" fontId="1" fillId="0" borderId="4" xfId="0" applyNumberFormat="1" applyFont="1" applyBorder="1" applyAlignment="1">
      <alignment horizontal="center" vertical="center"/>
    </xf>
    <xf numFmtId="43" fontId="1" fillId="3" borderId="4" xfId="0" applyNumberFormat="1" applyFont="1" applyFill="1" applyBorder="1" applyAlignment="1">
      <alignment horizontal="center" vertical="center"/>
    </xf>
    <xf numFmtId="43" fontId="5" fillId="0" borderId="4" xfId="0" applyNumberFormat="1" applyFont="1" applyBorder="1" applyAlignment="1">
      <alignment horizontal="center" vertical="center"/>
    </xf>
    <xf numFmtId="1" fontId="0" fillId="0" borderId="0" xfId="1" applyNumberFormat="1" applyFont="1" applyFill="1" applyAlignment="1">
      <alignment vertical="center"/>
    </xf>
    <xf numFmtId="43" fontId="0" fillId="0" borderId="0" xfId="0" applyNumberFormat="1" applyAlignment="1">
      <alignment vertical="center"/>
    </xf>
    <xf numFmtId="43" fontId="0" fillId="0" borderId="0" xfId="0" applyNumberFormat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1" fontId="0" fillId="4" borderId="0" xfId="1" applyNumberFormat="1" applyFont="1" applyFill="1" applyAlignment="1">
      <alignment vertical="center"/>
    </xf>
    <xf numFmtId="43" fontId="0" fillId="4" borderId="0" xfId="1" applyFont="1" applyFill="1" applyAlignment="1">
      <alignment vertical="center"/>
    </xf>
    <xf numFmtId="43" fontId="0" fillId="4" borderId="0" xfId="1" applyFont="1" applyFill="1" applyAlignment="1">
      <alignment horizontal="center" vertical="center"/>
    </xf>
    <xf numFmtId="0" fontId="0" fillId="0" borderId="0" xfId="1" applyNumberFormat="1" applyFont="1" applyFill="1" applyAlignment="1">
      <alignment vertical="center"/>
    </xf>
    <xf numFmtId="10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43" fontId="0" fillId="5" borderId="0" xfId="1" applyFont="1" applyFill="1"/>
    <xf numFmtId="0" fontId="0" fillId="5" borderId="0" xfId="0" applyFill="1"/>
    <xf numFmtId="0" fontId="4" fillId="5" borderId="0" xfId="0" applyFont="1" applyFill="1" applyAlignment="1">
      <alignment vertical="center"/>
    </xf>
    <xf numFmtId="14" fontId="6" fillId="5" borderId="0" xfId="0" applyNumberFormat="1" applyFont="1" applyFill="1"/>
    <xf numFmtId="1" fontId="4" fillId="5" borderId="0" xfId="1" applyNumberFormat="1" applyFont="1" applyFill="1" applyAlignment="1">
      <alignment vertical="center"/>
    </xf>
    <xf numFmtId="43" fontId="4" fillId="5" borderId="0" xfId="1" applyFont="1" applyFill="1" applyAlignment="1">
      <alignment vertical="center"/>
    </xf>
    <xf numFmtId="43" fontId="4" fillId="5" borderId="0" xfId="0" applyNumberFormat="1" applyFont="1" applyFill="1" applyAlignment="1">
      <alignment horizontal="center" vertical="center"/>
    </xf>
    <xf numFmtId="3" fontId="4" fillId="5" borderId="0" xfId="0" applyNumberFormat="1" applyFont="1" applyFill="1" applyAlignment="1">
      <alignment vertical="center"/>
    </xf>
    <xf numFmtId="0" fontId="6" fillId="5" borderId="0" xfId="0" applyFont="1" applyFill="1"/>
    <xf numFmtId="1" fontId="4" fillId="5" borderId="0" xfId="2" applyNumberFormat="1" applyFont="1" applyFill="1" applyAlignment="1">
      <alignment vertical="center"/>
    </xf>
    <xf numFmtId="43" fontId="4" fillId="5" borderId="0" xfId="2" applyFont="1" applyFill="1" applyAlignment="1">
      <alignment vertical="center"/>
    </xf>
    <xf numFmtId="4" fontId="6" fillId="5" borderId="0" xfId="0" applyNumberFormat="1" applyFont="1" applyFill="1"/>
    <xf numFmtId="0" fontId="0" fillId="6" borderId="1" xfId="0" applyFill="1" applyBorder="1" applyAlignment="1">
      <alignment vertical="center"/>
    </xf>
  </cellXfs>
  <cellStyles count="3">
    <cellStyle name="Millares" xfId="1" builtinId="3"/>
    <cellStyle name="Millares 2" xfId="2" xr:uid="{D02F042E-7D2C-47E1-A38C-947BF422A271}"/>
    <cellStyle name="Normal" xfId="0" builtinId="0"/>
  </cellStyles>
  <dxfs count="121">
    <dxf>
      <fill>
        <patternFill patternType="none">
          <bgColor auto="1"/>
        </patternFill>
      </fill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 Guillermo Torres Rodriguez" refreshedDate="44973.361914930552" createdVersion="7" refreshedVersion="7" minRefreshableVersion="3" recordCount="873" xr:uid="{E452F1C1-4834-4E4E-9AE9-F2F5F4CCD42A}">
  <cacheSource type="worksheet">
    <worksheetSource ref="B1:CO703" sheet="Hoja1"/>
  </cacheSource>
  <cacheFields count="94">
    <cacheField name="BD" numFmtId="0">
      <sharedItems count="14">
        <s v="EstrategiaRentaVariable"/>
        <s v="Fiducuenta"/>
        <s v="Fiduexcedentes"/>
        <s v="Fidurenta"/>
        <s v="PlanSemilla"/>
        <s v="RentaFijaPlazo"/>
        <s v="RentaFijaPlus"/>
        <s v="RentaLiquidez"/>
        <s v="Renta Fija Plus" u="1"/>
        <s v="Renta Acciones" u="1"/>
        <s v="Renta Variable Colombia" u="1"/>
        <s v="Plan Semilla" u="1"/>
        <s v="Renta Liquidez" u="1"/>
        <s v="Renta Fija Plazo" u="1"/>
      </sharedItems>
    </cacheField>
    <cacheField name="Fecha" numFmtId="14">
      <sharedItems containsSemiMixedTypes="0" containsNonDate="0" containsDate="1" containsString="0" minDate="2022-01-31T00:00:00" maxDate="2023-02-01T00:00:00" count="14"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0-30T00:00:00"/>
        <d v="2022-12-31T00:00:00"/>
        <d v="2023-01-31T00:00:00"/>
      </sharedItems>
      <fieldGroup par="93" base="1">
        <rangePr groupBy="months" startDate="2022-01-31T00:00:00" endDate="2023-02-01T00:00:00"/>
        <groupItems count="14">
          <s v="&lt;3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2/2023"/>
        </groupItems>
      </fieldGroup>
    </cacheField>
    <cacheField name="Administradora" numFmtId="0">
      <sharedItems count="29">
        <s v="ACCIONES Y VALORES S.A."/>
        <s v="ALIANZA FIDUCIARIA S.A."/>
        <s v="BTG PACTUAL S.A."/>
        <s v="CREDICORP CAPITAL S.A."/>
        <s v="FIDUCIARIA BANCOLOMBIA S.A."/>
        <s v="FIDUCIARIA CORFICOLOMBIANA S.A."/>
        <s v="FPV COLFONDOS"/>
        <s v="FPV PORVENIR"/>
        <s v="FPV PROTECCION"/>
        <s v="FPV SKANDIA"/>
        <s v="GLOBAL SECURITIES S.A. "/>
        <s v="ITAU ASSET MANAGEMENT"/>
        <s v="VALORES BANCOLOMBIA S.A."/>
        <s v="BBVA FIDUCIARIA S.A."/>
        <s v="FIDUAGRARIA S.A."/>
        <s v="FIDUCIARIA COLMENA S.A."/>
        <s v="FIDUCIARIA COLPATRIA"/>
        <s v="FIDUCOOMEVA"/>
        <s v="FIDUOCCIDENTE S.A."/>
        <s v="FIDUPREVISORA S.A."/>
        <s v="OLD MUTUAL SOCIEDAD FIDUCIARIA S.A."/>
        <s v="CREDICORP CAPITAL FIDUCIARIA S.A."/>
        <s v="FIDUCENTRAL S.A."/>
        <s v="FIDUCIARIA BOGOTA S.A."/>
        <s v="FIDUCIARIA DAVIVIENDA"/>
        <s v="FIDUCIARIA POPULAR S.A."/>
        <s v="FIDUCOLDEX S.A."/>
        <s v="CORREDORES DAVIVIENDA S.A."/>
        <s v="VALORES BANCOLOMBIA S.A. " u="1"/>
      </sharedItems>
    </cacheField>
    <cacheField name="Fondo" numFmtId="0">
      <sharedItems count="79">
        <s v="FIC ACCIVAL ACCIONES NACIÓN - ÚNICA"/>
        <s v="FONDO ACCIONES - TIPO A"/>
        <s v="ACCIONES COLOMBIA - CLASE A"/>
        <s v="CREDICORP ACCIONES COLOMBIA"/>
        <s v="RENTA ACCIONES - SIN NOMBRE"/>
        <s v="RENTA ACCIONES TIPO A"/>
        <s v="ACCIONES PLUS - ÚNICA"/>
        <s v="CLASS ACCION COLOMBIA"/>
        <s v="ACCIONES COLOMBIA PESOS"/>
        <s v="ACCIONES EN PESOS"/>
        <s v="STRATEGIST ACCIONES COLOMBIA"/>
        <s v="GLOBAL SECURITIES ACCIONES - ÚNICA"/>
        <s v="FIC ITAÚ ACCIONES - ÚNICA"/>
        <s v="RENTA VARIABLE COLOMBIA - ÚNICA"/>
        <s v="RENTA VARIABLE COLOMBIA TIPO C"/>
        <s v="FIC ACCIVAL VISTA - ÚNICA"/>
        <s v="BBVA DIGITAL - CLIENTE INVERSIONISTA"/>
        <s v="BTG PACTUAL - LIQUIDEZ - CLASE A"/>
        <s v="CONFIRENTA - 1"/>
        <s v="FIDUCUENTA - ÚNICA"/>
        <s v="FIDUCUENTA TIPO A"/>
        <s v="RENTAFACIL - PERSONA NATURAL Y PYME"/>
        <s v="FIC RENDIR - ÚNICA"/>
        <s v="FIC ABIERTO AVANZAR VISTA - ASOCIADOS A COOMEVA"/>
        <s v="FIC OCCIRENTA - PYMES Y PERSONA NATURAL"/>
        <s v="EFECTIVO A LA VISTA - TRADICIONAL"/>
        <s v="SKANDIA EFECTIVO - TIPO D"/>
        <s v="FONDO CASH CONSERVADOR ALIANZA 1525 - TIPOA1"/>
        <s v="BBVA PAIS - CLASE A"/>
        <s v="FIDUCREDICORP VISTA - INMOBIL. PREVENTA"/>
        <s v="FIC 600 - 1"/>
        <s v="1525 FIDUCENTRAL - PARTICIPACIÓN CLASE A"/>
        <s v="FIDUEXCEDENTES - ÚNICA"/>
        <s v="FIDUEXCEDENTES TIPO A"/>
        <s v="FIDUGOB - HASTA 10.834 SMMLV"/>
        <s v="FIC 1525 - ÚNICA"/>
        <s v="CONFIANZA PLUS - ÚNICA"/>
        <s v="FIC RENTA LIQUIDA - RENTALIQUIDA - R1"/>
        <s v="FIDULIQUIDEZ - FIDULIQUIDEZ DIRECTOS"/>
        <s v="FIC FIDUCOLDEX - PERSONA NATURAL &lt; 2,000 MM"/>
        <s v="OCCITESOROS"/>
        <s v="ALTA LIQUIDEZ - PARTICIPACIÓN 1525"/>
        <s v="ITAÚ MONEY MARKET. - TIPO A"/>
        <s v="FONDO ABIERTO ALIANZA - TIPO A"/>
        <s v="BBVA PLAZO 30 - ÚNICA"/>
        <s v="RENTAPAIS - ÚNICA"/>
        <s v="ABIERTO FIDUCIARIA CENTRAL - PARTICIPACIÓN CLASE G"/>
        <s v="FIDURENTA - PARTICIPACION 30"/>
        <s v="FIDURENTA PARTICIPACIÓN 30"/>
        <s v="RENTAR - RENTAR OTROS INVERSIONISTAS"/>
        <s v="RENTAR 30 - ÚNICA"/>
        <s v="EFECTIVO A PLAZO - PLAZO 30"/>
        <s v="ABIERTO GLOBAL VISTA - ÚNICA"/>
        <s v="ITAÚ CORTO PLAZO. - TIPO A"/>
        <s v="FIC ACCIVAL RENTA FIJA 180 - ÚNICA"/>
        <s v="ALIANZA RENTA FIJA 90 - TIPO A1"/>
        <s v="BTG PACTUAL RENTA FIJA COLOMBIA - CLASE A"/>
        <s v="FIC MULTIESCALA - A"/>
        <s v="PLAN SEMILLA - ÚNICA"/>
        <s v="PLAN SEMILLA TIPO A"/>
        <s v="DEUDA CORPORATIVA - ÚNICA"/>
        <s v="FIC FIDUCOLDEX 60 MODERADO - ÚNICA"/>
        <s v="ITAÚ MEDIANO PLAZO - ÚNICA"/>
        <s v="BBVA PARAMO - CLIENTE INVERSIONISTA"/>
        <s v="FIC RENTA FIJA LARGO PLAZO - SIN NOMBRE"/>
        <s v="CREDICORP CAPITAL RENTA FIJA COLOMBIA - ÚNICA"/>
        <s v="RENTA FIJA PLAZO - ÚNICA"/>
        <s v="RENTA FIJA PLAZO TIPO A"/>
        <s v="ÓPTIMO - ÚNICA"/>
        <s v="ITAÚ LARGO PLAZO - ÚNICA"/>
        <s v="CAPITAL PLUS - ÚNICA"/>
        <s v="FIC RENTA FIJA DINAMICA - ÚNICA"/>
        <s v="SKANDIA MULTIPLAZO - TIPO D"/>
        <s v="RENTA FIJA PLUS - ÚNICA"/>
        <s v="RENTA FIJA PLUS TIPO C"/>
        <s v="RENTA LIQUIDEZ PARTICIPACIÓN_x000a_TIPO G"/>
        <s v="FIDUCUENTA TIPO C"/>
        <s v="RENTA ACCIONES TIPO B"/>
        <s v="RENTA FIJA PLAZO ÚNICO"/>
      </sharedItems>
    </cacheField>
    <cacheField name="Tipo de participación" numFmtId="0">
      <sharedItems count="32">
        <s v="ÚNICO"/>
        <s v="PNJF TIPO A"/>
        <s v="CLASE A"/>
        <s v="TIPO DE PARTICIPACIÓN A"/>
        <s v="TIPO DE PARTICIPACIÓN C"/>
        <s v="TIPO C"/>
        <s v="DIGITAL"/>
        <s v="TIPO 1"/>
        <s v="PERSONA NATURAL Y PYME"/>
        <s v="TIPO 1: ASOCIADOS A COOMEVA"/>
        <s v="TIPO D PYMES"/>
        <s v="TRADICIONAL"/>
        <s v="TIPO D"/>
        <s v="TIPOA1"/>
        <s v="INMOBILIARIO PREVENTA"/>
        <s v="TIPO DE PARTICIPACIÓN 1"/>
        <s v="PARTICIPACIÓN TIPO A"/>
        <s v="TIPO 1 INVERSIÓN 1"/>
        <s v="TIPO DE PARTICIPACIÓN R1"/>
        <s v="DIRECTOS"/>
        <s v="PN1"/>
        <s v="TIPO 1 GENERAL 1"/>
        <s v="PARTICIPACIÓN 1525"/>
        <s v="TIPO A"/>
        <s v="PLAZO 30"/>
        <s v="TIPO G"/>
        <s v="PARTICIPACIÓN 30"/>
        <s v="OTROS INVERSIONISTAS"/>
        <s v="PNJFA TIPO A1"/>
        <s v="PÁRAMO"/>
        <s v="PARTICIPACIÓN_x000a_TIPO G"/>
        <s v="TIPO B"/>
      </sharedItems>
    </cacheField>
    <cacheField name="Inversionistas" numFmtId="164">
      <sharedItems containsSemiMixedTypes="0" containsString="0" containsNumber="1" containsInteger="1" minValue="28" maxValue="665371"/>
    </cacheField>
    <cacheField name="Vr_Fondo" numFmtId="43">
      <sharedItems containsSemiMixedTypes="0" containsString="0" containsNumber="1" minValue="0" maxValue="64495026.299999997"/>
    </cacheField>
    <cacheField name="Vr_Unidad" numFmtId="43">
      <sharedItems containsString="0" containsBlank="1" containsNumber="1" minValue="0" maxValue="4844801.59"/>
    </cacheField>
    <cacheField name="Comisión" numFmtId="43">
      <sharedItems containsSemiMixedTypes="0" containsString="0" containsNumber="1" minValue="0" maxValue="3.5"/>
    </cacheField>
    <cacheField name="Dur_Días" numFmtId="43">
      <sharedItems containsMixedTypes="1" containsNumber="1" minValue="0" maxValue="2470.4430000000002"/>
    </cacheField>
    <cacheField name="Dur_Años" numFmtId="43">
      <sharedItems containsMixedTypes="1" containsNumber="1" minValue="0" maxValue="405.42"/>
    </cacheField>
    <cacheField name="Vol_Mes" numFmtId="43">
      <sharedItems containsSemiMixedTypes="0" containsString="0" containsNumber="1" minValue="-5.681" maxValue="33.020000000000003"/>
    </cacheField>
    <cacheField name="Vol_Semestre" numFmtId="43">
      <sharedItems containsSemiMixedTypes="0" containsString="0" containsNumber="1" minValue="-1.331" maxValue="34.058"/>
    </cacheField>
    <cacheField name="Vol_AñoCorrido" numFmtId="43">
      <sharedItems containsSemiMixedTypes="0" containsString="0" containsNumber="1" minValue="-1.331" maxValue="32.32"/>
    </cacheField>
    <cacheField name="Vol_1 año" numFmtId="43">
      <sharedItems containsSemiMixedTypes="0" containsString="0" containsNumber="1" minValue="-1.073" maxValue="27.728999999999999"/>
    </cacheField>
    <cacheField name="Vol_2años" numFmtId="43">
      <sharedItems containsSemiMixedTypes="0" containsString="0" containsNumber="1" minValue="0" maxValue="28.416"/>
    </cacheField>
    <cacheField name="Vol_3años" numFmtId="43">
      <sharedItems containsSemiMixedTypes="0" containsString="0" containsNumber="1" minValue="0" maxValue="26.359000000000002"/>
    </cacheField>
    <cacheField name="R.N Mes" numFmtId="43">
      <sharedItems containsSemiMixedTypes="0" containsString="0" containsNumber="1" minValue="-91.018000000000001" maxValue="240.13"/>
    </cacheField>
    <cacheField name="R.N Semestre" numFmtId="43">
      <sharedItems containsSemiMixedTypes="0" containsString="0" containsNumber="1" minValue="-49.474381115311225" maxValue="53.094000000000001"/>
    </cacheField>
    <cacheField name="R.N Año Corrido" numFmtId="43">
      <sharedItems containsSemiMixedTypes="0" containsString="0" containsNumber="1" minValue="-30.72" maxValue="178.08799999999999"/>
    </cacheField>
    <cacheField name="R.N 1 año" numFmtId="43">
      <sharedItems containsSemiMixedTypes="0" containsString="0" containsNumber="1" minValue="-16.101018723634798" maxValue="37.92"/>
    </cacheField>
    <cacheField name="R.N 2 Años" numFmtId="43">
      <sharedItems containsSemiMixedTypes="0" containsString="0" containsNumber="1" minValue="-8.7530000000000001" maxValue="25.97"/>
    </cacheField>
    <cacheField name="R.N 3 AÑOS" numFmtId="43">
      <sharedItems containsSemiMixedTypes="0" containsString="0" containsNumber="1" minValue="-8.5950922210387795" maxValue="7.6390000000000002"/>
    </cacheField>
    <cacheField name="AAA" numFmtId="43">
      <sharedItems containsSemiMixedTypes="0" containsString="0" containsNumber="1" minValue="0" maxValue="100"/>
    </cacheField>
    <cacheField name="F1" numFmtId="43">
      <sharedItems containsMixedTypes="1" containsNumber="1" minValue="0" maxValue="28.73"/>
    </cacheField>
    <cacheField name="F1+" numFmtId="43">
      <sharedItems containsMixedTypes="1" containsNumber="1" minValue="0" maxValue="56.78"/>
    </cacheField>
    <cacheField name="F2" numFmtId="43">
      <sharedItems containsMixedTypes="1" containsNumber="1" minValue="0" maxValue="21.35"/>
    </cacheField>
    <cacheField name="BRC1+" numFmtId="43">
      <sharedItems containsMixedTypes="1" containsNumber="1" minValue="0" maxValue="68.680000000000007"/>
    </cacheField>
    <cacheField name="Nación" numFmtId="43">
      <sharedItems containsSemiMixedTypes="0" containsString="0" containsNumber="1" minValue="0" maxValue="96.92"/>
    </cacheField>
    <cacheField name="VRR1+" numFmtId="43">
      <sharedItems containsMixedTypes="1" containsNumber="1" minValue="0" maxValue="23.19"/>
    </cacheField>
    <cacheField name="A+ INTERNACIONAL" numFmtId="43">
      <sharedItems containsMixedTypes="1" containsNumber="1" minValue="0" maxValue="13.588800000000001"/>
    </cacheField>
    <cacheField name="A-1+ INTERNACIONAL" numFmtId="43">
      <sharedItems containsMixedTypes="1" containsNumber="1" minValue="0" maxValue="0.67430000000000001"/>
    </cacheField>
    <cacheField name="BB+ INTERNACIONAL" numFmtId="43">
      <sharedItems containsMixedTypes="1" containsNumber="1" minValue="0" maxValue="21.174271571852639"/>
    </cacheField>
    <cacheField name="A" numFmtId="43">
      <sharedItems containsMixedTypes="1" containsNumber="1" minValue="0" maxValue="2.74"/>
    </cacheField>
    <cacheField name="A+" numFmtId="43">
      <sharedItems containsMixedTypes="1" containsNumber="1" minValue="0" maxValue="11.333"/>
    </cacheField>
    <cacheField name="AA+" numFmtId="43">
      <sharedItems containsSemiMixedTypes="0" containsString="0" containsNumber="1" minValue="0" maxValue="37.6"/>
    </cacheField>
    <cacheField name="AA" numFmtId="43">
      <sharedItems containsMixedTypes="1" containsNumber="1" minValue="0" maxValue="33.877814723245677"/>
    </cacheField>
    <cacheField name="AA-" numFmtId="43">
      <sharedItems containsMixedTypes="1" containsNumber="1" minValue="0" maxValue="44.222265460887762"/>
    </cacheField>
    <cacheField name="AA INTERNACIONAL" numFmtId="43">
      <sharedItems containsMixedTypes="1" containsNumber="1" containsInteger="1" minValue="0" maxValue="0"/>
    </cacheField>
    <cacheField name="NO REQUIERE" numFmtId="43">
      <sharedItems containsMixedTypes="1" containsNumber="1" minValue="0" maxValue="100"/>
    </cacheField>
    <cacheField name="BRC2+" numFmtId="43">
      <sharedItems containsMixedTypes="1" containsNumber="1" minValue="0" maxValue="22.12"/>
    </cacheField>
    <cacheField name="AAA Internacional" numFmtId="43">
      <sharedItems containsMixedTypes="1" containsNumber="1" minValue="0" maxValue="4.55"/>
    </cacheField>
    <cacheField name="VRM2-" numFmtId="43">
      <sharedItems containsMixedTypes="1" containsNumber="1" minValue="0" maxValue="1.88"/>
    </cacheField>
    <cacheField name="VRR1" numFmtId="43">
      <sharedItems containsMixedTypes="1" containsNumber="1" minValue="0" maxValue="14.05"/>
    </cacheField>
    <cacheField name="VrM3+" numFmtId="43">
      <sharedItems containsSemiMixedTypes="0" containsString="0" containsNumber="1" minValue="0" maxValue="8.5500000000000007"/>
    </cacheField>
    <cacheField name="BRC1" numFmtId="43">
      <sharedItems containsMixedTypes="1" containsNumber="1" minValue="0" maxValue="41.34"/>
    </cacheField>
    <cacheField name="Titulos Emitidos" numFmtId="43">
      <sharedItems containsMixedTypes="1" containsNumber="1" minValue="0" maxValue="4.5119999999999996"/>
    </cacheField>
    <cacheField name="P-1" numFmtId="43">
      <sharedItems containsMixedTypes="1" containsNumber="1" minValue="0" maxValue="4.17"/>
    </cacheField>
    <cacheField name="BBB-" numFmtId="43">
      <sharedItems containsMixedTypes="1" containsNumber="1" minValue="0" maxValue="9.76"/>
    </cacheField>
    <cacheField name="Acciones_Calificacion" numFmtId="43">
      <sharedItems containsMixedTypes="1" containsNumber="1" minValue="0" maxValue="99.53"/>
    </cacheField>
    <cacheField name="NO REQUIERE INTERNACIONAL" numFmtId="43">
      <sharedItems containsMixedTypes="1" containsNumber="1" minValue="0" maxValue="0.93"/>
    </cacheField>
    <cacheField name="Total" numFmtId="43">
      <sharedItems containsSemiMixedTypes="0" containsString="0" containsNumber="1" minValue="75.820000000000007" maxValue="107.39451925326411"/>
    </cacheField>
    <cacheField name="banco1" numFmtId="43">
      <sharedItems/>
    </cacheField>
    <cacheField name="banco2" numFmtId="43">
      <sharedItems/>
    </cacheField>
    <cacheField name="banco3" numFmtId="43">
      <sharedItems/>
    </cacheField>
    <cacheField name="banco4" numFmtId="43">
      <sharedItems/>
    </cacheField>
    <cacheField name="banco5" numFmtId="43">
      <sharedItems/>
    </cacheField>
    <cacheField name="banco6" numFmtId="43">
      <sharedItems containsBlank="1"/>
    </cacheField>
    <cacheField name="banco7" numFmtId="43">
      <sharedItems containsMixedTypes="1" containsNumber="1" containsInteger="1" minValue="0" maxValue="0"/>
    </cacheField>
    <cacheField name="banco8" numFmtId="43">
      <sharedItems containsMixedTypes="1" containsNumber="1" containsInteger="1" minValue="0" maxValue="0"/>
    </cacheField>
    <cacheField name="banco9" numFmtId="43">
      <sharedItems containsMixedTypes="1" containsNumber="1" containsInteger="1" minValue="0" maxValue="0"/>
    </cacheField>
    <cacheField name="banco10" numFmtId="43">
      <sharedItems containsMixedTypes="1" containsNumber="1" containsInteger="1" minValue="0" maxValue="0"/>
    </cacheField>
    <cacheField name="1 - 180" numFmtId="43">
      <sharedItems containsSemiMixedTypes="0" containsString="0" containsNumber="1" minValue="0" maxValue="100"/>
    </cacheField>
    <cacheField name="181 - 365" numFmtId="43">
      <sharedItems containsSemiMixedTypes="0" containsString="0" containsNumber="1" minValue="0" maxValue="78.349999999999994"/>
    </cacheField>
    <cacheField name="1 - 3 Años" numFmtId="43">
      <sharedItems containsSemiMixedTypes="0" containsString="0" containsNumber="1" minValue="0" maxValue="81.528074085476007"/>
    </cacheField>
    <cacheField name="3 - 5 Años" numFmtId="43">
      <sharedItems containsMixedTypes="1" containsNumber="1" minValue="0" maxValue="48.99"/>
    </cacheField>
    <cacheField name="Mas de 5" numFmtId="43">
      <sharedItems containsMixedTypes="1" containsNumber="1" minValue="0" maxValue="88.382000000000005"/>
    </cacheField>
    <cacheField name="Total_Plazo" numFmtId="43">
      <sharedItems containsSemiMixedTypes="0" containsString="0" containsNumber="1" minValue="0" maxValue="107.34299999999999"/>
    </cacheField>
    <cacheField name="IBR/IB" numFmtId="43">
      <sharedItems containsMixedTypes="1" containsNumber="1" minValue="0" maxValue="47.55"/>
    </cacheField>
    <cacheField name="IPC" numFmtId="43">
      <sharedItems containsSemiMixedTypes="0" containsString="0" containsNumber="1" minValue="0" maxValue="60.75"/>
    </cacheField>
    <cacheField name="ETF" numFmtId="43">
      <sharedItems containsMixedTypes="1" containsNumber="1" minValue="0" maxValue="7.963755837926997"/>
    </cacheField>
    <cacheField name="DTF" numFmtId="43">
      <sharedItems containsMixedTypes="1" containsNumber="1" minValue="0" maxValue="1.06"/>
    </cacheField>
    <cacheField name="FIC" numFmtId="43">
      <sharedItems containsMixedTypes="1" containsNumber="1" minValue="0" maxValue="22.9"/>
    </cacheField>
    <cacheField name="TITULOS-PARTICIPATIVOS" numFmtId="43">
      <sharedItems containsMixedTypes="1" containsNumber="1" minValue="0" maxValue="16.989999999999998"/>
    </cacheField>
    <cacheField name="TF-INTERNACIONAL" numFmtId="43">
      <sharedItems containsMixedTypes="1" containsNumber="1" minValue="0" maxValue="20.37"/>
    </cacheField>
    <cacheField name="TASA-VARIABLE" numFmtId="43">
      <sharedItems containsMixedTypes="1" containsNumber="1" minValue="0" maxValue="99.88"/>
    </cacheField>
    <cacheField name="TASA-VARIABLE-INTERNACIONAL" numFmtId="43">
      <sharedItems containsMixedTypes="1" containsNumber="1" minValue="0" maxValue="0.38"/>
    </cacheField>
    <cacheField name="TES-TF" numFmtId="43">
      <sharedItems containsMixedTypes="1" containsNumber="1" containsInteger="1" minValue="0" maxValue="4"/>
    </cacheField>
    <cacheField name="MONEY MARKET" numFmtId="43">
      <sharedItems containsMixedTypes="1" containsNumber="1" minValue="0" maxValue="2.2210000000000001"/>
    </cacheField>
    <cacheField name="SIMULTÁNEA ACTIVA" numFmtId="43">
      <sharedItems containsSemiMixedTypes="0" containsString="0" containsNumber="1" minValue="0" maxValue="10.23"/>
    </cacheField>
    <cacheField name="TF/FS" numFmtId="43">
      <sharedItems containsSemiMixedTypes="0" containsString="0" containsNumber="1" minValue="0" maxValue="95.741078141762827"/>
    </cacheField>
    <cacheField name="UVR" numFmtId="43">
      <sharedItems containsMixedTypes="1" containsNumber="1" minValue="0" maxValue="73.760000000000005"/>
    </cacheField>
    <cacheField name="ACCIONES" numFmtId="43">
      <sharedItems containsMixedTypes="1" containsNumber="1" minValue="0" maxValue="96.92"/>
    </cacheField>
    <cacheField name="AL DESCUENTO" numFmtId="43">
      <sharedItems containsMixedTypes="1" containsNumber="1" minValue="0" maxValue="8.01"/>
    </cacheField>
    <cacheField name="DISPONIBLE" numFmtId="43">
      <sharedItems containsMixedTypes="1" containsNumber="1" minValue="0" maxValue="60.3"/>
    </cacheField>
    <cacheField name="Otros" numFmtId="43">
      <sharedItems containsMixedTypes="1" containsNumber="1" minValue="0" maxValue="96"/>
    </cacheField>
    <cacheField name="Total_Renta" numFmtId="43">
      <sharedItems containsSemiMixedTypes="0" containsString="0" containsNumber="1" minValue="0" maxValue="103.07000000000002"/>
    </cacheField>
    <cacheField name="COP" numFmtId="43">
      <sharedItems containsSemiMixedTypes="0" containsString="0" containsNumber="1" minValue="0" maxValue="100"/>
    </cacheField>
    <cacheField name="USD" numFmtId="43">
      <sharedItems containsMixedTypes="1" containsNumber="1" minValue="0" maxValue="28.04"/>
    </cacheField>
    <cacheField name="UVR_Moneda" numFmtId="43">
      <sharedItems containsMixedTypes="1" containsNumber="1" minValue="0" maxValue="100"/>
    </cacheField>
    <cacheField name="Moneda_Otras" numFmtId="43">
      <sharedItems containsMixedTypes="1" containsNumber="1" minValue="0" maxValue="7.9"/>
    </cacheField>
    <cacheField name="Total_Moneda" numFmtId="43">
      <sharedItems containsSemiMixedTypes="0" containsString="0" containsNumber="1" minValue="0" maxValue="100.012"/>
    </cacheField>
    <cacheField name="Trimestres" numFmtId="0" databaseField="0">
      <fieldGroup base="1">
        <rangePr groupBy="quarters" startDate="2022-01-31T00:00:00" endDate="2023-02-01T00:00:00"/>
        <groupItems count="6">
          <s v="&lt;31/01/2022"/>
          <s v="Trim.1"/>
          <s v="Trim.2"/>
          <s v="Trim.3"/>
          <s v="Trim.4"/>
          <s v="&gt;01/02/2023"/>
        </groupItems>
      </fieldGroup>
    </cacheField>
    <cacheField name="Años" numFmtId="0" databaseField="0">
      <fieldGroup base="1">
        <rangePr groupBy="years" startDate="2022-01-31T00:00:00" endDate="2023-02-01T00:00:00"/>
        <groupItems count="4">
          <s v="&lt;31/01/2022"/>
          <s v="2022"/>
          <s v="2023"/>
          <s v="&gt;01/0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 Guillermo Torres Rodriguez" refreshedDate="44973.361996643522" createdVersion="7" refreshedVersion="7" minRefreshableVersion="3" recordCount="806" xr:uid="{22049680-3872-4DAB-A4F5-95E471FCE0E2}">
  <cacheSource type="worksheet">
    <worksheetSource ref="B1:CO703" sheet="Hoja1"/>
  </cacheSource>
  <cacheFields count="93">
    <cacheField name="BD" numFmtId="0">
      <sharedItems count="8">
        <s v="EstrategiaRentaVariable"/>
        <s v="Fiducuenta"/>
        <s v="Fiduexcedentes"/>
        <s v="Fidurenta"/>
        <s v="PlanSemilla"/>
        <s v="RentaFijaPlazo"/>
        <s v="RentaFijaPlus"/>
        <s v="RentaLiquidez"/>
      </sharedItems>
    </cacheField>
    <cacheField name="Fecha" numFmtId="14">
      <sharedItems containsSemiMixedTypes="0" containsNonDate="0" containsDate="1" containsString="0" minDate="2022-01-31T00:00:00" maxDate="2023-01-01T00:00:00" count="13"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0-30T00:00:00"/>
        <d v="2022-12-31T00:00:00"/>
      </sharedItems>
      <fieldGroup par="92" base="1">
        <rangePr groupBy="days" startDate="2022-01-31T00:00:00" endDate="2023-01-01T00:00:00"/>
        <groupItems count="368">
          <s v="&lt;31/01/2022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1/01/2023"/>
        </groupItems>
      </fieldGroup>
    </cacheField>
    <cacheField name="Administradora" numFmtId="0">
      <sharedItems count="29">
        <s v="ACCIONES Y VALORES S.A."/>
        <s v="ALIANZA FIDUCIARIA S.A."/>
        <s v="BTG PACTUAL S.A."/>
        <s v="CREDICORP CAPITAL S.A."/>
        <s v="FIDUCIARIA BANCOLOMBIA S.A."/>
        <s v="FIDUCIARIA CORFICOLOMBIANA S.A."/>
        <s v="FPV COLFONDOS"/>
        <s v="FPV PORVENIR"/>
        <s v="FPV PROTECCION"/>
        <s v="FPV SKANDIA"/>
        <s v="GLOBAL SECURITIES S.A. "/>
        <s v="ITAU ASSET MANAGEMENT"/>
        <s v="VALORES BANCOLOMBIA S.A."/>
        <s v="BBVA FIDUCIARIA S.A."/>
        <s v="FIDUAGRARIA S.A."/>
        <s v="FIDUCIARIA COLMENA S.A."/>
        <s v="FIDUCIARIA COLPATRIA"/>
        <s v="FIDUCOOMEVA"/>
        <s v="FIDUOCCIDENTE S.A."/>
        <s v="FIDUPREVISORA S.A."/>
        <s v="OLD MUTUAL SOCIEDAD FIDUCIARIA S.A."/>
        <s v="CREDICORP CAPITAL FIDUCIARIA S.A."/>
        <s v="FIDUCENTRAL S.A."/>
        <s v="FIDUCIARIA BOGOTA S.A."/>
        <s v="FIDUCIARIA DAVIVIENDA"/>
        <s v="FIDUCIARIA POPULAR S.A."/>
        <s v="FIDUCOLDEX S.A."/>
        <s v="CORREDORES DAVIVIENDA S.A."/>
        <s v="VALORES BANCOLOMBIA S.A. " u="1"/>
      </sharedItems>
    </cacheField>
    <cacheField name="Fondo" numFmtId="0">
      <sharedItems/>
    </cacheField>
    <cacheField name="Tipo de participación" numFmtId="0">
      <sharedItems/>
    </cacheField>
    <cacheField name="Inversionistas" numFmtId="164">
      <sharedItems containsSemiMixedTypes="0" containsString="0" containsNumber="1" containsInteger="1" minValue="28" maxValue="662566"/>
    </cacheField>
    <cacheField name="Vr_Fondo" numFmtId="43">
      <sharedItems containsSemiMixedTypes="0" containsString="0" containsNumber="1" minValue="0" maxValue="64495026.299999997"/>
    </cacheField>
    <cacheField name="Vr_Unidad" numFmtId="43">
      <sharedItems containsString="0" containsBlank="1" containsNumber="1" minValue="0" maxValue="4774751.8899999997"/>
    </cacheField>
    <cacheField name="Comisión" numFmtId="43">
      <sharedItems containsSemiMixedTypes="0" containsString="0" containsNumber="1" minValue="0" maxValue="3.5"/>
    </cacheField>
    <cacheField name="Dur_Días" numFmtId="43">
      <sharedItems containsMixedTypes="1" containsNumber="1" minValue="0" maxValue="2470.4430000000002"/>
    </cacheField>
    <cacheField name="Dur_Años" numFmtId="43">
      <sharedItems containsMixedTypes="1" containsNumber="1" minValue="0" maxValue="405.42"/>
    </cacheField>
    <cacheField name="Vol_Mes" numFmtId="43">
      <sharedItems containsSemiMixedTypes="0" containsString="0" containsNumber="1" minValue="-5.681" maxValue="33.020000000000003"/>
    </cacheField>
    <cacheField name="Vol_Semestre" numFmtId="43">
      <sharedItems containsSemiMixedTypes="0" containsString="0" containsNumber="1" minValue="-1.331" maxValue="34.058"/>
    </cacheField>
    <cacheField name="Vol_AñoCorrido" numFmtId="43">
      <sharedItems containsSemiMixedTypes="0" containsString="0" containsNumber="1" minValue="-1.331" maxValue="32.32"/>
    </cacheField>
    <cacheField name="Vol_1 año" numFmtId="43">
      <sharedItems containsSemiMixedTypes="0" containsString="0" containsNumber="1" minValue="-1.073" maxValue="27.728999999999999"/>
    </cacheField>
    <cacheField name="Vol_2años" numFmtId="43">
      <sharedItems containsSemiMixedTypes="0" containsString="0" containsNumber="1" minValue="0" maxValue="28.416"/>
    </cacheField>
    <cacheField name="Vol_3años" numFmtId="43">
      <sharedItems containsSemiMixedTypes="0" containsString="0" containsNumber="1" minValue="0" maxValue="26.231000000000002"/>
    </cacheField>
    <cacheField name="R.N Mes" numFmtId="43">
      <sharedItems containsSemiMixedTypes="0" containsString="0" containsNumber="1" minValue="-91.018000000000001" maxValue="240.13"/>
    </cacheField>
    <cacheField name="R.N Semestre" numFmtId="43">
      <sharedItems containsSemiMixedTypes="0" containsString="0" containsNumber="1" minValue="-49.474381115311225" maxValue="53.094000000000001"/>
    </cacheField>
    <cacheField name="R.N Año Corrido" numFmtId="43">
      <sharedItems containsSemiMixedTypes="0" containsString="0" containsNumber="1" minValue="-30.72" maxValue="178.08799999999999"/>
    </cacheField>
    <cacheField name="R.N 1 año" numFmtId="43">
      <sharedItems containsSemiMixedTypes="0" containsString="0" containsNumber="1" minValue="-15.977962228633169" maxValue="37.92"/>
    </cacheField>
    <cacheField name="R.N 2 Años" numFmtId="43">
      <sharedItems containsSemiMixedTypes="0" containsString="0" containsNumber="1" minValue="-8.7530000000000001" maxValue="25.97"/>
    </cacheField>
    <cacheField name="R.N 3 AÑOS" numFmtId="43">
      <sharedItems containsSemiMixedTypes="0" containsString="0" containsNumber="1" minValue="-8.5950922210387795" maxValue="7.6390000000000002"/>
    </cacheField>
    <cacheField name="AAA" numFmtId="43">
      <sharedItems containsSemiMixedTypes="0" containsString="0" containsNumber="1" minValue="0" maxValue="100"/>
    </cacheField>
    <cacheField name="F1" numFmtId="43">
      <sharedItems containsMixedTypes="1" containsNumber="1" minValue="0" maxValue="28.73"/>
    </cacheField>
    <cacheField name="F1+" numFmtId="43">
      <sharedItems containsMixedTypes="1" containsNumber="1" minValue="0" maxValue="56.78"/>
    </cacheField>
    <cacheField name="F2" numFmtId="43">
      <sharedItems containsMixedTypes="1" containsNumber="1" minValue="0" maxValue="21.35"/>
    </cacheField>
    <cacheField name="BRC1+" numFmtId="43">
      <sharedItems containsMixedTypes="1" containsNumber="1" minValue="0" maxValue="68.680000000000007"/>
    </cacheField>
    <cacheField name="Nación" numFmtId="43">
      <sharedItems containsSemiMixedTypes="0" containsString="0" containsNumber="1" minValue="0" maxValue="96.92"/>
    </cacheField>
    <cacheField name="VRR1+" numFmtId="43">
      <sharedItems containsMixedTypes="1" containsNumber="1" minValue="0" maxValue="23.19"/>
    </cacheField>
    <cacheField name="A+ INTERNACIONAL" numFmtId="43">
      <sharedItems containsMixedTypes="1" containsNumber="1" minValue="0" maxValue="13.588800000000001"/>
    </cacheField>
    <cacheField name="A-1+ INTERNACIONAL" numFmtId="43">
      <sharedItems containsMixedTypes="1" containsNumber="1" minValue="0" maxValue="0.67430000000000001"/>
    </cacheField>
    <cacheField name="BB+ INTERNACIONAL" numFmtId="43">
      <sharedItems containsMixedTypes="1" containsNumber="1" minValue="0" maxValue="21.174271571852639"/>
    </cacheField>
    <cacheField name="A" numFmtId="43">
      <sharedItems containsMixedTypes="1" containsNumber="1" minValue="0" maxValue="2.74"/>
    </cacheField>
    <cacheField name="A+" numFmtId="43">
      <sharedItems containsMixedTypes="1" containsNumber="1" minValue="0" maxValue="11.333"/>
    </cacheField>
    <cacheField name="AA+" numFmtId="43">
      <sharedItems containsSemiMixedTypes="0" containsString="0" containsNumber="1" minValue="0" maxValue="37.6"/>
    </cacheField>
    <cacheField name="AA" numFmtId="43">
      <sharedItems containsMixedTypes="1" containsNumber="1" minValue="0" maxValue="33.608701003081087"/>
    </cacheField>
    <cacheField name="AA-" numFmtId="43">
      <sharedItems containsMixedTypes="1" containsNumber="1" minValue="0" maxValue="43.21975637943499"/>
    </cacheField>
    <cacheField name="AA INTERNACIONAL" numFmtId="43">
      <sharedItems containsMixedTypes="1" containsNumber="1" containsInteger="1" minValue="0" maxValue="0"/>
    </cacheField>
    <cacheField name="NO REQUIERE" numFmtId="43">
      <sharedItems containsMixedTypes="1" containsNumber="1" minValue="0" maxValue="100"/>
    </cacheField>
    <cacheField name="BRC2+" numFmtId="43">
      <sharedItems containsMixedTypes="1" containsNumber="1" minValue="0" maxValue="22.12"/>
    </cacheField>
    <cacheField name="AAA Internacional" numFmtId="43">
      <sharedItems containsMixedTypes="1" containsNumber="1" minValue="0" maxValue="4.55"/>
    </cacheField>
    <cacheField name="VRM2-" numFmtId="43">
      <sharedItems containsMixedTypes="1" containsNumber="1" minValue="0" maxValue="1.88"/>
    </cacheField>
    <cacheField name="VRR1" numFmtId="43">
      <sharedItems containsMixedTypes="1" containsNumber="1" minValue="0" maxValue="14.05"/>
    </cacheField>
    <cacheField name="VrM3+" numFmtId="43">
      <sharedItems containsSemiMixedTypes="0" containsString="0" containsNumber="1" containsInteger="1" minValue="0" maxValue="0"/>
    </cacheField>
    <cacheField name="BRC1" numFmtId="43">
      <sharedItems containsMixedTypes="1" containsNumber="1" minValue="0" maxValue="41.34"/>
    </cacheField>
    <cacheField name="Titulos Emitidos" numFmtId="43">
      <sharedItems containsMixedTypes="1" containsNumber="1" minValue="0" maxValue="4.5119999999999996"/>
    </cacheField>
    <cacheField name="P-1" numFmtId="43">
      <sharedItems containsMixedTypes="1" containsNumber="1" minValue="0" maxValue="4.17"/>
    </cacheField>
    <cacheField name="BBB-" numFmtId="43">
      <sharedItems containsMixedTypes="1" containsNumber="1" minValue="0" maxValue="9.76"/>
    </cacheField>
    <cacheField name="Acciones_Calificacion" numFmtId="43">
      <sharedItems containsMixedTypes="1" containsNumber="1" minValue="0" maxValue="99.53"/>
    </cacheField>
    <cacheField name="NO REQUIERE INTERNACIONAL" numFmtId="43">
      <sharedItems containsMixedTypes="1" containsNumber="1" minValue="0" maxValue="0.93"/>
    </cacheField>
    <cacheField name="Total" numFmtId="43">
      <sharedItems containsSemiMixedTypes="0" containsString="0" containsNumber="1" minValue="75.820000000000007" maxValue="107.39451925326411"/>
    </cacheField>
    <cacheField name="banco1" numFmtId="43">
      <sharedItems/>
    </cacheField>
    <cacheField name="banco2" numFmtId="43">
      <sharedItems/>
    </cacheField>
    <cacheField name="banco3" numFmtId="43">
      <sharedItems/>
    </cacheField>
    <cacheField name="banco4" numFmtId="43">
      <sharedItems/>
    </cacheField>
    <cacheField name="banco5" numFmtId="43">
      <sharedItems/>
    </cacheField>
    <cacheField name="banco6" numFmtId="43">
      <sharedItems containsBlank="1"/>
    </cacheField>
    <cacheField name="banco7" numFmtId="43">
      <sharedItems containsMixedTypes="1" containsNumber="1" containsInteger="1" minValue="0" maxValue="0"/>
    </cacheField>
    <cacheField name="banco8" numFmtId="43">
      <sharedItems containsMixedTypes="1" containsNumber="1" containsInteger="1" minValue="0" maxValue="0"/>
    </cacheField>
    <cacheField name="banco9" numFmtId="43">
      <sharedItems containsMixedTypes="1" containsNumber="1" containsInteger="1" minValue="0" maxValue="0"/>
    </cacheField>
    <cacheField name="banco10" numFmtId="43">
      <sharedItems containsMixedTypes="1" containsNumber="1" containsInteger="1" minValue="0" maxValue="0"/>
    </cacheField>
    <cacheField name="1 - 180" numFmtId="43">
      <sharedItems containsSemiMixedTypes="0" containsString="0" containsNumber="1" minValue="0" maxValue="100"/>
    </cacheField>
    <cacheField name="181 - 365" numFmtId="43">
      <sharedItems containsSemiMixedTypes="0" containsString="0" containsNumber="1" minValue="0" maxValue="78.349999999999994"/>
    </cacheField>
    <cacheField name="1 - 3 Años" numFmtId="43">
      <sharedItems containsSemiMixedTypes="0" containsString="0" containsNumber="1" minValue="0" maxValue="81.528074085476007"/>
    </cacheField>
    <cacheField name="3 - 5 Años" numFmtId="43">
      <sharedItems containsMixedTypes="1" containsNumber="1" minValue="0" maxValue="48.99"/>
    </cacheField>
    <cacheField name="Mas de 5" numFmtId="43">
      <sharedItems containsMixedTypes="1" containsNumber="1" minValue="0" maxValue="88.382000000000005"/>
    </cacheField>
    <cacheField name="Total_Plazo" numFmtId="43">
      <sharedItems containsSemiMixedTypes="0" containsString="0" containsNumber="1" minValue="0" maxValue="107.34299999999999"/>
    </cacheField>
    <cacheField name="IBR/IB" numFmtId="43">
      <sharedItems containsMixedTypes="1" containsNumber="1" minValue="0" maxValue="41.116"/>
    </cacheField>
    <cacheField name="IPC" numFmtId="43">
      <sharedItems containsSemiMixedTypes="0" containsString="0" containsNumber="1" minValue="0" maxValue="60.75"/>
    </cacheField>
    <cacheField name="ETF" numFmtId="43">
      <sharedItems containsMixedTypes="1" containsNumber="1" minValue="0" maxValue="7.963755837926997"/>
    </cacheField>
    <cacheField name="DTF" numFmtId="43">
      <sharedItems containsMixedTypes="1" containsNumber="1" minValue="0" maxValue="1.06"/>
    </cacheField>
    <cacheField name="FIC" numFmtId="43">
      <sharedItems containsMixedTypes="1" containsNumber="1" minValue="0" maxValue="22.9"/>
    </cacheField>
    <cacheField name="TITULOS-PARTICIPATIVOS" numFmtId="43">
      <sharedItems containsMixedTypes="1" containsNumber="1" minValue="0" maxValue="16.989999999999998"/>
    </cacheField>
    <cacheField name="TF-INTERNACIONAL" numFmtId="43">
      <sharedItems containsMixedTypes="1" containsNumber="1" minValue="0" maxValue="19.829999999999998"/>
    </cacheField>
    <cacheField name="TASA-VARIABLE" numFmtId="43">
      <sharedItems containsMixedTypes="1" containsNumber="1" minValue="0" maxValue="99.88"/>
    </cacheField>
    <cacheField name="TASA-VARIABLE-INTERNACIONAL" numFmtId="43">
      <sharedItems containsMixedTypes="1" containsNumber="1" minValue="0" maxValue="0.38"/>
    </cacheField>
    <cacheField name="TES-TF" numFmtId="43">
      <sharedItems containsMixedTypes="1" containsNumber="1" containsInteger="1" minValue="0" maxValue="4"/>
    </cacheField>
    <cacheField name="MONEY MARKET" numFmtId="43">
      <sharedItems containsMixedTypes="1" containsNumber="1" minValue="0" maxValue="2.2210000000000001"/>
    </cacheField>
    <cacheField name="SIMULTÁNEA ACTIVA" numFmtId="43">
      <sharedItems containsSemiMixedTypes="0" containsString="0" containsNumber="1" containsInteger="1" minValue="0" maxValue="0"/>
    </cacheField>
    <cacheField name="TF/FS" numFmtId="43">
      <sharedItems containsSemiMixedTypes="0" containsString="0" containsNumber="1" minValue="0" maxValue="95.741078141762827"/>
    </cacheField>
    <cacheField name="UVR" numFmtId="43">
      <sharedItems containsMixedTypes="1" containsNumber="1" minValue="0" maxValue="59.39"/>
    </cacheField>
    <cacheField name="ACCIONES" numFmtId="43">
      <sharedItems containsMixedTypes="1" containsNumber="1" minValue="0" maxValue="96.92"/>
    </cacheField>
    <cacheField name="AL DESCUENTO" numFmtId="43">
      <sharedItems containsMixedTypes="1" containsNumber="1" minValue="0" maxValue="8.01"/>
    </cacheField>
    <cacheField name="DISPONIBLE" numFmtId="43">
      <sharedItems containsMixedTypes="1" containsNumber="1" minValue="0" maxValue="60.3"/>
    </cacheField>
    <cacheField name="Otros" numFmtId="43">
      <sharedItems containsMixedTypes="1" containsNumber="1" minValue="0" maxValue="96"/>
    </cacheField>
    <cacheField name="Total_Renta" numFmtId="43">
      <sharedItems containsSemiMixedTypes="0" containsString="0" containsNumber="1" minValue="0" maxValue="103.07000000000002"/>
    </cacheField>
    <cacheField name="COP" numFmtId="43">
      <sharedItems containsSemiMixedTypes="0" containsString="0" containsNumber="1" minValue="0" maxValue="100"/>
    </cacheField>
    <cacheField name="USD" numFmtId="43">
      <sharedItems containsMixedTypes="1" containsNumber="1" minValue="0" maxValue="22.428000000000001"/>
    </cacheField>
    <cacheField name="UVR_Moneda" numFmtId="43">
      <sharedItems containsMixedTypes="1" containsNumber="1" minValue="0" maxValue="100"/>
    </cacheField>
    <cacheField name="Moneda_Otras" numFmtId="43">
      <sharedItems containsMixedTypes="1" containsNumber="1" minValue="0" maxValue="7.9"/>
    </cacheField>
    <cacheField name="Total_Moneda" numFmtId="43">
      <sharedItems containsSemiMixedTypes="0" containsString="0" containsNumber="1" minValue="0" maxValue="100.012"/>
    </cacheField>
    <cacheField name="Meses" numFmtId="0" databaseField="0">
      <fieldGroup base="1">
        <rangePr groupBy="months" startDate="2022-01-31T00:00:00" endDate="2023-01-01T00:00:00"/>
        <groupItems count="14">
          <s v="&lt;3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3">
  <r>
    <x v="0"/>
    <x v="0"/>
    <x v="0"/>
    <x v="0"/>
    <x v="0"/>
    <n v="510"/>
    <n v="7511.47"/>
    <n v="10330.700956999999"/>
    <n v="3"/>
    <n v="0"/>
    <n v="0"/>
    <n v="26.975999999999999"/>
    <n v="18.134"/>
    <n v="27.405999999999999"/>
    <n v="16.936"/>
    <n v="24.484000000000002"/>
    <n v="21.052"/>
    <n v="150.155"/>
    <n v="46.307000000000002"/>
    <n v="7.5979999999999999"/>
    <n v="15.31"/>
    <n v="2.5659999999999998"/>
    <n v="5.3239999999999998"/>
    <n v="8.4"/>
    <n v="0"/>
    <n v="0"/>
    <n v="0"/>
    <n v="0"/>
    <n v="0"/>
    <n v="0"/>
    <n v="0"/>
    <n v="0"/>
    <n v="0"/>
    <n v="0"/>
    <n v="0"/>
    <n v="0"/>
    <n v="0"/>
    <n v="0"/>
    <n v="0"/>
    <n v="91.6"/>
    <n v="0"/>
    <n v="0"/>
    <n v="0"/>
    <n v="0"/>
    <n v="0"/>
    <n v="0"/>
    <n v="0"/>
    <n v="0"/>
    <n v="0"/>
    <n v="0"/>
    <n v="0"/>
    <n v="100"/>
    <s v="BANCOLOMBIA S.A. 34.20%"/>
    <s v="ECOPETROL S.A. 15.60%"/>
    <s v="INTERCONEXION ELECTRICA S.A. E.S.P. 11.03%"/>
    <s v="GRUPO DE INVERSIONES SURAMERICANA S.A. 8.43%"/>
    <s v="GRUPO ARGOS S.A. 7.77%"/>
    <s v="BANCO DE OCCIDENTE 7.06%"/>
    <s v="GRUPO AVAL ACCIONES Y VALORES S.A. 4.64%"/>
    <s v="CEMENTOS ARGOS S.A 4.16%"/>
    <s v="BANCO DAVIVIENDA S.A 3.91%"/>
    <s v="GRUPO ENERGIA BOGOTA S.A. E.S.P. 2.76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1.6"/>
    <n v="0"/>
    <n v="8.4"/>
    <n v="0"/>
    <n v="100"/>
    <n v="100"/>
    <n v="0"/>
    <n v="0"/>
    <n v="0"/>
    <n v="100"/>
  </r>
  <r>
    <x v="0"/>
    <x v="1"/>
    <x v="0"/>
    <x v="0"/>
    <x v="0"/>
    <n v="510"/>
    <n v="7511.47"/>
    <n v="10330.700956999999"/>
    <n v="3"/>
    <n v="0"/>
    <n v="0"/>
    <n v="26.975999999999999"/>
    <n v="18.134"/>
    <n v="27.405999999999999"/>
    <n v="16.936"/>
    <n v="24.484000000000002"/>
    <n v="21.052"/>
    <n v="150.155"/>
    <n v="46.307000000000002"/>
    <n v="7.5979999999999999"/>
    <n v="15.31"/>
    <n v="2.5659999999999998"/>
    <n v="5.3239999999999998"/>
    <n v="8.4"/>
    <n v="0"/>
    <n v="0"/>
    <n v="0"/>
    <n v="0"/>
    <n v="0"/>
    <n v="0"/>
    <n v="0"/>
    <n v="0"/>
    <n v="0"/>
    <n v="0"/>
    <n v="0"/>
    <n v="0"/>
    <n v="0"/>
    <n v="0"/>
    <n v="0"/>
    <n v="91.6"/>
    <n v="0"/>
    <n v="0"/>
    <n v="0"/>
    <n v="0"/>
    <n v="0"/>
    <n v="0"/>
    <n v="0"/>
    <n v="0"/>
    <n v="0"/>
    <n v="0"/>
    <n v="0"/>
    <n v="100"/>
    <s v="BANCOLOMBIA S.A. 34.20%"/>
    <s v="ECOPETROL S.A. 15.60%"/>
    <s v="INTERCONEXION ELECTRICA S.A. E.S.P. 11.03%"/>
    <s v="GRUPO DE INVERSIONES SURAMERICANA S.A. 8.43%"/>
    <s v="GRUPO ARGOS S.A. 7.77%"/>
    <s v="BANCO DE OCCIDENTE 7.06%"/>
    <s v="GRUPO AVAL ACCIONES Y VALORES S.A. 4.64%"/>
    <s v="CEMENTOS ARGOS S.A 4.16%"/>
    <s v="BANCO DAVIVIENDA S.A 3.91%"/>
    <s v="GRUPO ENERGIA BOGOTA S.A. E.S.P. 2.76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1.6"/>
    <n v="0"/>
    <n v="8.4"/>
    <n v="0"/>
    <n v="100"/>
    <n v="100"/>
    <n v="0"/>
    <n v="0"/>
    <n v="0"/>
    <n v="100"/>
  </r>
  <r>
    <x v="0"/>
    <x v="2"/>
    <x v="0"/>
    <x v="0"/>
    <x v="0"/>
    <n v="490"/>
    <n v="7450.29"/>
    <n v="10860.837095999999"/>
    <n v="3"/>
    <n v="0"/>
    <n v="0"/>
    <n v="17.527999999999999"/>
    <n v="19.064"/>
    <n v="20.759"/>
    <n v="17.478999999999999"/>
    <n v="18.521999999999998"/>
    <n v="21.157"/>
    <n v="132.22200000000001"/>
    <n v="34.533999999999999"/>
    <n v="67.997"/>
    <n v="23.102"/>
    <n v="22.079000000000001"/>
    <n v="4.6109999999999998"/>
    <n v="8.19"/>
    <n v="0"/>
    <n v="0"/>
    <n v="0"/>
    <n v="0"/>
    <n v="0"/>
    <n v="0"/>
    <n v="0"/>
    <n v="0"/>
    <n v="0"/>
    <n v="0"/>
    <n v="0"/>
    <n v="0"/>
    <n v="0"/>
    <n v="0"/>
    <n v="0"/>
    <n v="91.81"/>
    <n v="0"/>
    <n v="0"/>
    <n v="0"/>
    <n v="0"/>
    <n v="0"/>
    <n v="0"/>
    <n v="0"/>
    <n v="0"/>
    <n v="0"/>
    <n v="0"/>
    <n v="0"/>
    <n v="100"/>
    <s v="BANCOLOMBIA S.A. 27.44%"/>
    <s v="ECOPETROL S.A. 16.72%"/>
    <s v="INTERCONEXION ELECTRICA S.A. E.S.P. 10.80%"/>
    <s v="GRUPO ARGOS S.A. 7.76%"/>
    <s v="GRUPO ENERGIA BOGOTA S.A. E.S.P. 5.19%"/>
    <s v="GRUPO DE INVERSIONES SURAMERICANA S.A. 4.84%"/>
    <s v="CEMENTOS ARGOS S.A 4.56%"/>
    <s v="BANCO DAVIVIENDA S.A 4.20%"/>
    <s v="ICOLCAP 4.07%"/>
    <s v="GRUPO AVAL ACCIONES Y VALORES S.A. 3.48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1.81"/>
    <n v="0"/>
    <n v="8.19"/>
    <n v="0"/>
    <n v="100"/>
    <n v="100"/>
    <n v="0"/>
    <n v="0"/>
    <n v="0"/>
    <n v="100"/>
  </r>
  <r>
    <x v="0"/>
    <x v="3"/>
    <x v="0"/>
    <x v="0"/>
    <x v="0"/>
    <n v="495"/>
    <n v="7508.76"/>
    <n v="10635.626453000001"/>
    <n v="3"/>
    <n v="0"/>
    <n v="0"/>
    <n v="14.039"/>
    <n v="19.25"/>
    <n v="19.327000000000002"/>
    <n v="17.242999999999999"/>
    <n v="18.373999999999999"/>
    <n v="21.004999999999999"/>
    <n v="-22.504000000000001"/>
    <n v="27.312000000000001"/>
    <n v="38.451000000000001"/>
    <n v="26.484999999999999"/>
    <n v="19.248999999999999"/>
    <n v="3.8780000000000001"/>
    <n v="14.93"/>
    <n v="0"/>
    <n v="0"/>
    <n v="0"/>
    <n v="0"/>
    <n v="0"/>
    <n v="0"/>
    <n v="0"/>
    <n v="0"/>
    <n v="0"/>
    <n v="0"/>
    <n v="0"/>
    <n v="0"/>
    <n v="0"/>
    <n v="0"/>
    <n v="0"/>
    <n v="85.07"/>
    <n v="0"/>
    <n v="0"/>
    <n v="0"/>
    <n v="0"/>
    <n v="0"/>
    <n v="0"/>
    <n v="0"/>
    <n v="0"/>
    <n v="0"/>
    <n v="0"/>
    <n v="0"/>
    <n v="100"/>
    <s v="PFBCOLOM 17.62%"/>
    <s v="ECOPETROL 16.14%"/>
    <s v="BCOLOMBIA 9.50%"/>
    <s v="ISA 7.65%"/>
    <s v="GRUPOARGOS 6.10%"/>
    <s v="ICOLCAP 6.02%"/>
    <s v="GEB 5.25%"/>
    <s v="PFDAVVNDA 4.20%"/>
    <s v="CEMARGOS 3.64%"/>
    <s v="PFAVAL 3.45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5.07"/>
    <n v="0"/>
    <n v="14.93"/>
    <n v="0"/>
    <n v="100"/>
    <n v="100"/>
    <n v="0"/>
    <n v="0"/>
    <n v="0"/>
    <n v="100"/>
  </r>
  <r>
    <x v="0"/>
    <x v="4"/>
    <x v="0"/>
    <x v="0"/>
    <x v="0"/>
    <n v="484"/>
    <n v="7381.49"/>
    <n v="10970.096636"/>
    <n v="3"/>
    <n v="0"/>
    <n v="0"/>
    <n v="29.225000000000001"/>
    <n v="21.251000000000001"/>
    <n v="21.614000000000001"/>
    <n v="18.78"/>
    <n v="18.181000000000001"/>
    <n v="21.446999999999999"/>
    <n v="43.99"/>
    <n v="39.389000000000003"/>
    <n v="39.570999999999998"/>
    <n v="32.716000000000001"/>
    <n v="22.914000000000001"/>
    <n v="6.8869999999999996"/>
    <n v="13.67"/>
    <n v="0"/>
    <n v="0"/>
    <n v="0"/>
    <n v="0"/>
    <n v="0"/>
    <n v="0"/>
    <n v="0"/>
    <n v="0"/>
    <n v="0"/>
    <n v="0"/>
    <n v="0"/>
    <n v="0"/>
    <n v="0"/>
    <n v="0"/>
    <n v="0"/>
    <n v="86.33"/>
    <n v="0"/>
    <n v="0"/>
    <n v="0"/>
    <n v="0"/>
    <n v="0"/>
    <n v="0"/>
    <n v="0"/>
    <n v="0"/>
    <n v="0"/>
    <n v="0"/>
    <n v="0"/>
    <n v="100"/>
    <s v="BANCOLOMBIA S.A. 25.52%"/>
    <s v="ECOPETROL S.A. 15.79%"/>
    <s v="BANCO DE OCCIDENTE 10.66%"/>
    <s v="INTERCONEXION ELECTRICA S.A. E.S.P. 10.05%"/>
    <s v="ICOLCAP 7.31%"/>
    <s v="GRUPO ARGOS S.A. 6.27%"/>
    <s v="GRUPO ENERGIA BOGOTA S.A. E.S.P. 5.20%"/>
    <s v="BANCO DAVIVIENDA S.A 4.71%"/>
    <s v="GRUPO AVAL ACCIONES Y VALORES S.A. 4.38%"/>
    <s v="CEMENTOS ARGOS S.A 3.84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6.33"/>
    <n v="0"/>
    <n v="13.67"/>
    <n v="0"/>
    <n v="100"/>
    <n v="100"/>
    <n v="0"/>
    <n v="0"/>
    <n v="0"/>
    <n v="100"/>
  </r>
  <r>
    <x v="0"/>
    <x v="5"/>
    <x v="0"/>
    <x v="0"/>
    <x v="0"/>
    <n v="476"/>
    <n v="6212.19"/>
    <n v="9335.6941709999992"/>
    <n v="3"/>
    <n v="0"/>
    <n v="0"/>
    <n v="28.913"/>
    <n v="22.475000000000001"/>
    <n v="22.475000000000001"/>
    <n v="19.103000000000002"/>
    <n v="18.442"/>
    <n v="21.763999999999999"/>
    <n v="-85.953999999999994"/>
    <n v="-4.609"/>
    <n v="-4.609"/>
    <n v="8.5820000000000007"/>
    <n v="12.435"/>
    <n v="6.3E-2"/>
    <n v="16.34"/>
    <n v="0"/>
    <n v="0"/>
    <n v="0"/>
    <n v="0"/>
    <n v="0"/>
    <n v="0"/>
    <n v="0"/>
    <n v="0"/>
    <n v="0"/>
    <n v="0"/>
    <n v="0"/>
    <n v="0"/>
    <n v="0"/>
    <n v="0"/>
    <n v="0"/>
    <n v="83.66"/>
    <n v="0"/>
    <n v="0"/>
    <n v="0"/>
    <n v="0"/>
    <n v="0"/>
    <n v="0"/>
    <n v="0"/>
    <n v="0"/>
    <n v="0"/>
    <n v="0"/>
    <n v="0"/>
    <n v="100"/>
    <s v="BANCOLOMBIA S.A. 22.68%"/>
    <s v="BANCO DE OCCIDENTE 16.34%"/>
    <s v="ECOPETROL S.A. 15.07%"/>
    <s v="INTERCONEXION ELECTRICA S.A. E.S.P. 9.94%"/>
    <s v="ICOLCAP 6.84%"/>
    <s v="GRUPO ENERGIA BOGOTA S.A. E.S.P. 6.06%"/>
    <s v="BANCO DAVIVIENDA S.A 5.39%"/>
    <s v="GRUPO AVAL ACCIONES Y VALORES S.A. 4.62%"/>
    <s v="GRUPO ARGOS S.A. 4.43%"/>
    <s v="GRUPO DE INVERSIONES SURAMERICANA S.A. 4.01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3.66"/>
    <n v="0"/>
    <n v="16.34"/>
    <n v="0"/>
    <n v="100"/>
    <n v="100"/>
    <n v="0"/>
    <n v="0"/>
    <n v="0"/>
    <n v="100"/>
  </r>
  <r>
    <x v="0"/>
    <x v="6"/>
    <x v="0"/>
    <x v="0"/>
    <x v="0"/>
    <n v="471"/>
    <n v="6250.34"/>
    <n v="9220.9302220000009"/>
    <n v="3"/>
    <n v="0"/>
    <n v="0"/>
    <n v="23.809000000000001"/>
    <n v="22.652000000000001"/>
    <n v="22.652000000000001"/>
    <n v="20.010999999999999"/>
    <n v="18.28"/>
    <n v="22.283999999999999"/>
    <n v="-13.553000000000001"/>
    <n v="-20.481000000000002"/>
    <n v="-5.9729999999999999"/>
    <n v="8.1329999999999991"/>
    <n v="10.101000000000001"/>
    <n v="-0.57399999999999995"/>
    <n v="12.27"/>
    <n v="0"/>
    <n v="0"/>
    <n v="0"/>
    <n v="0"/>
    <n v="0"/>
    <n v="0"/>
    <n v="0"/>
    <n v="0"/>
    <n v="0"/>
    <n v="0"/>
    <n v="0"/>
    <n v="0"/>
    <n v="0"/>
    <n v="0"/>
    <n v="0"/>
    <n v="87.73"/>
    <n v="0"/>
    <n v="0"/>
    <n v="0"/>
    <n v="0"/>
    <n v="0"/>
    <n v="0"/>
    <n v="0"/>
    <n v="0"/>
    <n v="0"/>
    <n v="0"/>
    <n v="0"/>
    <n v="100"/>
    <s v="BANCOLOMBIA S.A. 29.18%"/>
    <s v="ECOPETROL S.A. 15.05%"/>
    <s v="INTERCONEXION ELECTRICA S.A. E.S.P. 9.88%"/>
    <s v="BANCO DE OCCIDENTE 12.27%"/>
    <s v="GRUPO ENERGIA BOGOTA S.A. E.S.P. 6.13%"/>
    <s v="ICOLCAP 5.01%"/>
    <s v="BANCO DAVIVIENDA S.A 4.87%"/>
    <s v="GRUPO AVAL ACCIONES Y VALORES S.A. 4.77%"/>
    <s v="GRUPO DE INVERSIONES SURAMERICANA S.A. 3.87%"/>
    <s v="GRUPO ARGOS S.A. 3.40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7.73"/>
    <n v="0"/>
    <n v="12.27"/>
    <n v="0"/>
    <n v="100"/>
    <n v="100"/>
    <n v="0"/>
    <n v="0"/>
    <n v="0"/>
    <n v="100"/>
  </r>
  <r>
    <x v="0"/>
    <x v="7"/>
    <x v="0"/>
    <x v="0"/>
    <x v="0"/>
    <n v="467"/>
    <n v="5959.86"/>
    <n v="8847.2860000000001"/>
    <n v="3"/>
    <s v=" -   "/>
    <s v=" -   "/>
    <n v="18.431999999999999"/>
    <n v="22.068999999999999"/>
    <n v="22.137"/>
    <n v="20.312999999999999"/>
    <n v="18.45"/>
    <n v="22.295999999999999"/>
    <n v="-38.555999999999997"/>
    <n v="-23.265000000000001"/>
    <n v="-10.94"/>
    <n v="-2.9159999999999999"/>
    <n v="4.25"/>
    <n v="-1.9019999999999999"/>
    <n v="16.260000000000002"/>
    <n v="0"/>
    <n v="0"/>
    <n v="0"/>
    <n v="0"/>
    <n v="0"/>
    <n v="0"/>
    <n v="0"/>
    <n v="0"/>
    <n v="0"/>
    <n v="0"/>
    <n v="0"/>
    <n v="0"/>
    <n v="0"/>
    <n v="0"/>
    <n v="0"/>
    <n v="83.74"/>
    <n v="0"/>
    <n v="0"/>
    <n v="0"/>
    <n v="0"/>
    <n v="0"/>
    <n v="0"/>
    <n v="0"/>
    <n v="0"/>
    <n v="0"/>
    <n v="0"/>
    <n v="0"/>
    <n v="100"/>
    <s v="BANCOLOMBIA S.A. 24.98%"/>
    <s v="BANCO DE OCCIDENTE 16.26%"/>
    <s v="ECOPETROL S.A. 14.11%"/>
    <s v="INTERCONEXION ELECTRICA S.A. E.S.P. 8.71%"/>
    <s v="GRUPO DE INVERSIONES SURAMERICANA S.A. 8.17%"/>
    <s v="GRUPO ENERGIA BOGOTA S.A. E.S.P. 6.68%"/>
    <s v="GRUPO AVAL ACCIONES Y VALORES S.A. 4.57%"/>
    <s v="CORPORACION FINANCIERA COLOMBIANA S.A. CORFICOL 3.56%"/>
    <s v="BANCO DAVIVIENDA S.A 3.12%"/>
    <s v="ICOLCAP 3.00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3.74"/>
    <n v="0"/>
    <n v="16.260000000000002"/>
    <n v="0"/>
    <n v="100"/>
    <n v="100"/>
    <n v="0"/>
    <n v="0"/>
    <n v="0"/>
    <n v="100"/>
  </r>
  <r>
    <x v="0"/>
    <x v="8"/>
    <x v="0"/>
    <x v="0"/>
    <x v="0"/>
    <n v="450"/>
    <n v="5023.1400000000003"/>
    <n v="8108.5755579999995"/>
    <n v="3"/>
    <n v="0"/>
    <n v="0"/>
    <n v="23.484000000000002"/>
    <n v="22.972999999999999"/>
    <n v="22.143999999999998"/>
    <n v="21.013000000000002"/>
    <n v="18.753"/>
    <n v="22.562999999999999"/>
    <n v="-65.382000000000005"/>
    <n v="-44.170999999999999"/>
    <n v="-19.724"/>
    <n v="-13.439"/>
    <n v="1.911"/>
    <n v="-4.9429999999999996"/>
    <n v="15.46"/>
    <n v="0"/>
    <n v="0"/>
    <n v="0"/>
    <n v="0"/>
    <n v="0"/>
    <n v="0"/>
    <n v="0"/>
    <n v="0"/>
    <n v="0"/>
    <n v="0"/>
    <n v="0"/>
    <n v="0"/>
    <n v="0"/>
    <n v="0"/>
    <n v="0"/>
    <n v="84.54"/>
    <n v="0"/>
    <n v="0"/>
    <n v="0"/>
    <n v="0"/>
    <n v="0"/>
    <n v="0"/>
    <n v="0"/>
    <n v="0"/>
    <n v="0"/>
    <n v="0"/>
    <n v="0"/>
    <n v="100"/>
    <s v="BANCOLOMBIA S.A. 26.68%"/>
    <s v="INTERCONEXION ELECTRICA S.A. E.S.P. 11.17%"/>
    <s v="ECOPETROL S.A. 10.93%"/>
    <s v="GRUPO ENERGIA BOGOTA S.A. E.S.P. 7.30%"/>
    <s v="ICOLCAP 5.36%"/>
    <s v="GRUPO AVAL ACCIONES Y VALORES S.A. 5.16%%"/>
    <s v="BANCO DAVIVIENDA S.A 4.06%"/>
    <s v="GRUPO DE INVERSIONES SURAMERICANA S.A. 3.16%"/>
    <s v="CEMENTOS ARGOS S.A. 2.40%"/>
    <s v="CORPORACION FINANCIERA COLOMBIANA S.A. CORFICOL 2.30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4.54"/>
    <n v="0"/>
    <n v="15.46"/>
    <n v="0"/>
    <n v="100"/>
    <n v="100"/>
    <n v="0"/>
    <n v="0"/>
    <n v="0"/>
    <n v="100"/>
  </r>
  <r>
    <x v="0"/>
    <x v="9"/>
    <x v="0"/>
    <x v="0"/>
    <x v="0"/>
    <n v="443"/>
    <n v="5209.51"/>
    <n v="8712.6696360000005"/>
    <n v="3"/>
    <n v="0"/>
    <n v="0"/>
    <n v="24.300999999999998"/>
    <n v="34.058"/>
    <n v="29.16"/>
    <n v="27.728999999999999"/>
    <n v="22.614999999999998"/>
    <n v="24.913"/>
    <n v="133.042"/>
    <n v="-32.673000000000002"/>
    <n v="-10.507999999999999"/>
    <n v="-7.6589999999999998"/>
    <n v="6.8620000000000001"/>
    <n v="-3.717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39%"/>
    <s v="ECOPETROL S.A. 15.31%"/>
    <s v="INTERCONEXION ELECTRICA S.A. E.S.P. 10.43%"/>
    <s v="BANCO DE OCCIDENTE 9.05%"/>
    <s v="GRUPO DE INVERSIONES SURAMERICANA S.A. 6.26%"/>
    <s v="GRUPO ENERGIA BOGOTA S.A. E.S.P. 6.19%"/>
    <s v="ICOLCAP 4.93%"/>
    <s v="GRUPO ARGOS S.A. 3.59%"/>
    <s v="GRUPO AVAL ACCIONES Y VALORES S.A. 3.44%"/>
    <s v="BANCO DAVIVIENDA S.A 2.99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0.95"/>
    <n v="0"/>
    <n v="9.0500000000000007"/>
    <n v="0"/>
    <n v="100"/>
    <n v="100"/>
    <n v="0"/>
    <n v="0"/>
    <n v="0"/>
    <n v="100"/>
  </r>
  <r>
    <x v="0"/>
    <x v="10"/>
    <x v="0"/>
    <x v="0"/>
    <x v="0"/>
    <n v="434"/>
    <n v="5029.6099999999997"/>
    <n v="8654.8719430000001"/>
    <n v="3"/>
    <n v="0"/>
    <n v="0"/>
    <n v="24.721"/>
    <n v="23.84"/>
    <n v="22.516999999999999"/>
    <n v="22.277000000000001"/>
    <n v="19.423999999999999"/>
    <n v="23.17"/>
    <n v="-7.7789999999999999"/>
    <n v="-37.674999999999997"/>
    <n v="-10.266"/>
    <n v="-6.8959999999999999"/>
    <n v="1.4890000000000001"/>
    <n v="-3.7320000000000002"/>
    <n v="7.13"/>
    <n v="0"/>
    <n v="0"/>
    <n v="0"/>
    <n v="0"/>
    <n v="0"/>
    <n v="0"/>
    <n v="0"/>
    <n v="0"/>
    <n v="0"/>
    <n v="0"/>
    <n v="0"/>
    <n v="0"/>
    <n v="0"/>
    <n v="0"/>
    <n v="0"/>
    <n v="92.87"/>
    <n v="0"/>
    <n v="0"/>
    <n v="0"/>
    <n v="0"/>
    <n v="0"/>
    <n v="0"/>
    <n v="0"/>
    <n v="0"/>
    <n v="0"/>
    <n v="0"/>
    <n v="0"/>
    <n v="100"/>
    <s v="BANCOLOMBIA S.A. 33.64%"/>
    <s v="ECOPETROL S.A. 16.41%"/>
    <s v="Interconexion electrica 11.25%"/>
    <s v="BANCO DE OCCIDENTE 9.13%"/>
    <s v="GRUPO DE ENERGIA DE BOGOTA S.A. E.S.P. 5.97%"/>
    <s v="GRUPO NUTRESA S.A. 5.39%"/>
    <s v="GRUPO ARGOS S.A. 4.61%"/>
    <s v="GRUPO DE INVERSIONES SURAMERICANA S.A 4.36%"/>
    <s v="BANCO DAVIVIENDA S.A 3.12%"/>
    <s v="GRUPO AVAL ACCIONES Y VALORES S.A. 2.87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2.87"/>
    <n v="0"/>
    <n v="7.13"/>
    <n v="0"/>
    <n v="100"/>
    <n v="100"/>
    <n v="0"/>
    <n v="0"/>
    <n v="0"/>
    <n v="100"/>
  </r>
  <r>
    <x v="0"/>
    <x v="0"/>
    <x v="1"/>
    <x v="1"/>
    <x v="1"/>
    <n v="356"/>
    <n v="25342.17"/>
    <n v="12357.743340999999"/>
    <n v="2"/>
    <n v="1"/>
    <n v="3.0000000000000001E-3"/>
    <n v="32.32"/>
    <n v="19.489000000000001"/>
    <n v="32.32"/>
    <n v="17.629000000000001"/>
    <n v="26.754999999999999"/>
    <n v="22.864999999999998"/>
    <n v="177.011"/>
    <n v="52.936"/>
    <n v="177.011"/>
    <n v="15.718999999999999"/>
    <n v="3.5569999999999999"/>
    <n v="6.8280000000000003"/>
    <n v="14.07"/>
    <n v="0"/>
    <n v="0"/>
    <n v="0"/>
    <n v="0"/>
    <n v="0"/>
    <n v="0"/>
    <n v="0"/>
    <n v="0"/>
    <n v="0"/>
    <n v="0"/>
    <n v="0"/>
    <n v="0"/>
    <n v="0"/>
    <n v="0"/>
    <n v="0"/>
    <n v="85.93"/>
    <n v="0"/>
    <n v="0"/>
    <n v="0"/>
    <n v="0"/>
    <n v="0"/>
    <n v="0"/>
    <n v="0"/>
    <n v="0"/>
    <n v="0"/>
    <n v="0"/>
    <n v="0"/>
    <n v="100"/>
    <s v="BANCOLOMBIA S.A 25.45%"/>
    <s v="ECOPETROL S.A. 17.15%"/>
    <s v="CARTERA COLECTIVA ABIERTA ALIANZA 14.06%"/>
    <s v="GRUPO ARGOS S.A. 8.83%"/>
    <s v="GRUPO ENERGIA BOGOTA SA ESP 5.86%"/>
    <s v="INTERCONEXION ELECTRICA S.A. E.S.P. 5.10%"/>
    <s v="CORPORACION FINANCIERA COLOMBIANA S.A. CORFICOL 4.64%"/>
    <s v="CEMENTOS ARGOS S.A. 4.39%"/>
    <s v="GRUPO AVAL ACCIONES Y VALORES S A 3.74%"/>
    <s v="BANCO DAVIVIENDA S.A. 2.94%"/>
    <n v="100"/>
    <n v="0"/>
    <n v="0"/>
    <n v="0"/>
    <n v="0"/>
    <n v="100"/>
    <n v="0"/>
    <n v="0"/>
    <n v="0"/>
    <n v="0"/>
    <n v="0"/>
    <n v="14.06"/>
    <n v="0"/>
    <n v="85.93"/>
    <n v="0"/>
    <n v="0"/>
    <n v="0"/>
    <n v="0"/>
    <n v="0"/>
    <n v="0"/>
    <n v="0"/>
    <n v="0"/>
    <n v="0.01"/>
    <n v="0"/>
    <n v="100.00000000000001"/>
    <n v="100"/>
    <n v="0"/>
    <n v="0"/>
    <n v="0"/>
    <n v="100"/>
  </r>
  <r>
    <x v="0"/>
    <x v="1"/>
    <x v="1"/>
    <x v="1"/>
    <x v="1"/>
    <n v="353"/>
    <n v="25388.63"/>
    <n v="12054.110766"/>
    <n v="2"/>
    <n v="1"/>
    <n v="3.0000000000000001E-3"/>
    <n v="14.016"/>
    <n v="19.574000000000002"/>
    <n v="25.398"/>
    <n v="17.626000000000001"/>
    <n v="26.771000000000001"/>
    <n v="22.91"/>
    <n v="-27.696000000000002"/>
    <n v="28.587"/>
    <n v="46.44"/>
    <n v="12.295"/>
    <n v="4.3334999999999999"/>
    <n v="4.2569999999999997"/>
    <n v="10.17"/>
    <n v="0"/>
    <n v="0"/>
    <n v="0"/>
    <n v="0"/>
    <n v="0"/>
    <n v="0"/>
    <n v="0"/>
    <n v="0"/>
    <n v="0"/>
    <n v="0"/>
    <n v="0"/>
    <n v="0"/>
    <n v="0"/>
    <n v="0"/>
    <n v="0"/>
    <n v="89.83"/>
    <n v="0"/>
    <n v="0"/>
    <n v="0"/>
    <n v="0"/>
    <n v="0"/>
    <n v="0"/>
    <n v="0"/>
    <n v="0"/>
    <n v="0"/>
    <n v="0"/>
    <n v="0"/>
    <n v="100"/>
    <s v="BANCOLOMBIA S.A 28.24%"/>
    <s v="ECOPETROL S.A 16.56%"/>
    <s v="CARTERA COLECTIVA ABIERTA ALIANZA 10.16"/>
    <s v="GRUPO ARGOS S.A 7.69%"/>
    <s v="NTERCONEXION ELECTRICA S.A. E.S.P.6.70%"/>
    <s v="GRUPO ENERGIA BOGOTA SA ESP 5.93%"/>
    <s v="CORPORACION FINANCIERA COLOMBIANA S.A. CORFICOL 4.68"/>
    <s v="CEMENTOS ARGOS S.A. 4.43%"/>
    <s v="GRUPO AVAL ACCIONES Y VALORES S A 3.81%"/>
    <s v=" SURAMERICANA DE INVERSIONES S.A. SURAMERICANA 3.25 2.94%"/>
    <n v="100"/>
    <n v="0"/>
    <n v="0"/>
    <n v="0"/>
    <n v="0"/>
    <n v="100"/>
    <n v="0"/>
    <n v="0"/>
    <n v="0"/>
    <n v="0"/>
    <n v="0"/>
    <n v="10.16"/>
    <n v="0"/>
    <n v="89.93"/>
    <n v="0"/>
    <n v="0"/>
    <n v="0"/>
    <n v="0"/>
    <n v="0"/>
    <n v="0"/>
    <n v="0"/>
    <n v="0"/>
    <n v="0.01"/>
    <n v="0"/>
    <n v="100.10000000000001"/>
    <n v="100"/>
    <n v="0"/>
    <n v="0"/>
    <n v="0"/>
    <n v="100"/>
  </r>
  <r>
    <x v="0"/>
    <x v="2"/>
    <x v="1"/>
    <x v="1"/>
    <x v="1"/>
    <n v="351"/>
    <n v="23848.04"/>
    <n v="12867.752723"/>
    <n v="2"/>
    <n v="1"/>
    <n v="3.0000000000000001E-3"/>
    <n v="14.404999999999999"/>
    <n v="19.75"/>
    <n v="22.161999999999999"/>
    <n v="17.933"/>
    <n v="19.073"/>
    <n v="22.881"/>
    <n v="115.777"/>
    <n v="37.213000000000001"/>
    <n v="67.358000000000004"/>
    <n v="24.100999999999999"/>
    <n v="21.695"/>
    <n v="4.8739999999999997"/>
    <n v="5.57"/>
    <n v="0"/>
    <n v="0"/>
    <n v="0"/>
    <n v="0"/>
    <n v="0"/>
    <n v="0"/>
    <n v="0"/>
    <n v="0"/>
    <n v="0"/>
    <n v="0"/>
    <n v="0"/>
    <n v="0"/>
    <n v="0"/>
    <n v="0"/>
    <n v="0"/>
    <n v="89.98"/>
    <n v="0"/>
    <n v="4.55"/>
    <n v="0"/>
    <n v="0"/>
    <n v="0"/>
    <n v="0"/>
    <n v="0"/>
    <n v="0"/>
    <n v="0"/>
    <n v="0"/>
    <n v="0"/>
    <n v="100.10000000000001"/>
    <s v="BANCOLOMBIA S.A 32.41%"/>
    <s v="ECOPETROL S.A. 19.12%"/>
    <s v="INTERCONEXION ELECTRICA S.A. E.S.P. 6.57%"/>
    <s v="GRUPO ARGOS S.A. 6.10%"/>
    <s v="GRUPO ENERGIA BOGOTA SA ESP 4.95%"/>
    <s v="CARTERA COLECTIVA ABIERTA ALIANZA 4.68%"/>
    <s v="GRUPO AVAL ACCIONES Y VALORES S A 4.55%"/>
    <s v="SURAMERICANA DE INVERSIONES S.A. SURAMERICANA 4.13%"/>
    <s v="CEMENTOS ARGOS S.A. 3.61%"/>
    <s v="BANCO DAVIVIENDA S.A. 3.09%"/>
    <n v="100"/>
    <n v="0"/>
    <n v="0"/>
    <n v="0"/>
    <n v="0"/>
    <n v="100"/>
    <n v="0"/>
    <n v="0"/>
    <n v="0"/>
    <n v="0"/>
    <n v="0"/>
    <n v="4.68"/>
    <n v="0"/>
    <n v="95.32"/>
    <n v="0"/>
    <n v="0"/>
    <n v="0"/>
    <n v="0"/>
    <n v="0"/>
    <n v="0"/>
    <n v="0"/>
    <n v="0"/>
    <n v="0.01"/>
    <n v="0"/>
    <n v="100.01"/>
    <n v="100"/>
    <n v="0"/>
    <n v="0"/>
    <n v="0"/>
    <n v="100"/>
  </r>
  <r>
    <x v="0"/>
    <x v="3"/>
    <x v="1"/>
    <x v="1"/>
    <x v="1"/>
    <n v="344"/>
    <n v="22960.97"/>
    <n v="12589.044676"/>
    <n v="2"/>
    <n v="1"/>
    <n v="3.0000000000000001E-3"/>
    <n v="14.083"/>
    <n v="20.050999999999998"/>
    <n v="20.469000000000001"/>
    <n v="18.094999999999999"/>
    <n v="18.140999999999998"/>
    <n v="22.927"/>
    <n v="-23.388000000000002"/>
    <n v="25.067"/>
    <n v="37.659999999999997"/>
    <n v="26.478000000000002"/>
    <n v="19.044"/>
    <n v="4.6040000000000001"/>
    <n v="6.2"/>
    <n v="0"/>
    <n v="0"/>
    <n v="0"/>
    <n v="0"/>
    <n v="0"/>
    <n v="0"/>
    <n v="0"/>
    <n v="0"/>
    <n v="0"/>
    <n v="0"/>
    <n v="0"/>
    <n v="0"/>
    <n v="0"/>
    <n v="0"/>
    <n v="0"/>
    <n v="91.21"/>
    <n v="0"/>
    <n v="2.58"/>
    <n v="0"/>
    <n v="0"/>
    <n v="0"/>
    <n v="0"/>
    <n v="0"/>
    <n v="0"/>
    <n v="0"/>
    <n v="0"/>
    <n v="0"/>
    <n v="99.99"/>
    <s v="BANCOLOMBIA S.A 26.38%"/>
    <s v="ECOPETROL S.A. 17.07%"/>
    <s v="INTERCONEXION ELECTRICA S.A. E.S.P. 9.83%"/>
    <s v="GRUPO ENERGIA BOGOTA SA ESP 7.05%"/>
    <s v="SURAMERICANA DE INVERSIONES S.A. SURAMERICANA 6.37%"/>
    <s v="CARTERA COLECTIVA ABIERTA ALIANZA 6.20%"/>
    <s v="GRUPO ARGOS S.A. 4.88%"/>
    <s v="CEMENTOS ARGOS S.A. 3.61%"/>
    <s v="BANCO DAVIVIENDA S.A. 3.48%"/>
    <s v="CORPORACION FINANCIERA COLOMBIANA S.A. CORFICOL 3.10%"/>
    <n v="100"/>
    <n v="0"/>
    <n v="0"/>
    <n v="0"/>
    <n v="0"/>
    <n v="100"/>
    <n v="0"/>
    <n v="0"/>
    <n v="0"/>
    <n v="0"/>
    <n v="0"/>
    <n v="6.2"/>
    <n v="0"/>
    <n v="92.76"/>
    <n v="0"/>
    <n v="0"/>
    <n v="0"/>
    <n v="0"/>
    <n v="0"/>
    <n v="0"/>
    <n v="1.03"/>
    <n v="0"/>
    <n v="0.01"/>
    <n v="0"/>
    <n v="100.00000000000001"/>
    <n v="100"/>
    <n v="0"/>
    <n v="0"/>
    <n v="0"/>
    <n v="100"/>
  </r>
  <r>
    <x v="0"/>
    <x v="4"/>
    <x v="1"/>
    <x v="1"/>
    <x v="1"/>
    <n v="336"/>
    <n v="20526.21"/>
    <n v="13007.636562"/>
    <n v="2"/>
    <n v="1"/>
    <n v="3.0000000000000001E-3"/>
    <n v="30.829000000000001"/>
    <n v="22.428999999999998"/>
    <n v="22.856000000000002"/>
    <n v="19.103999999999999"/>
    <n v="18.623999999999999"/>
    <n v="23.39"/>
    <n v="46.98"/>
    <n v="40.213000000000001"/>
    <n v="39.524000000000001"/>
    <n v="34.51"/>
    <n v="23.065000000000001"/>
    <n v="7.6390000000000002"/>
    <n v="3.08"/>
    <n v="0"/>
    <n v="0"/>
    <n v="0"/>
    <n v="0"/>
    <n v="96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 32.50%"/>
    <s v="ECOPETROL S.A. 17.13%"/>
    <s v="INTERCONEXION ELECTRICA S.A. E.S.P. 10.92%"/>
    <s v="GRUPO ENERGIA BOGOTA SA ESP 6.43%"/>
    <s v="SURAMERICANA DE INVERSIONES S.A. SURAMERICANA 5.72%"/>
    <s v="GRUPO ARGOS S.A. 5.71%"/>
    <s v="GRUPO NUTRESA S.A 3.48%"/>
    <s v="CARTERA COLECTIVA ABIERTA ALIANZA 3.07%"/>
    <s v="CORPORACION FINANCIERA COLOMBIANA S.A. CORFICOL 2.94%"/>
    <s v=" BANCO DAVIVIENDA S.A. 2.66%"/>
    <n v="100"/>
    <n v="0"/>
    <n v="0"/>
    <n v="0"/>
    <n v="0"/>
    <n v="100"/>
    <n v="0"/>
    <n v="0"/>
    <n v="0"/>
    <n v="0"/>
    <n v="0"/>
    <n v="3.07"/>
    <n v="0"/>
    <n v="0"/>
    <n v="0"/>
    <n v="0"/>
    <n v="0"/>
    <n v="0"/>
    <n v="0"/>
    <n v="0"/>
    <n v="96.92"/>
    <n v="0"/>
    <n v="0"/>
    <n v="0"/>
    <n v="99.99"/>
    <n v="100"/>
    <n v="0"/>
    <n v="0"/>
    <n v="0"/>
    <n v="100"/>
  </r>
  <r>
    <x v="0"/>
    <x v="5"/>
    <x v="1"/>
    <x v="1"/>
    <x v="1"/>
    <n v="341"/>
    <n v="16911.8"/>
    <n v="10842.197910999999"/>
    <n v="2"/>
    <n v="3.0000000000000001E-3"/>
    <n v="3.0000000000000001E-3"/>
    <n v="27.414999999999999"/>
    <n v="24.102"/>
    <n v="24.102"/>
    <n v="20.324999999999999"/>
    <n v="18.408999999999999"/>
    <n v="23.821999999999999"/>
    <n v="-89.088999999999999"/>
    <n v="-8.5459999999999994"/>
    <n v="-8.5459999999999994"/>
    <n v="7.5750000000000002"/>
    <n v="11.098000000000001"/>
    <n v="-0.153"/>
    <n v="3.31"/>
    <n v="0"/>
    <n v="0"/>
    <n v="0"/>
    <n v="0"/>
    <n v="0"/>
    <n v="0"/>
    <n v="0"/>
    <n v="0"/>
    <n v="0"/>
    <n v="0"/>
    <n v="0"/>
    <n v="0"/>
    <n v="0"/>
    <n v="0"/>
    <n v="0"/>
    <n v="96.69"/>
    <n v="0"/>
    <n v="0"/>
    <n v="0"/>
    <n v="0"/>
    <n v="0"/>
    <n v="0"/>
    <n v="0"/>
    <n v="0"/>
    <n v="0"/>
    <n v="0"/>
    <n v="0"/>
    <n v="100"/>
    <s v="BANCOLOMBIA S.A 29.40%"/>
    <s v="ECOPETROL S.A. 15.46%"/>
    <s v="INTERCONEXION ELECTRICA S.A. E.S.P. 10.83%"/>
    <s v="SURAMERICANA DE INVERSIONES S.A. SURAMERICANA 6.65%"/>
    <s v="GRUPO ENERGIA BOGOTA SA ESP 6.57%"/>
    <s v="GRUPO AVAL ACCIONES Y VALORES S A 4.54%"/>
    <s v="BANCO DAVIVIENDA S.A. 4.05%"/>
    <s v="CORPORACION FINANCIERA COLOMBIANA S.A. CORFICOL 3.57%"/>
    <s v="CEMENTOS ARGOS SA 3.33%"/>
    <s v="CARTERA COLECTIVA ABIERTA ALIANZA 3.27%"/>
    <n v="100"/>
    <n v="0"/>
    <n v="0"/>
    <n v="0"/>
    <n v="0"/>
    <n v="100"/>
    <n v="0"/>
    <n v="0"/>
    <n v="0"/>
    <n v="0"/>
    <n v="0"/>
    <n v="3.26"/>
    <n v="0"/>
    <n v="96.69"/>
    <n v="0"/>
    <n v="0"/>
    <n v="0"/>
    <n v="0"/>
    <n v="0"/>
    <n v="0"/>
    <n v="0"/>
    <n v="0"/>
    <n v="0.04"/>
    <n v="0"/>
    <n v="99.990000000000009"/>
    <n v="100"/>
    <n v="0"/>
    <n v="0"/>
    <n v="0"/>
    <n v="100"/>
  </r>
  <r>
    <x v="0"/>
    <x v="6"/>
    <x v="1"/>
    <x v="1"/>
    <x v="1"/>
    <n v="335"/>
    <n v="15942.33"/>
    <n v="10588.093438"/>
    <n v="2"/>
    <n v="3.0000000000000001E-3"/>
    <n v="3.0000000000000001E-3"/>
    <n v="24.094999999999999"/>
    <n v="22.277999999999999"/>
    <n v="24.045999999999999"/>
    <n v="20.977"/>
    <n v="18.832999999999998"/>
    <n v="24.088000000000001"/>
    <n v="-24.364000000000001"/>
    <n v="-26.777000000000001"/>
    <n v="-11.051"/>
    <n v="6.1429999999999998"/>
    <n v="8.6219999999999999"/>
    <n v="-1.198"/>
    <n v="0.15"/>
    <n v="0"/>
    <n v="0"/>
    <n v="0"/>
    <n v="0"/>
    <n v="0"/>
    <n v="0"/>
    <n v="0"/>
    <n v="0"/>
    <n v="0"/>
    <n v="0"/>
    <n v="0"/>
    <n v="0"/>
    <n v="0"/>
    <n v="0"/>
    <n v="0"/>
    <n v="99.85"/>
    <n v="0"/>
    <n v="0"/>
    <n v="0"/>
    <n v="0"/>
    <n v="0"/>
    <n v="0"/>
    <n v="0"/>
    <n v="0"/>
    <n v="0"/>
    <n v="0"/>
    <n v="0"/>
    <n v="100"/>
    <s v="BANCOLOMBIA S.A 33.16%"/>
    <s v="ECOPETROL S.A. 17.06%"/>
    <s v="INTERCONEXION ELECTRICA S.A. E.S.P. 9.93%"/>
    <s v="SURAMERICANA DE INVERSIONES S.A. SURAMERICANA 6.97%"/>
    <s v="GRUPO ARGOS S.A. 6.38%"/>
    <s v="GRUPO NUTRESA S.A 4.10%"/>
    <s v="BANCO DAVIVIENDA S.A. 3.91%"/>
    <s v="CEMENTOS ARGOS SA 2.98%"/>
    <s v="CORPORACION FINANCIERA COLOMBIANA S.A. CORFICOL 2.65%"/>
    <s v="GRUPO ENERGIA BOGOTA SA ESP 2.52%"/>
    <n v="100"/>
    <n v="0"/>
    <n v="0"/>
    <n v="0"/>
    <n v="0"/>
    <n v="100"/>
    <n v="0"/>
    <n v="0"/>
    <n v="0"/>
    <n v="0"/>
    <n v="0"/>
    <n v="0"/>
    <n v="0"/>
    <n v="99.63"/>
    <n v="0"/>
    <n v="0"/>
    <n v="0"/>
    <n v="0"/>
    <n v="0"/>
    <n v="0"/>
    <n v="0.22"/>
    <n v="0"/>
    <n v="0.06"/>
    <n v="0"/>
    <n v="99.91"/>
    <n v="100"/>
    <n v="0"/>
    <n v="0"/>
    <n v="0"/>
    <n v="100"/>
  </r>
  <r>
    <x v="0"/>
    <x v="7"/>
    <x v="1"/>
    <x v="1"/>
    <x v="1"/>
    <n v="335"/>
    <n v="13489.67"/>
    <n v="9989.1937600000001"/>
    <n v="2"/>
    <n v="3.0000000000000001E-3"/>
    <n v="3.0000000000000001E-3"/>
    <n v="19.800999999999998"/>
    <n v="22.890999999999998"/>
    <n v="23.532"/>
    <n v="21.343"/>
    <n v="19.079999999999998"/>
    <n v="24.122"/>
    <n v="-49.62"/>
    <n v="-31.116"/>
    <n v="-17.273"/>
    <n v="-6.1260000000000003"/>
    <n v="1.7869999999999999"/>
    <n v="-2.9220000000000002"/>
    <n v="1.35"/>
    <n v="0"/>
    <n v="0"/>
    <n v="0"/>
    <n v="0"/>
    <n v="0"/>
    <n v="0"/>
    <n v="0"/>
    <n v="0"/>
    <n v="0"/>
    <n v="0"/>
    <n v="0"/>
    <n v="0"/>
    <n v="0"/>
    <n v="0"/>
    <n v="0"/>
    <n v="98.65"/>
    <n v="0"/>
    <n v="0"/>
    <n v="0"/>
    <n v="0"/>
    <n v="0"/>
    <n v="0"/>
    <n v="0"/>
    <n v="0"/>
    <n v="0"/>
    <n v="0"/>
    <n v="0"/>
    <n v="100"/>
    <s v="ECOPETROL S.A. 25.48%"/>
    <s v="BANCOLOMBIA S.A 24.03%"/>
    <s v="GRUPO ENERGIA BOGOTA SA ESP 6.90%"/>
    <s v="GRUPO NUTRESA S.A 6.60%"/>
    <s v="INTERCONEXION ELECTRICA S.A. E.S.P. 5.35%"/>
    <s v="GRUPO AVAL ACCIONES Y VALORES S A 4.99%"/>
    <s v="GRUPO ARGOS S.A. 4.64%"/>
    <s v="CORPORACION FINANCIERA COLOMBIANA S.A. CORFICOL 3.93%"/>
    <s v="CEMENTOS ARGOS SA 3.69%"/>
    <s v="CELSIA S.A. E.S.P 3.04%"/>
    <n v="100"/>
    <n v="0"/>
    <n v="0"/>
    <n v="0"/>
    <n v="0"/>
    <n v="100"/>
    <n v="0"/>
    <n v="0"/>
    <n v="0"/>
    <n v="0"/>
    <n v="0"/>
    <n v="1.27"/>
    <n v="0"/>
    <n v="98.65"/>
    <n v="0"/>
    <n v="0"/>
    <n v="0"/>
    <n v="0"/>
    <n v="0"/>
    <n v="0"/>
    <n v="0"/>
    <n v="0"/>
    <n v="0.08"/>
    <n v="0"/>
    <n v="100"/>
    <n v="100"/>
    <n v="0"/>
    <n v="0"/>
    <n v="0"/>
    <n v="100"/>
  </r>
  <r>
    <x v="0"/>
    <x v="8"/>
    <x v="1"/>
    <x v="1"/>
    <x v="1"/>
    <n v="327"/>
    <n v="10777.82"/>
    <n v="9337.8046570000006"/>
    <n v="2"/>
    <n v="1"/>
    <n v="3.0000000000000001E-3"/>
    <n v="20.143999999999998"/>
    <n v="23.460999999999999"/>
    <n v="23.173999999999999"/>
    <n v="21.802"/>
    <n v="19.263000000000002"/>
    <n v="24.324000000000002"/>
    <n v="-55.975999999999999"/>
    <n v="-47.247"/>
    <n v="-22.812999999999999"/>
    <n v="-15.032999999999999"/>
    <n v="0.433"/>
    <n v="-5.46"/>
    <n v="16.37"/>
    <n v="0"/>
    <n v="0"/>
    <n v="0"/>
    <n v="0"/>
    <n v="0"/>
    <n v="0"/>
    <n v="0"/>
    <n v="0"/>
    <n v="0"/>
    <n v="0"/>
    <n v="0"/>
    <n v="0"/>
    <n v="0"/>
    <n v="0"/>
    <n v="0"/>
    <n v="83.63"/>
    <n v="0"/>
    <n v="0"/>
    <n v="0"/>
    <n v="0"/>
    <n v="0"/>
    <n v="0"/>
    <n v="0"/>
    <n v="0"/>
    <n v="0"/>
    <n v="0"/>
    <n v="0"/>
    <n v="100"/>
    <s v="BANCOLOMBIA S.A 23.41%"/>
    <s v="CARTERA COLECTIVA ABIERTA ALIANZA 16.31%"/>
    <s v="ECOPETROL S.A. 9.72%"/>
    <s v="INTERCONEXION ELECTRICA S.A. E.S.P. 8.96%"/>
    <s v="SURAMERICANA DE INVERSIONES S.A. SURAMERICANA 6.92%"/>
    <s v="GRUPO ENERGIA BOGOTA SA ESP 6.30%"/>
    <s v="GRUPO ARGOS S.A. 5.69%"/>
    <s v="GRUPO NUTRESA S.A 5.12%"/>
    <s v="BANCO DAVIVIENDA S.A. 3.75%"/>
    <s v="GRUPO AVAL ACCIONES Y VALORES S A 2.79%"/>
    <n v="100"/>
    <n v="0"/>
    <n v="0"/>
    <n v="0"/>
    <n v="0"/>
    <n v="100"/>
    <n v="0"/>
    <n v="0"/>
    <n v="0"/>
    <n v="0"/>
    <n v="0"/>
    <n v="16.309999999999999"/>
    <n v="0"/>
    <n v="83.63"/>
    <n v="0"/>
    <n v="0"/>
    <n v="0"/>
    <n v="0"/>
    <n v="0"/>
    <n v="0"/>
    <n v="0"/>
    <n v="0"/>
    <n v="0.06"/>
    <n v="0"/>
    <n v="100"/>
    <n v="100"/>
    <n v="0"/>
    <n v="0"/>
    <n v="0"/>
    <n v="100"/>
  </r>
  <r>
    <x v="0"/>
    <x v="11"/>
    <x v="1"/>
    <x v="1"/>
    <x v="1"/>
    <n v="322"/>
    <n v="11576.75"/>
    <n v="10155.567343999999"/>
    <n v="2"/>
    <n v="1"/>
    <n v="3.0000000000000001E-3"/>
    <n v="22.75"/>
    <n v="24.652000000000001"/>
    <n v="23.132999999999999"/>
    <n v="22.52"/>
    <n v="19.599"/>
    <n v="24.577999999999999"/>
    <n v="168.708"/>
    <n v="-34.695"/>
    <n v="-12.343"/>
    <n v="-9.8670000000000009"/>
    <n v="6.0090000000000003"/>
    <n v="-3.9369999999999998"/>
    <n v="0.12"/>
    <n v="0"/>
    <n v="0"/>
    <n v="0"/>
    <n v="0"/>
    <n v="0"/>
    <n v="0"/>
    <n v="0"/>
    <n v="0"/>
    <n v="0"/>
    <n v="0"/>
    <n v="0"/>
    <n v="0"/>
    <n v="0"/>
    <n v="0"/>
    <n v="0"/>
    <n v="99.88"/>
    <n v="0"/>
    <n v="0"/>
    <n v="0"/>
    <n v="0"/>
    <n v="0"/>
    <n v="0"/>
    <n v="0"/>
    <n v="0"/>
    <n v="0"/>
    <n v="0"/>
    <n v="0"/>
    <n v="100"/>
    <s v="Ecopetrol 26.09"/>
    <s v="BANCOLOMBIA 25.29"/>
    <s v="INTERCONEXION ELECTRICA 10.03"/>
    <s v="SURAMERICANA DE INVERSIONES S.A 6.15"/>
    <s v="GRUPO NUTRESA 5.71"/>
    <s v="Grupo energia bogota 5.33"/>
    <s v="Grupo argos 5.03"/>
    <s v="Davivienda 3.13"/>
    <s v="Grupo Aval Acciones y Valores 2.49"/>
    <s v="Cementos Argos  SA 2.37%"/>
    <n v="100"/>
    <n v="0"/>
    <n v="0"/>
    <n v="0"/>
    <n v="0"/>
    <n v="100"/>
    <n v="0"/>
    <n v="0"/>
    <n v="0"/>
    <n v="0"/>
    <n v="0"/>
    <n v="0.06"/>
    <n v="0"/>
    <n v="99.88"/>
    <n v="0"/>
    <n v="0"/>
    <n v="0"/>
    <n v="0"/>
    <n v="0"/>
    <n v="0"/>
    <n v="0"/>
    <n v="0"/>
    <n v="0.06"/>
    <n v="0"/>
    <n v="100"/>
    <n v="100"/>
    <n v="0"/>
    <n v="0"/>
    <n v="0"/>
    <n v="100"/>
  </r>
  <r>
    <x v="0"/>
    <x v="10"/>
    <x v="1"/>
    <x v="1"/>
    <x v="1"/>
    <n v="318"/>
    <n v="12424.37"/>
    <n v="10146.674532000001"/>
    <n v="2"/>
    <n v="1"/>
    <n v="3.0000000000000001E-3"/>
    <n v="27.036000000000001"/>
    <n v="23.84"/>
    <n v="23.465"/>
    <n v="23.216999999999999"/>
    <n v="20.003"/>
    <n v="24.902000000000001"/>
    <n v="-1.06"/>
    <n v="-39.069000000000003"/>
    <n v="-11.385"/>
    <n v="-7.6749999999999998"/>
    <n v="1.2430000000000001"/>
    <n v="-3.6309999999999998"/>
    <n v="0.41"/>
    <n v="0"/>
    <n v="0"/>
    <n v="0"/>
    <n v="0"/>
    <n v="0"/>
    <n v="0"/>
    <n v="0"/>
    <n v="0"/>
    <n v="0"/>
    <n v="0"/>
    <n v="0"/>
    <n v="0"/>
    <n v="0"/>
    <n v="0"/>
    <n v="0"/>
    <n v="99.59"/>
    <n v="0"/>
    <n v="0"/>
    <n v="0"/>
    <n v="0"/>
    <n v="0"/>
    <n v="0"/>
    <n v="0"/>
    <n v="0"/>
    <n v="0"/>
    <n v="0"/>
    <n v="0"/>
    <n v="100"/>
    <s v="BANCOLOMBIA S.A 32.77%"/>
    <s v="ECOPETROL S.A. 17.03%"/>
    <s v="INTERCONEXION ELECTRICA S.A. E.S.P. 10.27%"/>
    <s v="SURAMERICANA DE INVERSIONES S.A. SURAMERICANA 6.13%"/>
    <s v="GRUPO ENERGIA BOGOTA SA ESP 5.89%"/>
    <s v="GRUPO NUTRESA S.A 4.79%"/>
    <s v="GRUPO ARGOS S.A. 4.22%"/>
    <s v="BANCO DAVIVIENDA S.A. 3.19%"/>
    <s v="GRUPO AVAL ACCIONES Y VALORES S A 2.86%"/>
    <s v="CEMENTOS ARGOS SA 2.84%"/>
    <n v="100"/>
    <n v="0"/>
    <n v="0"/>
    <n v="0"/>
    <n v="0"/>
    <n v="100"/>
    <n v="0"/>
    <n v="0"/>
    <n v="0"/>
    <n v="0"/>
    <n v="0"/>
    <n v="0.39"/>
    <n v="0"/>
    <n v="99.59"/>
    <n v="0"/>
    <n v="0"/>
    <n v="0"/>
    <n v="0"/>
    <n v="0"/>
    <n v="0"/>
    <n v="0"/>
    <n v="0"/>
    <n v="0.02"/>
    <n v="0"/>
    <n v="100"/>
    <n v="100"/>
    <n v="0"/>
    <n v="0"/>
    <n v="0"/>
    <n v="100"/>
  </r>
  <r>
    <x v="0"/>
    <x v="0"/>
    <x v="2"/>
    <x v="2"/>
    <x v="2"/>
    <n v="309"/>
    <n v="27785.17"/>
    <n v="23783.901582999999"/>
    <n v="3"/>
    <n v="0"/>
    <n v="0"/>
    <n v="28.664999999999999"/>
    <n v="19.045999999999999"/>
    <n v="28.664999999999999"/>
    <n v="18.039000000000001"/>
    <n v="26.9"/>
    <n v="22.981999999999999"/>
    <n v="178.08799999999999"/>
    <n v="52.524000000000001"/>
    <n v="178.08799999999999"/>
    <n v="16.309999999999999"/>
    <n v="4.3849999999999998"/>
    <n v="6.1379999999999999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25.93%"/>
    <s v="ECOPETROL SA 16.75%"/>
    <s v="INTERCONEXION ELECTRICA SA ESP 10.47%"/>
    <s v="DISPONIBLE 10.11%"/>
    <s v="GRUPO ARGOS SA 8.28%"/>
    <s v="CEMENTOS ARGOS SA 8.07%"/>
    <s v="EMPRESA DE ENERGIA DE BOGOTA S.A. E.S.P. 5.85%"/>
    <s v="CREDICORP LTD 4.06%"/>
    <s v="BANCO DAVIVIENDA SA 3.26%"/>
    <s v="GOBIERNO DE LOS EEUU 2.22%"/>
    <n v="100"/>
    <n v="0"/>
    <n v="0"/>
    <n v="0"/>
    <n v="0"/>
    <n v="100"/>
    <n v="0"/>
    <n v="0"/>
    <n v="0"/>
    <n v="0"/>
    <n v="0"/>
    <n v="0"/>
    <n v="0"/>
    <n v="87.671000000000006"/>
    <n v="0"/>
    <n v="0"/>
    <n v="2.2210000000000001"/>
    <n v="0"/>
    <n v="0"/>
    <n v="0"/>
    <n v="0"/>
    <n v="0"/>
    <n v="10.106999999999999"/>
    <n v="0"/>
    <n v="99.999000000000009"/>
    <n v="91.736000000000004"/>
    <n v="8.2639999999999993"/>
    <n v="0"/>
    <n v="0"/>
    <n v="100"/>
  </r>
  <r>
    <x v="0"/>
    <x v="1"/>
    <x v="2"/>
    <x v="2"/>
    <x v="2"/>
    <n v="305"/>
    <n v="27262.57"/>
    <n v="23587.996769000001"/>
    <n v="3"/>
    <n v="0"/>
    <n v="0"/>
    <n v="14.85"/>
    <n v="18.879000000000001"/>
    <n v="23.173999999999999"/>
    <n v="18.030999999999999"/>
    <n v="26.914999999999999"/>
    <n v="23.039000000000001"/>
    <n v="-10.221"/>
    <n v="30.062999999999999"/>
    <n v="62.616"/>
    <n v="14.948"/>
    <n v="6.2220000000000004"/>
    <n v="4.8170000000000002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0.04%"/>
    <s v="ECOPETROL SA 19.77%"/>
    <s v="INTERCONEXION ELECTRICA SA ESP 10.98%"/>
    <s v="GRUPO ARGOS SA 10.42%"/>
    <s v="CEMENTOS ARGOS SA 7.64%"/>
    <s v="EMPRESA DE ENERGIA DE BOGOTA S.A. E.S.P. 6.87%"/>
    <s v="DISPONIBLE 4.19%"/>
    <s v="COMPANIA DE MINAS BUENAVENTURA 2.13%"/>
    <s v="CELSIA SA ESP 2.06%"/>
    <s v="CREDICORP LTD 2.06%"/>
    <n v="100"/>
    <n v="0"/>
    <n v="0"/>
    <n v="0"/>
    <n v="0"/>
    <n v="100"/>
    <n v="0"/>
    <n v="0"/>
    <n v="0"/>
    <n v="0"/>
    <n v="0"/>
    <n v="0"/>
    <n v="0"/>
    <n v="95.706000000000003"/>
    <n v="0"/>
    <n v="0"/>
    <n v="0.107"/>
    <n v="0"/>
    <n v="0"/>
    <n v="0"/>
    <n v="0"/>
    <n v="0"/>
    <n v="4.1879999999999997"/>
    <n v="0"/>
    <n v="100.001"/>
    <n v="91.123999999999995"/>
    <n v="8.8759999999999994"/>
    <n v="0"/>
    <n v="0"/>
    <n v="100"/>
  </r>
  <r>
    <x v="0"/>
    <x v="2"/>
    <x v="2"/>
    <x v="2"/>
    <x v="2"/>
    <n v="298"/>
    <n v="28570.21"/>
    <n v="25360.999323"/>
    <n v="3"/>
    <n v="0"/>
    <n v="0"/>
    <n v="14.493"/>
    <n v="19.172000000000001"/>
    <n v="20.532"/>
    <n v="18.259"/>
    <n v="19.300999999999998"/>
    <n v="23.013999999999999"/>
    <n v="134.745"/>
    <n v="43.07"/>
    <n v="84.534999999999997"/>
    <n v="28.323"/>
    <n v="25.97"/>
    <n v="6.0739999999999998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05%"/>
    <s v="ECOPETROL SA 16.85%"/>
    <s v="INTERCONEXION ELECTRICA SA ESP 10.48%"/>
    <s v="GRUPO ARGOS SA 10.29%"/>
    <s v="CEMENTOS ARGOS SA 7.38%"/>
    <s v="DISPONIBLE 7.22%"/>
    <s v="EMPRESA DE ENERGIA DE BOGOTA S.A. E.S.P. 6.61%"/>
    <s v="COPA HOLDINGS S.A. 3.35%"/>
    <s v="GRUPO DE INVERSIONES SURAMERICANA SA 2.38%"/>
    <s v="CELSIA SA ESP 2.05%"/>
    <n v="100"/>
    <n v="0"/>
    <n v="0"/>
    <n v="0"/>
    <n v="0"/>
    <n v="100"/>
    <n v="0"/>
    <n v="0"/>
    <n v="0"/>
    <n v="0"/>
    <n v="0"/>
    <n v="0"/>
    <n v="0"/>
    <n v="92.658000000000001"/>
    <n v="0"/>
    <n v="0"/>
    <n v="0.124"/>
    <n v="0"/>
    <n v="0"/>
    <n v="0"/>
    <n v="0"/>
    <n v="0"/>
    <n v="7.218"/>
    <n v="0"/>
    <n v="100"/>
    <n v="90.463999999999999"/>
    <n v="9.5359999999999996"/>
    <n v="0"/>
    <n v="0"/>
    <n v="100"/>
  </r>
  <r>
    <x v="0"/>
    <x v="3"/>
    <x v="2"/>
    <x v="2"/>
    <x v="2"/>
    <n v="296"/>
    <n v="25983.21"/>
    <n v="24404.849917"/>
    <n v="3"/>
    <n v="0"/>
    <n v="0"/>
    <n v="14.420999999999999"/>
    <n v="19.388999999999999"/>
    <n v="19.29"/>
    <n v="18.378"/>
    <n v="18.172000000000001"/>
    <n v="23.068999999999999"/>
    <n v="-37.347999999999999"/>
    <n v="26.86"/>
    <n v="40.862000000000002"/>
    <n v="29.58"/>
    <n v="20.858000000000001"/>
    <n v="4.511999999999999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29.35%"/>
    <s v="ECOPETROL SA 16.13%"/>
    <s v="INTERCONEXION ELECTRICA SA ESP 10.92%"/>
    <s v="GRUPO ARGOS SA 10.80%"/>
    <s v="EMPRESA DE ENERGIA DE BOGOTA S.A. E.S.P. 7.30%"/>
    <s v="CEMENTOS ARGOS SA 6.54%"/>
    <s v="BANCO DAVIVIENDA SA 3.65%"/>
    <s v="COPA HOLDINGS S.A. 3.51%"/>
    <s v="GRUPO DE INVERSIONES SURAMERICANA SA 3.31%"/>
    <s v="CELSIA SA ESP 2.21%"/>
    <n v="100"/>
    <n v="0"/>
    <n v="0"/>
    <n v="0"/>
    <n v="0"/>
    <n v="100"/>
    <n v="0"/>
    <n v="0"/>
    <n v="0"/>
    <n v="0"/>
    <n v="0"/>
    <n v="0"/>
    <n v="0"/>
    <n v="98.084999999999994"/>
    <n v="0"/>
    <n v="0"/>
    <n v="1.2390000000000001"/>
    <n v="0"/>
    <n v="0"/>
    <n v="0"/>
    <n v="0"/>
    <n v="0"/>
    <n v="0.67600000000000005"/>
    <n v="0"/>
    <n v="100"/>
    <n v="89.741"/>
    <n v="10.259"/>
    <n v="0"/>
    <n v="0"/>
    <n v="100"/>
  </r>
  <r>
    <x v="0"/>
    <x v="4"/>
    <x v="2"/>
    <x v="2"/>
    <x v="2"/>
    <n v="282"/>
    <n v="23667.74"/>
    <n v="25038.250802999999"/>
    <n v="3"/>
    <n v="0"/>
    <n v="0"/>
    <n v="31.291"/>
    <n v="21.742999999999999"/>
    <n v="22.16"/>
    <n v="19.059999999999999"/>
    <n v="18.786999999999999"/>
    <n v="23.542000000000002"/>
    <n v="35.213999999999999"/>
    <n v="39.107999999999997"/>
    <n v="39.683"/>
    <n v="36.441000000000003"/>
    <n v="24.192"/>
    <n v="7.47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4.90%"/>
    <s v="ECOPETROL SA 17.80%"/>
    <s v="INTERCONEXION ELECTRICA SA ESP 10.72%"/>
    <s v="EMPRESA DE ENERGIA DE BOGOTA S.A. E.S.P. 8.52%"/>
    <s v="GRUPO ARGOS SA 7.99%"/>
    <s v="CEMENTOS ARGOS SA 4.90%"/>
    <s v="BANCO DAVIVIENDA SA 4.18%"/>
    <s v="GRUPO DE INVERSIONES SURAMERICANA SA 2.53%"/>
    <s v="COPA HOLDINGS S.A. 2.40%"/>
    <s v="CELSIA SA ESP 2.17%"/>
    <n v="100"/>
    <n v="0"/>
    <n v="0"/>
    <n v="0"/>
    <n v="0"/>
    <n v="100"/>
    <n v="0"/>
    <n v="0"/>
    <n v="0"/>
    <n v="0"/>
    <n v="0"/>
    <n v="0"/>
    <n v="0"/>
    <n v="98.989000000000004"/>
    <n v="0"/>
    <n v="0"/>
    <n v="0.09"/>
    <n v="0"/>
    <n v="0"/>
    <n v="0"/>
    <n v="0"/>
    <n v="0"/>
    <n v="0.92200000000000004"/>
    <n v="0"/>
    <n v="100.001"/>
    <n v="89.171999999999997"/>
    <n v="10.827999999999999"/>
    <n v="0"/>
    <n v="0"/>
    <n v="100"/>
  </r>
  <r>
    <x v="0"/>
    <x v="5"/>
    <x v="2"/>
    <x v="2"/>
    <x v="2"/>
    <n v="277"/>
    <n v="18710.490000000002"/>
    <n v="20599.939672"/>
    <n v="3"/>
    <n v="0"/>
    <n v="0"/>
    <n v="26.091999999999999"/>
    <n v="23.312000000000001"/>
    <n v="23.376999999999999"/>
    <n v="20.164999999999999"/>
    <n v="18.742000000000001"/>
    <n v="23.95"/>
    <n v="-90.688000000000002"/>
    <n v="-10.791"/>
    <n v="-10.833"/>
    <n v="7.3159999999999998"/>
    <n v="11.151999999999999"/>
    <n v="-0.25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29.25%"/>
    <s v="ECOPETROL SA 13.56%"/>
    <s v="INTERCONEXION ELECTRICA SA ESP 11.06%"/>
    <s v="GRUPO ARGOS SA 10.27%"/>
    <s v="EMPRESA DE ENERGIA DE BOGOTA S.A. E.S.P. 6.71%"/>
    <s v="BANCO DAVIVIENDA SA 5.22%"/>
    <s v="CEMENTOS ARGOS SA 4.45%"/>
    <s v="GRUPO NUTRESA S.A. 4.36%"/>
    <s v="GRUPO DE INVERSIONES SURAMERICANA SA 3.70%"/>
    <s v="Disponible 3.41%"/>
    <n v="100"/>
    <n v="0"/>
    <n v="0"/>
    <n v="0"/>
    <n v="0"/>
    <n v="100"/>
    <n v="0"/>
    <n v="0"/>
    <n v="0"/>
    <n v="0"/>
    <n v="0"/>
    <n v="0"/>
    <n v="0"/>
    <n v="95.546999999999997"/>
    <n v="0"/>
    <n v="0"/>
    <n v="1.0469999999999999"/>
    <n v="0"/>
    <n v="0"/>
    <n v="0"/>
    <n v="0"/>
    <n v="0"/>
    <n v="3.4049999999999998"/>
    <n v="0"/>
    <n v="99.998999999999995"/>
    <n v="88.921000000000006"/>
    <n v="11.079000000000001"/>
    <n v="0"/>
    <n v="0"/>
    <n v="100"/>
  </r>
  <r>
    <x v="0"/>
    <x v="6"/>
    <x v="2"/>
    <x v="2"/>
    <x v="2"/>
    <n v="258"/>
    <n v="17071.14"/>
    <n v="20338.522781"/>
    <n v="3"/>
    <n v="0"/>
    <n v="0"/>
    <n v="24.62"/>
    <n v="22.431999999999999"/>
    <n v="23.503"/>
    <n v="20.853000000000002"/>
    <n v="19.193999999999999"/>
    <n v="24.228999999999999"/>
    <n v="-13.961"/>
    <n v="-27.062999999999999"/>
    <n v="-11.297000000000001"/>
    <n v="5.7930000000000001"/>
    <n v="9.2460000000000004"/>
    <n v="-0.8279999999999999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0.89%"/>
    <s v="ECOPETROL SA 14.39%"/>
    <s v="INTERCONEXION ELECTRICA SA ESP 11.59%"/>
    <s v="GRUPO ARGOS SA 8.45%"/>
    <s v="EMPRESA DE ENERGIA DE BOGOTA S.A. E.S.P. 6.20%"/>
    <s v="BANCO DAVIVIENDA SA 4.99%"/>
    <s v="GRUPO NUTRESA S.A. 4.81%"/>
    <s v="CEMENTOS ARGOS SA 4.22%"/>
    <s v="GRUPO DE INVERSIONES SURAMERICANA SA 3.79%"/>
    <s v="COPA HOLDINGS S.A. 3.27%"/>
    <n v="100"/>
    <n v="0"/>
    <n v="0"/>
    <n v="0"/>
    <n v="0"/>
    <n v="100"/>
    <n v="0"/>
    <n v="0"/>
    <n v="0"/>
    <n v="0"/>
    <n v="0"/>
    <n v="0"/>
    <n v="0"/>
    <n v="95.844999999999999"/>
    <n v="0"/>
    <n v="0"/>
    <n v="1.054"/>
    <n v="0"/>
    <n v="0"/>
    <n v="0"/>
    <n v="0"/>
    <n v="0"/>
    <n v="3.101"/>
    <n v="0"/>
    <n v="100"/>
    <n v="87.165999999999997"/>
    <n v="12.834"/>
    <n v="0"/>
    <n v="0"/>
    <n v="100"/>
  </r>
  <r>
    <x v="0"/>
    <x v="7"/>
    <x v="2"/>
    <x v="2"/>
    <x v="2"/>
    <n v="238"/>
    <n v="14215.98"/>
    <n v="19453.818873"/>
    <n v="3"/>
    <n v="0"/>
    <n v="0"/>
    <n v="20.167000000000002"/>
    <n v="23"/>
    <n v="23.077000000000002"/>
    <n v="21.164000000000001"/>
    <n v="19.443999999999999"/>
    <n v="24.23"/>
    <n v="-40.764000000000003"/>
    <n v="-31.766999999999999"/>
    <n v="-15.75"/>
    <n v="-5.6459999999999999"/>
    <n v="2.8250000000000002"/>
    <n v="-2.519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27%"/>
    <s v="ECOPETROL SA 14.12%"/>
    <s v="INTERCONEXION ELECTRICA S.A. E.S.P. 11.24%"/>
    <s v="EMPRESA DE ENERGIA DE BOGOTA S.A. E.S.P. 8.66%"/>
    <s v="BANCO DAVIVIENDA SA 6.82%"/>
    <s v="GRUPO ARGOS SA 6.56%"/>
    <s v="GRUPO NUTRESA S.A. 4.55%"/>
    <s v="CEMENTOS ARGOS SA 3.56%"/>
    <s v="GRUPO DE INVERSIONES SURAMERICANA SA 3.45%"/>
    <s v="COPA HOLDINGS S.A. 2.13%"/>
    <n v="100"/>
    <n v="0"/>
    <n v="0"/>
    <n v="0"/>
    <n v="0"/>
    <n v="100"/>
    <n v="0"/>
    <n v="0"/>
    <n v="0"/>
    <n v="0"/>
    <n v="0"/>
    <n v="0"/>
    <n v="0"/>
    <n v="97.894999999999996"/>
    <n v="0"/>
    <n v="0"/>
    <n v="4.4999999999999998E-2"/>
    <n v="0"/>
    <n v="0"/>
    <n v="0"/>
    <n v="0"/>
    <n v="0"/>
    <n v="2.06"/>
    <n v="0"/>
    <n v="100"/>
    <n v="84.474999999999994"/>
    <n v="15.525"/>
    <n v="0"/>
    <n v="0"/>
    <n v="100"/>
  </r>
  <r>
    <x v="0"/>
    <x v="8"/>
    <x v="2"/>
    <x v="2"/>
    <x v="2"/>
    <n v="234"/>
    <n v="11140.38"/>
    <n v="18126.751249000001"/>
    <n v="3"/>
    <n v="0"/>
    <n v="0"/>
    <n v="24.187999999999999"/>
    <n v="24.134"/>
    <n v="23.183"/>
    <n v="21.933"/>
    <n v="19.765000000000001"/>
    <n v="24.532"/>
    <n v="-57.667999999999999"/>
    <n v="-47.497"/>
    <n v="-21.887"/>
    <n v="-14.55"/>
    <n v="1.1599999999999999"/>
    <n v="-4.849999999999999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36%"/>
    <s v="ECOPETROL S.A. 14.49%"/>
    <s v="INTERCONEXION ELECTRICA S.A. E.S.P. 11.18%"/>
    <s v="GRUPO ENERGIA BOGOTA S.A. E.S.P. GEB 8.08%"/>
    <s v="GRUPO ARGOS S.A. 7.66%"/>
    <s v="BANCO DAVIVIENDA S.A 7.05%"/>
    <s v="GRUPO NUTRESA S.A. 4.87%"/>
    <s v="CEMENTOS ARGOS S.A. 3.89%"/>
    <s v="GRUPO DE INVERSIONES SURAMERICANA S.A. 3.06%"/>
    <s v="Disponible 1.91%"/>
    <n v="100"/>
    <n v="0"/>
    <n v="0"/>
    <n v="0"/>
    <n v="0"/>
    <n v="100"/>
    <n v="0"/>
    <n v="0"/>
    <n v="0"/>
    <n v="0"/>
    <n v="0"/>
    <n v="0"/>
    <n v="0"/>
    <n v="98.04"/>
    <n v="0"/>
    <n v="0"/>
    <n v="0.05"/>
    <n v="0"/>
    <n v="0"/>
    <n v="0"/>
    <n v="0"/>
    <n v="0"/>
    <n v="1.91"/>
    <n v="0"/>
    <n v="100"/>
    <n v="81.55"/>
    <n v="18.45"/>
    <n v="0"/>
    <n v="0"/>
    <n v="100"/>
  </r>
  <r>
    <x v="0"/>
    <x v="9"/>
    <x v="2"/>
    <x v="2"/>
    <x v="2"/>
    <n v="226"/>
    <n v="11994.37"/>
    <n v="19908.429543999999"/>
    <n v="3"/>
    <n v="0"/>
    <n v="0"/>
    <n v="23.541"/>
    <n v="25.484999999999999"/>
    <n v="23.28"/>
    <n v="22.72"/>
    <n v="20.071000000000002"/>
    <n v="24.827999999999999"/>
    <n v="201.58500000000001"/>
    <n v="-33.232999999999997"/>
    <n v="-10.35"/>
    <n v="-8.1419999999999995"/>
    <n v="7.2759999999999998"/>
    <n v="-2.70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85%"/>
    <s v="ECOPETROL S.A. 15.92%"/>
    <s v="INTERCONEXION ELECTRICA S.A. E.S.P. 11.31%"/>
    <s v="GRUPO ARGOS S.A. 8.22%"/>
    <s v="BANCO DAVIVIENDA S.A 6.65%"/>
    <s v="GRUPO ENERGIA BOGOTA S.A. E.S.P. GEB 6.52%"/>
    <s v="GRUPO NUTRESA S.A. 4.11%"/>
    <s v="CEMENTOS ARGOS S.A. 3.55%"/>
    <s v="Disponible 3.40%"/>
    <s v="GRUPO DE INVERSIONES SURAMERICANA S.A. 2.47%"/>
    <n v="100"/>
    <n v="0"/>
    <n v="0"/>
    <n v="0"/>
    <n v="0"/>
    <n v="100"/>
    <n v="0"/>
    <n v="0"/>
    <n v="0"/>
    <n v="0"/>
    <n v="0"/>
    <n v="0"/>
    <n v="0"/>
    <n v="96.602000000000004"/>
    <n v="0"/>
    <n v="0"/>
    <n v="7.3999999999999996E-2"/>
    <n v="0"/>
    <n v="0"/>
    <n v="0"/>
    <n v="0"/>
    <n v="0"/>
    <n v="3.3239999999999998"/>
    <n v="0"/>
    <n v="100"/>
    <n v="80.22"/>
    <n v="19.78"/>
    <n v="0"/>
    <n v="0"/>
    <n v="100"/>
  </r>
  <r>
    <x v="0"/>
    <x v="10"/>
    <x v="2"/>
    <x v="2"/>
    <x v="2"/>
    <n v="221"/>
    <n v="11249.07"/>
    <n v="20060.683413999999"/>
    <n v="3"/>
    <n v="0"/>
    <n v="0"/>
    <n v="25.609000000000002"/>
    <n v="24.863"/>
    <n v="23.459"/>
    <n v="23.163"/>
    <n v="20.41"/>
    <n v="25.114999999999998"/>
    <n v="9.7129999999999992"/>
    <n v="-30.96"/>
    <n v="-8.7089999999999996"/>
    <n v="-5.5460000000000003"/>
    <n v="2.714"/>
    <n v="-2.2730000000000001"/>
    <n v="0.313"/>
    <n v="0"/>
    <n v="0"/>
    <n v="0"/>
    <n v="0"/>
    <n v="0"/>
    <n v="0"/>
    <n v="0"/>
    <n v="0"/>
    <n v="0"/>
    <n v="0"/>
    <n v="0"/>
    <n v="0"/>
    <n v="0"/>
    <n v="0"/>
    <n v="0"/>
    <n v="99.686999999999998"/>
    <n v="0"/>
    <n v="0"/>
    <n v="0"/>
    <n v="0"/>
    <n v="0"/>
    <n v="0"/>
    <n v="0"/>
    <n v="0"/>
    <n v="0"/>
    <n v="0"/>
    <n v="0"/>
    <n v="100"/>
    <s v="BANCOLOMBIA S.A. 32.92%"/>
    <s v="ECOPETROL S.A. 14.66%"/>
    <s v="INTERCONEXION ELECTRICA S.A. E.S.P. 11.07%"/>
    <s v="GRUPO ENERGIA BOGOTA S.A. 8.39%"/>
    <s v="GRUPO ARGOS S.A. 7.52%"/>
    <s v="BANCO DAVIVIENDA S.A. 5.67%"/>
    <s v="GRUPO NUTRESA S.A. 5.22%"/>
    <s v="CEMENTOS ARGOS S.A. 4.46%"/>
    <s v="COPA HOLDINGS S.A. 4.31%"/>
    <s v="GRUPO DE INVERSIONES SURAMERICANA S.A. 2.03%"/>
    <n v="100"/>
    <n v="0"/>
    <n v="0"/>
    <n v="0"/>
    <n v="0"/>
    <n v="100"/>
    <n v="0"/>
    <n v="0"/>
    <n v="0"/>
    <n v="0"/>
    <n v="0.312"/>
    <n v="0"/>
    <n v="0"/>
    <n v="99.313999999999993"/>
    <n v="0"/>
    <n v="0"/>
    <n v="7.9000000000000001E-2"/>
    <n v="0"/>
    <n v="0"/>
    <n v="0"/>
    <n v="0"/>
    <n v="0"/>
    <n v="0.29499999999999998"/>
    <n v="0"/>
    <n v="99.999999999999986"/>
    <n v="78.665000000000006"/>
    <n v="21.335000000000001"/>
    <n v="0"/>
    <n v="0"/>
    <n v="100"/>
  </r>
  <r>
    <x v="0"/>
    <x v="0"/>
    <x v="3"/>
    <x v="3"/>
    <x v="3"/>
    <n v="2851"/>
    <n v="230433.5"/>
    <n v="15785.917826000001"/>
    <n v="2"/>
    <n v="0"/>
    <n v="0"/>
    <n v="30.503"/>
    <n v="18.863"/>
    <n v="30.503"/>
    <n v="17.591000000000001"/>
    <n v="28.404"/>
    <n v="24.187000000000001"/>
    <n v="139.59100000000001"/>
    <n v="47.298000000000002"/>
    <n v="139.59100000000001"/>
    <n v="15.005000000000001"/>
    <n v="1.034"/>
    <n v="5.0339999999999998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3.89%"/>
    <s v="EMPRESA COLOMBIA DE PETROLEOS ECOPETROL 17.62%"/>
    <s v="GRUPO ARGOS S. A 10.06%"/>
    <s v="CEMENTOS ARGOS S.A. 8.31%"/>
    <s v="INTERCONEXION ELECTRICA S.A. - ISA 7.21%"/>
    <s v="GRUPO INVERSIONES SURAMERICANA 4.98%"/>
    <s v="CORPORACION FINANCIERA COLOMBIANA  S.A. 3.25%"/>
    <s v="BANCO DE BOGOTA 2.98%"/>
    <s v="CELSIA S.A E.S.P 2.46%"/>
    <s v="FONDO BURSATIL HORIZONS COLOMBIA SELECT DE SYP 2.3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100"/>
    <n v="0"/>
    <n v="0"/>
    <n v="0"/>
    <n v="100"/>
  </r>
  <r>
    <x v="0"/>
    <x v="1"/>
    <x v="3"/>
    <x v="3"/>
    <x v="3"/>
    <n v="2779"/>
    <n v="208938.6"/>
    <n v="15730.921989"/>
    <n v="2"/>
    <n v="0"/>
    <n v="0"/>
    <n v="13.75"/>
    <n v="19.138000000000002"/>
    <n v="24.184000000000001"/>
    <n v="17.501999999999999"/>
    <n v="28.416"/>
    <n v="24.221"/>
    <n v="-4.4470000000000001"/>
    <n v="30.643999999999998"/>
    <n v="54.884"/>
    <n v="12.846"/>
    <n v="3.1789999999999998"/>
    <n v="3.589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89%"/>
    <s v="EMPRESA COLOMBIA DE PETROLEOS ECOPETROL 19.34%"/>
    <s v="GRUPO INVERSIONES SURAMERICANA 11.56%"/>
    <s v="GRUPO ARGOS S. A 9.41%"/>
    <s v="CEMENTOS ARGOS S.A. 8.38%"/>
    <s v="INTERCONEXION ELECTRICA S.A. - ISA 6.76%"/>
    <s v="ALMACENES EXITO S.A. 2.76%"/>
    <s v="CELSIA S.A E.S.P 2.56%"/>
    <s v="BANCO DE BOGOTA 2.30%"/>
    <s v="EMPRESA DE TELECOMUNICACIONES DE BOGOTA S.A. ESP 1.8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100"/>
    <n v="0"/>
    <n v="0"/>
    <n v="0"/>
    <n v="100"/>
  </r>
  <r>
    <x v="0"/>
    <x v="2"/>
    <x v="3"/>
    <x v="3"/>
    <x v="3"/>
    <n v="2638"/>
    <n v="205988.96"/>
    <n v="17202.753626999998"/>
    <n v="2"/>
    <n v="0"/>
    <n v="0"/>
    <n v="16.332999999999998"/>
    <n v="19.72"/>
    <n v="21.852"/>
    <n v="17.972999999999999"/>
    <n v="19.39"/>
    <n v="24.231999999999999"/>
    <n v="186.65199999999999"/>
    <n v="48.101999999999997"/>
    <n v="91.465999999999994"/>
    <n v="28.591999999999999"/>
    <n v="24.111000000000001"/>
    <n v="4.979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3.83%"/>
    <s v="EMPRESA COLOMBIA DE PETROLEOS ECOPETROL 19.19%"/>
    <s v="GRUPO ARGOS S. A 9.98%"/>
    <s v="CEMENTOS ARGOS S.A. 8.09%"/>
    <s v="INTERCONEXION ELECTRICA S.A. - ISA 7.93%"/>
    <s v="GRUPO INVERSIONES SURAMERICANA 5.36%"/>
    <s v="BANCO DE BOGOTA 3.43%"/>
    <s v="ALMACENES EXITO S.A. 3.20%"/>
    <s v="GRUPO ENERGIA BOGOTA SA 3.08%"/>
    <s v="EMPRESA DE TELECOMUNICACIONES DE BOGOTA S.A. ESP 2.0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9"/>
    <n v="1"/>
    <n v="0"/>
    <n v="0"/>
    <n v="100"/>
  </r>
  <r>
    <x v="0"/>
    <x v="3"/>
    <x v="3"/>
    <x v="3"/>
    <x v="3"/>
    <n v="2568"/>
    <n v="194525.31"/>
    <n v="16858.17686"/>
    <n v="2"/>
    <n v="0"/>
    <n v="0"/>
    <n v="14.757"/>
    <n v="20.193000000000001"/>
    <n v="20.416"/>
    <n v="18.231999999999999"/>
    <n v="18.239999999999998"/>
    <n v="24.285"/>
    <n v="-21.821999999999999"/>
    <n v="34.924999999999997"/>
    <n v="53.052999999999997"/>
    <n v="31.797999999999998"/>
    <n v="21.555"/>
    <n v="4.3680000000000003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57%"/>
    <s v="EMPRESA COLOMBIA DE PETROLEOS ECOPETROL 18.14%"/>
    <s v="GRUPO ARGOS S. A 11.31%"/>
    <s v="CEMENTOS ARGOS S.A. 8.59%"/>
    <s v="INTERCONEXION ELECTRICA S.A. - ISA 7.76%"/>
    <s v="BANCO DE BOGOTA 4.94%"/>
    <s v="GRUPO ENERGIA BOGOTA SA 4.24%"/>
    <s v="ALMACENES EXITO S.A. 3.40%"/>
    <s v="EMPRESA DE TELECOMUNICACIONES DE BOGOTA S.A. ESP 2.23%"/>
    <s v="CELSIA S.A E.S.P 1.9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5"/>
    <n v="100"/>
    <n v="99"/>
    <n v="1"/>
    <n v="0"/>
    <n v="0"/>
    <n v="100"/>
  </r>
  <r>
    <x v="0"/>
    <x v="4"/>
    <x v="3"/>
    <x v="3"/>
    <x v="3"/>
    <n v="2492"/>
    <n v="181177.86"/>
    <n v="17156.67829"/>
    <n v="2"/>
    <n v="0"/>
    <n v="0"/>
    <n v="30.734000000000002"/>
    <n v="22.597999999999999"/>
    <n v="22.92"/>
    <n v="19.007000000000001"/>
    <n v="18.713000000000001"/>
    <n v="24.716999999999999"/>
    <n v="22.956"/>
    <n v="45.642000000000003"/>
    <n v="46.325000000000003"/>
    <n v="37.447000000000003"/>
    <n v="25.318000000000001"/>
    <n v="6.944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5.08%"/>
    <s v="EMPRESA COLOMBIA DE PETROLEOS ECOPETROL 14.25%"/>
    <s v="GRUPO ARGOS S. A 10.79%"/>
    <s v="CEMENTOS ARGOS S.A. 7.99%"/>
    <s v="INTERCONEXION ELECTRICA S.A. - ISA 7.52%"/>
    <s v="BANCO DE BOGOTA 6.15%"/>
    <s v="ALMACENES EXITO S.A. 3.43%"/>
    <s v="GRUPO ENERGIA BOGOTA SA 3.38%"/>
    <s v="CELSIA S.A E.S.P 2.01%"/>
    <s v="EMPRESA DE TELECOMUNICACIONES DE BOGOTA S.A. ESP 2.0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3"/>
    <n v="100"/>
    <n v="99"/>
    <n v="1"/>
    <n v="0"/>
    <n v="0"/>
    <n v="100"/>
  </r>
  <r>
    <x v="0"/>
    <x v="5"/>
    <x v="3"/>
    <x v="3"/>
    <x v="3"/>
    <n v="2433"/>
    <n v="149895.70000000001"/>
    <n v="14687.026986000001"/>
    <n v="2"/>
    <n v="0"/>
    <n v="0"/>
    <n v="21.076000000000001"/>
    <n v="23.053000000000001"/>
    <n v="23.053000000000001"/>
    <n v="19.591000000000001"/>
    <n v="18.126999999999999"/>
    <n v="24.948"/>
    <n v="-84.908000000000001"/>
    <n v="0.41599999999999998"/>
    <n v="0.41599999999999998"/>
    <n v="12.51"/>
    <n v="14.981999999999999"/>
    <n v="0.12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0.04%"/>
    <s v="GRUPO ARGOS S. A 13.34%"/>
    <s v="EMPRESA COLOMBIA DE PETROLEOS ECOPETROL 12.81%"/>
    <s v="INTERCONEXION ELECTRICA S.A. - ISA 8.26%"/>
    <s v="CEMENTOS ARGOS S.A. 8.08%"/>
    <s v="GRUPO NUTRESA S.A. 5.33%"/>
    <s v="GRUPO ENERGIA BOGOTA SA 4.92%"/>
    <s v="ALMACENES EXITO S.A. 3.52%"/>
    <s v="BANCO DE BOGOTA 3.36%"/>
    <s v="EMPRESA DE TELECOMUNICACIONES DE BOGOTA S.A. ESP 2.79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5"/>
    <n v="100"/>
    <n v="99"/>
    <n v="1"/>
    <n v="0"/>
    <n v="0"/>
    <n v="100"/>
  </r>
  <r>
    <x v="0"/>
    <x v="6"/>
    <x v="3"/>
    <x v="3"/>
    <x v="3"/>
    <n v="2348"/>
    <n v="137563.04"/>
    <n v="14283.473878999999"/>
    <n v="2"/>
    <n v="0"/>
    <n v="0"/>
    <n v="25.741"/>
    <n v="21.934999999999999"/>
    <n v="23.472999999999999"/>
    <n v="20.501000000000001"/>
    <n v="18.635000000000002"/>
    <n v="25.263000000000002"/>
    <n v="-27.966999999999999"/>
    <n v="-18.265000000000001"/>
    <n v="-4.3460000000000001"/>
    <n v="9.99"/>
    <n v="11.342000000000001"/>
    <n v="-1.278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45%"/>
    <s v="EMPRESA COLOMBIA DE PETROLEOS ECOPETROL 11.50%"/>
    <s v="GRUPO ARGOS S. A 11.29%"/>
    <s v="INTERCONEXION ELECTRICA S.A. - ISA 8.05%"/>
    <s v="CEMENTOS ARGOS S.A. 7.16%"/>
    <s v="GRUPO ENERGIA BOGOTA SA 6.39%"/>
    <s v="GRUPO NUTRESA S.A. 5.92%"/>
    <s v="ALMACENES EXITO S.A. 3.59%"/>
    <s v="EMPRESA DE TELECOMUNICACIONES DE BOGOTA S.A. ESP 3.09%"/>
    <s v="BANCO DE BOGOTA 2.9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7"/>
    <x v="3"/>
    <x v="3"/>
    <x v="3"/>
    <n v="2211"/>
    <n v="99842.09"/>
    <n v="13432.644791000001"/>
    <n v="2"/>
    <n v="0"/>
    <n v="0"/>
    <n v="20.126999999999999"/>
    <n v="22.664000000000001"/>
    <n v="23.103999999999999"/>
    <n v="21.042999999999999"/>
    <n v="18.936"/>
    <n v="25.309000000000001"/>
    <n v="-51.475999999999999"/>
    <n v="-26.896999999999998"/>
    <n v="-12.279"/>
    <n v="-2.5070000000000001"/>
    <n v="3.9060000000000001"/>
    <n v="-3.031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84%"/>
    <s v="EMPRESA COLOMBIA DE PETROLEOS ECOPETROL 11.27%"/>
    <s v="GRUPO ARGOS S. A 9.47%"/>
    <s v="GRUPO NUTRESA S.A. 7.53%"/>
    <s v="INTERCONEXION ELECTRICA S.A. - ISA 7.50%"/>
    <s v="GRUPO ENERGIA BOGOTA SA 6.51%"/>
    <s v="CEMENTOS ARGOS S.A. 5.73%"/>
    <s v="ALMACENES EXITO S.A. 5.22%"/>
    <s v="EMPRESA DE TELECOMUNICACIONES DE BOGOTA S.A. ESP 3.72%"/>
    <s v="BANCO DE BOGOTA 2.9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8"/>
    <x v="3"/>
    <x v="3"/>
    <x v="3"/>
    <n v="2132"/>
    <n v="87473.35"/>
    <n v="12656.230615"/>
    <n v="2"/>
    <n v="0"/>
    <n v="0"/>
    <n v="21.489000000000001"/>
    <n v="23.167999999999999"/>
    <n v="22.952999999999999"/>
    <n v="21.675999999999998"/>
    <n v="19.178999999999998"/>
    <n v="25.532"/>
    <n v="-51.537999999999997"/>
    <n v="-45.781999999999996"/>
    <n v="-17.817"/>
    <n v="-10.515000000000001"/>
    <n v="3.1070000000000002"/>
    <n v="-5.0250000000000004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98%"/>
    <s v="EMPRESA COLOMBIA DE PETROLEOS ECOPETROL 11.34%"/>
    <s v="GRUPO ARGOS S. A 9.63%"/>
    <s v="GRUPO NUTRESA S.A. 8.17%"/>
    <s v="INTERCONEXION ELECTRICA S.A. - ISA 7.57%"/>
    <s v="GRUPO ENERGIA BOGOTA SA 6.96%"/>
    <s v="ALMACENES EXITO S.A. 5.61%"/>
    <s v="CEMENTOS ARGOS S.A. 4.99%"/>
    <s v="EMPRESA DE TELECOMUNICACIONES DE BOGOTA S.A. ESP 4.12%"/>
    <s v="INTERACTIVE BROKERS GROUP IBKR 2.0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9"/>
    <x v="3"/>
    <x v="3"/>
    <x v="3"/>
    <n v="2066"/>
    <n v="93604.91"/>
    <n v="14042.930299"/>
    <n v="2"/>
    <n v="0"/>
    <n v="0"/>
    <n v="26.913"/>
    <n v="25.175000000000001"/>
    <n v="23.497"/>
    <n v="22.904"/>
    <n v="19.754000000000001"/>
    <n v="25.916"/>
    <n v="240.13"/>
    <n v="-30.402999999999999"/>
    <n v="-5.008"/>
    <n v="-3.36"/>
    <n v="9.5969999999999995"/>
    <n v="-2.92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38%"/>
    <s v="EMPRESA COLOMBIA DE PETROLEOS ECOPETROL 13.59%"/>
    <s v="GRUPO NUTRESA S.A. 10.89%"/>
    <s v="GRUPO ARGOS S. A 9.57%"/>
    <s v="INTERCONEXION ELECTRICA S.A. - ISA 6.51%"/>
    <s v="ALMACENES EXITO S.A. 5.62%"/>
    <s v="GRUPO ENERGIA BOGOTA SA 5.24%"/>
    <s v="CEMENTOS ARGOS S.A. 4.49%"/>
    <s v="EMPRESA DE TELECOMUNICACIONES DE BOGOTA S.A. ESP 3.14%"/>
    <s v="INTERACTIVE BROKERS GROUP IBKR 2.0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10"/>
    <x v="3"/>
    <x v="3"/>
    <x v="3"/>
    <n v="2022"/>
    <n v="90277.2"/>
    <n v="13920.857918"/>
    <n v="2"/>
    <n v="0"/>
    <n v="0"/>
    <n v="26.614000000000001"/>
    <n v="24.331"/>
    <n v="23.794"/>
    <n v="23.573"/>
    <n v="20.216000000000001"/>
    <n v="26.231000000000002"/>
    <n v="-10.077999999999999"/>
    <n v="-34.088000000000001"/>
    <n v="-5.4749999999999996"/>
    <n v="-2.129"/>
    <n v="4.0979999999999999"/>
    <n v="-2.8370000000000002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4.46%"/>
    <s v="EMPRESA COLOMBIA DE PETROLEOS ECOPETROL 11.96%"/>
    <s v="GRUPO NUTRESA S.A. 11.22%"/>
    <s v="GRUPO ARGOS S. A 9.45%"/>
    <s v="INTERCONEXION ELECTRICA S.A. - ISA 5.89%"/>
    <s v="ALMACENES EXITO S.A. 5.68%"/>
    <s v="CEMENTOS ARGOS S.A. 4.83%"/>
    <s v="BANCO DE BOGOTA 4.55%"/>
    <s v="GRUPO ENERGIA BOGOTA SA 4.01%"/>
    <s v="EMPRESA DE TELECOMUNICACIONES DE BOGOTA S.A. ESP 3.2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3"/>
    <n v="100"/>
    <n v="99"/>
    <n v="1"/>
    <n v="0"/>
    <n v="0"/>
    <n v="100"/>
  </r>
  <r>
    <x v="0"/>
    <x v="0"/>
    <x v="4"/>
    <x v="4"/>
    <x v="0"/>
    <n v="4953"/>
    <n v="60351"/>
    <n v="64444.21716"/>
    <n v="3.05"/>
    <n v="0"/>
    <n v="0"/>
    <n v="28.035"/>
    <n v="18.433"/>
    <n v="28.035"/>
    <n v="17.317"/>
    <n v="26.96"/>
    <n v="22.981999999999999"/>
    <n v="155.15100000000001"/>
    <n v="52.524000000000001"/>
    <n v="155.15100000000001"/>
    <n v="12.881"/>
    <n v="-0.23599999999999999"/>
    <n v="2.8660000000000001"/>
    <n v="0"/>
    <n v="0"/>
    <n v="0"/>
    <n v="0"/>
    <n v="7.0356000000000014"/>
    <n v="0"/>
    <n v="0"/>
    <n v="0"/>
    <n v="0"/>
    <n v="0"/>
    <n v="0"/>
    <n v="0"/>
    <n v="0"/>
    <n v="0"/>
    <n v="0"/>
    <n v="0"/>
    <n v="92.964399999999998"/>
    <n v="0"/>
    <n v="0"/>
    <n v="0"/>
    <n v="0"/>
    <n v="0"/>
    <n v="0"/>
    <n v="0"/>
    <n v="0"/>
    <n v="0"/>
    <n v="0"/>
    <n v="0"/>
    <n v="100"/>
    <s v="BANCOLOMBIA 30.42%"/>
    <s v="ECOPETROL 11.65%"/>
    <s v="GRUPO ARGOS 11.22%"/>
    <s v="BANCO DAVIVIENDA 9.28%"/>
    <s v="ISA 8.79%"/>
    <s v="GRUPO SURA 6.68%"/>
    <s v="CEMENTOS ARGOS 5.85%"/>
    <s v="EMPRESA DE ENERGIA DE BOGOTA 5.25%"/>
    <s v="ISHARES COLCAP 5.10%"/>
    <s v="CELSIA 4.13%"/>
    <n v="7.04"/>
    <n v="0"/>
    <n v="0"/>
    <n v="0"/>
    <n v="0"/>
    <n v="7.04"/>
    <n v="0"/>
    <n v="0"/>
    <n v="5.1006"/>
    <n v="0"/>
    <n v="0"/>
    <n v="0"/>
    <n v="0"/>
    <n v="0"/>
    <n v="0"/>
    <n v="0"/>
    <n v="0"/>
    <n v="0"/>
    <n v="0"/>
    <n v="0"/>
    <n v="87.863799999999998"/>
    <n v="0"/>
    <n v="7.0356000000000014"/>
    <n v="0"/>
    <n v="100"/>
    <n v="100"/>
    <n v="0"/>
    <n v="0"/>
    <n v="0"/>
    <n v="100"/>
  </r>
  <r>
    <x v="0"/>
    <x v="1"/>
    <x v="4"/>
    <x v="4"/>
    <x v="0"/>
    <n v="5109"/>
    <n v="55556.31"/>
    <n v="63369.195155000001"/>
    <n v="3.05"/>
    <n v="0"/>
    <n v="0"/>
    <n v="14.465999999999999"/>
    <n v="18.577000000000002"/>
    <n v="22.664999999999999"/>
    <n v="17.251000000000001"/>
    <n v="26.975999999999999"/>
    <n v="23.039000000000001"/>
    <n v="-19.690999999999999"/>
    <n v="29.716999999999999"/>
    <n v="47.415999999999997"/>
    <n v="10.364000000000001"/>
    <n v="1.4810000000000001"/>
    <n v="1.089"/>
    <n v="0"/>
    <n v="0"/>
    <n v="0"/>
    <n v="0"/>
    <n v="6.69"/>
    <n v="0"/>
    <n v="0"/>
    <n v="0"/>
    <n v="0"/>
    <n v="0"/>
    <n v="0"/>
    <n v="0"/>
    <n v="0"/>
    <n v="0"/>
    <n v="0"/>
    <n v="0"/>
    <n v="93.31"/>
    <n v="0"/>
    <n v="0"/>
    <n v="0"/>
    <n v="0"/>
    <n v="0"/>
    <n v="0"/>
    <n v="0"/>
    <n v="0"/>
    <n v="0"/>
    <n v="0"/>
    <n v="0"/>
    <n v="100"/>
    <s v="BANCOLOMBIA 29.44%"/>
    <s v="ECOPETROL 16.59%"/>
    <s v="BANCO DAVIVIENDA 10.02%"/>
    <s v="ISA 9.20%"/>
    <s v="GRUPO ARGOS 7.60%"/>
    <s v="GRUPO SURA 6.64%"/>
    <s v="CEMENTOS ARGOS 5.91%"/>
    <s v="EMPRESA DE ENERGIA DE BOGOTA 4.84%"/>
    <s v="ISHARES COLCAP 4.55%"/>
    <s v="CELSIA 4.28%"/>
    <n v="100"/>
    <n v="0"/>
    <n v="0"/>
    <n v="0"/>
    <n v="0"/>
    <n v="100"/>
    <n v="0"/>
    <n v="0"/>
    <n v="4.55"/>
    <n v="0"/>
    <n v="0"/>
    <n v="0"/>
    <n v="0"/>
    <n v="0"/>
    <n v="0"/>
    <n v="0"/>
    <n v="0"/>
    <n v="0"/>
    <n v="0"/>
    <n v="0"/>
    <n v="88.76"/>
    <n v="0"/>
    <n v="6.69"/>
    <n v="0"/>
    <n v="100"/>
    <n v="100"/>
    <n v="0"/>
    <n v="0"/>
    <n v="0"/>
    <n v="100"/>
  </r>
  <r>
    <x v="0"/>
    <x v="2"/>
    <x v="4"/>
    <x v="4"/>
    <x v="0"/>
    <n v="5140"/>
    <n v="59041.8"/>
    <n v="67869.705667350005"/>
    <n v="3.0453263600558298"/>
    <n v="0"/>
    <n v="0"/>
    <n v="14.389249261466459"/>
    <n v="18.761446836826877"/>
    <n v="20.139080460906371"/>
    <n v="17.57091284603122"/>
    <n v="19.038461491209478"/>
    <n v="23.016288209131847"/>
    <n v="124.30800087038909"/>
    <n v="39.51771259382668"/>
    <n v="70.347842063882254"/>
    <n v="23.298141482431454"/>
    <n v="21.021086274891942"/>
    <n v="1.9048779237082369"/>
    <n v="0"/>
    <n v="0"/>
    <n v="0"/>
    <n v="0"/>
    <n v="5.0735536875644316"/>
    <n v="0"/>
    <n v="0"/>
    <n v="0"/>
    <n v="0"/>
    <n v="0"/>
    <n v="0"/>
    <n v="0"/>
    <n v="0"/>
    <n v="0"/>
    <n v="0"/>
    <n v="0"/>
    <n v="94.926446312435559"/>
    <n v="0"/>
    <n v="0"/>
    <n v="0"/>
    <n v="0"/>
    <n v="0"/>
    <n v="0"/>
    <n v="0"/>
    <n v="0"/>
    <n v="0"/>
    <n v="0"/>
    <n v="0"/>
    <n v="99.999999999999986"/>
    <s v="BANCOLOMBIA 31.84%"/>
    <s v="ECOPETROL 17.01%"/>
    <s v="ISA 8.70%"/>
    <s v="GRUPO ARGOS 8.09%"/>
    <s v="BANCO DAVIVIENDA 7.43%"/>
    <s v="ISHARES COLCAP 6.92%"/>
    <s v="CEMENTOS ARGOS 6.51%"/>
    <s v="EMPRESA DE ENERGIA DE BOGOTA 4.61%"/>
    <s v="CELSIA 4.22%"/>
    <s v="GRUPO SURA 3.77%"/>
    <n v="100"/>
    <n v="0"/>
    <n v="0"/>
    <n v="0"/>
    <n v="0"/>
    <n v="100"/>
    <n v="0"/>
    <n v="0"/>
    <n v="6.9185806680845108"/>
    <n v="0"/>
    <n v="0"/>
    <n v="0"/>
    <n v="0"/>
    <n v="0"/>
    <n v="0"/>
    <n v="0"/>
    <n v="0"/>
    <n v="0"/>
    <n v="0"/>
    <n v="0"/>
    <n v="88.007865644351057"/>
    <n v="0"/>
    <n v="5.0735536875644316"/>
    <n v="0"/>
    <n v="100"/>
    <n v="100"/>
    <n v="0"/>
    <n v="0"/>
    <n v="0"/>
    <n v="100"/>
  </r>
  <r>
    <x v="0"/>
    <x v="3"/>
    <x v="4"/>
    <x v="5"/>
    <x v="0"/>
    <n v="5395"/>
    <n v="57674.7"/>
    <n v="66068.271478919996"/>
    <n v="3.0453263600558329"/>
    <n v="0"/>
    <n v="0"/>
    <n v="12.50680210241118"/>
    <n v="18.941872049197279"/>
    <n v="18.58486217373467"/>
    <n v="17.627251819419982"/>
    <n v="17.82822008651873"/>
    <n v="23.04931917755281"/>
    <n v="-27.913062361159668"/>
    <n v="25.800125517545741"/>
    <n v="37.393637419979143"/>
    <n v="26.565147231179548"/>
    <n v="17.603950891565571"/>
    <n v="1.01559076119988"/>
    <n v="0"/>
    <n v="0"/>
    <n v="0"/>
    <n v="0"/>
    <n v="7.1896772822903134"/>
    <n v="0"/>
    <n v="0"/>
    <n v="0"/>
    <n v="0"/>
    <n v="0"/>
    <n v="0"/>
    <n v="0"/>
    <n v="0"/>
    <n v="0"/>
    <n v="0"/>
    <n v="0"/>
    <n v="92.810322717709681"/>
    <n v="0"/>
    <n v="0"/>
    <n v="0"/>
    <n v="0"/>
    <n v="0"/>
    <n v="0"/>
    <n v="0"/>
    <n v="0"/>
    <n v="0"/>
    <n v="0"/>
    <n v="0"/>
    <n v="100"/>
    <s v="BANCOLOMBIA 31.62%"/>
    <s v="ECOPETROL 14.68%"/>
    <s v="GRUPO ARGOS 8.34%"/>
    <s v="BANCO DAVIVIENDA 8.16%"/>
    <s v="ISA 7.95%"/>
    <s v="ISHARES COLCAP 7.78%"/>
    <s v="CEMENTOS ARGOS 6.39%"/>
    <s v="EMPRESA DE ENERGIA DE BOGOTA 5.12%"/>
    <s v="CELSIA 4.22%"/>
    <s v="GRUPO SURA 3.78%"/>
    <n v="100"/>
    <n v="0"/>
    <n v="0"/>
    <n v="0"/>
    <n v="0"/>
    <n v="100"/>
    <n v="0"/>
    <n v="0"/>
    <n v="7.7795463702517234"/>
    <n v="0"/>
    <n v="0"/>
    <n v="0"/>
    <n v="0"/>
    <n v="0"/>
    <n v="0"/>
    <n v="0"/>
    <n v="0"/>
    <n v="0"/>
    <n v="0"/>
    <n v="0"/>
    <n v="85.030776347457959"/>
    <n v="0"/>
    <n v="7.1896772822903134"/>
    <n v="0"/>
    <n v="100"/>
    <n v="100"/>
    <n v="0"/>
    <n v="0"/>
    <n v="0"/>
    <n v="100"/>
  </r>
  <r>
    <x v="0"/>
    <x v="4"/>
    <x v="4"/>
    <x v="5"/>
    <x v="0"/>
    <n v="5445"/>
    <n v="56673.599999999999"/>
    <n v="68011.301703510006"/>
    <n v="3.0453263600558329"/>
    <n v="0"/>
    <n v="0"/>
    <n v="30.870151395772389"/>
    <n v="21.313272162873119"/>
    <n v="21.555062889967267"/>
    <n v="18.312860570130958"/>
    <n v="18.353297998964699"/>
    <n v="23.518332880278709"/>
    <n v="40.674449926248649"/>
    <n v="39.234562948315819"/>
    <n v="38.060880706716979"/>
    <n v="33.326696099030848"/>
    <n v="22.079696482644739"/>
    <n v="3.94221172820437"/>
    <n v="0"/>
    <n v="0"/>
    <n v="0"/>
    <n v="0"/>
    <n v="10.59889054469653"/>
    <n v="0"/>
    <n v="0"/>
    <n v="0"/>
    <n v="0"/>
    <n v="0"/>
    <n v="0"/>
    <n v="0"/>
    <n v="0"/>
    <n v="0"/>
    <n v="0"/>
    <n v="0"/>
    <n v="89.40110945530347"/>
    <n v="0"/>
    <n v="0"/>
    <n v="0"/>
    <n v="0"/>
    <n v="0"/>
    <n v="0"/>
    <n v="0"/>
    <n v="0"/>
    <n v="0"/>
    <n v="0"/>
    <n v="0"/>
    <n v="100"/>
    <s v="BANCOLOMBIA 31.84%"/>
    <s v="ECOPETROL 12.69%"/>
    <s v="BANCO DAVIVIENDA 10.57%"/>
    <s v="GRUPO ARGOS 8.17%"/>
    <s v="ISA 6.93%"/>
    <s v="EMPRESA DE ENERGIA DE BOGOTA 6.32%"/>
    <s v="CEMENTOS ARGOS 6.30%"/>
    <s v="iShares COLCAP 6.09%"/>
    <s v="CELSIA 4.83%"/>
    <s v="GRUPO SURA 3.90%"/>
    <n v="100"/>
    <n v="0"/>
    <n v="0"/>
    <n v="0"/>
    <n v="0"/>
    <n v="100"/>
    <n v="0"/>
    <n v="0"/>
    <n v="6.0859026107867651"/>
    <n v="0"/>
    <n v="0"/>
    <n v="0"/>
    <n v="0"/>
    <n v="0"/>
    <n v="0"/>
    <n v="0"/>
    <n v="0"/>
    <n v="0"/>
    <n v="0"/>
    <n v="0"/>
    <n v="83.315206844516709"/>
    <n v="0"/>
    <n v="10.59889054469653"/>
    <n v="0"/>
    <n v="100"/>
    <n v="100"/>
    <n v="0"/>
    <n v="0"/>
    <n v="0"/>
    <n v="100"/>
  </r>
  <r>
    <x v="0"/>
    <x v="5"/>
    <x v="4"/>
    <x v="5"/>
    <x v="0"/>
    <n v="5513"/>
    <n v="45359.039602099998"/>
    <n v="57171.47823583"/>
    <n v="3.0453263600558329"/>
    <n v="0"/>
    <n v="0"/>
    <n v="24.23499820282829"/>
    <n v="22.453895443074419"/>
    <n v="22.453895443074419"/>
    <n v="19.335630580951069"/>
    <n v="18.066315370964851"/>
    <n v="23.847421028885879"/>
    <n v="-87.904799581913764"/>
    <n v="-7.785030084170641"/>
    <n v="-7.785030084170641"/>
    <n v="8.9970231785695418"/>
    <n v="10.950249990736861"/>
    <n v="-3.0154567572819979"/>
    <n v="0"/>
    <n v="0"/>
    <n v="0"/>
    <n v="0"/>
    <n v="10.73990075323135"/>
    <n v="0"/>
    <n v="0"/>
    <n v="0"/>
    <n v="0"/>
    <n v="0"/>
    <n v="0"/>
    <n v="0"/>
    <n v="0"/>
    <n v="0"/>
    <n v="0"/>
    <n v="0"/>
    <n v="89.260099246768647"/>
    <n v="0"/>
    <n v="0"/>
    <n v="0"/>
    <n v="0"/>
    <n v="0"/>
    <n v="0"/>
    <n v="0"/>
    <n v="0"/>
    <n v="0"/>
    <n v="0"/>
    <n v="0"/>
    <n v="100"/>
    <s v="BANCOLOMBIA 29.66%"/>
    <s v="BANCO DAVIVIENDA 12.37%"/>
    <s v="ECOPETROL 11.07%"/>
    <s v="GRUPO ARGOS 10.32%"/>
    <s v="EMPRESA DE ENERGIA DE BOGOTA 6.94%"/>
    <s v="CEMENTOS ARGOS 6.67%"/>
    <s v="iShares COLCAP 6.37%"/>
    <s v="CELSIA 5.62%"/>
    <s v="ISA 4.79%"/>
    <s v="GRUPO SURA 3.63%"/>
    <n v="100"/>
    <n v="0"/>
    <n v="0"/>
    <n v="0"/>
    <n v="0"/>
    <n v="100"/>
    <n v="0"/>
    <n v="0"/>
    <n v="6.3747188172896623"/>
    <n v="0"/>
    <n v="0"/>
    <n v="0"/>
    <n v="0"/>
    <n v="0"/>
    <n v="0"/>
    <n v="0"/>
    <n v="0"/>
    <n v="0"/>
    <n v="0"/>
    <n v="0"/>
    <n v="82.885380429478985"/>
    <n v="0"/>
    <n v="10.73990075323135"/>
    <n v="0"/>
    <n v="100"/>
    <n v="100"/>
    <n v="0"/>
    <n v="0"/>
    <n v="0"/>
    <n v="100"/>
  </r>
  <r>
    <x v="0"/>
    <x v="6"/>
    <x v="4"/>
    <x v="5"/>
    <x v="0"/>
    <n v="5468"/>
    <n v="42498.818890150003"/>
    <n v="55059.687381180003"/>
    <n v="3.0453263600558329"/>
    <n v="0"/>
    <n v="0"/>
    <n v="24.23385063086867"/>
    <n v="21.566035492858131"/>
    <n v="22.672547630994909"/>
    <n v="20.11210017598286"/>
    <n v="18.515865166741218"/>
    <n v="24.127645955491101"/>
    <n v="-35.798851678589635"/>
    <n v="-27.194078827088251"/>
    <n v="-12.540686762389841"/>
    <n v="5.699339131276826"/>
    <n v="7.2833502959111618"/>
    <n v="-4.4614278443387505"/>
    <n v="0"/>
    <n v="0"/>
    <n v="0"/>
    <n v="0"/>
    <n v="9.3476126736686211"/>
    <n v="0"/>
    <n v="0"/>
    <n v="0"/>
    <n v="0"/>
    <n v="0"/>
    <n v="0"/>
    <n v="0"/>
    <n v="0"/>
    <n v="0"/>
    <n v="0"/>
    <n v="0"/>
    <n v="90.652387326331379"/>
    <n v="0"/>
    <n v="0"/>
    <n v="0"/>
    <n v="0"/>
    <n v="0"/>
    <n v="0"/>
    <n v="0"/>
    <n v="0"/>
    <n v="0"/>
    <n v="0"/>
    <n v="0"/>
    <n v="100"/>
    <s v="BANCOLOMBIA 31.81%"/>
    <s v="ECOPETROL 11.90%"/>
    <s v="BANCO DAVIVIENDA 10.20%"/>
    <s v="GRUPO ARGOS 9.54%"/>
    <s v="EMPRESA DE ENERGIA DE BOGOTA 7.01%"/>
    <s v="iShares COLCAP 6.53%"/>
    <s v="CEMENTOS ARGOS 6.14%"/>
    <s v="CELSIA 5.56%"/>
    <s v="ISA 5.12%"/>
    <s v="GRUPO SURA 3.60%"/>
    <n v="100"/>
    <n v="0"/>
    <n v="0"/>
    <n v="0"/>
    <n v="0"/>
    <n v="100"/>
    <n v="0"/>
    <n v="0"/>
    <n v="6.534483790507541"/>
    <n v="0"/>
    <n v="0"/>
    <n v="0"/>
    <n v="0"/>
    <n v="0"/>
    <n v="0"/>
    <n v="0"/>
    <n v="0"/>
    <n v="0"/>
    <n v="0"/>
    <n v="0"/>
    <n v="84.117903535823842"/>
    <n v="0"/>
    <n v="9.3476126736686211"/>
    <n v="0"/>
    <n v="100"/>
    <n v="100"/>
    <n v="0"/>
    <n v="0"/>
    <n v="0"/>
    <n v="100"/>
  </r>
  <r>
    <x v="0"/>
    <x v="7"/>
    <x v="4"/>
    <x v="5"/>
    <x v="0"/>
    <n v="5480"/>
    <n v="39946.322867750001"/>
    <n v="52344.502140179997"/>
    <n v="3.0453263600558329"/>
    <n v="0"/>
    <n v="0"/>
    <n v="18.243228528420342"/>
    <n v="21.940776654544639"/>
    <n v="22.138913214967808"/>
    <n v="20.381813383331572"/>
    <n v="18.68126386623241"/>
    <n v="24.126046577612058"/>
    <n v="-44.867549104047313"/>
    <n v="-31.555407615901647"/>
    <n v="-17.540482656997209"/>
    <n v="-6.0219648760442723"/>
    <n v="1.1081275251100249"/>
    <n v="-5.7444598978310557"/>
    <n v="0"/>
    <n v="0"/>
    <n v="0"/>
    <n v="0"/>
    <n v="7.6345122608420617"/>
    <n v="0"/>
    <n v="0"/>
    <n v="0"/>
    <n v="0"/>
    <n v="0"/>
    <n v="0"/>
    <n v="0"/>
    <n v="0"/>
    <n v="0"/>
    <n v="0"/>
    <n v="0"/>
    <n v="92.365487739157942"/>
    <n v="0"/>
    <n v="0"/>
    <n v="0"/>
    <n v="0"/>
    <n v="0"/>
    <n v="0"/>
    <n v="0"/>
    <n v="0"/>
    <n v="0"/>
    <n v="0"/>
    <n v="0"/>
    <n v="100"/>
    <s v="BANCOLOMBIA 31.18%"/>
    <s v="ECOPETROL 12.57%"/>
    <s v="BANCO DAVIVIENDA 8.34%"/>
    <s v="GRUPO ARGOS 8.34%"/>
    <s v="ISHARES COLCAP 7.96%"/>
    <s v="EMPRESA DE ENERGIA DE BOGOTA 7.43%"/>
    <s v="ISA 5.97%"/>
    <s v="CEMENTOS ARGOS 5.67%"/>
    <s v="CELSIA 5.49%"/>
    <s v="GRUPO SURA 3.85%"/>
    <n v="100"/>
    <n v="0"/>
    <n v="0"/>
    <n v="0"/>
    <n v="0"/>
    <n v="100"/>
    <n v="0"/>
    <n v="0"/>
    <n v="7.963755837926997"/>
    <n v="0"/>
    <n v="0"/>
    <n v="0"/>
    <n v="0"/>
    <n v="0"/>
    <n v="0"/>
    <n v="0"/>
    <n v="0"/>
    <n v="0"/>
    <n v="0"/>
    <n v="0"/>
    <n v="84.401731901230931"/>
    <n v="0"/>
    <n v="7.6345122608420617"/>
    <n v="0"/>
    <n v="99.999999999999986"/>
    <n v="100"/>
    <n v="0"/>
    <n v="0"/>
    <n v="0"/>
    <n v="100"/>
  </r>
  <r>
    <x v="0"/>
    <x v="8"/>
    <x v="4"/>
    <x v="5"/>
    <x v="0"/>
    <n v="5429"/>
    <n v="35734.488349129999"/>
    <n v="48778.318203989998"/>
    <n v="3.0453263600558329"/>
    <n v="0"/>
    <n v="0"/>
    <n v="21.792406243546061"/>
    <n v="22.76126405039011"/>
    <n v="22.088427402291138"/>
    <n v="20.992890306386162"/>
    <n v="18.87292783621146"/>
    <n v="24.36805512169061"/>
    <n v="-57.61993556677222"/>
    <n v="-48.25295095778884"/>
    <n v="-23.356761709938841"/>
    <n v="-15.14695966143162"/>
    <n v="-0.70102385229626751"/>
    <n v="-8.0940743439149578"/>
    <n v="0"/>
    <n v="0"/>
    <n v="0"/>
    <n v="0"/>
    <n v="6.8856286704650094"/>
    <n v="0"/>
    <n v="0"/>
    <n v="0"/>
    <n v="0"/>
    <n v="0"/>
    <n v="0"/>
    <n v="0"/>
    <n v="0"/>
    <n v="0"/>
    <n v="0"/>
    <n v="0"/>
    <n v="93.114371329535004"/>
    <n v="0"/>
    <n v="0"/>
    <n v="0"/>
    <n v="0"/>
    <n v="0"/>
    <n v="0"/>
    <n v="0"/>
    <n v="0"/>
    <n v="0"/>
    <n v="0"/>
    <n v="0"/>
    <n v="100"/>
    <s v="BANCOLOMBIA 31.74%"/>
    <s v="ECOPETROL 12.08%"/>
    <s v="GRUPO ARGOS 9.16%"/>
    <s v="ISA 8.58%"/>
    <s v="EMPRESA DE ENERGIA DE BOGOTA 7.81%"/>
    <s v="iShares COLCAP 7.13%"/>
    <s v="CEMENTOS ARGOS 6.51%"/>
    <s v="BANCO DAVIVIENDA 5.34%"/>
    <s v="CELSIA 4.85%"/>
    <s v="GRUPO SURA 3.59%"/>
    <n v="100"/>
    <n v="0"/>
    <n v="0"/>
    <n v="0"/>
    <n v="0"/>
    <n v="100"/>
    <n v="0"/>
    <n v="0"/>
    <n v="7.132701106923486"/>
    <n v="0"/>
    <n v="0"/>
    <n v="0"/>
    <n v="0"/>
    <n v="0"/>
    <n v="0"/>
    <n v="0"/>
    <n v="0"/>
    <n v="0"/>
    <n v="0"/>
    <n v="0"/>
    <n v="85.981670222611498"/>
    <n v="0"/>
    <n v="6.8856286704650094"/>
    <n v="0"/>
    <n v="99.999999999999986"/>
    <n v="100"/>
    <n v="0"/>
    <n v="0"/>
    <n v="0"/>
    <n v="100"/>
  </r>
  <r>
    <x v="0"/>
    <x v="9"/>
    <x v="4"/>
    <x v="5"/>
    <x v="0"/>
    <n v="5401"/>
    <n v="37204.395666240001"/>
    <n v="51973.907626259999"/>
    <n v="3.0453263600558329"/>
    <n v="0"/>
    <n v="0"/>
    <n v="22.098854629808958"/>
    <n v="24.047316978471009"/>
    <n v="22.111474461860119"/>
    <n v="21.713135245139171"/>
    <n v="19.109695905711018"/>
    <n v="24.60945512170963"/>
    <n v="111.09584003295029"/>
    <n v="-37.872498624691019"/>
    <n v="-15.014885966037269"/>
    <n v="-11.84979745735164"/>
    <n v="3.8868766222599271"/>
    <n v="-6.9293876447404701"/>
    <n v="0"/>
    <n v="0"/>
    <n v="0"/>
    <n v="0"/>
    <n v="8.1085853685498588"/>
    <n v="0"/>
    <n v="0"/>
    <n v="0"/>
    <n v="0"/>
    <n v="0"/>
    <n v="0"/>
    <n v="0"/>
    <n v="0"/>
    <n v="0"/>
    <n v="0"/>
    <n v="0"/>
    <n v="91.891414631450147"/>
    <n v="0"/>
    <n v="0"/>
    <n v="0"/>
    <n v="0"/>
    <n v="0"/>
    <n v="0"/>
    <n v="0"/>
    <n v="0"/>
    <n v="0"/>
    <n v="0"/>
    <n v="0"/>
    <n v="100"/>
    <s v="BANCOLOMBIA 34.20%"/>
    <s v="ECOPETROL 11.94%"/>
    <s v="ISA 9.72%"/>
    <s v="GRUPO ARGOS 8.93%"/>
    <s v="iShares COLCAP 7.33%"/>
    <s v="CEMENTOS ARGOS 6.96%"/>
    <s v="EMPRESA DE ENERGIA DE BOGOTA 6.54%"/>
    <s v="BANCO DAVIVIENDA 3.97%"/>
    <s v="CELSIA 3.94%"/>
    <s v="GRUPO SURA 3.64%"/>
    <n v="100"/>
    <n v="0"/>
    <n v="0"/>
    <n v="0"/>
    <n v="0"/>
    <n v="100"/>
    <n v="0"/>
    <n v="0"/>
    <n v="7.3303421707183372"/>
    <n v="0"/>
    <n v="0"/>
    <n v="0"/>
    <n v="0"/>
    <n v="0"/>
    <n v="0"/>
    <n v="0"/>
    <n v="0"/>
    <n v="0"/>
    <n v="0"/>
    <n v="0"/>
    <n v="84.561072460731808"/>
    <n v="0"/>
    <n v="8.1085853685498588"/>
    <n v="0"/>
    <n v="100"/>
    <n v="100"/>
    <n v="0"/>
    <n v="0"/>
    <n v="0"/>
    <n v="100"/>
  </r>
  <r>
    <x v="0"/>
    <x v="10"/>
    <x v="4"/>
    <x v="5"/>
    <x v="0"/>
    <n v="5363"/>
    <n v="37539.41857442"/>
    <n v="52696.500616259997"/>
    <n v="3.0453263600558329"/>
    <n v="0"/>
    <n v="0"/>
    <n v="22.481512976377278"/>
    <n v="22.437989341351809"/>
    <n v="22.11632527871927"/>
    <n v="21.96410784371011"/>
    <n v="19.329157789589573"/>
    <n v="24.80226831869513"/>
    <n v="18.292244810584929"/>
    <n v="-39.881679555483267"/>
    <n v="-12.452798178785359"/>
    <n v="-8.6144976908222759"/>
    <n v="-0.35526578600392211"/>
    <n v="-6.3227974652738776"/>
    <n v="0"/>
    <n v="0"/>
    <n v="0"/>
    <n v="0"/>
    <n v="7.4807176508896234"/>
    <n v="0"/>
    <n v="0"/>
    <n v="0"/>
    <n v="0"/>
    <n v="0"/>
    <n v="0"/>
    <n v="0"/>
    <n v="0"/>
    <n v="0"/>
    <n v="0"/>
    <n v="0"/>
    <n v="92.519282349110384"/>
    <n v="0"/>
    <n v="0"/>
    <n v="0"/>
    <n v="0"/>
    <n v="0"/>
    <n v="0"/>
    <n v="0"/>
    <n v="0"/>
    <n v="0"/>
    <n v="0"/>
    <n v="0"/>
    <n v="100"/>
    <s v="BANCOLOMBIA 33.33%"/>
    <s v="ECOPETROL 13.33%"/>
    <s v="ISA 8.79%"/>
    <s v="GRUPO ARGOS 8.70%"/>
    <s v="EMPRESA DE ENERGIA DE BOGOTA 7.67%"/>
    <s v="CEMENTOS ARGOS 7.34%"/>
    <s v="iShares COLCAP 5.95%"/>
    <s v="BANCO DAVIVIENDA 4.63%"/>
    <s v="CELSIA 4.06%"/>
    <s v="GRUPO SURA 3.40%"/>
    <n v="100"/>
    <n v="0"/>
    <n v="0"/>
    <n v="0"/>
    <n v="0"/>
    <n v="100"/>
    <n v="0"/>
    <n v="0"/>
    <n v="5.9547696804150023"/>
    <n v="0"/>
    <n v="0"/>
    <n v="0"/>
    <n v="0"/>
    <n v="0"/>
    <n v="0"/>
    <n v="0"/>
    <n v="0"/>
    <n v="0"/>
    <n v="0"/>
    <n v="0"/>
    <n v="86.564512668695386"/>
    <n v="0"/>
    <n v="7.4807176508896234"/>
    <n v="0"/>
    <n v="100"/>
    <n v="100"/>
    <n v="0"/>
    <n v="0"/>
    <n v="0"/>
    <n v="100"/>
  </r>
  <r>
    <x v="0"/>
    <x v="0"/>
    <x v="5"/>
    <x v="6"/>
    <x v="3"/>
    <n v="239"/>
    <n v="15180.94"/>
    <n v="2335.5029049999998"/>
    <n v="3"/>
    <n v="0"/>
    <n v="0"/>
    <n v="27.22"/>
    <n v="18"/>
    <n v="27.22"/>
    <n v="16.989999999999998"/>
    <n v="26.22"/>
    <n v="22.47"/>
    <n v="151.56"/>
    <n v="52.392000000000003"/>
    <n v="151.56"/>
    <n v="16.501000000000001"/>
    <n v="-1.268"/>
    <n v="2.9140000000000001"/>
    <n v="8.76"/>
    <n v="0"/>
    <n v="0"/>
    <n v="0"/>
    <n v="0"/>
    <n v="0"/>
    <n v="0"/>
    <n v="0"/>
    <n v="0"/>
    <n v="0"/>
    <n v="0"/>
    <n v="0"/>
    <n v="0"/>
    <n v="0"/>
    <n v="0"/>
    <n v="0"/>
    <n v="91.24"/>
    <n v="0"/>
    <n v="0"/>
    <n v="0"/>
    <n v="0"/>
    <n v="0"/>
    <n v="0"/>
    <n v="0"/>
    <n v="0"/>
    <n v="0"/>
    <n v="0"/>
    <n v="0"/>
    <n v="100"/>
    <s v="1. BANCOLOMBIA S.A 29.27%"/>
    <s v="2. ECOPETROL 18.93%"/>
    <s v="3. GRUPO ARGOS S.A. 8.94%"/>
    <s v="4. ISA INTERCONEXIÓN ELÉCTRICA 8.62%"/>
    <s v="5. B. OCCIDENTE 7.65%"/>
    <s v="6. GRUPO AVAL 6.17%"/>
    <s v="7. CEMENTOS ARGOS S.A. 5.93%"/>
    <s v="8. B. DAVIVIENDA 5.78%"/>
    <s v="9. GEB 4.87%"/>
    <s v="10. CELSIA S.A. 1.90%"/>
    <n v="0"/>
    <n v="0"/>
    <n v="0"/>
    <n v="0"/>
    <n v="0"/>
    <n v="0"/>
    <n v="0"/>
    <n v="0"/>
    <n v="0"/>
    <n v="0"/>
    <n v="0"/>
    <n v="0"/>
    <n v="0"/>
    <n v="91.24"/>
    <n v="0"/>
    <n v="0"/>
    <n v="0"/>
    <n v="0"/>
    <n v="0"/>
    <n v="0"/>
    <n v="0"/>
    <n v="0"/>
    <n v="8.76"/>
    <n v="0"/>
    <n v="100"/>
    <n v="100"/>
    <n v="0"/>
    <n v="0"/>
    <n v="0"/>
    <n v="100"/>
  </r>
  <r>
    <x v="0"/>
    <x v="1"/>
    <x v="5"/>
    <x v="6"/>
    <x v="3"/>
    <n v="239"/>
    <n v="14846.63"/>
    <n v="2305.4321150000001"/>
    <n v="3"/>
    <n v="0"/>
    <n v="0"/>
    <n v="15.34"/>
    <n v="18.25"/>
    <n v="22.39"/>
    <n v="17.04"/>
    <n v="26.23"/>
    <n v="22.54"/>
    <n v="-15.542999999999999"/>
    <n v="30.725999999999999"/>
    <n v="49.860999999999997"/>
    <n v="4.125"/>
    <n v="3.802"/>
    <n v="4.165"/>
    <n v="7.63"/>
    <n v="0"/>
    <n v="0"/>
    <n v="0"/>
    <n v="0"/>
    <n v="0"/>
    <n v="0"/>
    <n v="0"/>
    <n v="0"/>
    <n v="0"/>
    <n v="0"/>
    <n v="0"/>
    <n v="0"/>
    <n v="0"/>
    <n v="0"/>
    <n v="0"/>
    <n v="92.37"/>
    <n v="0"/>
    <n v="0"/>
    <n v="0"/>
    <n v="0"/>
    <n v="0"/>
    <n v="0"/>
    <n v="0"/>
    <n v="0"/>
    <n v="0"/>
    <n v="0"/>
    <n v="0"/>
    <n v="100"/>
    <s v="1. BANCOLOMBIA S.A 30.12%"/>
    <s v="2. ECOPETROL 20.91%"/>
    <s v="3. ISA INTERCONEXIÓN ELÉCTRICA 9.32%"/>
    <s v="4. GRUPO ARGOS S.A. 7.09%"/>
    <s v="5. B. OCCIDENTE 6.53%"/>
    <s v="6. CEMENTOS ARGOS S.A. 5.91%"/>
    <s v="7. GRUPO AVAL 5.82%"/>
    <s v="8. B. DAVIVIENDA 5.73%"/>
    <s v="9. GEB 4.90%"/>
    <s v="10. CELSIA S.A. 1.71%"/>
    <n v="0"/>
    <n v="0"/>
    <n v="0"/>
    <n v="0"/>
    <n v="0"/>
    <n v="0"/>
    <n v="0"/>
    <n v="0"/>
    <n v="0"/>
    <n v="0"/>
    <n v="0"/>
    <n v="0"/>
    <n v="0"/>
    <n v="92.37"/>
    <n v="0"/>
    <n v="0"/>
    <n v="0"/>
    <n v="0"/>
    <n v="0"/>
    <n v="0"/>
    <n v="0"/>
    <n v="0"/>
    <n v="7.63"/>
    <n v="0"/>
    <n v="100"/>
    <n v="100"/>
    <n v="0"/>
    <n v="0"/>
    <n v="0"/>
    <n v="100"/>
  </r>
  <r>
    <x v="0"/>
    <x v="2"/>
    <x v="5"/>
    <x v="6"/>
    <x v="3"/>
    <n v="231"/>
    <n v="14372.65"/>
    <n v="2440.4157359999999"/>
    <n v="3"/>
    <n v="0"/>
    <n v="0"/>
    <n v="15.34"/>
    <n v="18.25"/>
    <n v="22.39"/>
    <n v="17.04"/>
    <n v="26.23"/>
    <n v="22.54"/>
    <n v="95.415000000000006"/>
    <n v="37.820999999999998"/>
    <n v="64.206999999999994"/>
    <n v="24.582000000000001"/>
    <n v="21.515999999999998"/>
    <n v="1.6859999999999999"/>
    <n v="8.157"/>
    <n v="0"/>
    <n v="0"/>
    <n v="0"/>
    <n v="0"/>
    <n v="0"/>
    <n v="0"/>
    <n v="0"/>
    <n v="0"/>
    <n v="0"/>
    <n v="0"/>
    <n v="0"/>
    <n v="0"/>
    <n v="0"/>
    <n v="0"/>
    <n v="0"/>
    <n v="91.843000000000004"/>
    <n v="0"/>
    <n v="0"/>
    <n v="0"/>
    <n v="0"/>
    <n v="0"/>
    <n v="0"/>
    <n v="0"/>
    <n v="0"/>
    <n v="0"/>
    <n v="0"/>
    <n v="0"/>
    <n v="100"/>
    <s v="BANCOLOMBIA S.A. 29.134%"/>
    <s v="E.P. ECOPETROL 21.271%"/>
    <s v="ISA INTERCONEXIÓN ELÉCTRICA 10.98%"/>
    <s v="INVERSIONES ARGOS S.A. 8.1%"/>
    <s v="CEMENTOS ARGOS S.A. 6.957%"/>
    <s v="EMPRESA DE ENERGIA DE BOGOTÁ 6.134%"/>
    <s v="BANCO DAVIVIENDA S.A. 6.082%"/>
    <s v="BANCO GNB SUDAMERIS 4.791%"/>
    <s v="CELSIA S.A. E.S.P 2.119%"/>
    <s v="BANCO DE BOGOTÁ 1.62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.843000000000004"/>
    <n v="0"/>
    <n v="8.157"/>
    <n v="0"/>
    <n v="100"/>
    <n v="100"/>
    <n v="0"/>
    <n v="0"/>
    <n v="0"/>
    <n v="100"/>
  </r>
  <r>
    <x v="0"/>
    <x v="3"/>
    <x v="5"/>
    <x v="6"/>
    <x v="3"/>
    <n v="230"/>
    <n v="14170.43"/>
    <n v="2372.9646459999999"/>
    <n v="3"/>
    <n v="0"/>
    <n v="0"/>
    <n v="14.4"/>
    <n v="18.89"/>
    <n v="18.78"/>
    <n v="17.71"/>
    <n v="17.18"/>
    <n v="22.56"/>
    <n v="-28.95"/>
    <n v="23.773"/>
    <n v="33.204999999999998"/>
    <n v="27.25"/>
    <n v="17.797999999999998"/>
    <n v="0.62"/>
    <n v="10.85"/>
    <n v="0"/>
    <n v="0"/>
    <n v="0"/>
    <n v="0"/>
    <n v="0"/>
    <n v="0"/>
    <n v="0"/>
    <n v="0"/>
    <n v="0"/>
    <n v="0"/>
    <n v="0"/>
    <n v="0"/>
    <n v="0"/>
    <n v="0"/>
    <n v="0"/>
    <n v="89.15"/>
    <n v="0"/>
    <n v="0"/>
    <n v="0"/>
    <n v="0"/>
    <n v="0"/>
    <n v="0"/>
    <n v="0"/>
    <n v="0"/>
    <n v="0"/>
    <n v="0"/>
    <n v="0"/>
    <n v="100"/>
    <s v="BANCOLOMBIA S.A. 29.233%"/>
    <s v="E.P. ECOPETROL 19.075%"/>
    <s v="ISA INTERCONEXIÓN ELÉCTRICA 10.303%"/>
    <s v="INVERSIONES ARGOS S.A. 8.888%"/>
    <s v="CEMENTOS ARGOS S.A. 6.924%"/>
    <s v="BANCO GNB SUDAMERIS 6.412%"/>
    <s v="BANCO DAVIVIENDA S.A. 5.745%"/>
    <s v="EMPRESA DE ENERGÍA DE BOGOTÁ 5.636%"/>
    <s v="BANCO DE OCCIDENTE 2.442%"/>
    <s v="CELSIA S.A. E.S.P 2.105%"/>
    <n v="0"/>
    <n v="0"/>
    <n v="0"/>
    <n v="0"/>
    <n v="0"/>
    <n v="0"/>
    <n v="0"/>
    <n v="0"/>
    <n v="0"/>
    <n v="0"/>
    <n v="0"/>
    <n v="0"/>
    <n v="0"/>
    <n v="89.15"/>
    <n v="0"/>
    <n v="0"/>
    <n v="0"/>
    <n v="0"/>
    <n v="0"/>
    <n v="0"/>
    <n v="0"/>
    <n v="0"/>
    <n v="10.85"/>
    <n v="0"/>
    <n v="100"/>
    <n v="100"/>
    <n v="0"/>
    <n v="0"/>
    <n v="0"/>
    <n v="100"/>
  </r>
  <r>
    <x v="0"/>
    <x v="4"/>
    <x v="5"/>
    <x v="6"/>
    <x v="3"/>
    <n v="230"/>
    <n v="14043.31"/>
    <n v="2453.824775"/>
    <n v="3"/>
    <n v="0"/>
    <n v="0"/>
    <n v="31.846"/>
    <n v="21.710999999999999"/>
    <n v="21.969000000000001"/>
    <n v="18.538"/>
    <n v="17.890999999999998"/>
    <n v="23.061"/>
    <n v="48.368000000000002"/>
    <n v="37.280999999999999"/>
    <n v="36.186"/>
    <n v="34.848999999999997"/>
    <n v="21.515000000000001"/>
    <n v="3.7189999999999999"/>
    <n v="10.738"/>
    <n v="0"/>
    <n v="0"/>
    <n v="0"/>
    <n v="0"/>
    <n v="0"/>
    <n v="0"/>
    <n v="0"/>
    <n v="0"/>
    <n v="0"/>
    <n v="0"/>
    <n v="0"/>
    <n v="0"/>
    <n v="0"/>
    <n v="0"/>
    <n v="0"/>
    <n v="89.262"/>
    <n v="0"/>
    <n v="0"/>
    <n v="0"/>
    <n v="0"/>
    <n v="0"/>
    <n v="0"/>
    <n v="0"/>
    <n v="0"/>
    <n v="0"/>
    <n v="0"/>
    <n v="0"/>
    <n v="100"/>
    <s v="BANCOLOMBIA S.A. 31.024%"/>
    <s v="E.P.  ECOPETROL 16.842%"/>
    <s v="ISA INTERCONEXIÓN ELÉCTRICA 11.784%"/>
    <s v="INVERSIONES ARGOS S.A. 8.094%"/>
    <s v="BANCO GNB SUDAMERIS 7.480%"/>
    <s v="EMPRESA DE ENERGÍA DE BOGOTÁ 6.845%"/>
    <s v="BANCO DAVIVIENDA S.A. 6.108%"/>
    <s v="CEMENTOS ARGOS S.A. 5.166%"/>
    <s v="CELSIA S.A. E.S.P 2.188%"/>
    <s v="BANCO DE BOGOTÁ 1.612%"/>
    <n v="0"/>
    <n v="0"/>
    <n v="0"/>
    <n v="0"/>
    <n v="0"/>
    <n v="0"/>
    <n v="0"/>
    <n v="0"/>
    <n v="0"/>
    <n v="0"/>
    <n v="0"/>
    <n v="0"/>
    <n v="0"/>
    <n v="89.262"/>
    <n v="0"/>
    <n v="0"/>
    <n v="0"/>
    <n v="0"/>
    <n v="0"/>
    <n v="0"/>
    <n v="0"/>
    <n v="0"/>
    <n v="10.738"/>
    <n v="0"/>
    <n v="100"/>
    <n v="100"/>
    <n v="0"/>
    <n v="0"/>
    <n v="0"/>
    <n v="100"/>
  </r>
  <r>
    <x v="0"/>
    <x v="5"/>
    <x v="5"/>
    <x v="6"/>
    <x v="3"/>
    <n v="223"/>
    <n v="11513.75"/>
    <n v="2045.240955"/>
    <n v="3"/>
    <n v="0"/>
    <n v="0"/>
    <n v="26.138000000000002"/>
    <n v="23.093"/>
    <n v="23.157"/>
    <n v="19.693999999999999"/>
    <n v="17.931000000000001"/>
    <n v="23.460999999999999"/>
    <n v="-89.094999999999999"/>
    <n v="-10.382999999999999"/>
    <n v="-10.382999999999999"/>
    <n v="7.7119999999999997"/>
    <n v="10.628"/>
    <n v="-3.5720000000000001"/>
    <n v="13.593"/>
    <n v="0"/>
    <n v="0"/>
    <n v="0"/>
    <n v="0"/>
    <n v="0"/>
    <n v="0"/>
    <n v="0"/>
    <n v="0"/>
    <n v="0"/>
    <n v="0"/>
    <n v="0"/>
    <n v="0"/>
    <n v="0"/>
    <n v="0"/>
    <n v="0"/>
    <n v="86.406999999999996"/>
    <n v="0"/>
    <n v="0"/>
    <n v="0"/>
    <n v="0"/>
    <n v="0"/>
    <n v="0"/>
    <n v="0"/>
    <n v="0"/>
    <n v="0"/>
    <n v="0"/>
    <n v="0"/>
    <n v="100"/>
    <s v="BANCOLOMBIA S.A. 26.527%"/>
    <s v="E.P.  ECOPETROL 14.971%"/>
    <s v="ISA INTERCONEXIÓN ELÉCTRICA 11.501%"/>
    <s v="INVERSIONES ARGOS S.A. 10.253%"/>
    <s v="BANCO GNB SUDAMERIS 9.174%"/>
    <s v="EMPRESA DE ENERGÍA DE BOGOTÁ 7.847%"/>
    <s v="CEMENTOS ARGOS S.A. 5.712%"/>
    <s v="BANCO DAVIVIENDA S.A. 4.482%"/>
    <s v="BANCO DE OCCIDENTE 2.970%"/>
    <s v="CELSIA S.A. E.S.P 2.305%"/>
    <n v="0"/>
    <n v="0"/>
    <n v="0"/>
    <n v="0"/>
    <n v="0"/>
    <n v="0"/>
    <n v="0"/>
    <n v="0"/>
    <n v="0"/>
    <n v="0"/>
    <n v="0"/>
    <n v="0"/>
    <n v="0"/>
    <n v="86.406999999999996"/>
    <n v="0"/>
    <n v="0"/>
    <n v="0"/>
    <n v="0"/>
    <n v="0"/>
    <n v="0"/>
    <n v="0"/>
    <n v="0"/>
    <n v="13.593"/>
    <n v="0"/>
    <n v="100"/>
    <n v="100"/>
    <n v="0"/>
    <n v="0"/>
    <n v="0"/>
    <n v="100"/>
  </r>
  <r>
    <x v="0"/>
    <x v="6"/>
    <x v="5"/>
    <x v="6"/>
    <x v="3"/>
    <n v="222"/>
    <n v="10491.78"/>
    <n v="2032.374982"/>
    <n v="3"/>
    <n v="0"/>
    <n v="0"/>
    <n v="26.138000000000002"/>
    <n v="23.093"/>
    <n v="23.157"/>
    <n v="19.693999999999999"/>
    <n v="17.931000000000001"/>
    <n v="23.460999999999999"/>
    <n v="-7.1609999999999996"/>
    <n v="-24.448"/>
    <n v="-9.9190000000000005"/>
    <n v="7.6109999999999998"/>
    <n v="9.0060000000000002"/>
    <n v="-3.9980000000000002"/>
    <n v="12.914"/>
    <n v="0"/>
    <n v="0"/>
    <n v="0"/>
    <n v="0"/>
    <n v="0"/>
    <n v="0"/>
    <n v="0"/>
    <n v="0"/>
    <n v="0"/>
    <n v="0"/>
    <n v="0"/>
    <n v="0"/>
    <n v="0"/>
    <n v="0"/>
    <n v="0"/>
    <n v="87.085999999999999"/>
    <n v="0"/>
    <n v="0"/>
    <n v="0"/>
    <n v="0"/>
    <n v="0"/>
    <n v="0"/>
    <n v="0"/>
    <n v="0"/>
    <n v="0"/>
    <n v="0"/>
    <n v="0"/>
    <n v="100"/>
    <s v="BANCOLOMBIA S.A 28,352%"/>
    <s v="E.P.  ECOPETROL 14,888%"/>
    <s v="ISA INTERCONEXION ELÉCTRICA 11,210%"/>
    <s v="INVERSIONES ARGOS S.A 9,241%"/>
    <s v="BANCO GNB SUDAMERIS 9,051%"/>
    <s v="EMPRESA DE ENERGIA DE BOGOTÁ 7,107%"/>
    <s v="BANCO DAVIVIENDA S.A 5,654%"/>
    <s v="CEMENTOS ARGOS S.A 4,425%"/>
    <s v="CORFICOLOMBIANA S.A 2,790%"/>
    <s v="CELSIA S.A. E.S.P 2,357%"/>
    <n v="0"/>
    <n v="0"/>
    <n v="0"/>
    <n v="0"/>
    <n v="0"/>
    <n v="0"/>
    <n v="0"/>
    <n v="0"/>
    <n v="0"/>
    <n v="0"/>
    <n v="0"/>
    <n v="0"/>
    <n v="0"/>
    <n v="87.085999999999999"/>
    <n v="0"/>
    <n v="0"/>
    <n v="0"/>
    <n v="0"/>
    <n v="0"/>
    <n v="0"/>
    <n v="0"/>
    <n v="0"/>
    <n v="12.914"/>
    <n v="0"/>
    <n v="100"/>
    <n v="100"/>
    <n v="0"/>
    <n v="0"/>
    <n v="0"/>
    <n v="100"/>
  </r>
  <r>
    <x v="0"/>
    <x v="7"/>
    <x v="5"/>
    <x v="6"/>
    <x v="3"/>
    <n v="215"/>
    <n v="9604.65"/>
    <n v="1941.55269"/>
    <n v="3"/>
    <n v="0"/>
    <n v="0"/>
    <n v="18.707000000000001"/>
    <n v="22.445"/>
    <n v="22.456"/>
    <n v="20.507000000000001"/>
    <n v="18.561"/>
    <n v="23.672999999999998"/>
    <n v="-41.625"/>
    <n v="-28.876999999999999"/>
    <n v="-14.769"/>
    <n v="-3.8170000000000002"/>
    <n v="3.577"/>
    <n v="-5.3719999999999999"/>
    <n v="12.914"/>
    <n v="0"/>
    <n v="0"/>
    <n v="0"/>
    <n v="0"/>
    <n v="0"/>
    <n v="0"/>
    <n v="0"/>
    <n v="0"/>
    <n v="0"/>
    <n v="0"/>
    <n v="0"/>
    <n v="0"/>
    <n v="0"/>
    <n v="0"/>
    <n v="0"/>
    <n v="87.085999999999999"/>
    <n v="0"/>
    <n v="0"/>
    <n v="0"/>
    <n v="0"/>
    <n v="0"/>
    <n v="0"/>
    <n v="0"/>
    <n v="0"/>
    <n v="0"/>
    <n v="0"/>
    <n v="0"/>
    <n v="100"/>
    <s v="BANCOLOMBIA S.A. 27,078%"/>
    <s v="E.P.  ECOPETROL 16,804%"/>
    <s v="ISA INTERCONEXIÓN ELÉCTRICA 12,194%"/>
    <s v="EMPRESA DE ENERGIA DE BOGOTÁ S 7,915%"/>
    <s v="INVERSIONES ARGOS S.A. 7,739%"/>
    <s v="BANCO GNB SUDAMERIS 6,479%"/>
    <s v="BANCO DAVIVIENDA S.A. 5,768%"/>
    <s v="CEMENTOS ARGOS S.A. 4,250%"/>
    <s v="CORFICOLOMBIANA S.A. 3,346%"/>
    <s v="BANCO DE OCCIDENTE 3,309%"/>
    <n v="0"/>
    <n v="0"/>
    <n v="0"/>
    <n v="0"/>
    <n v="0"/>
    <n v="0"/>
    <n v="0"/>
    <n v="0"/>
    <n v="0"/>
    <n v="0"/>
    <n v="0"/>
    <n v="0"/>
    <n v="0"/>
    <n v="88.62"/>
    <n v="0"/>
    <n v="0"/>
    <n v="0"/>
    <n v="0"/>
    <n v="0"/>
    <n v="0"/>
    <n v="0"/>
    <n v="0"/>
    <n v="11.38"/>
    <n v="0"/>
    <n v="100"/>
    <n v="100"/>
    <n v="0"/>
    <n v="0"/>
    <n v="0"/>
    <n v="100"/>
  </r>
  <r>
    <x v="0"/>
    <x v="8"/>
    <x v="5"/>
    <x v="6"/>
    <x v="3"/>
    <n v="212"/>
    <n v="8677.09"/>
    <n v="1802.5106330000001"/>
    <n v="3"/>
    <n v="0"/>
    <n v="0"/>
    <n v="21.338999999999999"/>
    <n v="23.231000000000002"/>
    <n v="22.332000000000001"/>
    <n v="21.102"/>
    <n v="18.800999999999998"/>
    <n v="23.907"/>
    <n v="-59.508000000000003"/>
    <n v="-45.354999999999997"/>
    <n v="-21.462"/>
    <n v="-13.327999999999999"/>
    <n v="1.78"/>
    <n v="-7.9349999999999996"/>
    <n v="14.752000000000001"/>
    <n v="0"/>
    <n v="0"/>
    <n v="0"/>
    <n v="0"/>
    <n v="0"/>
    <n v="0"/>
    <n v="0"/>
    <n v="0"/>
    <n v="0"/>
    <n v="0"/>
    <n v="0"/>
    <n v="0"/>
    <n v="0"/>
    <n v="0"/>
    <n v="0"/>
    <n v="85.24"/>
    <n v="0"/>
    <n v="0"/>
    <n v="0"/>
    <n v="0"/>
    <n v="0"/>
    <n v="0"/>
    <n v="0"/>
    <n v="0"/>
    <n v="0"/>
    <n v="0"/>
    <n v="0"/>
    <n v="99.99199999999999"/>
    <s v="BANCOLOMBIA S.A. 26,090%"/>
    <s v="E.P.  ECOPETROL 15,634%"/>
    <s v="ISA INTERCONEXIÓN ELÉCTRICA 11,560%"/>
    <s v="EMPRESA DE ENERGÍA DE BOGOTÁ S 8,304%"/>
    <s v="INVERSIONES ARGOS S.A. 7,405%"/>
    <s v="BANCO GNB SUDAMERIS 7,240%"/>
    <s v="BANCO DAVIVIENDA S.A. 5,286%"/>
    <s v="CEMENTOS ARGOS S.A. 4,557%"/>
    <s v="BANCO DE OCCIDENTE 3,828%"/>
    <s v="CORFICOLOMBIANA S.A. 3,280%"/>
    <n v="0"/>
    <n v="0"/>
    <n v="0"/>
    <n v="0"/>
    <n v="0"/>
    <n v="0"/>
    <n v="0"/>
    <n v="0"/>
    <n v="0"/>
    <n v="0"/>
    <n v="0"/>
    <n v="0"/>
    <n v="0"/>
    <n v="85.248000000000005"/>
    <n v="0"/>
    <n v="0"/>
    <n v="0"/>
    <n v="0"/>
    <n v="0"/>
    <n v="0"/>
    <n v="0"/>
    <n v="0"/>
    <n v="14.752000000000001"/>
    <n v="0"/>
    <n v="100"/>
    <n v="100"/>
    <n v="0"/>
    <n v="0"/>
    <n v="0"/>
    <n v="100"/>
  </r>
  <r>
    <x v="0"/>
    <x v="9"/>
    <x v="5"/>
    <x v="6"/>
    <x v="3"/>
    <n v="212"/>
    <n v="9078.06"/>
    <n v="1934.0849920000001"/>
    <n v="3"/>
    <n v="0"/>
    <n v="0"/>
    <n v="30.826000000000001"/>
    <n v="25.771000000000001"/>
    <n v="23.34"/>
    <n v="22.678000000000001"/>
    <n v="19.568000000000001"/>
    <n v="24.414999999999999"/>
    <n v="129.226"/>
    <n v="-33.347000000000001"/>
    <n v="-12.398"/>
    <n v="-9.4030000000000005"/>
    <n v="6.5129999999999999"/>
    <n v="-6.8630000000000004"/>
    <n v="11.332000000000001"/>
    <n v="0"/>
    <n v="0"/>
    <n v="0"/>
    <n v="0"/>
    <n v="0"/>
    <n v="0"/>
    <n v="0"/>
    <n v="0"/>
    <n v="0"/>
    <n v="0"/>
    <n v="0"/>
    <n v="0"/>
    <n v="0"/>
    <n v="0"/>
    <n v="0"/>
    <n v="88.668000000000006"/>
    <n v="0"/>
    <n v="0"/>
    <n v="0"/>
    <n v="0"/>
    <n v="0"/>
    <n v="0"/>
    <n v="0"/>
    <n v="0"/>
    <n v="0"/>
    <n v="0"/>
    <n v="0"/>
    <n v="100"/>
    <s v="BANCOLOMBIA S.A. 29,624%"/>
    <s v="E.P.  ECOPETROL 17,518%"/>
    <s v="ISA INTERCONEXIÓN ELÉCTRICA 11,525%"/>
    <s v="INVERSIONES ARGOS S.A. 7,292%"/>
    <s v="EMPRESA DE ENERGÍA DE BOGOTÁ 6,987%"/>
    <s v="BANCO GNB SUDAMERIS 6,981%"/>
    <s v="BANCO DAVIVIENDA S.A. 5,356%"/>
    <s v="CEMENTOS ARGOS S.A. 4,283%"/>
    <s v="CORFICOLOMBIANA S.A. 3,051%"/>
    <s v="CELSIA S.A. E.S.P 2,135%"/>
    <n v="0"/>
    <n v="0"/>
    <n v="0"/>
    <n v="0"/>
    <n v="0"/>
    <n v="0"/>
    <n v="0"/>
    <n v="0"/>
    <n v="0"/>
    <n v="0"/>
    <n v="0"/>
    <n v="0"/>
    <n v="0"/>
    <n v="88.668000000000006"/>
    <n v="0"/>
    <n v="0"/>
    <n v="0"/>
    <n v="0"/>
    <n v="0"/>
    <n v="0"/>
    <n v="0"/>
    <n v="0"/>
    <n v="11.332000000000001"/>
    <n v="0"/>
    <n v="100"/>
    <n v="100"/>
    <n v="0"/>
    <n v="0"/>
    <n v="0"/>
    <n v="100"/>
  </r>
  <r>
    <x v="0"/>
    <x v="10"/>
    <x v="5"/>
    <x v="6"/>
    <x v="3"/>
    <n v="210"/>
    <n v="9016.9"/>
    <n v="1967.1455209999999"/>
    <n v="3"/>
    <n v="0"/>
    <n v="0"/>
    <n v="22.341000000000001"/>
    <n v="24.846"/>
    <n v="23.225000000000001"/>
    <n v="23.015000000000001"/>
    <n v="19.797000000000001"/>
    <n v="24.61"/>
    <n v="22.902000000000001"/>
    <n v="-35.655999999999999"/>
    <n v="-9.6929999999999996"/>
    <n v="-6.1120000000000001"/>
    <n v="2.544"/>
    <n v="-5.9589999999999996"/>
    <n v="12.555999999999999"/>
    <n v="0"/>
    <n v="0"/>
    <n v="0"/>
    <n v="0"/>
    <n v="0"/>
    <n v="0"/>
    <n v="0"/>
    <n v="0"/>
    <n v="0"/>
    <n v="0"/>
    <n v="0"/>
    <n v="0"/>
    <n v="0"/>
    <n v="0"/>
    <n v="0"/>
    <n v="87.444000000000003"/>
    <n v="0"/>
    <n v="0"/>
    <n v="0"/>
    <n v="0"/>
    <n v="0"/>
    <n v="0"/>
    <n v="0"/>
    <n v="0"/>
    <n v="0"/>
    <n v="0"/>
    <n v="0"/>
    <n v="100"/>
    <s v="BANCOLOMBIA S.A. 29,709%"/>
    <s v="E.P.  ECOPETROL 14,707%"/>
    <s v="ISA INTERCONEXIÓN ELÉCTRICA 11,850%"/>
    <s v="EMPRESA DE ENERGÍA DE BOGOTÁ 7,688%"/>
    <s v="INVERSIONES ARGOS S.A. 7,244%"/>
    <s v="BANCO DAVIVIENDA S.A. 6,305%"/>
    <s v="BANCO GNB SUDAMERIS 5,511%"/>
    <s v="CEMENTOS ARGOS S.A. 4,613%"/>
    <s v="BANCO DE OCCIDENTE 3,072%"/>
    <s v="CORFICOLOMBIANA S.A. 3,043%"/>
    <n v="0"/>
    <n v="0"/>
    <n v="0"/>
    <n v="0"/>
    <n v="0"/>
    <n v="0"/>
    <n v="0"/>
    <n v="0"/>
    <n v="0"/>
    <n v="0"/>
    <n v="0"/>
    <n v="0"/>
    <n v="0"/>
    <n v="87.444000000000003"/>
    <n v="0"/>
    <n v="0"/>
    <n v="0"/>
    <n v="0"/>
    <n v="0"/>
    <n v="0"/>
    <n v="0"/>
    <n v="0"/>
    <n v="12.555999999999999"/>
    <n v="0"/>
    <n v="100"/>
    <n v="100"/>
    <n v="0"/>
    <n v="0"/>
    <n v="0"/>
    <n v="100"/>
  </r>
  <r>
    <x v="0"/>
    <x v="0"/>
    <x v="6"/>
    <x v="7"/>
    <x v="0"/>
    <n v="944"/>
    <n v="36224"/>
    <n v="7729.46"/>
    <n v="3.5"/>
    <n v="0"/>
    <n v="0"/>
    <n v="27.95"/>
    <n v="0"/>
    <n v="27.95"/>
    <n v="0"/>
    <n v="0"/>
    <n v="0"/>
    <n v="157.97"/>
    <n v="0"/>
    <n v="157.97"/>
    <n v="0"/>
    <n v="0"/>
    <n v="0"/>
    <n v="0"/>
    <n v="0"/>
    <n v="0.36"/>
    <n v="0"/>
    <n v="0"/>
    <n v="0"/>
    <n v="4.43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94.88"/>
    <n v="0"/>
    <n v="100"/>
    <s v="BANCO BANCOLOMBIA-34.20%"/>
    <s v="ECOPETROL S. A.-19.39%"/>
    <s v="INTER CONEXION ELECTRICA S.A.-15.85%"/>
    <s v="GRUPO ARGOS-6.72%"/>
    <s v="CEMENTOS ARGOS  SA-6.45%"/>
    <s v="BANCO SUDAMERIS-4.43%"/>
    <s v="CANACOL ENERGY LTDCAD-3.89%"/>
    <s v="GRUPO AVAL-3.65%"/>
    <s v="BANCO DAVIVIENDA-2.24%"/>
    <s v="GRUPO DE ENERGIA DE BOGOTA-1.5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6"/>
    <x v="7"/>
    <x v="0"/>
    <n v="925"/>
    <n v="32813"/>
    <n v="7726.66"/>
    <n v="3.5"/>
    <n v="0"/>
    <n v="0"/>
    <n v="17.84"/>
    <n v="0"/>
    <n v="23.64"/>
    <n v="0"/>
    <n v="0"/>
    <n v="0"/>
    <n v="-0.47"/>
    <n v="0"/>
    <n v="64.16"/>
    <n v="0"/>
    <n v="0"/>
    <n v="0"/>
    <n v="0"/>
    <n v="0"/>
    <n v="0.03"/>
    <n v="0"/>
    <n v="0"/>
    <n v="0"/>
    <n v="4.54"/>
    <n v="0"/>
    <n v="0"/>
    <n v="0"/>
    <n v="0"/>
    <n v="0"/>
    <n v="0"/>
    <n v="0"/>
    <n v="0"/>
    <n v="0"/>
    <n v="0.35"/>
    <n v="0"/>
    <n v="0"/>
    <n v="0"/>
    <n v="0"/>
    <n v="0"/>
    <n v="0"/>
    <n v="0"/>
    <n v="0"/>
    <n v="0"/>
    <n v="95.08"/>
    <n v="0"/>
    <n v="100"/>
    <s v="BANCO BANCOLOMBIA-33.66%"/>
    <s v="ECOPETROL S. A.-20.21%"/>
    <s v="INTER CONEXION ELECTRICA S.A.-16.77%"/>
    <s v="CEMENTOS ARGOS  SA-6.57%"/>
    <s v="GRUPO ARGOS-5.85%"/>
    <s v="BANCO SUDAMERIS-4.54%"/>
    <s v="CANACOL ENERGY LTDCAD-4.02%"/>
    <s v="GRUPO AVAL-3.32%"/>
    <s v="BANCO DAVIVIENDA-2.34%"/>
    <s v="GRUPO DE ENERGIA DE BOGOTA-1.5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6"/>
    <x v="7"/>
    <x v="0"/>
    <n v="894"/>
    <n v="27926"/>
    <n v="8212.8700000000008"/>
    <n v="3.5"/>
    <n v="0"/>
    <n v="0"/>
    <n v="14.81"/>
    <n v="0"/>
    <n v="20.94"/>
    <n v="0"/>
    <n v="0"/>
    <n v="0"/>
    <n v="105.14"/>
    <n v="0"/>
    <n v="77.260000000000005"/>
    <n v="0"/>
    <n v="0"/>
    <n v="0"/>
    <n v="0"/>
    <n v="0"/>
    <n v="0.47"/>
    <n v="0"/>
    <n v="0"/>
    <n v="0"/>
    <n v="3.21"/>
    <n v="0"/>
    <n v="0"/>
    <n v="0"/>
    <n v="0"/>
    <n v="0"/>
    <n v="0"/>
    <n v="0"/>
    <n v="0"/>
    <n v="0"/>
    <n v="0.4"/>
    <n v="0"/>
    <n v="0"/>
    <n v="0"/>
    <n v="0"/>
    <n v="0"/>
    <n v="0"/>
    <n v="0"/>
    <n v="0"/>
    <n v="0"/>
    <n v="95.91"/>
    <n v="0"/>
    <n v="99.99"/>
    <s v="BANCO BANCOLOMBIA-28.29%"/>
    <s v="ECOPETROL S. A.-19.23%"/>
    <s v="INTER CONEXION ELECTRICA S.A.-14.55%"/>
    <s v="GRUPO ARGOS-7.49%"/>
    <s v="GRUPO DE ENERGIA DE BOGOTA-7.08%"/>
    <s v="CEMENTOS ARGOS  SA-4.69%"/>
    <s v="CANACOL ENERGY LTDCAD-4.67%"/>
    <s v="BANCO DAVIVIENDA-3.62%"/>
    <s v="BANCO SUDAMERIS-3.21%"/>
    <s v="GRUPO AVAL-3.1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6"/>
    <x v="7"/>
    <x v="0"/>
    <n v="884"/>
    <n v="24732"/>
    <n v="7968.57"/>
    <n v="3.5"/>
    <n v="0"/>
    <n v="0"/>
    <n v="13.95"/>
    <n v="0"/>
    <n v="19.489999999999998"/>
    <n v="0"/>
    <n v="0"/>
    <n v="0"/>
    <n v="-30.75"/>
    <n v="0"/>
    <n v="40.14"/>
    <n v="0"/>
    <n v="0"/>
    <n v="0"/>
    <n v="0"/>
    <n v="0"/>
    <n v="0.9"/>
    <n v="0"/>
    <n v="0"/>
    <n v="0"/>
    <n v="3.87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94.59"/>
    <n v="0"/>
    <n v="100"/>
    <s v="BANCO BANCOLOMBIA-28.56%"/>
    <s v="ECOPETROL S. A.-18.38%"/>
    <s v="INTER CONEXION ELECTRICA S.A.-12.50%"/>
    <s v="GRUPO ARGOS-6.13%"/>
    <s v="GRUPO AVAL-5.22%"/>
    <s v="BANCO DAVIVIENDA-5.12%"/>
    <s v="CANACOL ENERGY LTDCAD-4.81%"/>
    <s v="CEMENTOS ARGOS  SA-4.72%"/>
    <s v="GRUPO DE ENERGIA DE BOGOTA-4.22%"/>
    <s v="BANCO SUDAMERIS-3.87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6"/>
    <x v="7"/>
    <x v="0"/>
    <n v="850"/>
    <n v="20517"/>
    <n v="8299.0300000000007"/>
    <n v="3.5"/>
    <n v="0"/>
    <n v="0"/>
    <n v="33.020000000000003"/>
    <n v="0"/>
    <n v="22.8"/>
    <n v="0"/>
    <n v="0"/>
    <n v="0"/>
    <n v="61.35"/>
    <n v="0"/>
    <n v="44.26"/>
    <n v="0"/>
    <n v="0"/>
    <n v="0"/>
    <n v="0"/>
    <n v="0"/>
    <n v="1.04"/>
    <n v="0"/>
    <n v="0"/>
    <n v="0"/>
    <n v="3.66"/>
    <n v="0"/>
    <n v="0"/>
    <n v="0"/>
    <n v="0"/>
    <n v="0"/>
    <n v="0"/>
    <n v="0"/>
    <n v="0"/>
    <n v="0"/>
    <n v="0.82"/>
    <n v="0"/>
    <n v="0"/>
    <n v="0"/>
    <n v="0"/>
    <n v="0"/>
    <n v="0"/>
    <n v="0"/>
    <n v="0"/>
    <n v="0"/>
    <n v="94.47"/>
    <n v="0"/>
    <n v="99.99"/>
    <s v="BANCO BANCOLOMBIA-33.49%"/>
    <s v="ECOPETROL S. A.-14.52%"/>
    <s v="INTER CONEXION ELECTRICA S.A.-11.07%"/>
    <s v="GRUPO ARGOS-7.68%"/>
    <s v="GRUPO AVAL-6.55%"/>
    <s v="BANCO DAVIVIENDA-5.45%"/>
    <s v="GRUPO DE ENERGIA DE BOGOTA-5.10%"/>
    <s v="CEMENTOS ARGOS  SA-4.88%"/>
    <s v="BANCO SUDAMERIS-3.66%"/>
    <s v="GRUPO DE INVERSION SURAMERICANA-1.99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6"/>
    <x v="7"/>
    <x v="0"/>
    <n v="850"/>
    <n v="16731"/>
    <n v="6901.69"/>
    <n v="3.5"/>
    <n v="0"/>
    <n v="0"/>
    <n v="26.15"/>
    <n v="0"/>
    <n v="23.85"/>
    <n v="0"/>
    <n v="0"/>
    <n v="0"/>
    <n v="-89.39"/>
    <n v="0"/>
    <n v="-6.4"/>
    <n v="0"/>
    <n v="0"/>
    <n v="0"/>
    <n v="0"/>
    <n v="0"/>
    <n v="0.05"/>
    <n v="0"/>
    <n v="0"/>
    <n v="0"/>
    <n v="5.27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93.59"/>
    <n v="0"/>
    <n v="100"/>
    <s v="BANCO BANCOLOMBIA-29.55%"/>
    <s v="ECOPETROL S. A.-16.02%"/>
    <s v="INTER CONEXION ELECTRICA S.A.-10.80%"/>
    <s v="GRUPO ARGOS-10.17%"/>
    <s v="GRUPO DE ENERGIA DE BOGOTA-8.64%"/>
    <s v="BANCO DAVIVIENDA-5.61%"/>
    <s v="BANCO SUDAMERIS-5.27%"/>
    <s v="GRUPO AVAL-5.14%"/>
    <s v="CEMENTOS ARGOS  SA-2.36%"/>
    <s v="CF COLOMBIANA SA-2.3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6"/>
    <x v="7"/>
    <x v="0"/>
    <n v="762"/>
    <n v="14792"/>
    <m/>
    <n v="3.5"/>
    <n v="0"/>
    <n v="0"/>
    <n v="27.35"/>
    <n v="0"/>
    <n v="24.33"/>
    <n v="0"/>
    <n v="0"/>
    <n v="0"/>
    <n v="-19.21"/>
    <n v="0"/>
    <n v="-8.39"/>
    <n v="0"/>
    <n v="0"/>
    <n v="0"/>
    <n v="0"/>
    <n v="0"/>
    <n v="1.08"/>
    <n v="0"/>
    <n v="0"/>
    <n v="0"/>
    <n v="4.71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93.76"/>
    <n v="0"/>
    <n v="99.99"/>
    <s v="BANCO BANCOLOMBIA-31,22%"/>
    <s v="ECOPETROL S. A.-17,75%"/>
    <s v="INTER CONEXION ELECTRICA S.A.-10,19%"/>
    <s v="GRUPO ARGOS-9,25%"/>
    <s v="GRUPO DE ENERGIA DE BOGOTA-7,08%"/>
    <s v="BANCO DAVIVIENDA-5,33%"/>
    <s v="GRUPO AVAL-5,00%"/>
    <s v="BANCO SUDAMERIS-4,71%"/>
    <s v="CEMENTOS ARGOS  SA-3,25%"/>
    <s v="GRUPO DE INVERSION SURAMERICANA-1,8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6"/>
    <x v="7"/>
    <x v="0"/>
    <n v="745"/>
    <n v="13721"/>
    <m/>
    <n v="3.5"/>
    <n v="0"/>
    <n v="0"/>
    <n v="20.82"/>
    <n v="0"/>
    <n v="23.88"/>
    <n v="0"/>
    <n v="0"/>
    <n v="0"/>
    <n v="-44.49"/>
    <n v="0"/>
    <n v="-14.06"/>
    <n v="0"/>
    <n v="0"/>
    <n v="0"/>
    <n v="0"/>
    <n v="0"/>
    <n v="0.48"/>
    <n v="0"/>
    <n v="5.31"/>
    <n v="0"/>
    <n v="0"/>
    <n v="0"/>
    <n v="0"/>
    <n v="0"/>
    <n v="0"/>
    <n v="0"/>
    <n v="0"/>
    <n v="0"/>
    <n v="0"/>
    <n v="0"/>
    <n v="0.49"/>
    <n v="0"/>
    <n v="0"/>
    <n v="0"/>
    <n v="0"/>
    <n v="0"/>
    <n v="0"/>
    <n v="0"/>
    <n v="0"/>
    <n v="0"/>
    <n v="93.72"/>
    <n v="0"/>
    <n v="100"/>
    <s v="BANCO BANCOLOMBIA-30,24%"/>
    <s v="ECOPETROL S. A.-18,88%"/>
    <s v="INTER CONEXION ELECTRICA S.A.-10,19%"/>
    <s v="GRUPO ARGOS-8,02%"/>
    <s v="GRUPO DE ENERGIA DE BOGOTA-7,61%"/>
    <s v="BANCO DAVIVIENDA-5,80%"/>
    <s v="BANCO SUDAMERIS-5,31%"/>
    <s v="GRUPO AVAL-4,83%"/>
    <s v="CEMENTOS ARGOS  SA-3,11%"/>
    <s v="GRUPO DE INVERSION SURAMERICANA-2,0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6"/>
    <x v="7"/>
    <x v="0"/>
    <n v="745"/>
    <n v="11761"/>
    <m/>
    <n v="3.5"/>
    <n v="0"/>
    <n v="0"/>
    <n v="25.02"/>
    <n v="0"/>
    <n v="24.01"/>
    <n v="0"/>
    <n v="0"/>
    <n v="0"/>
    <n v="-63.47"/>
    <n v="0"/>
    <n v="-21.77"/>
    <n v="0"/>
    <n v="0"/>
    <n v="0"/>
    <n v="0"/>
    <n v="0"/>
    <n v="0.16"/>
    <n v="0"/>
    <n v="2.63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96.63"/>
    <n v="0"/>
    <n v="99.999999999999986"/>
    <s v="BANCO BANCOLOMBIA-33,14%"/>
    <s v="ECOPETROL S. A.-19,93%"/>
    <s v="INTER CONEXION ELECTRICA S.A.-10,08%"/>
    <s v="GRUPO DE ENERGIA DE BOGOTA-8,60%"/>
    <s v="GRUPO ARGOS-7,12%"/>
    <s v="GRUPO AVAL-4,84%"/>
    <s v="BANCO DAVIVIENDA-4,69%"/>
    <s v="CEMENTOS ARGOS  SA-3,46%"/>
    <s v="BANCO SUDAMERIS-2,63%"/>
    <s v="GRUPO DE INVERSION SURAMERICANA-1,9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6"/>
    <x v="7"/>
    <x v="0"/>
    <n v="745"/>
    <n v="12191"/>
    <m/>
    <n v="3.5"/>
    <n v="0"/>
    <n v="0"/>
    <n v="26.65"/>
    <n v="0"/>
    <n v="24.31"/>
    <n v="0"/>
    <n v="0"/>
    <n v="0"/>
    <n v="148.72999999999999"/>
    <n v="0"/>
    <n v="-11.98"/>
    <n v="0"/>
    <n v="0"/>
    <n v="0"/>
    <n v="0"/>
    <n v="0"/>
    <n v="0.01"/>
    <n v="0"/>
    <n v="0"/>
    <n v="0"/>
    <n v="4.17"/>
    <n v="0"/>
    <n v="0"/>
    <n v="0"/>
    <n v="0"/>
    <n v="0"/>
    <n v="0"/>
    <n v="0"/>
    <n v="0"/>
    <n v="0"/>
    <n v="0.61"/>
    <n v="0"/>
    <n v="0"/>
    <n v="0"/>
    <n v="0"/>
    <n v="0"/>
    <n v="0"/>
    <n v="0"/>
    <n v="0"/>
    <n v="0"/>
    <n v="95.21"/>
    <n v="0"/>
    <n v="100"/>
    <s v="BANCO BANCOLOMBIA-31,73%"/>
    <s v="ECOPETROL S. A.-19,09%"/>
    <s v="INTER CONEXION ELECTRICA S.A.-9,50%"/>
    <s v="GRUPO DE ENERGIA DE BOGOTA-7,43%"/>
    <s v="GRUPO ARGOS-7,30%"/>
    <s v="GRUPO AVAL-4,42%"/>
    <s v="BANCO SUDAMERIS-4,17%"/>
    <s v="BANCO DAVIVIENDA-3,99%"/>
    <s v="GRUPO NUTRESA S.A.-3,48%"/>
    <s v="CEMENTOS ARGOS  SA-3,3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6"/>
    <x v="7"/>
    <x v="0"/>
    <n v="677"/>
    <n v="11833"/>
    <m/>
    <n v="3.5"/>
    <n v="0"/>
    <n v="0"/>
    <n v="24.72"/>
    <n v="0"/>
    <n v="24.31"/>
    <n v="0"/>
    <n v="0"/>
    <n v="0"/>
    <n v="14.37"/>
    <n v="0"/>
    <n v="-9.89"/>
    <n v="0"/>
    <n v="0"/>
    <n v="0"/>
    <n v="0"/>
    <n v="0"/>
    <n v="0.33"/>
    <n v="0"/>
    <n v="0"/>
    <n v="0"/>
    <n v="5.51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93.54"/>
    <n v="0"/>
    <n v="100"/>
    <s v="BANCO BANCOLOMBIA-34,79%"/>
    <s v="ECOPETROL S. A.-12,03%"/>
    <s v="INTER CONEXION ELECTRICA S.A.-11,87%"/>
    <s v="GRUPO DE ENERGIA DE BOGOTA-8,37%"/>
    <s v="GRUPO ARGOS-7,27%"/>
    <s v="BANCO SUDAMERIS-5,51%"/>
    <s v="GRUPO NUTRESA S.A.-3,84%"/>
    <s v="GRUPO AVAL-3,76%"/>
    <s v="CEMENTOS ARGOS  SA-3,64%"/>
    <s v="BANCO DAVIVIENDA-3,0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7"/>
    <x v="8"/>
    <x v="0"/>
    <n v="1734"/>
    <n v="46080.66"/>
    <n v="32853.629999999997"/>
    <n v="3"/>
    <n v="0"/>
    <n v="0"/>
    <n v="27.98"/>
    <n v="0"/>
    <n v="27.98"/>
    <n v="0"/>
    <n v="0"/>
    <n v="22.89"/>
    <n v="163.99"/>
    <n v="0"/>
    <n v="163.99"/>
    <n v="0"/>
    <n v="0"/>
    <n v="3.32"/>
    <n v="0.64"/>
    <n v="0"/>
    <n v="0"/>
    <n v="0"/>
    <n v="0"/>
    <n v="0"/>
    <n v="0"/>
    <n v="0"/>
    <n v="0"/>
    <n v="0"/>
    <n v="0"/>
    <n v="0"/>
    <n v="5.0999999999999996"/>
    <n v="0"/>
    <n v="0"/>
    <n v="0"/>
    <n v="40.22"/>
    <n v="0"/>
    <n v="0"/>
    <n v="0"/>
    <n v="0"/>
    <n v="0"/>
    <n v="0"/>
    <n v="0"/>
    <n v="0"/>
    <n v="0"/>
    <n v="54.04"/>
    <n v="0"/>
    <n v="100"/>
    <s v="FONDO BURSATIL ISHARE COLCAP 40.22%"/>
    <s v="BANCOLOMBIA 15.29%"/>
    <s v="ECOPETROL 11.14%"/>
    <s v="INTERCONEXION ELECTRICA S.A. E.S.P. ISA 6.95%"/>
    <s v="GRUPO ARGOS 5.37%"/>
    <s v="BANCO COLPATRIA 5.1%"/>
    <s v="EMPRESA DE ENERGIA DE BOGOTA S.A. E.S.P. 5.05%"/>
    <s v="BANCO DAVIVIEND 3.48%"/>
    <s v="CEMENTOS ARGOS 2.9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7"/>
    <x v="8"/>
    <x v="0"/>
    <n v="1609"/>
    <n v="34494"/>
    <n v="32583.73"/>
    <n v="3"/>
    <n v="0"/>
    <n v="0"/>
    <n v="15.3"/>
    <n v="0"/>
    <n v="17.34"/>
    <n v="0"/>
    <n v="0"/>
    <n v="22.96"/>
    <n v="-10.199999999999999"/>
    <n v="0"/>
    <n v="58.250675962933983"/>
    <n v="0"/>
    <n v="0"/>
    <n v="1.94"/>
    <n v="0.33"/>
    <n v="0"/>
    <n v="0"/>
    <n v="0"/>
    <n v="0"/>
    <n v="0"/>
    <n v="0"/>
    <n v="0"/>
    <n v="0"/>
    <n v="0"/>
    <n v="0"/>
    <n v="0"/>
    <n v="4.37"/>
    <n v="0"/>
    <n v="0"/>
    <n v="0"/>
    <n v="25.32"/>
    <n v="0"/>
    <n v="0"/>
    <n v="0"/>
    <n v="0"/>
    <n v="0"/>
    <n v="0"/>
    <n v="0"/>
    <n v="0"/>
    <n v="0"/>
    <n v="69.98"/>
    <n v="0"/>
    <n v="100"/>
    <s v="FONDO BURSATIL ISHARES COLCAP 25.32%"/>
    <s v="BANCOLOMBIA S.A. 19.75%"/>
    <s v="ECOPETROL S.A. 16.36%"/>
    <s v="INTERCONEXION ELECTRICA S.A. E.S.P. 9.36%"/>
    <s v="EMPRESA DE ENERGÍA DE BOGOTÁ S.A. E.S.P.  6.18%"/>
    <s v="GRUPO ARGOS S.A. 5.65%"/>
    <s v="BANCO COLPATRIA MULTIBANCA COLPATRIA S.A 4.37%"/>
    <s v="BANCO DAVIVIENDA S.A. 4.37%"/>
    <s v="CEMENTOS ARGOS S.A. 3.57%"/>
    <s v="CELSIA S.A. E.S.P. 2.0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7"/>
    <x v="8"/>
    <x v="0"/>
    <n v="1561"/>
    <n v="32484"/>
    <n v="34482.47"/>
    <n v="3"/>
    <n v="0"/>
    <n v="0"/>
    <n v="13.14"/>
    <n v="0"/>
    <n v="17.57"/>
    <n v="0"/>
    <n v="0"/>
    <n v="22.93"/>
    <n v="94.81"/>
    <n v="0"/>
    <n v="69.996079082403668"/>
    <n v="0"/>
    <n v="0"/>
    <n v="2.38"/>
    <n v="0.26"/>
    <n v="0"/>
    <n v="0"/>
    <n v="0"/>
    <n v="0"/>
    <n v="0"/>
    <n v="0"/>
    <n v="0"/>
    <n v="0"/>
    <n v="0"/>
    <n v="0"/>
    <n v="0"/>
    <n v="2.75"/>
    <n v="0"/>
    <n v="0"/>
    <n v="0"/>
    <n v="21.2"/>
    <n v="0"/>
    <n v="0"/>
    <n v="0"/>
    <n v="0"/>
    <n v="0"/>
    <n v="0"/>
    <n v="0"/>
    <n v="0"/>
    <n v="0"/>
    <n v="75.790000000000006"/>
    <n v="0"/>
    <n v="100"/>
    <s v="BANCOLOMBIA23.04"/>
    <s v="COLCAP21.2"/>
    <s v="ECOPETROL15.15"/>
    <s v="NTERCONEXION ELECTRICA S.A10.21"/>
    <s v="EMPRESA DE ENERGÍA DE BOGOTÁ S.A. E.S.P.6.79"/>
    <s v="GRUPO ARGOS S.A6.45"/>
    <s v="BANCO DAVIVIENDA S.A. 4.91"/>
    <s v="CEMENTOS ARGOS S.A3.98"/>
    <s v="BANCO COLPATRIA MULTIBANCA COLPATRIA S.A.2.75"/>
    <s v="CELSIA S.A. E.S.P2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7"/>
    <x v="8"/>
    <x v="0"/>
    <n v="1510"/>
    <n v="29731"/>
    <n v="34737.15"/>
    <n v="3"/>
    <n v="0"/>
    <n v="0"/>
    <n v="30.99"/>
    <n v="0"/>
    <n v="18.440000000000001"/>
    <n v="0"/>
    <n v="0"/>
    <n v="0"/>
    <n v="53.19"/>
    <n v="0"/>
    <n v="39.66020638699792"/>
    <n v="0"/>
    <n v="0"/>
    <n v="0"/>
    <n v="0.11"/>
    <n v="0"/>
    <n v="0"/>
    <n v="0"/>
    <n v="0"/>
    <n v="0"/>
    <n v="0"/>
    <n v="0"/>
    <n v="0"/>
    <n v="0"/>
    <n v="0"/>
    <n v="0"/>
    <n v="7.02"/>
    <n v="0"/>
    <n v="0"/>
    <n v="0"/>
    <n v="19.78"/>
    <n v="0"/>
    <n v="0"/>
    <n v="0"/>
    <n v="0"/>
    <n v="0"/>
    <n v="0"/>
    <n v="0"/>
    <n v="0"/>
    <n v="0"/>
    <n v="73.099999999999994"/>
    <n v="0"/>
    <n v="100"/>
    <s v="Bancolombia S.A. 23.05%"/>
    <s v="FONDO BURSATIL ISHARES COLCAP 19.78%"/>
    <s v="Ecopetrol S.A. Renta Variable  13.76%"/>
    <s v="Interconexion Electrica S.A. E.S.P.  9.26%"/>
    <s v="Banco Colpatria Multibanca Colpatria S.A.7.02%"/>
    <s v="Grupo Argos S.A.  6.63%"/>
    <s v="Empresa de Energía de Bogotá S.A. E.S.P.  5.99%"/>
    <s v="Banco Davivienda S.A.5.73%"/>
    <s v="Cementos Argos S.A. 3.70%"/>
    <s v="CELSIA S.A. E.S.P.  1.97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7"/>
    <x v="8"/>
    <x v="0"/>
    <n v="1455"/>
    <n v="24455"/>
    <n v="29045.31"/>
    <n v="3"/>
    <n v="0"/>
    <n v="0"/>
    <n v="26.85"/>
    <n v="0"/>
    <n v="19.690000000000001"/>
    <n v="0"/>
    <n v="0"/>
    <n v="0"/>
    <n v="-88.66"/>
    <n v="0"/>
    <n v="-8.027865724341499"/>
    <n v="0"/>
    <n v="0"/>
    <n v="0"/>
    <n v="1.69"/>
    <n v="0"/>
    <n v="0"/>
    <n v="0"/>
    <n v="0"/>
    <n v="0"/>
    <n v="0"/>
    <n v="0"/>
    <n v="0"/>
    <n v="0"/>
    <n v="0"/>
    <n v="0"/>
    <n v="4.29"/>
    <n v="0"/>
    <n v="0"/>
    <n v="0"/>
    <n v="20.37"/>
    <n v="0"/>
    <n v="0"/>
    <n v="0"/>
    <n v="0"/>
    <n v="0"/>
    <n v="0"/>
    <n v="0"/>
    <n v="0"/>
    <n v="0"/>
    <n v="73.650000000000006"/>
    <n v="0"/>
    <n v="100"/>
    <s v="Bancolombia S.A. Renta Variable Sector Financiero 22.14%"/>
    <s v="FONDO BURSATIL ISHARES COLCAP Renta Variable Sector Real 20.37%"/>
    <s v="Ecopetrol S.A. Renta Variable Otros Titulos de la Nación 13.45%"/>
    <s v="Interconexion Electrica S.A. E.S.P. Renta Variable Sector Real 9.06%"/>
    <s v="Grupo Argos S.A. Renta Variable Sector Real 8.80%"/>
    <s v="Empresa de Energía de Bogotá S.A. E.S.P. Renta Variable Otros Titulos de la Nación 6.35%"/>
    <s v="Banco Davivienda S.A. Renta Variable Sector Financiero 5.67%"/>
    <s v="Banco Colpatria Multibanca Colpatria S.A. Liquidez Sector Financiero 4.29%"/>
    <s v="Cementos Argos S.A. Renta Variable Sector Real 4.01%"/>
    <s v="Banco Bilbao Vizcaya Argentaria Colombia S.A. BBVA Colombia Renta Variable Sector Financiero 1.8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7"/>
    <x v="8"/>
    <x v="0"/>
    <n v="1413"/>
    <n v="22375"/>
    <n v="28489.206326530428"/>
    <n v="3"/>
    <n v="0"/>
    <n v="0"/>
    <n v="26.09"/>
    <n v="0"/>
    <n v="20.62"/>
    <n v="0"/>
    <n v="0"/>
    <n v="0"/>
    <n v="-20.399999999999999"/>
    <n v="0"/>
    <n v="-9.828759526725916"/>
    <n v="0"/>
    <n v="0"/>
    <n v="0"/>
    <n v="0.35"/>
    <n v="0"/>
    <n v="0"/>
    <n v="0"/>
    <n v="0"/>
    <n v="0"/>
    <n v="0"/>
    <n v="0"/>
    <n v="0"/>
    <n v="0"/>
    <n v="0"/>
    <n v="0"/>
    <n v="4.8600000000000003"/>
    <n v="0"/>
    <n v="0"/>
    <n v="0"/>
    <n v="18.25"/>
    <n v="0"/>
    <n v="0"/>
    <n v="0"/>
    <n v="0"/>
    <n v="0"/>
    <n v="0"/>
    <n v="0"/>
    <n v="0"/>
    <n v="0"/>
    <n v="76.53"/>
    <n v="0"/>
    <n v="99.99"/>
    <s v="Bancolombia S.A. 25.82%"/>
    <s v="FONDO BURSATIL ISHARES COLCAP 18.25%"/>
    <s v="Ecopetrol S.A. 14.82%"/>
    <s v="Interconexion Electrica S.A. E.S.P. 9.92%"/>
    <s v="Grupo Argos S.A. 6.77%"/>
    <s v="Empresa de Energía de Bogotá S.A. E.S.P. 6.58%"/>
    <s v="Banco Colpatria Multibanca Colpatria S.A. 4.86%"/>
    <s v="Banco Davivienda S.A.4.58%"/>
    <s v="Cementos Argos S.A. 3.70%"/>
    <s v="Banco Bilbao Vizcaya Argentaria Colombia S.A. BBVA Colombia 2.0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7"/>
    <x v="8"/>
    <x v="0"/>
    <n v="1377"/>
    <n v="20789"/>
    <n v="27294.21"/>
    <n v="3"/>
    <n v="0"/>
    <n v="0"/>
    <n v="19.29"/>
    <n v="0"/>
    <n v="0"/>
    <n v="20.99"/>
    <n v="0"/>
    <n v="24.2"/>
    <n v="-39.590000000000003"/>
    <n v="0"/>
    <n v="0"/>
    <n v="-4.8499999999999996"/>
    <n v="0"/>
    <n v="-1.93"/>
    <n v="3.96"/>
    <n v="0"/>
    <n v="0"/>
    <n v="0"/>
    <n v="0"/>
    <n v="0"/>
    <n v="0"/>
    <n v="0"/>
    <n v="0"/>
    <n v="0"/>
    <n v="0"/>
    <n v="0"/>
    <n v="0.43"/>
    <n v="0"/>
    <n v="0"/>
    <n v="0"/>
    <n v="80.75"/>
    <n v="0"/>
    <n v="0"/>
    <n v="0"/>
    <n v="0"/>
    <n v="0"/>
    <n v="0"/>
    <n v="0"/>
    <n v="0"/>
    <n v="0"/>
    <n v="14.85"/>
    <n v="0"/>
    <n v="99.99"/>
    <s v="BANCOLOMBIA 26.33"/>
    <s v="COLCAP14.85"/>
    <s v="ECOPETROL14.67"/>
    <s v="INTERCONEXION ELECTRICA 9.8"/>
    <s v="EMPRESAENERGIABOGOTA6.98"/>
    <s v="GRUPOARGOS5.68"/>
    <s v="BANCODAVIVIENDA4.92"/>
    <s v="BANCOLOMBIA3.96"/>
    <s v="CEMENTOSARGOS3.49"/>
    <s v="GRUPOAVAL2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7"/>
    <x v="8"/>
    <x v="0"/>
    <n v="1308"/>
    <n v="17942"/>
    <n v="25248"/>
    <n v="3"/>
    <n v="0"/>
    <n v="0"/>
    <n v="22.26"/>
    <n v="0"/>
    <n v="0"/>
    <n v="21.63"/>
    <n v="0"/>
    <n v="24.46"/>
    <n v="-61.27"/>
    <n v="0"/>
    <n v="0"/>
    <n v="-13.89"/>
    <n v="0"/>
    <n v="-7.57"/>
    <n v="5.18"/>
    <n v="0"/>
    <n v="0"/>
    <n v="0"/>
    <n v="0"/>
    <n v="0"/>
    <n v="0"/>
    <n v="0"/>
    <n v="0"/>
    <n v="0"/>
    <n v="0"/>
    <n v="0"/>
    <n v="0.35"/>
    <n v="0"/>
    <n v="0"/>
    <n v="0"/>
    <n v="11.48"/>
    <n v="0"/>
    <n v="0"/>
    <n v="0"/>
    <n v="0"/>
    <n v="0"/>
    <n v="0"/>
    <n v="0"/>
    <n v="0"/>
    <n v="0"/>
    <n v="83"/>
    <n v="0"/>
    <n v="100.01"/>
    <s v="Bancolombia S.A. Renta Variable Sector Financiero 27.90%"/>
    <s v="Ecopetrol S.A. Renta Variable Otros Titulos de la Nación 13.74%"/>
    <s v="FONDO BURSATIL ISHARES COLCAP Renta Variable Sector Real 11.48%"/>
    <s v="Interconexion Electrica S.A. E.S.P. Renta Variable Sector Real 9.78%"/>
    <s v="Empresa de Energía de Bogotá S.A. E.S.P. Renta Variable Otros Titulos de la Nación 7.97%"/>
    <s v="Grupo Argos S.A. Renta Variable Sector Real 5.87%"/>
    <s v="Banco Davivienda S.A. Renta Variable Sector Financiero 5.52%"/>
    <s v="Bancolombia S.A. Liquidez Sector Financiero 5.18%"/>
    <s v="Cementos Argos S.A. Renta Variable Sector Real 3.06%"/>
    <s v="Banco Bilbao Vizcaya Argentaria Colombia S.A. BBVA Colombia Renta Variable Sector Financiero 2.4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7"/>
    <x v="9"/>
    <x v="0"/>
    <n v="1255"/>
    <n v="17540"/>
    <n v="27137.76170282585"/>
    <n v="3"/>
    <n v="0"/>
    <n v="0"/>
    <n v="24.42"/>
    <n v="0"/>
    <n v="0"/>
    <n v="22.55"/>
    <n v="0"/>
    <n v="24.78"/>
    <n v="133.9"/>
    <n v="0"/>
    <n v="0"/>
    <n v="-9.73"/>
    <n v="0"/>
    <n v="-6.17"/>
    <n v="3.06"/>
    <n v="0"/>
    <n v="0"/>
    <n v="0"/>
    <n v="0"/>
    <n v="0"/>
    <n v="0"/>
    <n v="0"/>
    <n v="0"/>
    <n v="0"/>
    <n v="0"/>
    <n v="0"/>
    <n v="0.36"/>
    <n v="0"/>
    <n v="0"/>
    <n v="0"/>
    <n v="9.14"/>
    <n v="0"/>
    <n v="0"/>
    <n v="0"/>
    <n v="0"/>
    <n v="0"/>
    <n v="0"/>
    <n v="0"/>
    <n v="0"/>
    <n v="0"/>
    <n v="87.44"/>
    <n v="0"/>
    <n v="100"/>
    <s v="Bancolombia 30.47%"/>
    <s v="ECOPETROL 15.57%"/>
    <s v="Interconexion electrica 11.09%"/>
    <s v="Colcap 9.04%"/>
    <s v="Empresa de energia de bogotá 7.15%"/>
    <s v="GRUPO ARGOS 6.13%"/>
    <s v="BANCO DAVIVIENDA 4.87%"/>
    <s v="CEMENTOS ARGOS 3.07%"/>
    <s v="BANCOLOMBIA 3.06%"/>
    <s v="Banco Bilbao Vizcaya Argentaria Colombia S.A. BBVA Colombia 2.4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8"/>
    <x v="9"/>
    <x v="0"/>
    <n v="28770"/>
    <n v="250160.54"/>
    <n v="6634.06"/>
    <n v="3"/>
    <n v="0"/>
    <n v="0"/>
    <n v="29.11"/>
    <n v="0"/>
    <n v="29.11"/>
    <n v="0"/>
    <n v="0"/>
    <n v="0"/>
    <n v="153.06"/>
    <n v="0"/>
    <n v="153.06"/>
    <n v="0"/>
    <n v="0"/>
    <n v="0"/>
    <n v="1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16"/>
    <n v="0"/>
    <n v="100"/>
    <s v="BANCOLOMBIA 22.21%"/>
    <s v="FONDO BURSATIL ISHARE COLCAP 16.46%"/>
    <s v="ECOPETROL 12.26%"/>
    <s v="INTERCONEXION ELECTRICA S.A. E.S.P. ISA 8.97%"/>
    <s v="EMPRESA DE ENERGIA DE BOGOTA S.A. E.S.P. 6.34%"/>
    <s v="GRUPO INVERSIONES SURAMERICANA 5.44%"/>
    <s v="GRUPO ARGOS 4.50%"/>
    <s v="GRUPO AVAL ACCIONES Y VALORES 3.93%"/>
    <s v="BANCO DAVIVIENDA 3.15%"/>
    <s v="CEMENTOS ARGOS 2.7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8"/>
    <x v="9"/>
    <x v="0"/>
    <n v="28814"/>
    <n v="203249.08"/>
    <n v="6560.14"/>
    <n v="3"/>
    <n v="0"/>
    <n v="0"/>
    <n v="13.58"/>
    <n v="0"/>
    <n v="23.08"/>
    <n v="0"/>
    <n v="0"/>
    <n v="0"/>
    <n v="-13.59"/>
    <n v="0"/>
    <n v="51.97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9"/>
    <n v="0"/>
    <n v="100"/>
    <s v="BANCOLOMBIA 23.87%"/>
    <s v="ECOPETROL 14.86%"/>
    <s v="INTERCONEXION ELECTRICA S.A. E.S.P. ISA 10.12%"/>
    <s v="FONDO BURSATIL ISHARE COLCAP 10.09%"/>
    <s v="EMPRESA DE ENERGIA DE BOGOTA S.A. E.S.P. 6.58%"/>
    <s v="GRUPO INVERSIONES SURAMERICANA 6.47%"/>
    <s v="GRUPO ARGOS 5.63%"/>
    <s v="GRUPO AVAL ACCIONES Y VALORES 4.05%"/>
    <s v="BANCO DAVIVIENDA 3.31%"/>
    <s v="CEMENTOS ARGOS 2.7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8"/>
    <x v="9"/>
    <x v="0"/>
    <n v="28560"/>
    <n v="199018.56"/>
    <n v="7033.69"/>
    <n v="3"/>
    <n v="0"/>
    <n v="0"/>
    <n v="19.920000000000002"/>
    <n v="0"/>
    <n v="20.11"/>
    <n v="0"/>
    <n v="0"/>
    <n v="0"/>
    <n v="127.2"/>
    <n v="0"/>
    <n v="74.55"/>
    <n v="0"/>
    <n v="0"/>
    <n v="0"/>
    <n v="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53"/>
    <n v="0"/>
    <n v="100"/>
    <s v="BANCOLOMBIA 26.53%"/>
    <s v="ECOPETROL 14.92%"/>
    <s v="FONDO BURSATIL ISHARE COLCAP 10.13%"/>
    <s v="INTERCONEXION ELECTRICA S.A. E.S.P. ISA 9.82%"/>
    <s v="EMPRESA DE ENERGIA DE BOGOTA S.A. E.S.P. 6.49%"/>
    <s v="GRUPO ARGOS 5.97%"/>
    <s v="BANCO DAVIVIENDA 3.47%"/>
    <s v="GRUPO AVAL ACCIONES Y VALORES 3.30%"/>
    <s v="GRUPO INVERSIONES SURAMERICANA 3.22%"/>
    <s v="CEMENTOS ARGOS 3.0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8"/>
    <x v="9"/>
    <x v="0"/>
    <n v="28490"/>
    <n v="188089.34"/>
    <n v="6798.61"/>
    <n v="3"/>
    <n v="0"/>
    <n v="0"/>
    <n v="14.21"/>
    <n v="0"/>
    <n v="18.88"/>
    <n v="0"/>
    <n v="0"/>
    <n v="0"/>
    <n v="-33.869999999999997"/>
    <n v="0"/>
    <n v="36.94"/>
    <n v="0"/>
    <n v="0"/>
    <n v="0"/>
    <n v="2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.08"/>
    <n v="0"/>
    <n v="100"/>
    <s v="BANCO BANCOLOMBIA25.85%"/>
    <s v="ECOPETROL S. A.-14.83%"/>
    <s v="ISHARES ICOLCAP 10.53"/>
    <s v="INTER CONEXION ELECTRICA S.A.-9.15%"/>
    <s v="EMPRESA DE ENERGIA DE BOGOTA S-7.26"/>
    <s v="GRUPO ARGOS S.A 6.08%"/>
    <s v="BANCO DAVIVIENDA 3.84%"/>
    <s v="GRUPO DE INVERSIONES SURAMERICANA SA 3.61%"/>
    <s v="GRUPO AVAL ACCIONES Y VALORES 3.61%"/>
    <s v="CORPORACION FINANCIERA COLOMBIANA SA 3.1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8"/>
    <x v="9"/>
    <x v="0"/>
    <n v="28085"/>
    <n v="181990"/>
    <n v="7078.83"/>
    <n v="3"/>
    <n v="0"/>
    <n v="0"/>
    <n v="31.87"/>
    <n v="0"/>
    <n v="22.05"/>
    <n v="0"/>
    <n v="0"/>
    <n v="0"/>
    <n v="60.89"/>
    <n v="0"/>
    <n v="41.55"/>
    <n v="0"/>
    <n v="0"/>
    <n v="0"/>
    <n v="1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35"/>
    <n v="0"/>
    <n v="100"/>
    <s v="Bancolombia 28.92"/>
    <s v="Ecopetrol S.A.-13.69"/>
    <s v="Ishares Colcap ICP 9.21"/>
    <s v="Interconexion Electrica S.A. E-9.13"/>
    <s v="Empresa energia bogota 6.95"/>
    <s v="Grupo Argos S.A.  4.26"/>
    <s v="Davivienda 4.21%"/>
    <s v="GRUPO AVAL 3.84 %"/>
    <s v="CORPORACION FINANCIERA 2.97"/>
    <s v="CEMENTOS ARGOS 2.8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8"/>
    <x v="9"/>
    <x v="0"/>
    <n v="27663"/>
    <n v="140772.95000000001"/>
    <n v="5881.79"/>
    <n v="3"/>
    <n v="0"/>
    <n v="0"/>
    <n v="26.43"/>
    <n v="0"/>
    <n v="23.31"/>
    <n v="0"/>
    <n v="0"/>
    <n v="0"/>
    <n v="-89.5"/>
    <n v="0"/>
    <n v="-8.0299999999999994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31"/>
    <n v="0"/>
    <n v="100"/>
    <s v="Bancolombia S.A. 27.59%"/>
    <s v="Ecopetrol S.A. 12.13%"/>
    <s v="Fondo Bursatil ISHARES COLCAP 9.90%"/>
    <s v="Interconexion Electrica S.A. 9.77%"/>
    <s v="Empresa de Energía de Bogotá S.A. E.S.P.  6.37%"/>
    <s v="Grupo Argos SA 6.23%"/>
    <s v="Banco Davivienda S.A. 4.51%"/>
    <s v="Grupo Aval Aciones y valores 4.41%"/>
    <s v="Corporacion Financiera 3.13%"/>
    <s v="Cementos Argos SA 2.7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8"/>
    <x v="9"/>
    <x v="0"/>
    <n v="27741"/>
    <n v="127770.14"/>
    <n v="5724.8046292629761"/>
    <n v="3"/>
    <n v="0"/>
    <n v="0"/>
    <n v="25.19"/>
    <n v="0"/>
    <n v="23.59"/>
    <n v="20.59"/>
    <n v="0"/>
    <n v="0"/>
    <n v="-27.28"/>
    <n v="0"/>
    <n v="-11.13"/>
    <n v="6.6"/>
    <n v="0"/>
    <n v="0"/>
    <n v="1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57"/>
    <n v="0"/>
    <n v="100"/>
    <s v="Bancolombia S.A. 29.15%"/>
    <s v="ECOPETROL 12.57%"/>
    <s v="INTERCONEXION ELECTRIC SA ISA 10.12%"/>
    <s v="FONDO BURSATIL ISHARES COLCAP ICP 9.94%"/>
    <s v="Empresa de Energía de Bogotá S.A. E.S.P. 6.09%"/>
    <s v="Grupo ARGOS SA 4.64"/>
    <s v="GRUPO AVAL ACCIONES Y VALORES SA 4.45"/>
    <s v="Banco Davivienda S.A.4.27%"/>
    <s v="Corporacion FINACIERA COLOMBIANA SA 3.28"/>
    <s v="GRUPO DE INVERSIONES SURAMERICANA 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8"/>
    <x v="9"/>
    <x v="0"/>
    <n v="26909"/>
    <n v="117040.75"/>
    <n v="5442.9168894252271"/>
    <n v="3"/>
    <n v="0"/>
    <n v="0"/>
    <n v="19.98"/>
    <n v="0"/>
    <n v="23.09"/>
    <n v="21.01"/>
    <n v="0"/>
    <n v="0"/>
    <n v="-44.88"/>
    <n v="0"/>
    <n v="-16.39"/>
    <n v="-4.92"/>
    <n v="0"/>
    <n v="0"/>
    <n v="2.2999999999999998"/>
    <n v="0"/>
    <n v="0"/>
    <n v="0"/>
    <n v="0"/>
    <n v="0"/>
    <n v="0"/>
    <n v="0"/>
    <n v="0"/>
    <n v="0"/>
    <n v="0"/>
    <n v="0"/>
    <n v="0"/>
    <n v="0"/>
    <n v="0"/>
    <n v="0"/>
    <n v="97.69"/>
    <n v="0"/>
    <n v="0"/>
    <n v="0"/>
    <n v="0"/>
    <n v="0"/>
    <n v="0"/>
    <n v="0"/>
    <n v="0"/>
    <n v="0"/>
    <n v="0"/>
    <n v="0"/>
    <n v="99.99"/>
    <s v="BANCOLOMBIA29.67"/>
    <s v="ECOPETROL12.96"/>
    <s v="COLCAP10.07"/>
    <s v="INTERCONEXION ELECTRICA 10.07"/>
    <s v="EMPRESAENERGIABOGOTA6.22"/>
    <s v="BANCODAVIVIENDA4.17"/>
    <s v="GRUPOAVALACCIONESYVALORES3.98"/>
    <s v="GRUPOARGOS3.81"/>
    <s v="CORPORACION FINANCIERA COLOMBIANA S.A. 3.55"/>
    <s v="GRUPO DE INVERSIONES SURAMERICANA S A-2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8"/>
    <x v="9"/>
    <x v="0"/>
    <n v="26446"/>
    <n v="103033.55"/>
    <n v="5009.2739746903981"/>
    <n v="3"/>
    <n v="0"/>
    <n v="0"/>
    <n v="24.53"/>
    <n v="0"/>
    <n v="23.24"/>
    <n v="21.86"/>
    <n v="0"/>
    <n v="0"/>
    <n v="-63.61"/>
    <n v="0"/>
    <n v="-23.69"/>
    <n v="-15.2"/>
    <n v="0"/>
    <n v="0"/>
    <n v="1.29"/>
    <n v="0"/>
    <n v="0"/>
    <n v="0"/>
    <n v="0"/>
    <n v="0"/>
    <n v="0"/>
    <n v="0"/>
    <n v="0"/>
    <n v="0"/>
    <n v="0"/>
    <n v="0"/>
    <n v="0"/>
    <n v="0"/>
    <n v="0"/>
    <n v="0"/>
    <n v="98.71"/>
    <n v="0"/>
    <n v="0"/>
    <n v="0"/>
    <n v="0"/>
    <n v="0"/>
    <n v="0"/>
    <n v="0"/>
    <n v="0"/>
    <n v="0"/>
    <n v="0"/>
    <n v="0"/>
    <n v="100"/>
    <s v="Bancolombia 30.02%"/>
    <s v="ECOPETROL 12.79%"/>
    <s v="Colcap 10.21"/>
    <s v="Interconexion electrica 9.91"/>
    <s v="EMPRESA DE ENERGIA DE BOGOTA SA 7.03"/>
    <s v="BANCO DAVIVIENDA S.A 4.52%"/>
    <s v="GRUPO ARGOS 4.18%"/>
    <s v="GRUPO AVAL ACCIONES Y VALORES 3.68%"/>
    <s v="CORPORACION FINANCIERA COLOMBIANA S.A. 3.49"/>
    <s v="Grupo De Inversiones Suramericana S A 2.5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8"/>
    <x v="9"/>
    <x v="0"/>
    <n v="25897"/>
    <n v="104083.93"/>
    <m/>
    <n v="3"/>
    <n v="0"/>
    <n v="0"/>
    <n v="24.14"/>
    <n v="0"/>
    <n v="23.36"/>
    <n v="22.74"/>
    <n v="0"/>
    <n v="0"/>
    <n v="127.67"/>
    <n v="0"/>
    <n v="-14.69"/>
    <n v="-11.4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98.02"/>
    <n v="0"/>
    <n v="0"/>
    <n v="0"/>
    <n v="0"/>
    <n v="0"/>
    <n v="0"/>
    <n v="0"/>
    <n v="0"/>
    <n v="0"/>
    <n v="0"/>
    <n v="0"/>
    <n v="100"/>
    <s v="Bancolombia 30.80%"/>
    <s v="ECOPETROL 13.77%"/>
    <s v="Colcap 10.82%"/>
    <s v="Interconexion electrica 10.64%"/>
    <s v="EMPRESA DE ENERGIA DE BOGOTA SA 5.85%"/>
    <s v="GRUPO ARGOS 3.77%"/>
    <s v="BANCO DAVIVIENDA S.A 3.60%"/>
    <s v="GRUPO AVAL ACCIONES Y VALORES 3.16%"/>
    <s v="CORPORACION FINANCIERA COLOMBIANA S.A. 2.90%"/>
    <s v="Grupo De Inversiones Suramericana S A 2.6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8"/>
    <x v="9"/>
    <x v="0"/>
    <n v="25608"/>
    <n v="102645.4"/>
    <m/>
    <n v="3"/>
    <n v="0"/>
    <n v="0"/>
    <n v="23.53"/>
    <n v="0"/>
    <n v="23.35"/>
    <n v="23.06"/>
    <n v="0"/>
    <n v="0"/>
    <n v="31.6"/>
    <n v="0"/>
    <n v="-11.31"/>
    <n v="-7.79"/>
    <n v="0"/>
    <n v="0"/>
    <n v="1.84"/>
    <n v="0"/>
    <n v="0"/>
    <n v="0"/>
    <n v="0"/>
    <n v="0"/>
    <n v="0"/>
    <n v="0"/>
    <n v="0"/>
    <n v="0"/>
    <n v="0"/>
    <n v="0"/>
    <n v="0"/>
    <n v="0"/>
    <n v="0"/>
    <n v="0"/>
    <n v="98.16"/>
    <n v="0"/>
    <n v="0"/>
    <n v="0"/>
    <n v="0"/>
    <n v="0"/>
    <n v="0"/>
    <n v="0"/>
    <n v="0"/>
    <n v="0"/>
    <n v="0"/>
    <n v="0"/>
    <n v="100"/>
    <s v="Bancolombia 31.13%"/>
    <s v="ECOPETROL 12.61%"/>
    <s v="FONDO BURSATIL ISHARES COLCAP ICP 11.10%"/>
    <s v="Interconexion electrica 10.92%"/>
    <s v="EMPRESA DE ENERGIA DE BOGOTA SA 6.43%"/>
    <s v="GRUPO ARGOS 3.7%"/>
    <s v="BANCO DAVIVIENDA S.A 3.68%"/>
    <s v="GRUPO AVAL ACCIONES Y VALORES 3.32%"/>
    <s v="CORPORACION FINANCIERA COLOMBIANA S.A. 2.75%"/>
    <s v="Grupo De Inversiones Suramericana S A 2.5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9"/>
    <x v="10"/>
    <x v="0"/>
    <n v="6260"/>
    <n v="195717.58"/>
    <n v="2029.23"/>
    <n v="3"/>
    <n v="0"/>
    <n v="0"/>
    <n v="28.13"/>
    <n v="0"/>
    <n v="28.13"/>
    <n v="0"/>
    <n v="0"/>
    <n v="0"/>
    <n v="169.56"/>
    <n v="0"/>
    <n v="169.56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92.14"/>
    <n v="0"/>
    <n v="100"/>
    <s v="BANCOLOMBIA S.A.-25.26"/>
    <s v="ECOPETROL S.A.-14.67"/>
    <s v="INTERCONEXION ELECTRICA S.A. E-10.19"/>
    <s v="INVERSIONES ARGOS S.A.-8.86"/>
    <s v="EMPRESA DE ENERGIA DE BOGOTA S-8.03"/>
    <s v="CEMENTOS ARGOS S.A.-4.61"/>
    <s v="BANCO GNB SUDAMERIS S.A.-4.26"/>
    <s v="GRUPO AVAL ACCIONES Y VALORES-4.15"/>
    <s v="CORPORACION FINANCIERA COLOMBI-3.95"/>
    <s v="BANCO DAVIVIENDA S.A.-3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9"/>
    <x v="10"/>
    <x v="0"/>
    <n v="6173"/>
    <n v="184700.79"/>
    <n v="1970.81"/>
    <n v="3"/>
    <n v="0"/>
    <n v="0"/>
    <n v="15.56"/>
    <n v="0"/>
    <n v="23.14"/>
    <n v="0"/>
    <n v="0"/>
    <n v="0"/>
    <n v="-31.67"/>
    <n v="0"/>
    <n v="4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96.37"/>
    <n v="0"/>
    <n v="96.45"/>
    <s v="BANCOLOMBIA S.A.-26.4"/>
    <s v="ECOPETROL S.A.-16.19"/>
    <s v="INTERCONEXION ELECTRICA S.A. E-11.1"/>
    <s v="EMPRESA DE ENERGIA DE BOGOTA S-7.95"/>
    <s v="INVERSIONES ARGOS S.A.-7.52"/>
    <s v="CEMENTOS ARGOS S.A.-4.91"/>
    <s v="GRUPO DE INVERSIONES SURAMERICANA S A-4.45"/>
    <s v="GRUPO AVAL ACCIONES Y VALORES-4.13"/>
    <s v="BANCO DAVIVIENDA S.A.-3.91"/>
    <s v="CORPORACION FINANCIERA COLOMBI-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9"/>
    <x v="10"/>
    <x v="0"/>
    <n v="6075"/>
    <n v="183292.64"/>
    <n v="2094.27"/>
    <n v="3"/>
    <n v="0"/>
    <n v="0"/>
    <n v="13.19"/>
    <n v="0"/>
    <n v="20.21"/>
    <n v="0"/>
    <n v="0"/>
    <n v="0"/>
    <n v="104.5"/>
    <n v="0"/>
    <n v="59.92"/>
    <n v="0"/>
    <n v="0"/>
    <n v="0"/>
    <n v="0"/>
    <n v="0"/>
    <n v="0"/>
    <n v="0"/>
    <n v="1.53"/>
    <n v="0"/>
    <n v="0"/>
    <n v="0"/>
    <n v="0"/>
    <n v="0"/>
    <n v="0"/>
    <n v="0"/>
    <n v="0"/>
    <n v="0"/>
    <n v="0"/>
    <n v="0"/>
    <n v="1.26"/>
    <n v="0"/>
    <n v="0"/>
    <n v="0"/>
    <n v="0"/>
    <n v="0"/>
    <n v="0"/>
    <n v="0"/>
    <n v="0"/>
    <n v="0"/>
    <n v="97.21"/>
    <n v="0"/>
    <n v="100"/>
    <s v="BANCOLOMBIA S.A.-29.66"/>
    <s v="ECOPETROL S.A.-15.79"/>
    <s v="INTERCONEXION ELECTRICA S.A. E-10.63"/>
    <s v="INVERSIONES ARGOS S.A.-8.05"/>
    <s v="EMPRESA DE ENERGIA DE BOGOTA S-7.75"/>
    <s v="CEMENTOS ARGOS S.A.-5.06"/>
    <s v="CORPORACION FINANCIERA COLOMBI-3.95"/>
    <s v="GRUPO AVAL ACCIONES Y VALORES-3.35"/>
    <s v="GRUPO DE INVERSIONES SURAMERICANA S A-3.02"/>
    <s v="BANCO DAVIVIENDA S.A.-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9"/>
    <x v="10"/>
    <x v="0"/>
    <n v="7844"/>
    <n v="179368.4"/>
    <n v="2038.1"/>
    <n v="3"/>
    <n v="0"/>
    <n v="0"/>
    <n v="14.25"/>
    <n v="0"/>
    <n v="18.93"/>
    <n v="0"/>
    <n v="0"/>
    <n v="0"/>
    <n v="-28.16"/>
    <n v="0"/>
    <n v="30.92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2.17"/>
    <n v="0"/>
    <n v="0"/>
    <n v="0"/>
    <n v="0"/>
    <n v="0"/>
    <n v="0"/>
    <n v="0"/>
    <n v="0"/>
    <n v="0"/>
    <n v="97.33"/>
    <n v="0"/>
    <n v="100"/>
    <s v="BANCOLOMBIA S.A.-28.21"/>
    <s v="ECOPETROL S.A.-16.39"/>
    <s v="INTERCONEXION ELECTRICA S.A. E-9.72"/>
    <s v="EMPRESA DE ENERGIA DE BOGOTA S-8.01"/>
    <s v="INVERSIONES ARGOS S.A.-7.65"/>
    <s v="CEMENTOS ARGOS S.A.-4.97"/>
    <s v="GRUPO AVAL ACCIONES Y VALORES-4.59"/>
    <s v="CORPORACION FINANCIERA COLOMBI-4.17"/>
    <s v="GRUPO DE INVERSIONES SURAMERICANA S A-3.08"/>
    <s v="BANCO DAVIVIENDA S.A.-2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9"/>
    <x v="10"/>
    <x v="0"/>
    <n v="7499"/>
    <n v="170841.52"/>
    <n v="2116.9899999999998"/>
    <n v="3"/>
    <n v="0"/>
    <n v="0"/>
    <n v="32.799999999999997"/>
    <n v="0"/>
    <n v="22.35"/>
    <n v="0"/>
    <n v="0"/>
    <n v="0"/>
    <n v="56.38"/>
    <n v="0"/>
    <n v="35.79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2.2799999999999998"/>
    <n v="0"/>
    <n v="0"/>
    <n v="0"/>
    <n v="0"/>
    <n v="0"/>
    <n v="0"/>
    <n v="0"/>
    <n v="0"/>
    <n v="0"/>
    <n v="97.05"/>
    <n v="0"/>
    <n v="100.01"/>
    <s v="Bancolombia S.A.-29.27"/>
    <s v="Ecopetrol S.A.-15.85"/>
    <s v="Interconexion Electrica S.A. E-11.15"/>
    <s v="Empresa De Energia De Bogota S-8.08"/>
    <s v="Inversiones Argos S.A.-6.60"/>
    <s v="Cementos Argos S.A.-4.80"/>
    <s v="Grupo Aval Acciones Y Valores-4.79"/>
    <s v="Corporacion Financiera Colombi-3.83"/>
    <s v="Banco Davivienda S.A.-3.23"/>
    <s v="Grupo De Inversiones Suramericana S A-2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9"/>
    <x v="10"/>
    <x v="0"/>
    <n v="7147"/>
    <n v="136554.03"/>
    <n v="1750.29"/>
    <n v="3"/>
    <n v="0"/>
    <n v="0"/>
    <n v="26.61"/>
    <n v="0"/>
    <n v="23.59"/>
    <n v="0"/>
    <n v="0"/>
    <n v="0"/>
    <n v="-90.12"/>
    <n v="0"/>
    <n v="-12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500000000000002"/>
    <n v="0"/>
    <n v="0"/>
    <n v="0"/>
    <n v="0"/>
    <n v="0"/>
    <n v="0"/>
    <n v="0"/>
    <n v="0"/>
    <n v="0"/>
    <n v="94.56"/>
    <n v="0"/>
    <n v="100"/>
    <s v="Bancolombia S.A.-26.11"/>
    <s v="Ecopetrol S.A.-14.33"/>
    <s v="Interconexion Electrica S.A. E-10.52"/>
    <s v="Empresa De Energia De Bogota S-8.35"/>
    <s v="Inversiones Argos S.A.-8.22"/>
    <s v="Cementos Argos S.A.-5.06"/>
    <s v="Grupo Aval Acciones Y Valores-4.50"/>
    <s v="Corporacion Financiera Colombi-3.84"/>
    <s v="Banco Davivienda S.A.-3.72"/>
    <s v="Grupo De Inversiones Suramericana S A-2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9"/>
    <x v="10"/>
    <x v="0"/>
    <n v="6181"/>
    <n v="119217.03"/>
    <n v="1712.0896109082696"/>
    <n v="3"/>
    <n v="0"/>
    <n v="0"/>
    <n v="27.08"/>
    <n v="0"/>
    <n v="24.06"/>
    <n v="0"/>
    <n v="0"/>
    <n v="0"/>
    <n v="-22.96"/>
    <n v="0"/>
    <n v="-13.74"/>
    <n v="0"/>
    <n v="0"/>
    <n v="0"/>
    <n v="0"/>
    <n v="0"/>
    <n v="0.01"/>
    <n v="0"/>
    <n v="0.57999999999999996"/>
    <n v="0.01"/>
    <n v="0"/>
    <n v="0"/>
    <n v="0"/>
    <n v="0"/>
    <n v="0"/>
    <n v="0"/>
    <n v="0"/>
    <n v="0"/>
    <n v="0"/>
    <n v="0"/>
    <n v="1.61"/>
    <n v="0"/>
    <n v="0"/>
    <n v="0"/>
    <n v="0"/>
    <n v="0"/>
    <n v="0"/>
    <n v="0"/>
    <n v="0"/>
    <n v="0"/>
    <n v="97.81"/>
    <n v="0"/>
    <n v="100.02"/>
    <s v="Bancolombia S.A.-28.00"/>
    <s v="Ecopetrol S.A.-15.30"/>
    <s v="Empresa De Energia De Bogota S-9.13"/>
    <s v="Interconexion Electrica S.A. E-9.09"/>
    <s v="Inversiones Argos S.A.-7.88"/>
    <s v="Grupo Aval Acciones Y Valores-5.10"/>
    <s v="Cementos Argos S.A.-4.96"/>
    <s v="Corporacion Financiera Colombi-4.22"/>
    <s v="Banco Davivienda S.A.-3.89"/>
    <s v="Celsia S.A. E.S.P.-2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9"/>
    <x v="10"/>
    <x v="0"/>
    <n v="6073"/>
    <n v="106410.11"/>
    <n v="1616.48"/>
    <n v="3"/>
    <n v="0"/>
    <n v="0"/>
    <n v="19.64"/>
    <n v="0"/>
    <n v="23.52"/>
    <n v="0"/>
    <n v="0"/>
    <n v="0"/>
    <n v="-46.04"/>
    <n v="0"/>
    <n v="-18.75"/>
    <n v="0"/>
    <n v="0"/>
    <n v="0"/>
    <n v="0"/>
    <n v="0"/>
    <n v="0"/>
    <n v="0"/>
    <n v="2.4900000000000002"/>
    <n v="0.01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96.83"/>
    <n v="0"/>
    <n v="100.01"/>
    <s v="BANCOLOMBIA S.A.-28.4"/>
    <s v="ECOPETROL S.A.-16.6"/>
    <s v="INTERCONEXION ELECTRICA S.A. E-9.5"/>
    <s v="EMPRESA DE ENERGIA DE BOGOTA S-8.16"/>
    <s v="INVERSIONES ARGOS S.A.-6.95"/>
    <s v="CORPORACION FINANCIERA COLOMBI-4.71"/>
    <s v="BANCO DAVIVIENDA S.A.-4.42"/>
    <s v="GRUPO AVAL ACCIONES Y VALORES-4.19"/>
    <s v="CEMENTOS ARGOS S.A.-3.86"/>
    <s v="GRUPO DE INVERSIONES SURAMERICANA S A-2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9"/>
    <x v="10"/>
    <x v="0"/>
    <n v="5688"/>
    <n v="89206.27"/>
    <n v="1466.94"/>
    <n v="3"/>
    <n v="0"/>
    <n v="0"/>
    <n v="23.81"/>
    <n v="0"/>
    <n v="23.56"/>
    <n v="0"/>
    <n v="0"/>
    <n v="0"/>
    <n v="-68.11"/>
    <n v="0"/>
    <n v="-26.68"/>
    <n v="0"/>
    <n v="0"/>
    <n v="0"/>
    <n v="0"/>
    <n v="0"/>
    <n v="0"/>
    <n v="0"/>
    <n v="0.68"/>
    <n v="0.01"/>
    <n v="0"/>
    <n v="0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98.57"/>
    <n v="0"/>
    <n v="100.01"/>
    <s v="Bancolombia S.A.-31.09"/>
    <s v="Ecopetrol S.A.-15.27"/>
    <s v="Interconexion Electrica S.A. E-9.79"/>
    <s v="Inversiones Argos S.A.-8.23"/>
    <s v="Empresa De Energia De Bogota S-7.38"/>
    <s v="Banco Davivienda S.A.-5.12"/>
    <s v="Cementos Argos S.A.-4.48"/>
    <s v="Grupo Aval Acciones Y Valores-3.89"/>
    <s v="Corporacion Financiera Colombi-3.36"/>
    <s v="Grupo De Inversiones Suramericana S A-2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9"/>
    <x v="10"/>
    <x v="0"/>
    <n v="5560"/>
    <n v="92142.19"/>
    <n v="1577.94"/>
    <n v="3"/>
    <n v="0"/>
    <n v="0"/>
    <n v="25.95"/>
    <n v="0"/>
    <n v="23.85"/>
    <n v="0"/>
    <n v="0"/>
    <n v="0"/>
    <n v="144.22999999999999"/>
    <n v="0"/>
    <n v="-17.11"/>
    <n v="0"/>
    <n v="0"/>
    <n v="0"/>
    <n v="0"/>
    <n v="0"/>
    <n v="0"/>
    <n v="0"/>
    <n v="2.12"/>
    <n v="0.01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97.1"/>
    <n v="0"/>
    <n v="100.01"/>
    <s v="Bancolombia S.A.31.61"/>
    <s v="Ecopetrol S.A.15.54"/>
    <s v="Interconexion Electrica S.A. E10.98"/>
    <s v="Inversiones Argos S.A.7.73"/>
    <s v="Empresa De Energia De Bogota S6.24"/>
    <s v="Cementos Argos S.A.4.23"/>
    <s v="Grupo De Inversiones Suramericana S A3.5"/>
    <s v="Banco Davivienda S.A.3.48"/>
    <s v="Grupo Aval Acciones Y Valores3.48"/>
    <s v="Corporacion Financiera Colombi3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9"/>
    <x v="10"/>
    <x v="0"/>
    <n v="5362"/>
    <n v="87082.47"/>
    <n v="1636.1"/>
    <n v="3"/>
    <n v="0"/>
    <n v="0"/>
    <n v="23.29"/>
    <n v="0"/>
    <n v="23.77"/>
    <n v="0"/>
    <n v="0"/>
    <n v="0"/>
    <n v="35.89"/>
    <n v="0"/>
    <n v="-13.35"/>
    <n v="0"/>
    <n v="0"/>
    <n v="0"/>
    <n v="0"/>
    <n v="0"/>
    <n v="0"/>
    <n v="0"/>
    <n v="1.89"/>
    <n v="0.01"/>
    <n v="0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96.26"/>
    <n v="0"/>
    <n v="100.01"/>
    <s v="Bancolombia S.A.32.61"/>
    <s v="Interconexion Electrica S.A. E12.42"/>
    <s v="Ecopetrol S.A.11.93"/>
    <s v="Empresa De Energia De Bogota S7.23"/>
    <s v="Inversiones Argos S.A.6.14"/>
    <s v="Cementos Argos S.A.4.19"/>
    <s v="Grupo Aval Acciones Y Valores3.81"/>
    <s v="Grupo De Inversiones Suramericana S A3.75"/>
    <s v="Banco Davivienda S.A.3.72"/>
    <s v="Corporacion Financiera Colombi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10"/>
    <x v="11"/>
    <x v="0"/>
    <n v="1199"/>
    <n v="9261.92"/>
    <n v="12797.998239"/>
    <n v="3.5"/>
    <n v="0"/>
    <n v="0"/>
    <n v="27.224"/>
    <n v="18.533999999999999"/>
    <n v="27.224"/>
    <n v="16.565000000000001"/>
    <n v="25.728000000000002"/>
    <n v="21.977"/>
    <n v="169.81399999999999"/>
    <n v="52.654000000000003"/>
    <n v="169.81399999999999"/>
    <n v="13.108000000000001"/>
    <n v="1.76"/>
    <n v="3.427"/>
    <n v="13.794"/>
    <n v="0"/>
    <n v="0"/>
    <n v="0"/>
    <n v="0"/>
    <n v="0"/>
    <n v="0"/>
    <n v="0"/>
    <n v="0"/>
    <n v="0"/>
    <n v="0"/>
    <n v="0"/>
    <n v="9.1999999999999998E-2"/>
    <n v="0"/>
    <n v="0"/>
    <n v="0"/>
    <n v="86.113"/>
    <n v="0"/>
    <n v="0"/>
    <n v="0"/>
    <n v="0"/>
    <n v="0"/>
    <n v="0"/>
    <n v="0"/>
    <n v="0"/>
    <n v="0"/>
    <n v="0"/>
    <n v="0"/>
    <n v="99.998999999999995"/>
    <s v="BANCOLOMBIA S.A. 27.39 %"/>
    <s v="ECOPETROL 16.88 %"/>
    <s v="BANCO DE OCCIDENTE 13.49 %"/>
    <s v="AO INTERCONEXION ELECTRICA S.A. E.S.P. 9.43 %"/>
    <s v="GRUPO ARGOS 7.33 %"/>
    <s v="BANCO DAVIVIENDA S.A 5.05 %"/>
    <s v="GRUPO AVAL 4.47 %"/>
    <s v="GEB 4.44 %"/>
    <s v="CEMARGOS 3.63 %"/>
    <s v="BANCO DE BOGOTA S.A 2.50 %"/>
    <n v="14.39"/>
    <n v="0"/>
    <n v="0"/>
    <n v="0"/>
    <n v="0"/>
    <n v="14.39"/>
    <n v="0"/>
    <n v="0"/>
    <n v="0"/>
    <n v="0"/>
    <n v="0"/>
    <n v="0"/>
    <n v="0"/>
    <n v="0"/>
    <n v="0"/>
    <n v="0"/>
    <n v="0"/>
    <n v="0"/>
    <n v="0.502"/>
    <n v="0"/>
    <n v="85.611000000000004"/>
    <n v="0"/>
    <n v="13.887"/>
    <n v="0"/>
    <n v="100"/>
    <n v="100"/>
    <n v="0"/>
    <n v="0"/>
    <n v="0"/>
    <n v="100"/>
  </r>
  <r>
    <x v="0"/>
    <x v="1"/>
    <x v="10"/>
    <x v="11"/>
    <x v="0"/>
    <n v="1242"/>
    <n v="9112.98"/>
    <n v="12504.97128"/>
    <n v="3.5"/>
    <n v="0"/>
    <n v="0"/>
    <n v="14.529"/>
    <n v="18.757000000000001"/>
    <n v="22.22"/>
    <n v="16.600000000000001"/>
    <n v="25.727"/>
    <n v="22.036000000000001"/>
    <n v="-26.062000000000001"/>
    <n v="30.545999999999999"/>
    <n v="45.969000000000001"/>
    <n v="10.166"/>
    <n v="2.9159999999999999"/>
    <n v="1.5580000000000001"/>
    <n v="1.6040000000000001"/>
    <n v="0"/>
    <n v="0"/>
    <n v="0"/>
    <n v="0"/>
    <n v="0"/>
    <n v="0"/>
    <n v="0"/>
    <n v="0"/>
    <n v="0"/>
    <n v="0"/>
    <n v="0"/>
    <n v="5.8999999999999997E-2"/>
    <n v="0"/>
    <n v="0"/>
    <n v="0"/>
    <n v="98.337000000000003"/>
    <n v="0"/>
    <n v="0"/>
    <n v="0"/>
    <n v="0"/>
    <n v="0"/>
    <n v="0"/>
    <n v="0"/>
    <n v="0"/>
    <n v="0"/>
    <n v="0"/>
    <n v="0"/>
    <n v="100"/>
    <s v="BANCOLOMBIA S.A. 29.64 %"/>
    <s v="ECOPETROL 19.59 %"/>
    <s v="AO INTERCONEXION ELECTRICA S.A. E.S.P. 10.31 %"/>
    <s v="GRUPO SURA 7.48 %"/>
    <s v="GRUPO ARGOS 5.93 %"/>
    <s v="GEB 5.64 %"/>
    <s v="BANCO DAVIVIENDA S.A 4.86 %"/>
    <s v="GRUPO AVAL 4.24 %"/>
    <s v="CEMARGOS 3.42 %"/>
    <s v="BANCO DE BOGOTA S.A 2.37 %"/>
    <n v="4.74"/>
    <n v="0"/>
    <n v="0"/>
    <n v="0"/>
    <n v="0"/>
    <n v="4.74"/>
    <n v="0"/>
    <n v="0"/>
    <n v="0"/>
    <n v="0"/>
    <n v="0"/>
    <n v="0"/>
    <n v="0"/>
    <n v="0"/>
    <n v="0"/>
    <n v="0"/>
    <n v="0"/>
    <n v="0"/>
    <n v="3.081"/>
    <n v="0"/>
    <n v="95.256"/>
    <n v="0"/>
    <n v="1.663"/>
    <n v="0"/>
    <n v="100"/>
    <n v="100"/>
    <n v="0"/>
    <n v="0"/>
    <n v="0"/>
    <n v="100"/>
  </r>
  <r>
    <x v="0"/>
    <x v="2"/>
    <x v="10"/>
    <x v="11"/>
    <x v="0"/>
    <n v="1269"/>
    <n v="9957.9"/>
    <n v="13346.519557"/>
    <n v="3.5"/>
    <n v="0"/>
    <n v="0"/>
    <n v="13.349"/>
    <n v="18.832999999999998"/>
    <n v="19.562000000000001"/>
    <n v="16.82"/>
    <n v="18.431000000000001"/>
    <n v="21.995000000000001"/>
    <n v="115.29600000000001"/>
    <n v="40.07"/>
    <n v="66.876000000000005"/>
    <n v="22.658000000000001"/>
    <n v="18.902000000000001"/>
    <n v="2.7559999999999998"/>
    <n v="1.6040000000000001"/>
    <n v="0"/>
    <n v="0"/>
    <n v="0"/>
    <n v="0"/>
    <n v="0"/>
    <n v="0"/>
    <n v="0"/>
    <n v="0"/>
    <n v="0"/>
    <n v="0"/>
    <n v="0"/>
    <n v="5.8999999999999997E-2"/>
    <n v="0"/>
    <n v="0"/>
    <n v="0"/>
    <n v="98.337000000000003"/>
    <n v="0"/>
    <n v="0"/>
    <n v="0"/>
    <n v="0"/>
    <n v="0"/>
    <n v="0"/>
    <n v="0"/>
    <n v="0"/>
    <n v="0"/>
    <n v="0"/>
    <n v="0"/>
    <n v="100"/>
    <s v="BANCOLOMBIA S.A. 28.66 %"/>
    <s v="ECOPETROL 17.05 %"/>
    <s v="AO INTERCONEXION ELECTRICA S.A. E.S.P. 9.54 %"/>
    <s v="GEB 5.88 %"/>
    <s v="GRUPO ARGOS 5.79 %"/>
    <s v="BANCO DAVIVIENDA S.A 4. 58 %"/>
    <s v="GRUPO AVAL 3.58 %"/>
    <s v="CEMARGOS 3.22 %"/>
    <s v="BANCO DE OCCIDENTE 3.07 %"/>
    <s v="BAC HOLDING INTERNATIONAL CORP 2.09 %"/>
    <n v="8.11"/>
    <n v="0"/>
    <n v="0"/>
    <n v="0"/>
    <n v="0"/>
    <n v="8.11"/>
    <n v="0"/>
    <n v="0"/>
    <n v="0"/>
    <n v="0"/>
    <n v="0"/>
    <n v="0"/>
    <n v="0"/>
    <n v="0"/>
    <n v="0"/>
    <n v="0"/>
    <n v="0"/>
    <n v="0"/>
    <n v="3.081"/>
    <n v="0"/>
    <n v="95.256"/>
    <n v="0"/>
    <n v="1.663"/>
    <n v="0"/>
    <n v="100"/>
    <n v="100"/>
    <n v="0"/>
    <n v="0"/>
    <n v="0"/>
    <n v="100"/>
  </r>
  <r>
    <x v="0"/>
    <x v="3"/>
    <x v="10"/>
    <x v="11"/>
    <x v="0"/>
    <n v="1322"/>
    <n v="9763.48"/>
    <n v="12989.180214"/>
    <n v="3.5"/>
    <n v="0"/>
    <n v="0"/>
    <n v="12.962"/>
    <n v="19.03"/>
    <n v="18.190999999999999"/>
    <n v="16.966999999999999"/>
    <n v="17.905000000000001"/>
    <n v="22.021000000000001"/>
    <n v="-28.120999999999999"/>
    <n v="25.006"/>
    <n v="35.19"/>
    <n v="24.009"/>
    <n v="17.643999999999998"/>
    <n v="1.5229999999999999"/>
    <n v="5.94"/>
    <n v="0"/>
    <n v="0"/>
    <n v="0"/>
    <n v="0"/>
    <n v="0"/>
    <n v="0"/>
    <n v="0"/>
    <n v="0"/>
    <n v="0"/>
    <n v="0"/>
    <n v="0"/>
    <n v="0.05"/>
    <n v="0"/>
    <n v="0"/>
    <n v="0"/>
    <n v="94.01"/>
    <n v="0"/>
    <n v="0"/>
    <n v="0"/>
    <n v="0"/>
    <n v="0"/>
    <n v="0"/>
    <n v="0"/>
    <n v="0"/>
    <n v="0"/>
    <n v="0"/>
    <n v="0"/>
    <n v="100"/>
    <s v="BANCOLOMBIA S.A. 29.81 %"/>
    <s v="ECOPETROL 19.36 %"/>
    <s v="AO INTERCONEXION ELECTRICA S.A. E.S.P. 9.58 %"/>
    <s v="GRUPO ARGOS 9.22 %"/>
    <s v="GEB 6.10 %"/>
    <s v="BANCO DE OCCIDENTE 5.12 %"/>
    <s v="BANCO DAVIVIENDA S.A 4.75 %"/>
    <s v="CEMARGOS 4.64 %"/>
    <s v="GRUPO AVAL 3.63 %"/>
    <s v="CORPORACION FINANCIERA COLOMBIANA S.A. 2.15 %"/>
    <n v="12.34"/>
    <n v="0"/>
    <n v="0"/>
    <n v="0"/>
    <n v="0"/>
    <n v="12.34"/>
    <n v="0"/>
    <n v="0"/>
    <n v="0"/>
    <n v="0"/>
    <n v="0"/>
    <n v="0"/>
    <n v="0"/>
    <n v="0"/>
    <n v="0"/>
    <n v="0"/>
    <n v="0"/>
    <n v="0"/>
    <n v="6.3470000000000004"/>
    <n v="0"/>
    <n v="87.662999999999997"/>
    <n v="0"/>
    <n v="5.99"/>
    <n v="0"/>
    <n v="99.999999999999986"/>
    <n v="100"/>
    <n v="0"/>
    <n v="0"/>
    <n v="0"/>
    <n v="100"/>
  </r>
  <r>
    <x v="0"/>
    <x v="4"/>
    <x v="10"/>
    <x v="11"/>
    <x v="0"/>
    <n v="1355"/>
    <n v="9680.5400000000009"/>
    <n v="13532.373281"/>
    <n v="3.5"/>
    <n v="0"/>
    <n v="0"/>
    <n v="32.338999999999999"/>
    <n v="21.684999999999999"/>
    <n v="21.722999999999999"/>
    <n v="18.536999999999999"/>
    <n v="18.63"/>
    <n v="22.481999999999999"/>
    <n v="61.99"/>
    <n v="41.055999999999997"/>
    <n v="40.304000000000002"/>
    <n v="33.533999999999999"/>
    <n v="23.143000000000001"/>
    <n v="5.3520000000000003"/>
    <n v="3.8239999999999998"/>
    <n v="0"/>
    <n v="0"/>
    <n v="0"/>
    <n v="0"/>
    <n v="0"/>
    <n v="0"/>
    <n v="0"/>
    <n v="0"/>
    <n v="0"/>
    <n v="0"/>
    <n v="0"/>
    <n v="0.47599999999999998"/>
    <n v="0"/>
    <n v="0"/>
    <n v="0"/>
    <n v="95.7"/>
    <n v="0"/>
    <n v="0"/>
    <n v="0"/>
    <n v="0"/>
    <n v="0"/>
    <n v="0"/>
    <n v="0"/>
    <n v="0"/>
    <n v="0"/>
    <n v="0"/>
    <n v="0"/>
    <n v="100"/>
    <s v="BANCOLOMBIA S.A. 33.02 %"/>
    <s v="ECOPETROL 18.91 %"/>
    <s v="AO INTERCONEXION ELECTRICA S.A. E.S.P. 10.50 %"/>
    <s v="GEB 6.74 %"/>
    <s v="GRUPO ARGOS 5.77 %"/>
    <s v="BANCO DAVIVIENDA S.A 5.66 %"/>
    <s v="CEMARGOS 4.40 %"/>
    <s v="GRUPO AVAL 3.62 %"/>
    <s v="Banco de Occidente 3.11 %"/>
    <s v="CORPORACION FINANCIERA COLOMBIANA S.A. 1.95 %"/>
    <n v="7.48"/>
    <n v="0"/>
    <n v="0"/>
    <n v="0"/>
    <n v="0"/>
    <n v="7.48"/>
    <n v="0"/>
    <n v="0"/>
    <n v="0"/>
    <n v="0"/>
    <n v="0"/>
    <n v="0"/>
    <n v="0"/>
    <n v="0"/>
    <n v="0"/>
    <n v="0"/>
    <n v="0"/>
    <n v="0"/>
    <n v="3.18"/>
    <n v="0"/>
    <n v="92.52"/>
    <n v="0"/>
    <n v="4.33"/>
    <n v="0"/>
    <n v="100.03"/>
    <n v="100"/>
    <n v="0"/>
    <n v="0"/>
    <n v="0"/>
    <n v="100"/>
  </r>
  <r>
    <x v="0"/>
    <x v="5"/>
    <x v="10"/>
    <x v="11"/>
    <x v="0"/>
    <n v="1388"/>
    <n v="7847.61"/>
    <n v="11100.675794999999"/>
    <n v="3.5"/>
    <n v="0"/>
    <n v="0"/>
    <n v="28.166"/>
    <n v="23.437999999999999"/>
    <n v="23.437999999999999"/>
    <n v="20.103999999999999"/>
    <n v="18.277000000000001"/>
    <n v="23.001000000000001"/>
    <n v="-91.018000000000001"/>
    <n v="-11.035"/>
    <n v="-11.035"/>
    <n v="6.3879999999999999"/>
    <n v="10.336"/>
    <n v="-2.415"/>
    <n v="2.6469999999999998"/>
    <n v="0"/>
    <n v="0"/>
    <n v="0"/>
    <n v="0"/>
    <n v="0"/>
    <n v="0"/>
    <n v="0"/>
    <n v="0"/>
    <n v="0"/>
    <n v="0"/>
    <n v="0"/>
    <n v="0.56299999999999994"/>
    <n v="0"/>
    <n v="0"/>
    <n v="0"/>
    <n v="96.789000000000001"/>
    <n v="0"/>
    <n v="0"/>
    <n v="0"/>
    <n v="0"/>
    <n v="0"/>
    <n v="0"/>
    <n v="0"/>
    <n v="0"/>
    <n v="0"/>
    <n v="0"/>
    <n v="0"/>
    <n v="99.998999999999995"/>
    <s v="BANCOLOMBIA S.A. 31.19"/>
    <s v="ECOPETROL 17.07"/>
    <s v="AO INTERCONEXION ELECTRICA S.A. E.S.P. 11.68"/>
    <s v="GRUPO ARGOS 7.55"/>
    <s v="GEB 6.92"/>
    <s v="BANCO DAVIVIENDA S.A 6.50"/>
    <s v="CEMARGOS 4.91"/>
    <s v="GRUPO AVAL 3.99"/>
    <s v="Banco de Occidente 2.39"/>
    <s v="GRUPO SURA 1.77"/>
    <n v="6.77"/>
    <n v="0"/>
    <n v="0"/>
    <n v="0"/>
    <n v="0"/>
    <n v="6.77"/>
    <n v="0"/>
    <n v="0"/>
    <n v="0"/>
    <n v="0"/>
    <n v="0"/>
    <n v="0"/>
    <n v="0"/>
    <n v="0"/>
    <n v="0"/>
    <n v="0"/>
    <n v="0"/>
    <n v="0"/>
    <n v="3.5569999999999999"/>
    <n v="0"/>
    <n v="93.231999999999999"/>
    <n v="0"/>
    <n v="3.2109999999999999"/>
    <n v="0"/>
    <n v="100"/>
    <n v="100"/>
    <n v="0"/>
    <n v="0"/>
    <n v="0"/>
    <n v="100"/>
  </r>
  <r>
    <x v="0"/>
    <x v="6"/>
    <x v="10"/>
    <x v="11"/>
    <x v="0"/>
    <n v="1459"/>
    <n v="7704.07"/>
    <n v="10900.643625000001"/>
    <n v="3.5"/>
    <n v="0"/>
    <n v="0"/>
    <n v="26.446000000000002"/>
    <n v="23.138000000000002"/>
    <n v="23.835000000000001"/>
    <n v="21.004000000000001"/>
    <n v="18.79"/>
    <n v="23.359000000000002"/>
    <n v="-19.274000000000001"/>
    <n v="-27.646000000000001"/>
    <n v="-12.29"/>
    <n v="5.4189999999999996"/>
    <n v="7.6929999999999996"/>
    <n v="-3.1829999999999998"/>
    <n v="5.2249999999999996"/>
    <n v="0"/>
    <n v="0"/>
    <n v="0"/>
    <n v="0"/>
    <n v="0"/>
    <n v="0"/>
    <n v="0"/>
    <n v="0"/>
    <n v="0"/>
    <n v="0"/>
    <n v="0"/>
    <n v="6.6000000000000003E-2"/>
    <n v="0"/>
    <n v="0"/>
    <n v="0"/>
    <n v="94.709000000000003"/>
    <n v="0"/>
    <n v="0"/>
    <n v="0"/>
    <n v="0"/>
    <n v="0"/>
    <n v="0"/>
    <n v="0"/>
    <n v="0"/>
    <n v="0"/>
    <n v="0"/>
    <n v="0"/>
    <n v="100"/>
    <s v="ANCOLOMBIA S.A. 31,13 %"/>
    <s v="COPETROL 17,11 %"/>
    <s v="O INTERCONEXION ELECTRICA S.A. E.S.P. 11,62 %"/>
    <s v="EB 7,80 %"/>
    <s v="RUPO ARGOS 7,51 %"/>
    <s v="ANCO DAVIVIENDA S.A 5,41 %"/>
    <s v="anco de Occidente 5,12 %"/>
    <s v="EMARGOS 4,43 %"/>
    <s v="RUPO AVAL 3,22 %"/>
    <s v="ORPORACION FINANCIERA COLOMBIANA S.A. 1,39 %"/>
    <n v="10.95"/>
    <n v="0"/>
    <n v="0"/>
    <n v="0"/>
    <n v="0"/>
    <n v="10.95"/>
    <n v="0"/>
    <n v="0"/>
    <n v="0"/>
    <n v="0"/>
    <n v="0"/>
    <n v="0"/>
    <n v="0"/>
    <n v="0"/>
    <n v="0"/>
    <n v="0"/>
    <n v="0"/>
    <n v="0"/>
    <n v="5.6559999999999997"/>
    <n v="0"/>
    <n v="89.052999999999997"/>
    <n v="0"/>
    <n v="5.2910000000000004"/>
    <n v="0"/>
    <n v="100"/>
    <n v="100"/>
    <n v="0"/>
    <n v="0"/>
    <n v="0"/>
    <n v="100"/>
  </r>
  <r>
    <x v="0"/>
    <x v="7"/>
    <x v="10"/>
    <x v="11"/>
    <x v="0"/>
    <n v="1553"/>
    <n v="7535.9"/>
    <n v="10407.74"/>
    <n v="3.5"/>
    <s v=" -   "/>
    <s v=" -   "/>
    <n v="20.222999999999999"/>
    <n v="23.721"/>
    <n v="23.379000000000001"/>
    <n v="21.436"/>
    <n v="19.001000000000001"/>
    <n v="23.465"/>
    <n v="-42.005000000000003"/>
    <n v="-30.521999999999998"/>
    <n v="-16.798999999999999"/>
    <n v="-5.01"/>
    <n v="1.202"/>
    <n v="-4.524"/>
    <n v="3.2789999999999999"/>
    <n v="0"/>
    <n v="0"/>
    <n v="0"/>
    <n v="0"/>
    <n v="0"/>
    <n v="0"/>
    <n v="0"/>
    <n v="0"/>
    <n v="0"/>
    <n v="0"/>
    <n v="0"/>
    <n v="7.0000000000000007E-2"/>
    <n v="0"/>
    <n v="0"/>
    <n v="0"/>
    <n v="96.65"/>
    <n v="0"/>
    <n v="0"/>
    <n v="0"/>
    <n v="0"/>
    <n v="0"/>
    <n v="0"/>
    <n v="0"/>
    <n v="0"/>
    <n v="0"/>
    <n v="0"/>
    <n v="0"/>
    <n v="100"/>
    <s v="BANCOLOMBIA S.A. 31.49%"/>
    <s v="ECOPETROL 17.81%"/>
    <s v="AO INTERCONEXION ELECTRICA S.A. E.S.P. 11.41%"/>
    <s v="GRUPO ARGOS 8.03%"/>
    <s v="GEB 7.73%"/>
    <s v="BANCO DAVIVIENDA S.A 5.76%"/>
    <s v="GRUPO SURA 3.51%"/>
    <s v="BANCO DE OCCIDENTE 3.23%"/>
    <s v="GRUPO AVAL 2.81%"/>
    <s v="CEMARGOS 2.39%"/>
    <n v="7.95"/>
    <n v="0"/>
    <n v="0"/>
    <n v="0"/>
    <n v="0"/>
    <n v="7.95"/>
    <n v="0"/>
    <n v="0"/>
    <n v="0"/>
    <n v="0"/>
    <n v="0"/>
    <n v="0"/>
    <n v="0"/>
    <n v="0"/>
    <n v="0"/>
    <n v="0"/>
    <n v="0"/>
    <n v="0"/>
    <n v="4.5999999999999996"/>
    <n v="0"/>
    <n v="92.06"/>
    <n v="0"/>
    <n v="3.35"/>
    <n v="0"/>
    <n v="7.95"/>
    <n v="100"/>
    <n v="0"/>
    <n v="0"/>
    <n v="0"/>
    <n v="100"/>
  </r>
  <r>
    <x v="0"/>
    <x v="8"/>
    <x v="10"/>
    <x v="11"/>
    <x v="0"/>
    <n v="1545"/>
    <n v="6930.26"/>
    <n v="9607.7762810000004"/>
    <n v="3.5"/>
    <n v="0"/>
    <n v="0"/>
    <n v="22.093"/>
    <n v="24.652999999999999"/>
    <n v="23.238"/>
    <n v="22.065000000000001"/>
    <n v="19.158999999999999"/>
    <n v="23.716999999999999"/>
    <n v="-62.207000000000001"/>
    <n v="-48.085000000000001"/>
    <n v="-23.71"/>
    <n v="-14.842000000000001"/>
    <n v="-0.71399999999999997"/>
    <n v="-7.0890000000000004"/>
    <n v="2.8660000000000001"/>
    <n v="0"/>
    <n v="0"/>
    <n v="0"/>
    <n v="0"/>
    <n v="0"/>
    <n v="0"/>
    <n v="0"/>
    <n v="0"/>
    <n v="0"/>
    <n v="0"/>
    <n v="0"/>
    <n v="0.30099999999999999"/>
    <n v="0"/>
    <n v="0"/>
    <n v="0"/>
    <n v="96.832999999999998"/>
    <n v="0"/>
    <n v="0"/>
    <n v="0"/>
    <n v="0"/>
    <n v="0"/>
    <n v="0"/>
    <n v="0"/>
    <n v="0"/>
    <n v="0"/>
    <n v="0"/>
    <n v="0"/>
    <n v="100"/>
    <s v="BANCOLOMBIA S.A. 35.26%"/>
    <s v="ECOPETROL 17.81%"/>
    <s v="AO INTERCONEXION ELECTRICA S.A. E.S.P. 10.77%"/>
    <s v="GEB 7.34%"/>
    <s v="GRUPO ARGOS 7.27%"/>
    <s v="BANCO DAVIVIENDA S.A 2.68%"/>
    <s v="Banco de Occidente 2.68%"/>
    <s v="GRUPO AVAL 2.66%"/>
    <s v="CEMARGOS 2.52%"/>
    <s v="GRUPO SURA 2.04%"/>
    <n v="9.5399999999999991"/>
    <n v="0"/>
    <n v="0"/>
    <n v="0"/>
    <n v="0"/>
    <n v="9.5399999999999991"/>
    <n v="0"/>
    <n v="0"/>
    <n v="0"/>
    <n v="0"/>
    <n v="0"/>
    <n v="0"/>
    <n v="0"/>
    <n v="0"/>
    <n v="0"/>
    <n v="0"/>
    <n v="0"/>
    <n v="0"/>
    <n v="6.3739999999999997"/>
    <n v="0"/>
    <n v="90.459000000000003"/>
    <n v="0"/>
    <n v="3.1669999999999998"/>
    <n v="0"/>
    <n v="100"/>
    <n v="100"/>
    <n v="0"/>
    <n v="0"/>
    <n v="0"/>
    <n v="100"/>
  </r>
  <r>
    <x v="0"/>
    <x v="9"/>
    <x v="10"/>
    <x v="11"/>
    <x v="0"/>
    <n v="1540"/>
    <n v="7306.62"/>
    <n v="10353.566337"/>
    <n v="3.5"/>
    <n v="0"/>
    <n v="0"/>
    <n v="24.26"/>
    <n v="26.146000000000001"/>
    <n v="23.375"/>
    <n v="22.928999999999998"/>
    <n v="19.420999999999999"/>
    <n v="24.033000000000001"/>
    <n v="141.143"/>
    <n v="-36.228999999999999"/>
    <n v="-14.12"/>
    <n v="-10.962"/>
    <n v="4.4130000000000003"/>
    <n v="-5.67"/>
    <n v="3.2970000000000002"/>
    <n v="0"/>
    <n v="0"/>
    <n v="0"/>
    <n v="0"/>
    <n v="0"/>
    <n v="0"/>
    <n v="0"/>
    <n v="0"/>
    <n v="0"/>
    <n v="0"/>
    <n v="0"/>
    <n v="0.13500000000000001"/>
    <n v="0"/>
    <n v="0"/>
    <n v="0"/>
    <n v="96.567999999999998"/>
    <n v="0"/>
    <n v="0"/>
    <n v="0"/>
    <n v="0"/>
    <n v="0"/>
    <n v="0"/>
    <n v="0"/>
    <n v="0"/>
    <n v="0"/>
    <n v="0"/>
    <n v="0"/>
    <n v="100"/>
    <s v="BANCOLOMBIA S.A. 32.85%"/>
    <s v="ECOPETROL 19.93%"/>
    <s v="AO INTERCONEXION ELECTRICA S.A. E.S.P. 11.35%"/>
    <s v="BANCO DAVIVIENDA S.A 8.08%"/>
    <s v="GEB 6.12%"/>
    <s v="GRUPO ARGOS 5.65%"/>
    <s v="Banco de Occidente 3.05%"/>
    <s v="GRUPO AVAL 2.35%"/>
    <s v="CEMARGOS 2.35%"/>
    <s v="GRUPO SURA 2.05%"/>
    <n v="6.4600000000000005E-2"/>
    <n v="0"/>
    <n v="0"/>
    <n v="0"/>
    <n v="0"/>
    <n v="6.4600000000000005E-2"/>
    <n v="0"/>
    <n v="0"/>
    <n v="0"/>
    <n v="0"/>
    <n v="0"/>
    <n v="0"/>
    <n v="0"/>
    <n v="0"/>
    <n v="0"/>
    <n v="0"/>
    <n v="0"/>
    <n v="0"/>
    <n v="3.0230000000000001"/>
    <n v="0"/>
    <n v="93.545000000000002"/>
    <n v="0"/>
    <n v="3.4319999999999999"/>
    <n v="0"/>
    <n v="100"/>
    <n v="100"/>
    <n v="0"/>
    <n v="0"/>
    <n v="0"/>
    <n v="100"/>
  </r>
  <r>
    <x v="0"/>
    <x v="10"/>
    <x v="10"/>
    <x v="11"/>
    <x v="0"/>
    <n v="1553"/>
    <n v="7320.56"/>
    <n v="10460.024512"/>
    <n v="3.5"/>
    <n v="0"/>
    <n v="0"/>
    <n v="24.565000000000001"/>
    <n v="24.664000000000001"/>
    <n v="23.45"/>
    <n v="23.300999999999998"/>
    <n v="19.722000000000001"/>
    <n v="24.324999999999999"/>
    <n v="13.254"/>
    <n v="-40.168999999999997"/>
    <n v="-12.042999999999999"/>
    <n v="-8.2409999999999997"/>
    <n v="0.14099999999999999"/>
    <n v="-5.0090000000000003"/>
    <n v="5.8970000000000002"/>
    <n v="0"/>
    <n v="0"/>
    <n v="0"/>
    <n v="0"/>
    <n v="0"/>
    <n v="0"/>
    <n v="0"/>
    <n v="0"/>
    <n v="0"/>
    <n v="0"/>
    <n v="0"/>
    <n v="0.63"/>
    <n v="0"/>
    <n v="0"/>
    <n v="0"/>
    <n v="93.472999999999999"/>
    <n v="0"/>
    <n v="0"/>
    <n v="0"/>
    <n v="0"/>
    <n v="0"/>
    <n v="0"/>
    <n v="0"/>
    <n v="0"/>
    <n v="0"/>
    <n v="0"/>
    <n v="0"/>
    <n v="100"/>
    <s v="BANCOLOMBIA S.A. 34.65%"/>
    <s v="ECOPETROL 16.87%"/>
    <s v="AO INTERCONEXION ELECTRICA S.A. E.S.P. 11.45%"/>
    <s v="GEB 6.67%"/>
    <s v="BANCO DAVIVIENDA S.A 5.56%"/>
    <s v="GRUPO ARGOS 5.53%"/>
    <s v="Banco de Occidente 5.22%"/>
    <s v="CEMARGOS 2.5%"/>
    <s v="GRUPO AVAL 2.42%"/>
    <s v="GRUPO SURA 1.95%"/>
    <n v="6.53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93.472999999999999"/>
    <n v="0"/>
    <n v="6.5270000000000001"/>
    <n v="0"/>
    <n v="100"/>
    <n v="100"/>
    <n v="0"/>
    <n v="0"/>
    <n v="0"/>
    <n v="100"/>
  </r>
  <r>
    <x v="0"/>
    <x v="0"/>
    <x v="11"/>
    <x v="12"/>
    <x v="0"/>
    <n v="227"/>
    <n v="7981.52"/>
    <n v="11274.935726"/>
    <n v="1.85"/>
    <n v="0"/>
    <n v="0"/>
    <n v="31.228999999999999"/>
    <n v="19.321999999999999"/>
    <n v="17.66"/>
    <n v="17.88"/>
    <n v="25.283999999999999"/>
    <n v="0"/>
    <n v="131.34"/>
    <n v="50.027000000000001"/>
    <n v="131.34"/>
    <n v="15.22"/>
    <n v="3.927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6.34%"/>
    <s v="ECOPETROL 16.02%"/>
    <s v="ISA 9.60%"/>
    <s v="GRUPOARGOS 7.42%"/>
    <s v="GRUPOSURA 6.86%"/>
    <s v="CEMARGOS 6.51%"/>
    <s v="AVAL 5.95%"/>
    <s v="PFDAVVNDA 4.50%"/>
    <s v="GEB 3.87%"/>
    <s v="CORFICOLCF 3.40%"/>
    <n v="0"/>
    <n v="0"/>
    <n v="0"/>
    <n v="0"/>
    <n v="0"/>
    <n v="0"/>
    <n v="0"/>
    <n v="0"/>
    <n v="0"/>
    <n v="0"/>
    <n v="0"/>
    <n v="0"/>
    <n v="0"/>
    <n v="96.57"/>
    <n v="0"/>
    <n v="0"/>
    <n v="0"/>
    <n v="0"/>
    <n v="0"/>
    <n v="0"/>
    <n v="96.57"/>
    <n v="0"/>
    <n v="3.43"/>
    <n v="0"/>
    <n v="100"/>
    <n v="100"/>
    <n v="0"/>
    <n v="0"/>
    <n v="0"/>
    <n v="100"/>
  </r>
  <r>
    <x v="0"/>
    <x v="1"/>
    <x v="11"/>
    <x v="12"/>
    <x v="0"/>
    <n v="221"/>
    <n v="7165.95"/>
    <n v="11406.65"/>
    <n v="1.85"/>
    <n v="0"/>
    <n v="0"/>
    <n v="13.005000000000001"/>
    <n v="19.190000000000001"/>
    <n v="17.411000000000001"/>
    <n v="17.75"/>
    <n v="23.344999999999999"/>
    <n v="0"/>
    <n v="16.34"/>
    <n v="34.718000000000004"/>
    <n v="66.95"/>
    <n v="15.09"/>
    <n v="6.577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6.94%"/>
    <s v="ECOPETROL 18.63%"/>
    <s v="ISA 9.62%"/>
    <s v="GRUPOSURA 6.69%"/>
    <s v="CEMARGOS 6.33%"/>
    <s v="GRUPOARGOS 5.99%"/>
    <s v="AVAL 5.78%"/>
    <s v="NUTRESA 4.07%"/>
    <s v="PFDAVVNDA 3.39%"/>
    <s v="CORFICOLCF 3.35%"/>
    <n v="0"/>
    <n v="0"/>
    <n v="0"/>
    <n v="0"/>
    <n v="0"/>
    <n v="0"/>
    <n v="0"/>
    <n v="0"/>
    <n v="0"/>
    <n v="0"/>
    <n v="0"/>
    <n v="0"/>
    <n v="0"/>
    <n v="96.82"/>
    <n v="0"/>
    <n v="0"/>
    <n v="0"/>
    <n v="0"/>
    <n v="0"/>
    <n v="0"/>
    <n v="96.82"/>
    <n v="0"/>
    <n v="3.18"/>
    <n v="0"/>
    <n v="100"/>
    <n v="100"/>
    <n v="0"/>
    <n v="0"/>
    <n v="0"/>
    <n v="100"/>
  </r>
  <r>
    <x v="0"/>
    <x v="2"/>
    <x v="11"/>
    <x v="12"/>
    <x v="0"/>
    <n v="222"/>
    <n v="7822.14"/>
    <n v="12251.539398000001"/>
    <n v="1.85"/>
    <n v="0"/>
    <n v="0"/>
    <n v="14.423"/>
    <n v="19.446999999999999"/>
    <n v="17.239999999999998"/>
    <n v="18.059999999999999"/>
    <n v="0.18587999999999999"/>
    <n v="0"/>
    <n v="131.94999999999999"/>
    <n v="46.206000000000003"/>
    <n v="86.97"/>
    <n v="28.22"/>
    <n v="25.349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9.4%"/>
    <s v="ECOPETROL 20.38%"/>
    <s v="ISA 9.24%"/>
    <s v="GRUPOARGOS 6.64%"/>
    <s v="AVAL 6.36%"/>
    <s v="CEMARGOS 6.26%"/>
    <s v="BBVA 5.33%"/>
    <s v="PFDAVVNDA 3.26%"/>
    <s v="CORFICOLCF 3.25%"/>
    <s v="GEB 3.03%"/>
    <n v="0"/>
    <n v="0"/>
    <n v="0"/>
    <n v="0"/>
    <n v="0"/>
    <n v="0"/>
    <n v="0"/>
    <n v="0"/>
    <n v="0"/>
    <n v="0"/>
    <n v="0"/>
    <n v="0"/>
    <n v="0"/>
    <n v="91.96"/>
    <n v="0"/>
    <n v="0"/>
    <n v="0"/>
    <n v="0"/>
    <n v="0"/>
    <n v="0"/>
    <n v="91.96"/>
    <n v="0"/>
    <n v="8.0399999999999991"/>
    <n v="0"/>
    <n v="100"/>
    <n v="100"/>
    <n v="0"/>
    <n v="0"/>
    <n v="0"/>
    <n v="100"/>
  </r>
  <r>
    <x v="0"/>
    <x v="3"/>
    <x v="11"/>
    <x v="12"/>
    <x v="0"/>
    <n v="218"/>
    <n v="7217.67"/>
    <n v="11965.939406"/>
    <n v="1.85"/>
    <n v="0"/>
    <n v="0"/>
    <n v="14.222"/>
    <n v="19.693000000000001"/>
    <n v="17.045000000000002"/>
    <n v="18.32"/>
    <n v="18.058"/>
    <n v="0"/>
    <n v="-24.95"/>
    <n v="33.155000000000001"/>
    <n v="48.82"/>
    <n v="31.28"/>
    <n v="22.1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8.7%"/>
    <s v="ECOPETROL 19.91%"/>
    <s v="ISA 9.40%"/>
    <s v="GRUPOARGOS 7.57%"/>
    <s v="AVAL 6.97%"/>
    <s v="CEMARGOS 6.62%"/>
    <s v="CORFICOLCF 3.68%"/>
    <s v="PFDAVVNDA 3.61%"/>
    <s v="BBVA 3.42%"/>
    <s v="GEB 3.40%"/>
    <n v="0"/>
    <n v="0"/>
    <n v="0"/>
    <n v="0"/>
    <n v="0"/>
    <n v="0"/>
    <n v="0"/>
    <n v="0"/>
    <n v="0"/>
    <n v="0"/>
    <n v="0"/>
    <n v="0"/>
    <n v="0"/>
    <n v="95.2"/>
    <n v="0"/>
    <n v="0"/>
    <n v="0"/>
    <n v="0"/>
    <n v="0"/>
    <n v="0"/>
    <n v="95.2"/>
    <n v="0"/>
    <n v="4.8"/>
    <n v="0"/>
    <n v="100"/>
    <n v="100"/>
    <n v="0"/>
    <n v="0"/>
    <n v="0"/>
    <n v="100"/>
  </r>
  <r>
    <x v="0"/>
    <x v="4"/>
    <x v="11"/>
    <x v="12"/>
    <x v="0"/>
    <n v="208"/>
    <n v="5710.66"/>
    <n v="12266.268655"/>
    <n v="1.85"/>
    <n v="0"/>
    <n v="0"/>
    <n v="31.922000000000001"/>
    <n v="21.913"/>
    <n v="18.231999999999999"/>
    <n v="19.03"/>
    <n v="17.977"/>
    <n v="0"/>
    <n v="33.89"/>
    <n v="46.325000000000003"/>
    <n v="45.63"/>
    <n v="37.92"/>
    <n v="25.07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32.45%"/>
    <s v="ECOPETROL 15.94%"/>
    <s v="ISA 9.80%"/>
    <s v="GRUPOARGOS 6.40%"/>
    <s v="AVAL 6.19%"/>
    <s v="CEMARGOS 6.00%"/>
    <s v="ITAU 4.77%"/>
    <s v="PFDAVVNDA 3.96%"/>
    <s v="GEB 3.63%"/>
    <s v="CORFICOLCF 3.18%"/>
    <n v="0"/>
    <n v="0"/>
    <n v="0"/>
    <n v="0"/>
    <n v="0"/>
    <n v="0"/>
    <n v="0"/>
    <n v="0"/>
    <n v="0"/>
    <n v="0"/>
    <n v="0"/>
    <n v="0"/>
    <n v="0"/>
    <n v="93.74"/>
    <n v="0"/>
    <n v="0"/>
    <n v="0"/>
    <n v="0"/>
    <n v="0"/>
    <n v="0"/>
    <n v="93.74"/>
    <n v="0"/>
    <n v="6.26"/>
    <n v="0"/>
    <n v="100"/>
    <n v="100"/>
    <n v="0"/>
    <n v="0"/>
    <n v="0"/>
    <n v="100"/>
  </r>
  <r>
    <x v="0"/>
    <x v="5"/>
    <x v="11"/>
    <x v="12"/>
    <x v="0"/>
    <n v="206"/>
    <n v="4635.95"/>
    <n v="10199.836181999999"/>
    <n v="1.85"/>
    <n v="0"/>
    <n v="0"/>
    <n v="30.334"/>
    <n v="23.614000000000001"/>
    <n v="18.852"/>
    <n v="20.04"/>
    <n v="18.587"/>
    <n v="0"/>
    <n v="-89.4"/>
    <n v="-5.6760000000000002"/>
    <n v="-5.68"/>
    <n v="10.41"/>
    <n v="12.82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8.78%"/>
    <s v="ECOPETROL 13.79%"/>
    <s v="ISA 9.96%"/>
    <s v="GRUPOARGOS 8.78%"/>
    <s v="AVAL 6.55%"/>
    <s v="CEMARGOS 6.23%"/>
    <s v="PFDAVVNDA 4.29%"/>
    <s v="GEB 3.69%"/>
    <s v="GRUPOSURA 3.24%"/>
    <s v="CORFICOLCF 3.00%"/>
    <n v="0"/>
    <n v="0"/>
    <n v="0"/>
    <n v="0"/>
    <n v="0"/>
    <n v="0"/>
    <n v="0"/>
    <n v="0"/>
    <n v="0"/>
    <n v="0"/>
    <n v="0"/>
    <n v="0"/>
    <n v="0"/>
    <n v="95.38"/>
    <n v="0"/>
    <n v="0"/>
    <n v="0"/>
    <n v="0"/>
    <n v="0"/>
    <n v="0"/>
    <n v="0"/>
    <n v="0"/>
    <n v="4.62"/>
    <n v="0"/>
    <n v="100"/>
    <n v="100"/>
    <n v="0"/>
    <n v="0"/>
    <n v="0"/>
    <n v="100"/>
  </r>
  <r>
    <x v="0"/>
    <x v="6"/>
    <x v="11"/>
    <x v="12"/>
    <x v="0"/>
    <n v="203"/>
    <n v="4740.03"/>
    <n v="10128.630236999999"/>
    <n v="1.85"/>
    <n v="0"/>
    <n v="0"/>
    <n v="27.239000000000001"/>
    <n v="22.673999999999999"/>
    <n v="19.361000000000001"/>
    <n v="20.98"/>
    <n v="19.271999999999998"/>
    <n v="0"/>
    <n v="-7.92"/>
    <n v="-19.443000000000001"/>
    <n v="-6.01"/>
    <n v="10.220000000000001"/>
    <n v="11.247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28.78%"/>
    <s v="ECOPETROL13.79%"/>
    <s v="ISA9.96%"/>
    <s v="GRUPOARGOS8.78%"/>
    <s v="AVAL6.55%"/>
    <s v="CEMARGOS6.23%"/>
    <s v="PFDAVVNDA4.29%"/>
    <s v="GEB3.69%"/>
    <s v="GRUPOSURA3.24%"/>
    <s v="CORFICOLCF3.00%"/>
    <n v="0"/>
    <n v="0"/>
    <n v="0"/>
    <n v="0"/>
    <n v="0"/>
    <n v="0"/>
    <n v="0"/>
    <n v="0"/>
    <n v="0"/>
    <n v="0"/>
    <n v="0"/>
    <n v="0"/>
    <n v="0"/>
    <n v="95.38"/>
    <n v="0"/>
    <n v="0"/>
    <n v="0"/>
    <n v="0"/>
    <n v="0"/>
    <n v="0"/>
    <n v="0"/>
    <n v="0"/>
    <n v="4.62"/>
    <n v="0"/>
    <n v="100"/>
    <n v="100"/>
    <n v="0"/>
    <n v="0"/>
    <n v="0"/>
    <n v="100"/>
  </r>
  <r>
    <x v="0"/>
    <x v="7"/>
    <x v="11"/>
    <x v="12"/>
    <x v="0"/>
    <n v="202"/>
    <n v="4609.62"/>
    <n v="9559.339532"/>
    <n v="1.85"/>
    <n v="0"/>
    <n v="0"/>
    <n v="19.579999999999998"/>
    <n v="23.408999999999999"/>
    <n v="19.372"/>
    <n v="21.35"/>
    <n v="19.361999999999998"/>
    <n v="0"/>
    <n v="-49.39"/>
    <n v="-29.564"/>
    <n v="-13.15"/>
    <n v="-2.85"/>
    <n v="-4.53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28.78"/>
    <s v="ECOPETROL13.79"/>
    <s v="ISA9.96"/>
    <s v="GRUPOARGOS 8.78"/>
    <s v="AVAL6.55"/>
    <s v="CEMARGOS6.23"/>
    <s v="PFDAVVNDA4.29"/>
    <s v="GEB3.69"/>
    <s v="GRUPOSURA3.24"/>
    <s v="CORFICOL3.0"/>
    <n v="0"/>
    <n v="0"/>
    <n v="0"/>
    <n v="0"/>
    <n v="0"/>
    <n v="0"/>
    <n v="0"/>
    <n v="0"/>
    <n v="0"/>
    <n v="0"/>
    <n v="0"/>
    <n v="0"/>
    <n v="0"/>
    <n v="95.38"/>
    <n v="0"/>
    <n v="0"/>
    <n v="0"/>
    <n v="0"/>
    <n v="0"/>
    <n v="0"/>
    <n v="0"/>
    <n v="0"/>
    <n v="4.62"/>
    <n v="0"/>
    <n v="100"/>
    <n v="100"/>
    <n v="0"/>
    <n v="0"/>
    <n v="0"/>
    <n v="100"/>
  </r>
  <r>
    <x v="0"/>
    <x v="8"/>
    <x v="11"/>
    <x v="12"/>
    <x v="0"/>
    <n v="198"/>
    <n v="4014.29"/>
    <n v="8842.0873449999999"/>
    <n v="1.85"/>
    <n v="0"/>
    <n v="0"/>
    <n v="23.231000000000002"/>
    <n v="24.042000000000002"/>
    <n v="19.457000000000001"/>
    <n v="21.9"/>
    <n v="19.713999999999999"/>
    <n v="0"/>
    <n v="-61.29"/>
    <n v="-47.82"/>
    <n v="-20.53"/>
    <n v="-12.78"/>
    <n v="2.653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7.13%"/>
    <s v="ECOPETROL 13.77%"/>
    <s v="ISA 10.25%"/>
    <s v="GRUPO SURA 6.76%"/>
    <s v="GRUPO ARGOS 6.58%"/>
    <s v="GEB 6.37%"/>
    <s v="AVAL 4.81%"/>
    <s v="PFDAVVNDA 4.46%"/>
    <s v="NUTRESA 3.39%"/>
    <s v="CEMARGOS 3.12%"/>
    <n v="0"/>
    <n v="0"/>
    <n v="0"/>
    <n v="0"/>
    <n v="0"/>
    <n v="0"/>
    <n v="0"/>
    <n v="0"/>
    <n v="0"/>
    <n v="0"/>
    <n v="0"/>
    <n v="0"/>
    <n v="0"/>
    <n v="95.64"/>
    <n v="0"/>
    <n v="0"/>
    <n v="0"/>
    <n v="0"/>
    <n v="0"/>
    <n v="0"/>
    <n v="0"/>
    <n v="0"/>
    <n v="4.3600000000000003"/>
    <n v="0"/>
    <n v="100"/>
    <n v="100"/>
    <n v="0"/>
    <n v="0"/>
    <n v="0"/>
    <n v="100"/>
  </r>
  <r>
    <x v="0"/>
    <x v="9"/>
    <x v="11"/>
    <x v="12"/>
    <x v="0"/>
    <n v="195"/>
    <n v="3971.59"/>
    <n v="9646.3895649999995"/>
    <n v="1.85"/>
    <n v="0"/>
    <n v="0"/>
    <n v="23.465"/>
    <n v="25.416"/>
    <n v="19.68"/>
    <n v="22.71"/>
    <n v="19.824999999999999"/>
    <n v="0"/>
    <n v="178.73"/>
    <n v="-34.783000000000001"/>
    <n v="-9.68"/>
    <n v="-7.09"/>
    <n v="8.410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8.18%"/>
    <s v="ECOPETROL 15.16%"/>
    <s v="SA 11.16%"/>
    <s v="GRUPOSURA 6.69%"/>
    <s v="GRUPOARGOS 6.22%"/>
    <s v="GEB 5.16%"/>
    <s v="NUTRESA 4.95%"/>
    <s v="AVAL 4.17%"/>
    <s v="PFDAVVNDA 3.60%"/>
    <s v="CEMARGOS 2.87%"/>
    <n v="0"/>
    <n v="0"/>
    <n v="0"/>
    <n v="0"/>
    <n v="0"/>
    <n v="0"/>
    <n v="0"/>
    <n v="0"/>
    <n v="0"/>
    <n v="0"/>
    <n v="0"/>
    <n v="0"/>
    <n v="0"/>
    <n v="96.44"/>
    <n v="0"/>
    <n v="0"/>
    <n v="0"/>
    <n v="0"/>
    <n v="0"/>
    <n v="0"/>
    <n v="0"/>
    <n v="0"/>
    <n v="3.56"/>
    <n v="0"/>
    <n v="100"/>
    <n v="100"/>
    <n v="0"/>
    <n v="0"/>
    <n v="0"/>
    <n v="100"/>
  </r>
  <r>
    <x v="0"/>
    <x v="10"/>
    <x v="11"/>
    <x v="12"/>
    <x v="0"/>
    <n v="192"/>
    <n v="3788.76"/>
    <n v="9705.6086639999994"/>
    <n v="1.85"/>
    <n v="0"/>
    <n v="0"/>
    <n v="23.515000000000001"/>
    <n v="23.885999999999999"/>
    <n v="19.852"/>
    <n v="23.17"/>
    <n v="19.994"/>
    <n v="0"/>
    <n v="7.73"/>
    <n v="-37.313000000000002"/>
    <n v="-8.24"/>
    <n v="-4.34"/>
    <n v="3.35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9.55%"/>
    <s v="ECOPETROL 13.94%"/>
    <s v="ISA 11.11%"/>
    <s v="GRUPOSURA 6.28%"/>
    <s v="GRUPOARGOS 5.91%"/>
    <s v="GEB 5.55%"/>
    <s v="NUTRESA 4.18%"/>
    <s v="AVAL 4.25%"/>
    <s v="PFDAVVNDA 3.57%"/>
    <s v="CEMARGOS 3.06%"/>
    <n v="0"/>
    <n v="0"/>
    <n v="0"/>
    <n v="0"/>
    <n v="0"/>
    <n v="0"/>
    <n v="0"/>
    <n v="0"/>
    <n v="0"/>
    <n v="0"/>
    <n v="0"/>
    <n v="0"/>
    <n v="0"/>
    <n v="95.75"/>
    <n v="0"/>
    <n v="0"/>
    <n v="0"/>
    <n v="0"/>
    <n v="0"/>
    <n v="0"/>
    <n v="0"/>
    <n v="0"/>
    <n v="4.25"/>
    <n v="0"/>
    <n v="100"/>
    <n v="100"/>
    <n v="0"/>
    <n v="0"/>
    <n v="0"/>
    <n v="100"/>
  </r>
  <r>
    <x v="0"/>
    <x v="0"/>
    <x v="12"/>
    <x v="13"/>
    <x v="4"/>
    <n v="4350"/>
    <n v="443823"/>
    <n v="13669.936489"/>
    <n v="3.04"/>
    <n v="93.14"/>
    <n v="0.255"/>
    <n v="28.157"/>
    <n v="18.497"/>
    <n v="28.157"/>
    <n v="17.358000000000001"/>
    <n v="27.25"/>
    <n v="23.209"/>
    <n v="153.34899999999999"/>
    <n v="53.094000000000001"/>
    <n v="153.34899999999999"/>
    <n v="13.039"/>
    <n v="-0.498"/>
    <n v="2.7029999999999998"/>
    <n v="0"/>
    <n v="0"/>
    <n v="0"/>
    <n v="0"/>
    <n v="5.08"/>
    <n v="0.23760000000000001"/>
    <n v="0"/>
    <n v="0"/>
    <n v="0"/>
    <n v="0"/>
    <n v="0"/>
    <n v="0"/>
    <n v="0"/>
    <n v="0"/>
    <n v="0"/>
    <n v="0"/>
    <n v="94.682400000000001"/>
    <n v="0"/>
    <n v="0"/>
    <n v="0"/>
    <n v="0"/>
    <n v="0"/>
    <n v="0"/>
    <n v="0"/>
    <n v="0"/>
    <n v="0"/>
    <n v="0"/>
    <n v="0"/>
    <n v="100"/>
    <s v="BANCOLOMBIA 29.07%"/>
    <s v="ECOPETROL 13.37%"/>
    <s v="GRUPO ARGOS 9.41%"/>
    <s v="ISA 9.04%"/>
    <s v="BANCO DAVIVIENDA 8.08%"/>
    <s v="ISHARES COLCAP 7.43%"/>
    <s v="GRUPO SURA 6.29%"/>
    <s v="CEMENTOS ARGOS 5.78%"/>
    <s v="EMPRESA DE ENERGIA DE BOGOTA 5.40%"/>
    <s v="CELSIA 3.85%"/>
    <n v="5.32"/>
    <n v="0"/>
    <n v="0"/>
    <n v="0"/>
    <n v="0"/>
    <n v="5.32"/>
    <n v="0"/>
    <n v="0"/>
    <n v="7.4348000000000001"/>
    <n v="0"/>
    <n v="0"/>
    <n v="0"/>
    <n v="0"/>
    <n v="0"/>
    <n v="0"/>
    <n v="0"/>
    <n v="0"/>
    <n v="0"/>
    <n v="0.23760000000000001"/>
    <n v="0"/>
    <n v="87.247500000000002"/>
    <n v="0"/>
    <n v="5.08"/>
    <n v="0"/>
    <n v="99.999899999999997"/>
    <n v="100"/>
    <n v="0"/>
    <n v="0"/>
    <n v="0"/>
    <n v="100"/>
  </r>
  <r>
    <x v="0"/>
    <x v="1"/>
    <x v="12"/>
    <x v="13"/>
    <x v="4"/>
    <n v="4084"/>
    <n v="377004"/>
    <n v="13432.571576"/>
    <n v="3.01"/>
    <n v="65.010000000000005"/>
    <n v="0.17799999999999999"/>
    <n v="20.010999999999999"/>
    <n v="19.399000000000001"/>
    <n v="24.614999999999998"/>
    <n v="17.702000000000002"/>
    <n v="27.396000000000001"/>
    <n v="23.366"/>
    <n v="-19.16"/>
    <n v="30.253"/>
    <n v="47.328000000000003"/>
    <n v="10.6"/>
    <n v="1.2230000000000001"/>
    <n v="0.94399999999999995"/>
    <n v="0"/>
    <n v="0"/>
    <n v="0"/>
    <n v="0"/>
    <n v="4.9882999999999997"/>
    <n v="0.27879999999999999"/>
    <n v="0"/>
    <n v="0"/>
    <n v="0"/>
    <n v="0"/>
    <n v="0"/>
    <n v="0"/>
    <n v="0"/>
    <n v="0"/>
    <n v="0"/>
    <n v="0"/>
    <n v="94.732900000000001"/>
    <n v="0"/>
    <n v="0"/>
    <n v="0"/>
    <n v="0"/>
    <n v="0"/>
    <n v="0"/>
    <n v="0"/>
    <n v="0"/>
    <n v="0"/>
    <n v="0"/>
    <n v="0"/>
    <n v="100"/>
    <s v="BANCOLOMBIA 30.29%"/>
    <s v="ECOPETROL 16.92%"/>
    <s v="ISA 9.31%"/>
    <s v="GRUPO ARGOS 8.13%"/>
    <s v="BANCO DAVIVIENDA 8.03%"/>
    <s v="CEMENTOS ARGOS 6.29%"/>
    <s v="GRUPO SURA 6.16%"/>
    <s v="EMPRESA DE ENERGIA DE BOGOTA 4.89%"/>
    <s v="ISHARES COLCAP 4.41%"/>
    <s v="CELSIA 4.30%"/>
    <n v="100"/>
    <n v="0"/>
    <n v="0"/>
    <n v="0"/>
    <n v="0"/>
    <n v="100"/>
    <n v="0"/>
    <n v="0"/>
    <n v="4.4081000000000001"/>
    <n v="0"/>
    <n v="0"/>
    <n v="0"/>
    <n v="0"/>
    <n v="0"/>
    <n v="0"/>
    <n v="0"/>
    <n v="0"/>
    <n v="0"/>
    <n v="0.27879999999999999"/>
    <n v="0"/>
    <n v="90.32480000000001"/>
    <n v="0"/>
    <n v="4.9882999999999997"/>
    <n v="0"/>
    <n v="100"/>
    <n v="100"/>
    <n v="0"/>
    <n v="0"/>
    <n v="0"/>
    <n v="100"/>
  </r>
  <r>
    <x v="0"/>
    <x v="2"/>
    <x v="12"/>
    <x v="13"/>
    <x v="4"/>
    <n v="3966"/>
    <n v="358161.63"/>
    <n v="14718.989802"/>
    <n v="3.0415218313692098"/>
    <n v="33.999999999997563"/>
    <n v="9.2999999999999999E-2"/>
    <n v="14.205526927410741"/>
    <n v="19.498850789950914"/>
    <n v="21.538390465667195"/>
    <n v="17.999989365304383"/>
    <n v="19.215560952384337"/>
    <n v="23.341445363701723"/>
    <n v="125.64769500858471"/>
    <n v="40.116220303713781"/>
    <n v="70.630862800200873"/>
    <n v="23.607764902172669"/>
    <n v="21.217735458253451"/>
    <n v="1.7774271053400348"/>
    <n v="0"/>
    <n v="0"/>
    <n v="0"/>
    <n v="0"/>
    <n v="5.6247728821988874"/>
    <n v="0.29812140461809922"/>
    <n v="0"/>
    <n v="0"/>
    <n v="0"/>
    <n v="0"/>
    <n v="0"/>
    <n v="0"/>
    <n v="0"/>
    <n v="0"/>
    <n v="0"/>
    <n v="0"/>
    <n v="94.077105713183002"/>
    <n v="0"/>
    <n v="0"/>
    <n v="0"/>
    <n v="0"/>
    <n v="0"/>
    <n v="0"/>
    <n v="0"/>
    <n v="0"/>
    <n v="0"/>
    <n v="0"/>
    <n v="0"/>
    <n v="99.999999999999986"/>
    <s v="BANCOLOMBIA 31.09%"/>
    <s v="ECOPETROL 17.46%"/>
    <s v="ISA 8.72%"/>
    <s v="BANCO DAVIVIENDA 8.52%"/>
    <s v="GRUPO ARGOS 8.37%"/>
    <s v="CEMENTOS ARGOS 6.77%"/>
    <s v="EMPRESA DE ENERGIA DE BOGOTA 5.10%"/>
    <s v="ISHARES COLCAP 4.70%"/>
    <s v="CELSIA 4.51%"/>
    <s v="GRUPO SURA 3.68%"/>
    <n v="100"/>
    <n v="0"/>
    <n v="0"/>
    <n v="0"/>
    <n v="0"/>
    <n v="100"/>
    <n v="0"/>
    <n v="0"/>
    <n v="4.6984552376668525"/>
    <n v="0"/>
    <n v="0"/>
    <n v="0"/>
    <n v="0"/>
    <n v="0"/>
    <n v="0"/>
    <n v="0"/>
    <n v="0"/>
    <n v="0"/>
    <n v="0.29812140461809922"/>
    <n v="0"/>
    <n v="89.378650475516153"/>
    <n v="0"/>
    <n v="5.6247728821988874"/>
    <n v="0"/>
    <n v="99.999999999999986"/>
    <n v="100"/>
    <n v="0"/>
    <n v="0"/>
    <n v="0"/>
    <n v="100"/>
  </r>
  <r>
    <x v="0"/>
    <x v="3"/>
    <x v="12"/>
    <x v="14"/>
    <x v="4"/>
    <n v="3931"/>
    <n v="334241.10455519002"/>
    <n v="14302.271038000001"/>
    <n v="3.041648460643875"/>
    <n v="3.9999999999999432"/>
    <n v="1.0999999999999999E-2"/>
    <n v="12.607690589249479"/>
    <n v="19.67243751873815"/>
    <n v="19.745251127148471"/>
    <n v="18.063271644070237"/>
    <n v="18.034766595842168"/>
    <n v="23.37588849162433"/>
    <n v="-29.490901598182063"/>
    <n v="25.732897121400374"/>
    <n v="36.80579067265743"/>
    <n v="26.72936511983885"/>
    <n v="17.735024424376668"/>
    <n v="0.83111586030593099"/>
    <n v="0"/>
    <n v="0"/>
    <n v="0"/>
    <n v="0"/>
    <n v="5.9653023783844832"/>
    <n v="0.31881713178313054"/>
    <n v="0"/>
    <n v="0"/>
    <n v="0"/>
    <n v="0"/>
    <n v="0"/>
    <n v="0"/>
    <n v="0"/>
    <n v="0"/>
    <n v="0"/>
    <n v="0"/>
    <n v="93.715880489832387"/>
    <n v="0"/>
    <n v="0"/>
    <n v="0"/>
    <n v="0"/>
    <n v="0"/>
    <n v="0"/>
    <n v="0"/>
    <n v="0"/>
    <n v="0"/>
    <n v="0"/>
    <n v="0"/>
    <n v="100"/>
    <s v="BANCOLOMBIA 28.77%"/>
    <s v="ECOPETROL 14.99%"/>
    <s v="BANCO DAVIVIENDA 10.32%"/>
    <s v="GRUPO ARGOS 8.30%"/>
    <s v="ISA 8.15%"/>
    <s v="CEMENTOS ARGOS 6.93%"/>
    <s v="ISHARES COLCAP 6.20%"/>
    <s v="EMPRESA DE ENERGIA DE BOGOTA 5.55%"/>
    <s v="CELSIA 4.70%"/>
    <s v="GRUPO SURA 3.85%"/>
    <n v="100"/>
    <n v="0"/>
    <n v="0"/>
    <n v="0"/>
    <n v="0"/>
    <n v="100"/>
    <n v="0"/>
    <n v="0"/>
    <n v="6.202997123322139"/>
    <n v="0"/>
    <n v="0"/>
    <n v="0"/>
    <n v="0"/>
    <n v="0"/>
    <n v="0"/>
    <n v="0"/>
    <n v="0"/>
    <n v="0"/>
    <n v="0.31881713178313054"/>
    <n v="0"/>
    <n v="87.512883366510238"/>
    <n v="0"/>
    <n v="5.9653023783844832"/>
    <n v="0"/>
    <n v="99.999999999999986"/>
    <n v="100"/>
    <n v="0"/>
    <n v="0"/>
    <n v="0"/>
    <n v="100"/>
  </r>
  <r>
    <x v="0"/>
    <x v="4"/>
    <x v="12"/>
    <x v="14"/>
    <x v="4"/>
    <n v="3799"/>
    <n v="307432.47548200999"/>
    <n v="14709.708417"/>
    <n v="3.0464987882735879"/>
    <n v="782.0000000000764"/>
    <n v="2.1419999999999999"/>
    <n v="31.117257953740868"/>
    <n v="22.037067600051468"/>
    <n v="22.426917086242458"/>
    <n v="18.750213967600491"/>
    <n v="18.571209910729742"/>
    <n v="23.84628328771608"/>
    <n v="39.198352174768168"/>
    <n v="38.697507467127011"/>
    <n v="37.293600726914228"/>
    <n v="33.392596727886044"/>
    <n v="21.961410532609431"/>
    <n v="3.7236721621712432"/>
    <n v="0"/>
    <n v="0"/>
    <n v="0"/>
    <n v="0"/>
    <n v="7.086146891307334"/>
    <n v="0.1771452545528332"/>
    <n v="0"/>
    <n v="0"/>
    <n v="0"/>
    <n v="0"/>
    <n v="0"/>
    <n v="0"/>
    <n v="0"/>
    <n v="0"/>
    <n v="0"/>
    <n v="0"/>
    <n v="92.736707854139837"/>
    <n v="0"/>
    <n v="0"/>
    <n v="0"/>
    <n v="0"/>
    <n v="0"/>
    <n v="0"/>
    <n v="0"/>
    <n v="0"/>
    <n v="0"/>
    <n v="0"/>
    <n v="0"/>
    <n v="100"/>
    <s v="BANCOLOMBIA 26.80%"/>
    <s v="ECOPETROL 12.92%"/>
    <s v="BANCO DAVIVIENDA 12.69%"/>
    <s v="GRUPO ARGOS 8.71%"/>
    <s v="ISA 7.19%"/>
    <s v="CEMENTOS ARGOS 6.95%"/>
    <s v="EMPRESA DE ENERGIA DE BOGOTA 6.63%"/>
    <s v="iShares COLCAP 6.05%"/>
    <s v="CELSIA 5.26%"/>
    <s v="GRUPO SURA 4.26%"/>
    <n v="99.82285474544716"/>
    <n v="0"/>
    <n v="0.1771452545528332"/>
    <n v="0"/>
    <n v="0"/>
    <n v="99.999999999999986"/>
    <n v="0"/>
    <n v="0"/>
    <n v="6.0549743687454791"/>
    <n v="0"/>
    <n v="0"/>
    <n v="0"/>
    <n v="0"/>
    <n v="0"/>
    <n v="0"/>
    <n v="0"/>
    <n v="0"/>
    <n v="0"/>
    <n v="0.17714525455283311"/>
    <n v="0"/>
    <n v="86.681733485394346"/>
    <n v="0"/>
    <n v="7.0861468913073322"/>
    <n v="0"/>
    <n v="100"/>
    <n v="100"/>
    <n v="0"/>
    <n v="0"/>
    <n v="0"/>
    <n v="100"/>
  </r>
  <r>
    <x v="0"/>
    <x v="5"/>
    <x v="12"/>
    <x v="14"/>
    <x v="4"/>
    <n v="3553"/>
    <n v="233370.32283274003"/>
    <n v="12342.294857000001"/>
    <n v="3.0737346065804472"/>
    <n v="751.99999999998954"/>
    <n v="2.06"/>
    <n v="26.00522733927324"/>
    <n v="23.467591964728378"/>
    <n v="23.467591964728378"/>
    <n v="19.93353958699343"/>
    <n v="18.369288972349608"/>
    <n v="24.21932774931355"/>
    <n v="-88.175007230950627"/>
    <n v="-8.5558520551340163"/>
    <n v="-8.5558520551340163"/>
    <n v="8.8217851262768487"/>
    <n v="10.75635414793885"/>
    <n v="-3.2874662767340412"/>
    <n v="0"/>
    <n v="0"/>
    <n v="0"/>
    <n v="0"/>
    <n v="7.8503951003440946"/>
    <n v="0.23438814378540421"/>
    <n v="0"/>
    <n v="0"/>
    <n v="0"/>
    <n v="0"/>
    <n v="0"/>
    <n v="0"/>
    <n v="0"/>
    <n v="0"/>
    <n v="0"/>
    <n v="0"/>
    <n v="91.915216755870503"/>
    <n v="0"/>
    <n v="0"/>
    <n v="0"/>
    <n v="0"/>
    <n v="0"/>
    <n v="0"/>
    <n v="0"/>
    <n v="0"/>
    <n v="0"/>
    <n v="0"/>
    <n v="0"/>
    <n v="100"/>
    <s v="BANCOLOMBIA 28.26%"/>
    <s v="GRUPO ARGOS 11.60%"/>
    <s v="BANCO DAVIVIENDA 11.09%"/>
    <s v="ECOPETROL 10.99%"/>
    <s v="CEMENTOS ARGOS 7.76%"/>
    <s v="EMPRESA DE ENERGIA DE BOGOTA 7.17%"/>
    <s v="iShares COLCAP 6.15%"/>
    <s v="CELSIA 5.67%"/>
    <s v="ISA 4.90%"/>
    <s v="GRUPO SURA 3.68%"/>
    <n v="99.765611856214605"/>
    <n v="0"/>
    <n v="0.23438814378540421"/>
    <n v="0"/>
    <n v="0"/>
    <n v="100"/>
    <n v="0"/>
    <n v="0"/>
    <n v="6.1529041834353038"/>
    <n v="0"/>
    <n v="0"/>
    <n v="0"/>
    <n v="0"/>
    <n v="0"/>
    <n v="0"/>
    <n v="0"/>
    <n v="0"/>
    <n v="0"/>
    <n v="0.23438814378540421"/>
    <n v="0"/>
    <n v="85.762312572435192"/>
    <n v="0"/>
    <n v="7.8503951003440946"/>
    <n v="0"/>
    <n v="100"/>
    <n v="100"/>
    <n v="0"/>
    <n v="0"/>
    <n v="0"/>
    <n v="100"/>
  </r>
  <r>
    <x v="0"/>
    <x v="6"/>
    <x v="12"/>
    <x v="14"/>
    <x v="5"/>
    <n v="3479"/>
    <n v="219719.60317863"/>
    <n v="11856.186755999999"/>
    <n v="3.0471060666953149"/>
    <n v="720.99999999998886"/>
    <n v="1.9750000000000001"/>
    <n v="24.670575099057121"/>
    <n v="22.673582234445"/>
    <n v="23.59767453956994"/>
    <n v="20.737985219915949"/>
    <n v="18.831054465873251"/>
    <n v="24.508644888927879"/>
    <n v="-37.693996951006092"/>
    <n v="-28.084991035858479"/>
    <n v="-13.544865408990232"/>
    <n v="5.2537709728124771"/>
    <n v="7.0054940403159849"/>
    <n v="-4.7999380942270413"/>
    <n v="0"/>
    <n v="0"/>
    <n v="0"/>
    <n v="0"/>
    <n v="8.051290847559903"/>
    <n v="0.22363763078972732"/>
    <n v="0"/>
    <n v="0"/>
    <n v="0"/>
    <n v="0"/>
    <n v="0"/>
    <n v="0"/>
    <n v="0"/>
    <n v="0"/>
    <n v="0"/>
    <n v="0"/>
    <n v="91.725071521650364"/>
    <n v="0"/>
    <n v="0"/>
    <n v="0"/>
    <n v="0"/>
    <n v="0"/>
    <n v="0"/>
    <n v="0"/>
    <n v="0"/>
    <n v="0"/>
    <n v="0"/>
    <n v="0"/>
    <n v="100"/>
    <s v="BANCOLOMBIA 28.42%"/>
    <s v="BANCO DAVIVIENDA 11.87%"/>
    <s v="ECOPETROL 11.60%"/>
    <s v="GRUPO ARGOS 10.67%"/>
    <s v="EMPRESA DE ENERGIA DE BOGOTA 7.11%"/>
    <s v="CEMENTOS ARGOS 7.08%"/>
    <s v="iShares COLCAP 6.28%"/>
    <s v="CELSIA 5.51%"/>
    <s v="ISA 5.06%"/>
    <s v="GRUPO SURA 3.63%"/>
    <n v="99.776362369210275"/>
    <n v="0"/>
    <n v="0.22363763078972732"/>
    <n v="0"/>
    <n v="0"/>
    <n v="100"/>
    <n v="0"/>
    <n v="0"/>
    <n v="6.2798922881734249"/>
    <n v="0"/>
    <n v="0"/>
    <n v="0"/>
    <n v="0"/>
    <n v="0"/>
    <n v="0"/>
    <n v="0"/>
    <n v="0"/>
    <n v="0"/>
    <n v="0.22363763078972732"/>
    <n v="0"/>
    <n v="85.445179233476949"/>
    <n v="0"/>
    <n v="8.051290847559903"/>
    <n v="0"/>
    <n v="99.999999999999986"/>
    <n v="100"/>
    <n v="0"/>
    <n v="0"/>
    <n v="0"/>
    <n v="100"/>
  </r>
  <r>
    <x v="0"/>
    <x v="7"/>
    <x v="12"/>
    <x v="14"/>
    <x v="5"/>
    <n v="3420"/>
    <n v="197727.23189716"/>
    <n v="11228.371439"/>
    <n v="3.053780212063284"/>
    <n v="689.99999999996294"/>
    <n v="1.89"/>
    <n v="18.404596089213278"/>
    <n v="22.414219486284271"/>
    <n v="22.984620457206812"/>
    <n v="21.01532690607603"/>
    <n v="19.00117628567817"/>
    <n v="24.51305084663603"/>
    <n v="-47.301738943046075"/>
    <n v="-32.95911854908536"/>
    <n v="-18.835987611450012"/>
    <n v="-6.8081974154843632"/>
    <n v="0.62853033671637082"/>
    <n v="-6.2110556518896853"/>
    <n v="0"/>
    <n v="0"/>
    <n v="0"/>
    <n v="0"/>
    <n v="5.8155955668651966"/>
    <n v="0.24700383897390341"/>
    <n v="0"/>
    <n v="0"/>
    <n v="0"/>
    <n v="0"/>
    <n v="0"/>
    <n v="0"/>
    <n v="0"/>
    <n v="0"/>
    <n v="0"/>
    <n v="0"/>
    <n v="93.937400594160906"/>
    <n v="0"/>
    <n v="0"/>
    <n v="0"/>
    <n v="0"/>
    <n v="0"/>
    <n v="0"/>
    <n v="0"/>
    <n v="0"/>
    <n v="0"/>
    <n v="0"/>
    <n v="0"/>
    <n v="100"/>
    <s v="BANCOLOMBIA 29.42%"/>
    <s v="ECOPETROL 12.54%"/>
    <s v="GRUPO ARGOS 9.64%"/>
    <s v="BANCO DAVIVIENDA 8.23%"/>
    <s v="ISHARES COLCAP 7.70%"/>
    <s v="EMPRESA DE ENERGIA DE BOGOTA 7.41%"/>
    <s v="CEMENTOS ARGOS 6.72%"/>
    <s v="CELSIA 5.62%"/>
    <s v="ISA 5.16%"/>
    <s v="GRUPO SURA 4.00%"/>
    <n v="99.752996161026104"/>
    <n v="0"/>
    <n v="0.24700383897390341"/>
    <n v="0"/>
    <n v="0"/>
    <n v="100"/>
    <n v="0"/>
    <n v="0"/>
    <n v="7.6978745918781994"/>
    <n v="0"/>
    <n v="0"/>
    <n v="0"/>
    <n v="0"/>
    <n v="0"/>
    <n v="0"/>
    <n v="0"/>
    <n v="0"/>
    <n v="0"/>
    <n v="0.24700383897390341"/>
    <n v="0"/>
    <n v="86.239526002282702"/>
    <n v="0"/>
    <n v="5.8155955668651966"/>
    <n v="0"/>
    <n v="100"/>
    <n v="100"/>
    <n v="0"/>
    <n v="0"/>
    <n v="0"/>
    <n v="100"/>
  </r>
  <r>
    <x v="0"/>
    <x v="8"/>
    <x v="12"/>
    <x v="14"/>
    <x v="5"/>
    <n v="3346"/>
    <n v="178485.70768363"/>
    <n v="10452.680526"/>
    <n v="3.0516031862099608"/>
    <n v="659.99999999996442"/>
    <n v="1.8080000000000001"/>
    <n v="21.948912899346809"/>
    <n v="23.254821414800869"/>
    <n v="22.859883693036139"/>
    <n v="21.59802852902223"/>
    <n v="19.20097678638993"/>
    <n v="24.75606435254144"/>
    <n v="-58.144806210113757"/>
    <n v="-49.474381115311225"/>
    <n v="-24.532918028992171"/>
    <n v="-15.977962228633169"/>
    <n v="-1.228426183053055"/>
    <n v="-8.5950922210387795"/>
    <n v="0"/>
    <n v="0"/>
    <n v="0"/>
    <n v="0"/>
    <n v="7.2031294399988894"/>
    <n v="0.27806300138399709"/>
    <n v="0"/>
    <n v="0"/>
    <n v="0"/>
    <n v="0"/>
    <n v="0"/>
    <n v="0"/>
    <n v="0"/>
    <n v="0"/>
    <n v="0"/>
    <n v="0"/>
    <n v="92.518807558617127"/>
    <n v="0"/>
    <n v="0"/>
    <n v="0"/>
    <n v="0"/>
    <n v="0"/>
    <n v="0"/>
    <n v="0"/>
    <n v="0"/>
    <n v="0"/>
    <n v="0"/>
    <n v="0"/>
    <n v="100"/>
    <s v="BANCOLOMBIA 30.52%"/>
    <s v="ECOPETROL 11.83%"/>
    <s v="GRUPO ARGOS 9.55%"/>
    <s v="ISA 8.35%"/>
    <s v="EMPRESA DE ENERGIA DE BOGOTA 7.73%"/>
    <s v="CEMENTOS ARGOS 7.33%"/>
    <s v="BANCO DAVIVIENDA 6.38%"/>
    <s v="iShares COLCAP 6.13%"/>
    <s v="CELSIA 4.85%"/>
    <s v="GRUPO SURA 3.72%"/>
    <n v="99.721936998616002"/>
    <n v="0"/>
    <n v="0.27806300138399698"/>
    <n v="0"/>
    <n v="0"/>
    <n v="100"/>
    <n v="0"/>
    <n v="0"/>
    <n v="6.1323838838819853"/>
    <n v="0"/>
    <n v="0"/>
    <n v="0"/>
    <n v="0"/>
    <n v="0"/>
    <n v="0"/>
    <n v="0"/>
    <n v="0"/>
    <n v="0"/>
    <n v="0.27806300138399709"/>
    <n v="0"/>
    <n v="86.386423674735141"/>
    <n v="0"/>
    <n v="7.2031294399988894"/>
    <n v="0"/>
    <n v="100"/>
    <n v="100"/>
    <n v="0"/>
    <n v="0"/>
    <n v="0"/>
    <n v="100"/>
  </r>
  <r>
    <x v="0"/>
    <x v="9"/>
    <x v="12"/>
    <x v="14"/>
    <x v="5"/>
    <n v="3160"/>
    <n v="176228.28216473002"/>
    <n v="11136.378155"/>
    <n v="3.0434629031075082"/>
    <n v="1.545538939584792"/>
    <n v="4.2314550022855349E-3"/>
    <n v="22.340714711841482"/>
    <n v="24.545306135068891"/>
    <n v="22.829294973540701"/>
    <n v="22.310737881112612"/>
    <n v="19.468200361270462"/>
    <n v="25.001011743965091"/>
    <n v="110.8541521966341"/>
    <n v="-39.123513533865726"/>
    <n v="-16.19677648471307"/>
    <n v="-12.772237408638409"/>
    <n v="3.3879543946802482"/>
    <n v="-7.414808363650649"/>
    <n v="0"/>
    <n v="0"/>
    <n v="0"/>
    <n v="0"/>
    <n v="6.3221813337492492"/>
    <n v="0.27913585591360629"/>
    <n v="0"/>
    <n v="0"/>
    <n v="0"/>
    <n v="0"/>
    <n v="0"/>
    <n v="0"/>
    <n v="0"/>
    <n v="0"/>
    <n v="0"/>
    <n v="0"/>
    <n v="93.398682810337135"/>
    <n v="0"/>
    <n v="0"/>
    <n v="0"/>
    <n v="0"/>
    <n v="0"/>
    <n v="0"/>
    <n v="0"/>
    <n v="0"/>
    <n v="0"/>
    <n v="0"/>
    <n v="0"/>
    <n v="100"/>
    <s v="BANCOLOMBIA 32.10%"/>
    <s v="ECOPETROL 12.03%"/>
    <s v="ISA 9.86%"/>
    <s v="GRUPO ARGOS 9.84%"/>
    <s v="CEMENTOS ARGOS 7.25%"/>
    <s v="EMPRESA DE ENERGIA DE BOGOTA 6.85%"/>
    <s v="iShares COLCAP 6.51%"/>
    <s v="CELSIA 4.10%"/>
    <s v="BANCO DAVIVIENDA 4.07%"/>
    <s v="GRUPO SURA 4.00%"/>
    <n v="99.720864144086391"/>
    <n v="0"/>
    <n v="0.27913585591360629"/>
    <n v="0"/>
    <n v="0"/>
    <n v="100"/>
    <n v="0"/>
    <n v="0"/>
    <n v="6.5105009256133606"/>
    <n v="0"/>
    <n v="0"/>
    <n v="0"/>
    <n v="0"/>
    <n v="0"/>
    <n v="0"/>
    <n v="0"/>
    <n v="0"/>
    <n v="0"/>
    <n v="0.27913585591360629"/>
    <n v="0"/>
    <n v="86.888181884723778"/>
    <n v="0"/>
    <n v="6.3221813337492492"/>
    <n v="0"/>
    <n v="100"/>
    <n v="100"/>
    <n v="0"/>
    <n v="0"/>
    <n v="0"/>
    <n v="100"/>
  </r>
  <r>
    <x v="0"/>
    <x v="10"/>
    <x v="12"/>
    <x v="14"/>
    <x v="5"/>
    <n v="3149"/>
    <n v="170884.29880358002"/>
    <n v="11305.195938000001"/>
    <n v="3.0397685743627889"/>
    <n v="1.5500417351308511"/>
    <n v="4.2437829846156093E-3"/>
    <n v="23.062953384405681"/>
    <n v="23.01380575088222"/>
    <n v="22.82182580939336"/>
    <n v="22.610955313173882"/>
    <n v="19.714436604250128"/>
    <n v="25.20458565319575"/>
    <n v="20.08769513166671"/>
    <n v="-40.847542574019442"/>
    <n v="-13.444621826587442"/>
    <n v="-9.5280932559538059"/>
    <n v="-0.76761345779321477"/>
    <n v="-6.8029193790804072"/>
    <n v="0"/>
    <n v="0"/>
    <n v="0"/>
    <n v="0"/>
    <n v="6.0503577140665854"/>
    <n v="0.29329620468586171"/>
    <n v="0"/>
    <n v="0"/>
    <n v="0"/>
    <n v="0"/>
    <n v="0"/>
    <n v="0"/>
    <n v="0"/>
    <n v="0"/>
    <n v="0"/>
    <n v="0"/>
    <n v="93.656346081247548"/>
    <n v="0"/>
    <n v="0"/>
    <n v="0"/>
    <n v="0"/>
    <n v="0"/>
    <n v="0"/>
    <n v="0"/>
    <n v="0"/>
    <n v="0"/>
    <n v="0"/>
    <n v="0"/>
    <n v="100"/>
    <s v="BANCOLOMBIA 32.20%"/>
    <s v="ECOPETROL 12.58%"/>
    <s v="GRUPO ARGOS 10.11%"/>
    <s v="ISA 8.83%"/>
    <s v="CEMENTOS ARGOS 8.10%"/>
    <s v="EMPRESA DE ENERGIA DE BOGOTA 7.72%"/>
    <s v="iShares COLCAP 5.02%"/>
    <s v="BANCO DAVIVIENDA 4.18%"/>
    <s v="GRUPO SURA 3.92%"/>
    <s v="CELSIA 3.84%"/>
    <n v="99.706703795314127"/>
    <n v="0"/>
    <n v="0.29329620468586171"/>
    <n v="0"/>
    <n v="0"/>
    <n v="100"/>
    <n v="0"/>
    <n v="0"/>
    <n v="5.0238102163320741"/>
    <n v="0"/>
    <n v="0"/>
    <n v="0"/>
    <n v="0"/>
    <n v="0"/>
    <n v="0"/>
    <n v="0"/>
    <n v="0"/>
    <n v="0"/>
    <n v="0.29329620468586171"/>
    <n v="0"/>
    <n v="88.632535864915482"/>
    <n v="0"/>
    <n v="6.0503577140665854"/>
    <n v="0"/>
    <n v="100"/>
    <n v="100"/>
    <n v="0"/>
    <n v="0"/>
    <n v="0"/>
    <n v="100"/>
  </r>
  <r>
    <x v="1"/>
    <x v="0"/>
    <x v="0"/>
    <x v="15"/>
    <x v="0"/>
    <n v="124079"/>
    <n v="299130.28000000003"/>
    <n v="6683.4851909999998"/>
    <n v="1"/>
    <n v="165.46"/>
    <n v="0.45300000000000001"/>
    <n v="0.109"/>
    <n v="0.24299999999999999"/>
    <n v="0.112"/>
    <n v="0.23699999999999999"/>
    <n v="0.61099999999999999"/>
    <n v="0.503"/>
    <n v="3.9140000000000001"/>
    <n v="1.0109999999999999"/>
    <n v="0.76500000000000001"/>
    <n v="0.67700000000000005"/>
    <n v="1.994"/>
    <n v="2.597"/>
    <n v="89.52"/>
    <n v="0"/>
    <n v="0"/>
    <n v="0"/>
    <n v="0"/>
    <n v="9.42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100"/>
    <s v="BANCO DE OCCIDENTE 18.87%"/>
    <s v="BANCO DAVIVIENDA S.A 11.36%"/>
    <s v="GOBIERNO REPUBLICA DE COLOMBIA 9.42%"/>
    <s v="BANCOLOMBIA S.A. 8.82%"/>
    <s v="BANCO GNB SUDAMERIS 7.58%"/>
    <s v="BANCO POPULAR SA 6.80%"/>
    <s v="SCOTIA BANK COLPATRIA 6.07%"/>
    <s v="FINDETER 5.54%"/>
    <s v="BBVA COLOMBIA S.A 5.51%"/>
    <s v="BANCOLDEX S.A 4.82%"/>
    <n v="53.74"/>
    <n v="18.97"/>
    <n v="22.17"/>
    <n v="5.12"/>
    <n v="0"/>
    <n v="100.00000000000001"/>
    <n v="15.86"/>
    <n v="18.989999999999998"/>
    <n v="0"/>
    <n v="0"/>
    <n v="0"/>
    <n v="0"/>
    <n v="0"/>
    <n v="0"/>
    <n v="0"/>
    <n v="0"/>
    <n v="0"/>
    <n v="0"/>
    <n v="22.28"/>
    <n v="1.69"/>
    <n v="0"/>
    <n v="0"/>
    <n v="41.19"/>
    <n v="0"/>
    <n v="100.00999999999999"/>
    <n v="98.31"/>
    <n v="0"/>
    <n v="1.69"/>
    <n v="0"/>
    <n v="100"/>
  </r>
  <r>
    <x v="1"/>
    <x v="1"/>
    <x v="0"/>
    <x v="15"/>
    <x v="0"/>
    <n v="124079"/>
    <n v="299130.28000000003"/>
    <n v="6683.4851909999998"/>
    <n v="1"/>
    <n v="165.45"/>
    <n v="0.45300000000000001"/>
    <n v="0.109"/>
    <n v="0.24299999999999999"/>
    <n v="0.112"/>
    <n v="0.23699999999999999"/>
    <n v="0.61099999999999999"/>
    <n v="0.503"/>
    <n v="3.9140000000000001"/>
    <n v="1.0109999999999999"/>
    <n v="0.76500000000000001"/>
    <n v="0.67769999999999997"/>
    <n v="1.994"/>
    <n v="2.597"/>
    <n v="89.52"/>
    <n v="0"/>
    <n v="0"/>
    <n v="0"/>
    <n v="0"/>
    <n v="9.42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100"/>
    <s v="BANCO DE OCCIDENTE 18.87%"/>
    <s v="ANCO DAVIVIENDA S.A 11.36%"/>
    <s v="GOBIERNO REPUBLICA DE COLOMBIA 9.42%"/>
    <s v="BANCOLOMBIA S.A. 8.82%"/>
    <s v="BANCO GNB SUDAMERIS 7.58%"/>
    <s v="BANCO POPULAR SA 6.80%"/>
    <s v="SCOTIA BANK COLPATRIA 6.07%"/>
    <s v="FINDETER 5.54%"/>
    <s v="BBVA COLOMBIA S.A 5.51%"/>
    <s v="BANCOLDEX S.A 4.82%"/>
    <n v="53.74"/>
    <n v="18.97"/>
    <n v="22.17"/>
    <n v="5.12"/>
    <n v="0"/>
    <n v="100.00000000000001"/>
    <n v="15.86"/>
    <n v="18.989999999999998"/>
    <n v="0"/>
    <n v="0"/>
    <n v="0"/>
    <n v="0"/>
    <n v="0"/>
    <n v="0"/>
    <n v="0"/>
    <n v="0"/>
    <n v="0"/>
    <n v="0"/>
    <n v="22.28"/>
    <n v="1.69"/>
    <n v="0"/>
    <n v="0"/>
    <n v="41.19"/>
    <n v="0"/>
    <n v="100.00999999999999"/>
    <n v="98.31"/>
    <n v="0"/>
    <n v="1.69"/>
    <n v="0"/>
    <n v="100"/>
  </r>
  <r>
    <x v="1"/>
    <x v="2"/>
    <x v="0"/>
    <x v="15"/>
    <x v="0"/>
    <n v="125675"/>
    <n v="289997.52"/>
    <n v="6701.4803490000004"/>
    <n v="1"/>
    <n v="217.68899999999999"/>
    <n v="0.59599999999999997"/>
    <n v="0.309"/>
    <n v="0.29399999999999998"/>
    <n v="0.28699999999999998"/>
    <n v="0.24299999999999999"/>
    <n v="0.156"/>
    <n v="0.50800000000000001"/>
    <n v="1.9610000000000001"/>
    <n v="1.069"/>
    <n v="2.4420000000000002"/>
    <n v="1.117"/>
    <n v="1.9790000000000001"/>
    <n v="2.4769999999999999"/>
    <n v="84.79"/>
    <n v="0"/>
    <n v="0"/>
    <n v="0"/>
    <n v="0"/>
    <n v="12.98"/>
    <n v="0"/>
    <n v="0"/>
    <n v="0"/>
    <n v="0"/>
    <n v="0"/>
    <n v="0"/>
    <n v="2.23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S.A. 24.88%"/>
    <s v="MINISTERIO DE HACIENDA Y CREDITO PUBLICO 13.90%"/>
    <s v="SCOTIABANK COLPATRIA S.A. 9.00%"/>
    <s v="FINANCIERA DE DESARROLLO TERRITORIAL S.A. FINDETER 8.79%"/>
    <s v="BBVA COLOMBIA S.A. 8.27%"/>
    <s v="BANCOLOMBIA S.A. 6.37%"/>
    <s v="BANCO POPULAR S.A. 5.95%"/>
    <s v="BANCO DE COMERCIO EXT. DE COLOMBIA S.A. BANCOLDEX 5.88%"/>
    <s v="BANCO CORPBANCA COLOMBIA S.A. 4.62%"/>
    <s v="BANCO DE BOGOTA S.A. 2.55%"/>
    <n v="52.76"/>
    <n v="17.940000000000001"/>
    <n v="23.02"/>
    <n v="1.03"/>
    <n v="0"/>
    <n v="94.75"/>
    <n v="21.49"/>
    <n v="24.68"/>
    <n v="0"/>
    <n v="0"/>
    <n v="0"/>
    <n v="0"/>
    <n v="0"/>
    <n v="0"/>
    <n v="0"/>
    <n v="0"/>
    <n v="0"/>
    <n v="0"/>
    <n v="18.91"/>
    <n v="1.62"/>
    <n v="0"/>
    <n v="0"/>
    <n v="30.88"/>
    <n v="2.42"/>
    <n v="100"/>
    <n v="98.38"/>
    <n v="0"/>
    <n v="1.62"/>
    <n v="0"/>
    <n v="100"/>
  </r>
  <r>
    <x v="1"/>
    <x v="3"/>
    <x v="0"/>
    <x v="15"/>
    <x v="0"/>
    <n v="126449"/>
    <n v="321366.46999999997"/>
    <n v="6727.3516380000001"/>
    <n v="1"/>
    <n v="190.29"/>
    <n v="0.52100000000000002"/>
    <n v="0.314"/>
    <n v="0.311"/>
    <n v="0.28499999999999998"/>
    <n v="0.26300000000000001"/>
    <n v="0.249"/>
    <n v="0.51100000000000001"/>
    <n v="4.8"/>
    <n v="2.044"/>
    <n v="3.0270000000000001"/>
    <n v="1.4019999999999999"/>
    <n v="1.9419999999999999"/>
    <n v="2.4940000000000002"/>
    <n v="83.9"/>
    <n v="0"/>
    <n v="0"/>
    <n v="0"/>
    <n v="0"/>
    <n v="13.93"/>
    <n v="0"/>
    <n v="0"/>
    <n v="0"/>
    <n v="0"/>
    <n v="0"/>
    <n v="0"/>
    <n v="2.17"/>
    <n v="0"/>
    <n v="0"/>
    <n v="0"/>
    <n v="0"/>
    <n v="0"/>
    <n v="0"/>
    <n v="0"/>
    <n v="0"/>
    <n v="0"/>
    <n v="0"/>
    <n v="0"/>
    <n v="0"/>
    <n v="0"/>
    <n v="0"/>
    <n v="0"/>
    <n v="100.00000000000001"/>
    <s v="DAVIVIENDA S.A 18.79%"/>
    <s v="MINISTERIO DE HACIENDA 13.93%"/>
    <s v="COLPATRIA S.A 9.59%"/>
    <s v="BANCO POPULAR 9.19%"/>
    <s v="BANCOLOMBIA 8.82%"/>
    <s v="BBVA COLOMBIA 7.48%"/>
    <s v="FINANCIERA DE DESARROLLO TERRITORIAL 7.46%"/>
    <s v="BANCO DE COMERCIO EXTERIOR DE COLOMBIA S 6.72%"/>
    <s v="BANCO CORPBANCA COLOMBIA S.A 5.63%"/>
    <s v="BANCO DE BOGOTA 3.26%"/>
    <n v="56.21"/>
    <n v="14.64"/>
    <n v="24.49"/>
    <n v="0.28999999999999998"/>
    <n v="0"/>
    <n v="95.63"/>
    <n v="18.34"/>
    <n v="20.51"/>
    <n v="0"/>
    <n v="0"/>
    <n v="0"/>
    <n v="0"/>
    <n v="0"/>
    <n v="0"/>
    <n v="0"/>
    <n v="0"/>
    <n v="0"/>
    <n v="0"/>
    <n v="23.64"/>
    <n v="1.96"/>
    <n v="0"/>
    <n v="0"/>
    <n v="35.549999999999997"/>
    <n v="0"/>
    <n v="100"/>
    <n v="98.04"/>
    <n v="0"/>
    <n v="1.96"/>
    <n v="0"/>
    <n v="100"/>
  </r>
  <r>
    <x v="1"/>
    <x v="4"/>
    <x v="0"/>
    <x v="15"/>
    <x v="0"/>
    <n v="127269"/>
    <n v="290304.32"/>
    <n v="6738.4881150000001"/>
    <n v="1.08"/>
    <n v="180.06825000000001"/>
    <n v="0.49299999999999999"/>
    <n v="0.26900000000000002"/>
    <n v="0.27600000000000002"/>
    <n v="0.28399999999999997"/>
    <n v="0.26400000000000001"/>
    <n v="0.25"/>
    <n v="0.50600000000000001"/>
    <n v="1.9670000000000001"/>
    <n v="2.7730000000000001"/>
    <n v="2.8079999999999998"/>
    <n v="1.6120000000000001"/>
    <n v="1.643"/>
    <n v="2.4350000000000001"/>
    <n v="86.14"/>
    <n v="0"/>
    <n v="0"/>
    <n v="0"/>
    <n v="0"/>
    <n v="11.7"/>
    <n v="0"/>
    <n v="0"/>
    <n v="0"/>
    <n v="0"/>
    <n v="0"/>
    <n v="2.16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83%"/>
    <s v="MINISTERIO DE HACIENDA Y CREDITO PUBLICO 11.70%"/>
    <s v="SCOTIABANK COLPATRIA S.A. 10.11%"/>
    <s v="BANCO POPULAR S.A. 8.94%"/>
    <s v="BANCOLOMBIA S.A. 8.33%"/>
    <s v="FINANCIERA DE DESARROLLO TERRITORIAL S.A. FINDETER 7.98"/>
    <s v="BBVA COLOMBIA S.A. 7.52%"/>
    <s v="BANCOLDEX 6.76%"/>
    <s v="BANCO CORPBANCA COLOMBIA S.A. 5.42%"/>
    <s v="BANCO DE BOGOTA S.A. 4.69%"/>
    <n v="51.08"/>
    <n v="23.34"/>
    <n v="23.26"/>
    <n v="0.32"/>
    <n v="0"/>
    <n v="98"/>
    <n v="25.74"/>
    <n v="20.95"/>
    <n v="0"/>
    <n v="0"/>
    <n v="0"/>
    <n v="0"/>
    <n v="0"/>
    <n v="0"/>
    <n v="0"/>
    <n v="0"/>
    <n v="0"/>
    <n v="0"/>
    <n v="22.49"/>
    <n v="1.65"/>
    <n v="0"/>
    <n v="0"/>
    <n v="29.17"/>
    <n v="0"/>
    <n v="100"/>
    <n v="98.35"/>
    <n v="0"/>
    <n v="1.65"/>
    <n v="0"/>
    <n v="100"/>
  </r>
  <r>
    <x v="1"/>
    <x v="5"/>
    <x v="0"/>
    <x v="15"/>
    <x v="0"/>
    <n v="128076"/>
    <n v="276517.8"/>
    <n v="6750.4421339999999"/>
    <n v="1"/>
    <n v="173.13"/>
    <n v="0.47399999999999998"/>
    <n v="0.41899999999999998"/>
    <n v="0.311"/>
    <n v="0.311"/>
    <n v="0.28000000000000003"/>
    <n v="0.23"/>
    <n v="0.52200000000000002"/>
    <n v="2.1800000000000002"/>
    <n v="2.7040000000000002"/>
    <n v="2.7040000000000002"/>
    <n v="1.637"/>
    <n v="1.53"/>
    <n v="2.3860000000000001"/>
    <n v="94.45"/>
    <n v="0"/>
    <n v="0"/>
    <n v="0"/>
    <n v="0"/>
    <n v="3.18"/>
    <n v="0"/>
    <n v="0"/>
    <n v="0"/>
    <n v="0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93"/>
    <s v="SCOTIABANK COLPATRIA S.A. 7.51"/>
    <s v=" BANCO POPULAR S.A. 6.64"/>
    <s v="BANCOLOMBIA S.A. 6.20"/>
    <s v=" FINANCIERA DE DESARROLLO TERRITORIAL S.A. 5.74"/>
    <s v="BBVA COLOMBIA S.A. 5.58"/>
    <s v="BANCO CORPBANCA COLOMBIA S.A. 5.07"/>
    <s v="BANCO DE COMERCIO EXT. DE COLOMBIA S.A. 4.30"/>
    <s v="BANCO DE BOGOTA S.A. 3.16"/>
    <s v="MINISTERIO DE HACIENDA Y CREDITO PUBLICO 2.14"/>
    <n v="49.28"/>
    <n v="27.06"/>
    <n v="23.49"/>
    <n v="0.17"/>
    <n v="0"/>
    <n v="100"/>
    <n v="26.83"/>
    <n v="21.84"/>
    <n v="0"/>
    <n v="0"/>
    <n v="0"/>
    <n v="0"/>
    <n v="0"/>
    <n v="0"/>
    <n v="0"/>
    <n v="0"/>
    <n v="0"/>
    <n v="0"/>
    <n v="17.559999999999999"/>
    <n v="1.1599999999999999"/>
    <n v="0"/>
    <n v="0"/>
    <n v="32.61"/>
    <n v="0"/>
    <n v="100"/>
    <n v="98.84"/>
    <n v="0"/>
    <n v="1.1599999999999999"/>
    <n v="0"/>
    <n v="100"/>
  </r>
  <r>
    <x v="1"/>
    <x v="6"/>
    <x v="0"/>
    <x v="15"/>
    <x v="0"/>
    <n v="128723"/>
    <n v="263552.03999999998"/>
    <n v="6756.79295"/>
    <n v="1"/>
    <n v="137.69999999999999"/>
    <n v="0.377"/>
    <n v="0.45"/>
    <n v="0.35299999999999998"/>
    <n v="0.311"/>
    <n v="0.30399999999999999"/>
    <n v="0.254"/>
    <n v="0.53200000000000003"/>
    <n v="1.113"/>
    <n v="2.2240000000000002"/>
    <n v="2.4700000000000002"/>
    <n v="1.611"/>
    <n v="1.3959999999999999"/>
    <n v="2.2970000000000002"/>
    <n v="95.81"/>
    <n v="0"/>
    <n v="0"/>
    <n v="0"/>
    <n v="0"/>
    <n v="1.41"/>
    <n v="0"/>
    <n v="0"/>
    <n v="0"/>
    <n v="0"/>
    <n v="0"/>
    <n v="0"/>
    <n v="2.78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37"/>
    <s v="SCOTIABANK COLPATRIA S.A. 7.10"/>
    <s v=" BANCO POPULAR S.A. 6.73"/>
    <s v="BBVA COLOMBIA S.A. 5.84"/>
    <s v=" FINANCIERA DE DESARROLLO TERRITORIAL S.A. 5.26"/>
    <s v="BANCO CORPBANCA COLOMBIA S.A. 4.91"/>
    <s v="BANCO DE COMERCIO EXT. DE COLOMBIA 3.75"/>
    <s v="BANCO DE BOGOTA S.A. 3.73"/>
    <s v="BANCO AV VILLAS S.A. 1.32"/>
    <s v="ECOPETROL S.A. 1.20"/>
    <n v="57.08"/>
    <n v="27.9"/>
    <n v="15.02"/>
    <n v="0"/>
    <n v="0"/>
    <n v="99.999999999999986"/>
    <n v="22.82"/>
    <n v="20.69"/>
    <n v="0"/>
    <n v="0"/>
    <n v="0"/>
    <n v="0"/>
    <n v="0"/>
    <n v="0"/>
    <n v="0"/>
    <n v="0"/>
    <n v="0"/>
    <n v="0"/>
    <n v="16.100000000000001"/>
    <n v="0"/>
    <n v="0"/>
    <n v="0"/>
    <n v="40.39"/>
    <n v="0"/>
    <n v="100"/>
    <n v="100"/>
    <n v="0"/>
    <n v="0"/>
    <n v="0"/>
    <n v="100"/>
  </r>
  <r>
    <x v="1"/>
    <x v="7"/>
    <x v="0"/>
    <x v="15"/>
    <x v="0"/>
    <n v="129436"/>
    <n v="290596.21999999997"/>
    <n v="6796.5770000000002"/>
    <n v="1"/>
    <n v="155.96199999999999"/>
    <n v="0.42699999999999999"/>
    <n v="0.19700000000000001"/>
    <n v="0.35699999999999998"/>
    <n v="0.311"/>
    <n v="0.318"/>
    <n v="0.25800000000000001"/>
    <n v="0.51700000000000002"/>
    <n v="7.157"/>
    <n v="3.1720000000000002"/>
    <n v="3.056"/>
    <n v="1.9970000000000001"/>
    <n v="1.5820000000000001"/>
    <n v="2.391"/>
    <n v="96.1"/>
    <s v=" -   "/>
    <s v=" -   "/>
    <s v=" -   "/>
    <s v=" -   "/>
    <n v="1.66"/>
    <s v=" -   "/>
    <s v=" -   "/>
    <s v=" -   "/>
    <s v=" -   "/>
    <s v=" -   "/>
    <s v=" -   "/>
    <n v="2.2400000000000002"/>
    <s v=" -   "/>
    <s v=" -   "/>
    <s v=" -   "/>
    <s v=" -   "/>
    <s v=" -   "/>
    <s v=" -   "/>
    <s v=" -   "/>
    <s v=" -   "/>
    <n v="0"/>
    <s v=" -   "/>
    <s v=" -   "/>
    <s v=" -   "/>
    <s v=" -   "/>
    <s v=" -   "/>
    <s v=" -   "/>
    <n v="100"/>
    <s v="BANCO DAVIVIENDA S.A. 16.43%"/>
    <s v="BANCO DE OCCIDENTE S.A. 11.13%"/>
    <s v="BANCO POPULAR S.A. 7.63%"/>
    <s v="BANCO DE BOGOTA S.A. 7.36%"/>
    <s v="SCOTIABANK COLPATRIA S.A. 6.45%"/>
    <s v="FINANCIERA DE DESARROLLO TERRITORIAL S.A. 5.81%"/>
    <s v="BANCO CORPBANCA COLOMBIA S.A. 4.80%"/>
    <s v="BBVA COLOMBIA S.A. 4.09%"/>
    <s v="BANCO DE COMERCIO EXT. DE COLOMBIA 2.89%"/>
    <s v="BANCO AV VILLAS S.A. 2.07%"/>
    <n v="54.89"/>
    <n v="26.12"/>
    <n v="19"/>
    <s v=" -   "/>
    <s v=" -   "/>
    <n v="100.01"/>
    <n v="22.07"/>
    <n v="24.65"/>
    <s v=" -   "/>
    <s v=" -   "/>
    <s v=" -   "/>
    <s v=" -   "/>
    <s v=" -   "/>
    <s v=" -   "/>
    <s v=" -   "/>
    <s v=" -   "/>
    <s v=" -   "/>
    <n v="0"/>
    <n v="19.850000000000001"/>
    <s v=" -   "/>
    <s v=" -   "/>
    <s v=" -   "/>
    <n v="33.43"/>
    <s v=" -   "/>
    <n v="100.01"/>
    <n v="100"/>
    <s v=" -   "/>
    <s v=" -   "/>
    <s v=" -   "/>
    <n v="100"/>
  </r>
  <r>
    <x v="1"/>
    <x v="8"/>
    <x v="0"/>
    <x v="15"/>
    <x v="0"/>
    <n v="130257"/>
    <n v="305558.62"/>
    <n v="6852.8648400000002"/>
    <n v="1"/>
    <n v="151.94399999999999"/>
    <n v="0.41599999999999998"/>
    <n v="0.16200000000000001"/>
    <n v="0.35299999999999998"/>
    <n v="0.311"/>
    <n v="0.33700000000000002"/>
    <n v="0.27500000000000002"/>
    <n v="0.52800000000000002"/>
    <n v="10.555"/>
    <n v="4.556"/>
    <n v="3.855"/>
    <n v="2.8029999999999999"/>
    <n v="1.8660000000000001"/>
    <n v="2.5609999999999999"/>
    <n v="93.87"/>
    <n v="0"/>
    <n v="0"/>
    <n v="0"/>
    <n v="0"/>
    <n v="2.1800000000000002"/>
    <n v="0"/>
    <n v="0"/>
    <n v="0"/>
    <n v="0"/>
    <n v="0"/>
    <n v="0"/>
    <n v="3.95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S.A. 16.53%"/>
    <s v="BANCO DE BOGOTA S.A. 7.03%"/>
    <s v="BANCO GNB SUDAMERIS 6.99%"/>
    <s v=" BANCO POPULAR S.A. 6.97%"/>
    <s v=" FINANCIERA DE DESARROLLO TERRITORIAL S.A. 6.52%"/>
    <s v="BANCO DE OCCIDENTE S.A. 6.51%"/>
    <s v="BANCOLOMBIA S.A. 5.10%"/>
    <s v="SCOTIABANK COLPATRIA S.A. 4.99%"/>
    <s v="BANCO CORPBANCA COLOMBIA S.A. 4.56%"/>
    <s v="BBVA COLOMBIA S.A. 4.18%"/>
    <n v="52.28"/>
    <n v="28.11"/>
    <n v="16"/>
    <n v="3.62"/>
    <n v="0"/>
    <n v="100.01"/>
    <n v="24.28"/>
    <n v="25.58"/>
    <n v="0"/>
    <n v="0"/>
    <n v="0"/>
    <n v="0"/>
    <n v="0"/>
    <n v="0"/>
    <n v="0"/>
    <n v="0"/>
    <n v="0"/>
    <n v="0"/>
    <n v="19.46"/>
    <n v="0"/>
    <n v="0"/>
    <n v="0"/>
    <n v="30.69"/>
    <n v="0"/>
    <n v="100.01"/>
    <n v="100"/>
    <n v="0"/>
    <n v="0"/>
    <n v="0"/>
    <n v="100"/>
  </r>
  <r>
    <x v="1"/>
    <x v="9"/>
    <x v="0"/>
    <x v="15"/>
    <x v="0"/>
    <n v="133151"/>
    <n v="319998.92"/>
    <n v="6893.9705739999999"/>
    <n v="1"/>
    <n v="141.72"/>
    <n v="0.38800000000000001"/>
    <n v="0.32400000000000001"/>
    <n v="0.36599999999999999"/>
    <n v="0.311"/>
    <n v="0.34399999999999997"/>
    <n v="0.28799999999999998"/>
    <n v="0.53200000000000003"/>
    <n v="7.2949999999999999"/>
    <n v="4.9729999999999999"/>
    <n v="4.2"/>
    <n v="3.51"/>
    <n v="2.1080000000000001"/>
    <n v="2.6920000000000002"/>
    <n v="94.57"/>
    <n v="0"/>
    <n v="0"/>
    <n v="0"/>
    <n v="0"/>
    <n v="1.92"/>
    <n v="0"/>
    <n v="0"/>
    <n v="0"/>
    <n v="0"/>
    <n v="0"/>
    <n v="0"/>
    <n v="3.52"/>
    <n v="0"/>
    <n v="0"/>
    <n v="0"/>
    <n v="0"/>
    <n v="0"/>
    <n v="0"/>
    <n v="0"/>
    <n v="0"/>
    <n v="0"/>
    <n v="0"/>
    <n v="0"/>
    <n v="0"/>
    <n v="0"/>
    <n v="0"/>
    <n v="0"/>
    <n v="100.01"/>
    <s v="BANCO DAVIVIENDA S.A. 17.73%"/>
    <s v="BANCO POPULAR S.A. 13.25%"/>
    <s v="BANCO DE BOGOTA S.A. 10.73%"/>
    <s v="BANCO DE OCCIDENTE S.A. 7.76%"/>
    <s v="BBVA COLOMBIA S.A. 5.58%"/>
    <s v="FINDETER 5.43%"/>
    <s v="ITAÚ CORPBANCA 5.27%"/>
    <s v="SCOTIABANK COLPATRIA S.A. 5.10%"/>
    <s v="BANCO GNB SUDAMERIS 5.09%"/>
    <s v="BANCOLOMBIA S.A. 2.98%"/>
    <n v="58.54"/>
    <n v="26.68"/>
    <n v="13.86"/>
    <n v="0.92"/>
    <n v="0"/>
    <n v="100"/>
    <n v="21.86"/>
    <n v="23.63"/>
    <n v="0"/>
    <n v="0"/>
    <n v="0"/>
    <n v="0"/>
    <n v="0"/>
    <n v="0"/>
    <n v="0"/>
    <n v="0"/>
    <n v="0"/>
    <n v="0"/>
    <n v="20.010000000000002"/>
    <n v="0"/>
    <n v="0"/>
    <n v="0"/>
    <n v="34.5"/>
    <n v="0"/>
    <n v="100"/>
    <n v="100"/>
    <n v="0"/>
    <n v="0"/>
    <n v="0"/>
    <n v="100"/>
  </r>
  <r>
    <x v="1"/>
    <x v="10"/>
    <x v="0"/>
    <x v="15"/>
    <x v="0"/>
    <n v="134710"/>
    <n v="307078.38"/>
    <n v="6938.61708"/>
    <n v="1"/>
    <n v="114.32325"/>
    <n v="0.313"/>
    <n v="0.312"/>
    <n v="0.36099999999999999"/>
    <n v="0.311"/>
    <n v="0.33400000000000002"/>
    <n v="0.30099999999999999"/>
    <n v="0.53600000000000003"/>
    <n v="8.1709999999999994"/>
    <n v="6.0110000000000001"/>
    <n v="4.5510000000000002"/>
    <n v="4.3840000000000003"/>
    <n v="2.3719999999999999"/>
    <n v="2.855"/>
    <n v="95.17"/>
    <n v="0"/>
    <n v="0"/>
    <n v="0"/>
    <n v="0"/>
    <n v="1.5"/>
    <n v="0"/>
    <n v="0"/>
    <n v="0"/>
    <n v="0"/>
    <n v="0"/>
    <n v="0"/>
    <n v="3.34"/>
    <n v="0"/>
    <n v="0"/>
    <n v="0"/>
    <n v="0"/>
    <n v="0"/>
    <n v="0"/>
    <n v="0"/>
    <n v="0"/>
    <n v="0"/>
    <n v="0"/>
    <n v="0"/>
    <n v="0"/>
    <n v="0"/>
    <n v="0"/>
    <n v="0"/>
    <n v="100.01"/>
    <s v="BANCO DAVIVIENDA S.A. 16.56%"/>
    <s v="BANCO DE BOGOTA S.A. 9.07%"/>
    <s v="BBVA COLOMBIA S.A. 8.59%"/>
    <s v="BANCO POPULAR S.A. 8.55%"/>
    <s v="SCOTIABANK COLPATRIA S.A. 7.20%"/>
    <s v="BANCO DE OCCIDENTE S.A. 6.51%"/>
    <s v="FINANCIERA DE DESARROLLO TERRITORIAL S.A. 6.14%"/>
    <s v="BANCO GNB SUDAMERIS 5.86%"/>
    <s v="BANCOLOMBIA S.A. 4.78%"/>
    <s v="BANCO SANTANDER NEGOCIOS COLC 3.96%"/>
    <n v="59.79"/>
    <n v="24.41"/>
    <n v="10.31"/>
    <n v="0"/>
    <n v="0"/>
    <n v="94.51"/>
    <n v="24.67"/>
    <n v="22.82"/>
    <n v="0"/>
    <n v="0"/>
    <n v="0"/>
    <n v="0"/>
    <n v="0"/>
    <n v="0"/>
    <n v="0"/>
    <n v="0"/>
    <n v="0"/>
    <n v="0"/>
    <n v="23.96"/>
    <n v="0"/>
    <n v="0"/>
    <n v="0"/>
    <n v="28.56"/>
    <n v="0"/>
    <n v="100.01"/>
    <n v="100"/>
    <n v="0"/>
    <n v="0"/>
    <n v="0"/>
    <n v="100"/>
  </r>
  <r>
    <x v="1"/>
    <x v="0"/>
    <x v="13"/>
    <x v="16"/>
    <x v="6"/>
    <n v="26279"/>
    <n v="113704.427"/>
    <n v="10853.638000000001"/>
    <n v="0.8"/>
    <n v="123.82"/>
    <n v="0.33900000000000002"/>
    <n v="0.127"/>
    <n v="0.24399999999999999"/>
    <n v="0.127"/>
    <n v="0.26700000000000002"/>
    <n v="0.80300000000000005"/>
    <n v="0"/>
    <n v="4.9779999999999998"/>
    <n v="2.1070000000000002"/>
    <n v="4.9779999999999998"/>
    <n v="1.599"/>
    <n v="3.1110000000000002"/>
    <n v="0"/>
    <n v="94.1"/>
    <n v="0"/>
    <n v="0"/>
    <n v="0"/>
    <n v="0"/>
    <n v="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00%"/>
    <s v="BANCO POPULAR S.A. 12.42%"/>
    <s v="BANCO DE OCCIDENTE 9.68%"/>
    <s v="BANCAFE PANAMA S A 8.33%"/>
    <s v="FINANCIERA DE DESARROLLO TERRITORIAL S.A.- 7.09%"/>
    <s v="BANCO DE BOGOTA 6.96%"/>
    <s v="SCOTIABANK COLPATRIA S.A 6.66%"/>
    <s v="CORPORACIÓN FINANCIERA COLOMBIANA S.A. 6.20%"/>
    <s v="BANCO SANTANDER DE NEGOCIOS COLOMBIA S.A. 4.38%"/>
    <s v="ITAU CORPBANCA COLOMBIA S.A. 3.92%"/>
    <n v="52.13"/>
    <n v="34.799999999999997"/>
    <n v="13.07"/>
    <n v="0"/>
    <n v="0"/>
    <n v="100"/>
    <n v="18.059999999999999"/>
    <n v="24.65"/>
    <n v="0"/>
    <n v="0"/>
    <n v="0"/>
    <n v="0"/>
    <n v="0"/>
    <n v="0"/>
    <n v="0"/>
    <n v="0"/>
    <n v="0"/>
    <n v="0"/>
    <n v="15.35"/>
    <n v="3.13"/>
    <n v="0"/>
    <n v="0"/>
    <n v="38.81"/>
    <n v="0"/>
    <n v="100"/>
    <n v="81.28"/>
    <n v="5.1100000000000003"/>
    <n v="13.61"/>
    <n v="0"/>
    <n v="100"/>
  </r>
  <r>
    <x v="1"/>
    <x v="1"/>
    <x v="13"/>
    <x v="16"/>
    <x v="6"/>
    <n v="26432"/>
    <n v="121791.427"/>
    <n v="10873.391"/>
    <n v="0.8"/>
    <n v="131.86000000000001"/>
    <n v="0.36099999999999999"/>
    <n v="0.26200000000000001"/>
    <n v="0.255"/>
    <n v="0.21099999999999999"/>
    <n v="0.27100000000000002"/>
    <n v="0.80400000000000005"/>
    <n v="0"/>
    <n v="2.399"/>
    <n v="1.962"/>
    <n v="3.746"/>
    <n v="1.7090000000000001"/>
    <n v="3.012"/>
    <n v="0"/>
    <n v="9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4.55%"/>
    <s v="BANCO POPULAR S.A. 14.01%"/>
    <s v="BANCO GNB SUDAMERIS S.A. 10.94%"/>
    <s v="BANCAFE PANAMA S A 7.78%"/>
    <s v="BANCO DE BOGOTA 6.88%"/>
    <s v="SCOTIABANK COLPATRIA S.A 6.69%"/>
    <s v="MINISTERIO DE HACIENDA Y CREDITO PUBLICO 6.27%"/>
    <s v="CORPORACIÓN FINANCIERA COLOMBIANA S.A. 5.84%"/>
    <s v="FINDETER 5.83%"/>
    <s v="BANCO SANTANDER DE NEGOCIOS DE COLOMBIA 4.11%"/>
    <n v="46.58"/>
    <n v="48.66"/>
    <n v="4.76"/>
    <n v="0"/>
    <n v="0"/>
    <n v="100"/>
    <n v="22.15"/>
    <n v="22.33"/>
    <n v="0"/>
    <n v="0"/>
    <n v="0"/>
    <n v="0"/>
    <n v="0"/>
    <n v="0"/>
    <n v="0"/>
    <n v="0"/>
    <n v="0"/>
    <n v="0"/>
    <n v="16.45"/>
    <n v="1.78"/>
    <n v="0"/>
    <n v="0"/>
    <n v="37.29"/>
    <n v="0"/>
    <n v="100"/>
    <n v="84.76"/>
    <n v="2.84"/>
    <n v="12.4"/>
    <n v="0"/>
    <n v="100.00000000000001"/>
  </r>
  <r>
    <x v="1"/>
    <x v="2"/>
    <x v="13"/>
    <x v="16"/>
    <x v="6"/>
    <n v="26497"/>
    <n v="120896.68399999999"/>
    <n v="10903.25"/>
    <n v="0.8"/>
    <n v="141.72"/>
    <n v="0.38800000000000001"/>
    <n v="0.35799999999999998"/>
    <n v="0.28000000000000003"/>
    <n v="0.26900000000000002"/>
    <n v="0.27200000000000002"/>
    <n v="0.33400000000000002"/>
    <n v="0"/>
    <n v="3.282"/>
    <n v="2.29"/>
    <n v="3.5859999999999999"/>
    <n v="2.1179999999999999"/>
    <n v="3.0880000000000001"/>
    <n v="0"/>
    <n v="90.83"/>
    <n v="0"/>
    <n v="0"/>
    <n v="0"/>
    <n v="0"/>
    <n v="9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71%"/>
    <s v="BANCO DE OCCIDENTE 8.48%"/>
    <s v="BANCO GNB SUDAMERIS S.A. 7.59%"/>
    <s v="BANCO DE BOGOTA 7.30%"/>
    <s v="BANCO POPULAR S.A. 6.71%"/>
    <s v="SCOTIABANK COLPATRIA S.A 6.65%"/>
    <s v="MINISTERIO DE HACIENDA Y CREDITO PUBLICO 6.44%"/>
    <s v="FINDETER 6.24%"/>
    <s v="CORPORACIÓN FINANCIERA COLOMBIANA 5.85%"/>
    <s v="ITAU CORPBANCA COLOMBIA 5.30%"/>
    <n v="52.74"/>
    <n v="41.21"/>
    <n v="6.05"/>
    <n v="0"/>
    <n v="0"/>
    <n v="100"/>
    <n v="25"/>
    <n v="25.29"/>
    <n v="0"/>
    <n v="0"/>
    <n v="0"/>
    <n v="0"/>
    <n v="0"/>
    <n v="0"/>
    <n v="0"/>
    <n v="0"/>
    <n v="0"/>
    <n v="0"/>
    <n v="18.5"/>
    <n v="1.48"/>
    <n v="0"/>
    <n v="0"/>
    <n v="29.73"/>
    <n v="0"/>
    <n v="100"/>
    <n v="97.85"/>
    <n v="0.05"/>
    <n v="2.11"/>
    <n v="0"/>
    <n v="100.00999999999999"/>
  </r>
  <r>
    <x v="1"/>
    <x v="3"/>
    <x v="13"/>
    <x v="16"/>
    <x v="6"/>
    <n v="26623"/>
    <n v="118479.30899999999"/>
    <n v="10950.718999999999"/>
    <n v="0.8"/>
    <n v="165.09"/>
    <n v="0.45200000000000001"/>
    <n v="0.28799999999999998"/>
    <n v="0.28699999999999998"/>
    <n v="0.27500000000000002"/>
    <n v="0.28399999999999997"/>
    <n v="0.30199999999999999"/>
    <n v="0"/>
    <n v="5.4279999999999999"/>
    <n v="3.2629999999999999"/>
    <n v="4.0430000000000001"/>
    <n v="2.3940000000000001"/>
    <n v="3.0619999999999998"/>
    <n v="0"/>
    <n v="90.45"/>
    <n v="0"/>
    <n v="0"/>
    <n v="0"/>
    <n v="0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41%"/>
    <s v="BANCO DE BOGOTA 16.67%"/>
    <s v="SCOTIABANK COLPATRIA S.A 6.81%"/>
    <s v="MINISTERIO DE HACIENDA Y CREDITO PUBLICO 6.71%"/>
    <s v="BANCO POPULAR S.A. 6.65%"/>
    <s v="BANCO GNB SUDAMERIS S.A. 6.58%"/>
    <s v="FINANCIERA DE DESARROLLO TERRITORIAL S.A.- 6.37%"/>
    <s v="ITAU CORPBANCA COLOMBIA S.A. 6.25%"/>
    <s v="BANCOLOMBIA S.A. 5.91%"/>
    <s v="BBVA COLOMBIA 4.75%"/>
    <n v="48.36"/>
    <n v="36.659999999999997"/>
    <n v="13.31"/>
    <n v="1.67"/>
    <n v="0"/>
    <n v="100"/>
    <n v="22.58"/>
    <n v="21.59"/>
    <n v="0"/>
    <n v="0"/>
    <n v="0"/>
    <n v="0"/>
    <n v="0"/>
    <n v="0"/>
    <n v="0"/>
    <n v="0"/>
    <n v="0"/>
    <n v="0"/>
    <n v="25.64"/>
    <n v="0.46"/>
    <n v="0"/>
    <n v="0"/>
    <n v="29.72"/>
    <n v="0"/>
    <n v="99.99"/>
    <n v="99.29"/>
    <n v="0.66"/>
    <n v="0.05"/>
    <n v="0"/>
    <n v="100"/>
  </r>
  <r>
    <x v="1"/>
    <x v="4"/>
    <x v="13"/>
    <x v="16"/>
    <x v="6"/>
    <n v="26729"/>
    <n v="114948.984"/>
    <n v="10985.214"/>
    <n v="0.8"/>
    <n v="138.43"/>
    <n v="0.379"/>
    <n v="0.29299999999999998"/>
    <n v="0.27300000000000002"/>
    <n v="0.27800000000000002"/>
    <n v="0.25900000000000001"/>
    <n v="0.27400000000000002"/>
    <n v="0"/>
    <n v="3.7719999999999998"/>
    <n v="3.9510000000000001"/>
    <n v="3.9870000000000001"/>
    <n v="2.6739999999999999"/>
    <n v="2.6909999999999998"/>
    <n v="0"/>
    <n v="92.44"/>
    <n v="0"/>
    <n v="0"/>
    <n v="0"/>
    <n v="0"/>
    <n v="7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61%"/>
    <s v="BANCO DE BOGOTA 16.70%"/>
    <s v="BANCO GNB SUDAMERIS S.A. 8.30%"/>
    <s v="SCOTIABANK COLPATRIA S.A 7.02%"/>
    <s v="BANCO POPULAR S.A. 6.78%"/>
    <s v="BANCOLOMBIA S.A. 6.69%"/>
    <s v="ITAU CORPBANCA COLOMBIA S.A. 6.41%"/>
    <s v="MINISTERIO DE HACIENDA Y CREDITO PUBLICO 5.11%"/>
    <s v="FINANCIERA DE DESARROLLO TERRITORIAL S.A.- 4.80%"/>
    <s v="BBVA COLOMBIA 4.67%"/>
    <n v="51.46"/>
    <n v="35.340000000000003"/>
    <n v="12.01"/>
    <n v="1.19"/>
    <n v="0"/>
    <n v="100.00000000000001"/>
    <n v="20.18"/>
    <n v="23.03"/>
    <n v="0"/>
    <n v="0"/>
    <n v="0"/>
    <n v="0"/>
    <n v="0"/>
    <n v="0"/>
    <n v="0"/>
    <n v="0"/>
    <n v="0"/>
    <n v="0"/>
    <n v="23.86"/>
    <n v="0.49"/>
    <n v="0"/>
    <n v="0"/>
    <n v="32.44"/>
    <n v="0"/>
    <n v="99.999999999999986"/>
    <n v="99.28"/>
    <n v="0.72"/>
    <n v="0"/>
    <n v="0"/>
    <n v="100"/>
  </r>
  <r>
    <x v="1"/>
    <x v="5"/>
    <x v="13"/>
    <x v="16"/>
    <x v="6"/>
    <n v="26835"/>
    <n v="108434.55499999999"/>
    <n v="11033.245999999999"/>
    <n v="0.8"/>
    <n v="234.49092348284964"/>
    <n v="0.64200000000000002"/>
    <n v="0.377"/>
    <n v="0.29599999999999999"/>
    <n v="0.29699999999999999"/>
    <n v="0.27800000000000002"/>
    <n v="0.27100000000000002"/>
    <n v="0"/>
    <n v="5.452"/>
    <n v="4.2290000000000001"/>
    <n v="4.2290000000000001"/>
    <n v="2.9390000000000001"/>
    <n v="2.6619999999999999"/>
    <n v="0"/>
    <n v="89.99"/>
    <n v="0"/>
    <n v="0"/>
    <n v="0"/>
    <n v="0"/>
    <n v="1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19%"/>
    <s v="BANCO DE BOGOTA 12.36%"/>
    <s v="BANCO GNB SUDAMERIS S.A. 9.93%"/>
    <s v="BANCO POPULAR S.A. 7.14%"/>
    <s v="ITAU CORPBANCA COLOMBIA S.A. 6.70%"/>
    <s v="BBVA COLOMBIA 6.65%"/>
    <s v="MINISTERIO DE HACIENDA Y CREDITO PUBLICO 6.59%"/>
    <s v="SCOTIABANK COLPATRIA S.A 6.45%"/>
    <s v="FINANCIERA DE DESARROLLO TERRITORIAL S.A. 5.05%"/>
    <s v="BANCO SANTANDER DE NEGOCIOS COLOMBIA S.A. 4.53%"/>
    <n v="49.79"/>
    <n v="36.799999999999997"/>
    <n v="12.14"/>
    <n v="1.27"/>
    <n v="0"/>
    <n v="100"/>
    <n v="19.16"/>
    <n v="21.27"/>
    <n v="0"/>
    <n v="0"/>
    <n v="0"/>
    <n v="0"/>
    <n v="0"/>
    <n v="0"/>
    <n v="0"/>
    <n v="0"/>
    <n v="0"/>
    <n v="0"/>
    <n v="24.84"/>
    <n v="0.51"/>
    <n v="0"/>
    <n v="0"/>
    <n v="34.22"/>
    <n v="0"/>
    <n v="100"/>
    <n v="99.22"/>
    <n v="0.78"/>
    <n v="0"/>
    <n v="0"/>
    <n v="100"/>
  </r>
  <r>
    <x v="1"/>
    <x v="6"/>
    <x v="13"/>
    <x v="16"/>
    <x v="6"/>
    <n v="26913"/>
    <n v="106050.939"/>
    <n v="11084.996999999999"/>
    <n v="0.8"/>
    <n v="125.28"/>
    <n v="0.34300000000000003"/>
    <n v="0.39400000000000002"/>
    <n v="0.33400000000000002"/>
    <n v="0.313"/>
    <n v="0.29699999999999999"/>
    <n v="0.27900000000000003"/>
    <n v="0"/>
    <n v="5.6639999999999997"/>
    <n v="4.3449999999999998"/>
    <n v="4.4370000000000003"/>
    <n v="3.2109999999999999"/>
    <n v="2.6539999999999999"/>
    <n v="0"/>
    <n v="85.61"/>
    <n v="0"/>
    <n v="0"/>
    <n v="0"/>
    <n v="0"/>
    <n v="14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S.A. 16.83%"/>
    <s v="BANCO DAVIVIENDA S.A. 16.78%"/>
    <s v="BANCO DE BOGOTA 10.67%"/>
    <s v="BANCO GNB SUDAMERIS S.A. 10.13%"/>
    <s v="MINISTERIO DE HACIENDA Y CREDITO PUBLICO 8.64%"/>
    <s v="ITAU CORPBANCA COLOMBIA S.A. 5.90%"/>
    <s v="BBVA COLOMBIA 5.31%"/>
    <s v="SCOTIABANK COLPATRIA S.A 5.24%"/>
    <s v="FINANCIERA DE DESARROLLO TERRITORIAL S.A.- 4.72%"/>
    <s v="BANCOLOMBIA S.A. 4.25%"/>
    <n v="55.51"/>
    <n v="27.97"/>
    <n v="14.38"/>
    <n v="2.13"/>
    <n v="0"/>
    <n v="99.989999999999981"/>
    <n v="16.940000000000001"/>
    <n v="20.03"/>
    <n v="0"/>
    <n v="0"/>
    <n v="0"/>
    <n v="0"/>
    <n v="0"/>
    <n v="0"/>
    <n v="0"/>
    <n v="0"/>
    <n v="0"/>
    <n v="0"/>
    <n v="22.55"/>
    <n v="0.53"/>
    <n v="0"/>
    <n v="0"/>
    <n v="39.96"/>
    <n v="0"/>
    <n v="100.01"/>
    <n v="0"/>
    <n v="0"/>
    <n v="0"/>
    <n v="0"/>
    <n v="0"/>
  </r>
  <r>
    <x v="1"/>
    <x v="7"/>
    <x v="13"/>
    <x v="16"/>
    <x v="6"/>
    <n v="26919"/>
    <n v="102550.79700000001"/>
    <n v="11168.656000000001"/>
    <n v="0.8"/>
    <n v="140.26"/>
    <n v="0.38400000000000001"/>
    <n v="0.25600000000000001"/>
    <n v="0.34"/>
    <n v="0.316"/>
    <n v="0.313"/>
    <n v="0.28299999999999997"/>
    <n v="0.67600000000000005"/>
    <n v="9.2560000000000002"/>
    <n v="5.4589999999999996"/>
    <n v="5.04"/>
    <n v="3.71"/>
    <n v="2.8159999999999998"/>
    <n v="3.653"/>
    <n v="86.45"/>
    <n v="0"/>
    <n v="0"/>
    <n v="0"/>
    <n v="0"/>
    <n v="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28%"/>
    <s v="BANCO POPULAR S.A. 15.60%"/>
    <s v="BANCO DE BOGOTA 12.51%"/>
    <s v="BANCOLOMBIA S.A. 9.79%"/>
    <s v="MINISTERIO DE HACIENDA Y CREDITO PUBLICO 8.86%"/>
    <s v="ITAU CORPBANCA COLOMBIA S.A. 6.14%"/>
    <s v="SCOTIABANK COLPATRIA S.A 5.41%"/>
    <s v="FINANCIERA DE DESARROLLO TERRITORIAL S.A.- 4.87%"/>
    <s v="BANCO GNB SUDAMERIS S.A. 4.22%"/>
    <s v="BANCO DE OCCIDENTE 3.07%"/>
    <n v="60.28"/>
    <n v="21.08"/>
    <n v="15.23"/>
    <n v="3.41"/>
    <n v="0"/>
    <n v="100"/>
    <n v="17.53"/>
    <n v="23.96"/>
    <n v="0"/>
    <n v="0"/>
    <n v="0"/>
    <n v="0"/>
    <n v="0"/>
    <n v="0"/>
    <n v="0"/>
    <n v="0"/>
    <n v="0"/>
    <n v="0"/>
    <n v="23.86"/>
    <n v="0"/>
    <n v="0"/>
    <n v="0"/>
    <n v="34.65"/>
    <n v="0"/>
    <n v="100"/>
    <n v="100"/>
    <n v="0"/>
    <n v="0"/>
    <n v="0"/>
    <n v="100"/>
  </r>
  <r>
    <x v="1"/>
    <x v="8"/>
    <x v="13"/>
    <x v="16"/>
    <x v="6"/>
    <n v="27052"/>
    <n v="97148.596000000005"/>
    <n v="11261.585999999999"/>
    <n v="0.8"/>
    <n v="141.71700000000001"/>
    <n v="0.38800000000000001"/>
    <n v="0.26600000000000001"/>
    <n v="0.33400000000000002"/>
    <n v="0.32200000000000001"/>
    <n v="0.32700000000000001"/>
    <n v="0.29099999999999998"/>
    <n v="0.67900000000000005"/>
    <n v="10.606999999999999"/>
    <n v="6.6619999999999999"/>
    <n v="5.6379999999999999"/>
    <n v="4.4589999999999996"/>
    <n v="3.0579999999999998"/>
    <n v="3.8010000000000002"/>
    <n v="89.28"/>
    <n v="0"/>
    <n v="0"/>
    <n v="0"/>
    <n v="0"/>
    <n v="10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 16.38%"/>
    <s v="BANCO DAVIVIEND S.A 11.73"/>
    <s v="BANCO DE BOGOTA 10.35"/>
    <s v="BANCO POPULAR S.A 10.32"/>
    <s v="BANCO GNB SUDAMERIS S.A 10.32"/>
    <s v="MINISTERIO DE HACIENDA Y CREDITO PUBLICO 7.34"/>
    <s v="ITAU CORBANCA COLOMBIA S.A 6.52"/>
    <s v="SCOTIABANK COLPATRIA S.A 6.42"/>
    <s v="FINDENTER 6.19"/>
    <s v="BANCO DE OCCIDENTE 3.14"/>
    <n v="63.33"/>
    <n v="17.8"/>
    <n v="15.48"/>
    <n v="3.4"/>
    <n v="0"/>
    <n v="100"/>
    <n v="20.55"/>
    <n v="24.61"/>
    <n v="0"/>
    <n v="0"/>
    <n v="0"/>
    <n v="0"/>
    <n v="0"/>
    <n v="0"/>
    <n v="0"/>
    <n v="0"/>
    <n v="0"/>
    <n v="0"/>
    <n v="23.3"/>
    <n v="0"/>
    <n v="0"/>
    <n v="0"/>
    <n v="31.54"/>
    <n v="0"/>
    <n v="100"/>
    <n v="100"/>
    <n v="0"/>
    <n v="0"/>
    <n v="0"/>
    <n v="100"/>
  </r>
  <r>
    <x v="1"/>
    <x v="11"/>
    <x v="13"/>
    <x v="16"/>
    <x v="6"/>
    <n v="27254"/>
    <n v="97359.888000000006"/>
    <n v="11350.823"/>
    <n v="0.8"/>
    <n v="136.6035"/>
    <n v="0.374"/>
    <n v="0.38600000000000001"/>
    <n v="0.35199999999999998"/>
    <n v="0.33400000000000002"/>
    <n v="0.33700000000000002"/>
    <n v="0.308"/>
    <n v="0.68400000000000005"/>
    <n v="9.7390000000000008"/>
    <n v="7.3780000000000001"/>
    <n v="6.0490000000000004"/>
    <n v="5.3170000000000002"/>
    <n v="3.3610000000000002"/>
    <n v="3.964"/>
    <n v="87.53"/>
    <n v="0"/>
    <n v="0"/>
    <n v="0"/>
    <n v="0"/>
    <n v="12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30%"/>
    <s v="BANCO DE BOGOTA 14.05%"/>
    <s v="BANCO POPULAR S.A. 11.60%"/>
    <s v="BANCO DAVIVIENDA S.A. 9.70%"/>
    <s v="BANCO GNB SUDAMERIS S.A. 9.47%"/>
    <s v="MINISTERIO DE HACIENDA Y CREDITO PUBLICO 7.68%"/>
    <s v="ITAU CORPBANCA COLOMBIA S.A. 6.46%"/>
    <s v="FINANCIERA DE DESARROLLO TERRITORIAL S.A.- FINDETER 5.68%"/>
    <s v="BBVA COLOMBIA 5.62%"/>
    <s v="SCOTIABANK COLPATRIA S.A 4.88%"/>
    <n v="56.49"/>
    <n v="34.19"/>
    <n v="4.1100000000000003"/>
    <n v="5.21"/>
    <n v="0"/>
    <n v="100"/>
    <n v="13.81"/>
    <n v="23.62"/>
    <n v="0"/>
    <n v="0"/>
    <n v="0"/>
    <n v="0"/>
    <n v="0"/>
    <n v="0"/>
    <n v="0"/>
    <n v="0"/>
    <n v="0"/>
    <n v="0"/>
    <n v="24.15"/>
    <n v="0"/>
    <n v="0"/>
    <n v="0"/>
    <n v="38.42"/>
    <n v="0"/>
    <n v="100"/>
    <n v="100"/>
    <n v="0"/>
    <n v="0"/>
    <n v="0"/>
    <n v="100"/>
  </r>
  <r>
    <x v="1"/>
    <x v="10"/>
    <x v="13"/>
    <x v="16"/>
    <x v="6"/>
    <n v="27371"/>
    <n v="96160.687000000005"/>
    <n v="11453.777"/>
    <n v="0.8"/>
    <n v="170.93700000000001"/>
    <n v="0.46800000000000003"/>
    <n v="0.38400000000000001"/>
    <n v="0.36199999999999999"/>
    <n v="0.34599999999999997"/>
    <n v="0.34100000000000003"/>
    <n v="0.32600000000000001"/>
    <n v="0.68799999999999994"/>
    <n v="11.612"/>
    <n v="8.6880000000000006"/>
    <n v="6.5369999999999999"/>
    <n v="6.2990000000000004"/>
    <n v="3.7320000000000002"/>
    <n v="4.2169999999999996"/>
    <n v="86.49"/>
    <n v="0"/>
    <n v="0"/>
    <n v="0"/>
    <n v="0"/>
    <n v="13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89%"/>
    <s v="BANCO DE BOGOTA 15.32%"/>
    <s v="BANCO GNB SUDAMERIS S.A. 9.47%"/>
    <s v="MINISTERIO DE HACIENDA Y CREDITO PUBLICO 9.32%"/>
    <s v="BANCO DAVIVIENDA S.A. 8.36%"/>
    <s v="FINANCIERA DE DESARROLLO TERRITORIAL S.A.- FINDETER 7.81%"/>
    <s v="BANCO POPULAR S.A. 7.72%"/>
    <s v="ITAU CORPBANCA COLOMBIA S.A. 6.05%"/>
    <s v="BANCO FALABELLA S.A. 5.70%"/>
    <s v="BANCO DE OCCIDENTE 5.18%"/>
    <n v="49.42"/>
    <n v="41.34"/>
    <n v="2.1800000000000002"/>
    <n v="7.06"/>
    <n v="0"/>
    <n v="100.00000000000001"/>
    <n v="19.16"/>
    <n v="25.79"/>
    <n v="0"/>
    <n v="0"/>
    <n v="0"/>
    <n v="0"/>
    <n v="0"/>
    <n v="0"/>
    <n v="0"/>
    <n v="0"/>
    <n v="0"/>
    <n v="0"/>
    <n v="24.04"/>
    <n v="0"/>
    <n v="0"/>
    <n v="0"/>
    <n v="31"/>
    <n v="0"/>
    <n v="99.990000000000009"/>
    <n v="100"/>
    <n v="0"/>
    <n v="0"/>
    <n v="0"/>
    <n v="100"/>
  </r>
  <r>
    <x v="1"/>
    <x v="0"/>
    <x v="2"/>
    <x v="17"/>
    <x v="2"/>
    <n v="5007"/>
    <n v="1607942.93"/>
    <n v="19637.024176999999"/>
    <n v="1.5"/>
    <n v="230.11"/>
    <n v="0.63"/>
    <n v="0.115"/>
    <n v="0.26400000000000001"/>
    <n v="0.115"/>
    <n v="0.22800000000000001"/>
    <n v="0.47199999999999998"/>
    <n v="0.39100000000000001"/>
    <n v="5.56"/>
    <n v="1.6080000000000001"/>
    <n v="5.56"/>
    <n v="1.091"/>
    <n v="2.0139999999999998"/>
    <n v="2.6150000000000002"/>
    <n v="93.094999999999999"/>
    <n v="0"/>
    <n v="0"/>
    <n v="0"/>
    <n v="0"/>
    <n v="6.90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29.70%"/>
    <s v="BANCO DAVIVIENDA SA 11.01%"/>
    <s v="BANCO DE BOGOTA 8.40%"/>
    <s v="FINANCIERA DE DESARROLLO TERRITORIAL SA 6.50%"/>
    <s v="BANCO POPULAR SA 6.24%"/>
    <s v="BANCO COLPATRIA S.A. 5.07%"/>
    <s v="MINISTERIO DE HACIENDA Y CREDITO PUBLICO 4.85%"/>
    <s v="BANCOLOMBIA S.A. 4.53%"/>
    <s v="BBVA COLOMBIA S.A. 4.26%"/>
    <s v="BANCO AV VILLAS S.A. 4.01%"/>
    <n v="26.87"/>
    <n v="38.43"/>
    <n v="33.950000000000003"/>
    <n v="0.35"/>
    <n v="0.39"/>
    <n v="99.99"/>
    <n v="31.096"/>
    <n v="28.998999999999999"/>
    <n v="0"/>
    <n v="0"/>
    <n v="0"/>
    <n v="0"/>
    <n v="0"/>
    <n v="0"/>
    <n v="0"/>
    <n v="0"/>
    <n v="0"/>
    <n v="0"/>
    <n v="8.4280000000000008"/>
    <n v="1.776"/>
    <n v="0"/>
    <n v="0"/>
    <n v="29.701000000000001"/>
    <n v="0"/>
    <n v="100"/>
    <n v="100"/>
    <n v="0"/>
    <n v="0"/>
    <n v="0"/>
    <n v="100"/>
  </r>
  <r>
    <x v="1"/>
    <x v="1"/>
    <x v="2"/>
    <x v="17"/>
    <x v="2"/>
    <n v="4962"/>
    <n v="1683961.04"/>
    <n v="19687.672643000002"/>
    <n v="1.5"/>
    <n v="222.8"/>
    <n v="0.61"/>
    <n v="0.22600000000000001"/>
    <n v="0.26900000000000002"/>
    <n v="0.183"/>
    <n v="0.23699999999999999"/>
    <n v="0.47399999999999998"/>
    <n v="0.39200000000000002"/>
    <n v="3.415"/>
    <n v="1.637"/>
    <n v="4.5359999999999996"/>
    <n v="1.2430000000000001"/>
    <n v="1.9830000000000001"/>
    <n v="2.601"/>
    <n v="94.507999999999996"/>
    <n v="0"/>
    <n v="0"/>
    <n v="0"/>
    <n v="0"/>
    <n v="5.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3.45%"/>
    <s v="BANCO DAVIVIENDA SA 9.86%"/>
    <s v="BANCO DE BOGOTA 7.50%"/>
    <s v="BANCO COLPATRIA S.A. 6.03%"/>
    <s v="BANCO POPULAR SA 5.83%"/>
    <s v="FINANCIERA DE DESARROLLO TERRITORIAL SA 5.31%"/>
    <s v="BBVA COLOMBIA S.A. 4.85%"/>
    <s v="BANCO AV VILLAS S.A. 4.39%"/>
    <s v="BANCO DE COMERCIO EXTERIOR DE COLOMBIA S 4.24%"/>
    <s v="BANCOLOMBIA S.A. 3.72%"/>
    <n v="27.91"/>
    <n v="35.25"/>
    <n v="36.43"/>
    <n v="0.17"/>
    <n v="0.23"/>
    <n v="99.990000000000009"/>
    <n v="32.374000000000002"/>
    <n v="26.282"/>
    <n v="0"/>
    <n v="0"/>
    <n v="0"/>
    <n v="0"/>
    <n v="0"/>
    <n v="0"/>
    <n v="0"/>
    <n v="0"/>
    <n v="0"/>
    <n v="0"/>
    <n v="7.8949999999999996"/>
    <n v="0"/>
    <n v="0"/>
    <n v="0"/>
    <n v="33.448999999999998"/>
    <n v="0"/>
    <n v="100"/>
    <n v="100"/>
    <n v="0"/>
    <n v="0"/>
    <n v="0"/>
    <n v="100"/>
  </r>
  <r>
    <x v="1"/>
    <x v="2"/>
    <x v="2"/>
    <x v="17"/>
    <x v="2"/>
    <n v="4945"/>
    <n v="1471974.47"/>
    <n v="19704.786206000001"/>
    <n v="1.5"/>
    <n v="230.11"/>
    <n v="0.63"/>
    <n v="0.38"/>
    <n v="0.30599999999999999"/>
    <n v="0.27900000000000003"/>
    <n v="0.251"/>
    <n v="0.25700000000000001"/>
    <n v="0.39700000000000002"/>
    <n v="1.028"/>
    <n v="1.5549999999999999"/>
    <n v="3.3140000000000001"/>
    <n v="1.468"/>
    <n v="2.2839999999999998"/>
    <n v="2.504"/>
    <n v="90.6"/>
    <n v="0"/>
    <n v="0"/>
    <n v="0"/>
    <n v="0"/>
    <n v="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27.93%"/>
    <s v="BANCO DAVIVIENDA SA 9.78%"/>
    <s v="BANCO DE BOGOTA 7.41%"/>
    <s v="BANCO COLPATRIA S.A. 7.34%"/>
    <s v="MINISTERIO DE HACIENDA Y CREDITO PUBLICO 6.77%"/>
    <s v="BANCO POPULAR SA 5.88%"/>
    <s v="BBVA COLOMBIA S.A. 5.60%"/>
    <s v="BANCO DE COMERCIO EXTERIOR DE COLOMBIA S 5.56%"/>
    <s v="BANCO AV VILLAS S.A. 4.54%"/>
    <s v="BANCOLOMBIA S.A. 4.05%"/>
    <n v="30.56"/>
    <n v="31.23"/>
    <n v="38.03"/>
    <n v="0.18"/>
    <n v="0"/>
    <n v="100"/>
    <n v="35.805"/>
    <n v="23.622"/>
    <n v="0"/>
    <n v="0"/>
    <n v="0"/>
    <n v="0"/>
    <n v="0"/>
    <n v="0"/>
    <n v="0"/>
    <n v="0"/>
    <n v="0"/>
    <n v="0"/>
    <n v="12.638"/>
    <n v="0"/>
    <n v="0"/>
    <n v="0"/>
    <n v="27.934999999999999"/>
    <n v="0"/>
    <n v="100"/>
    <n v="100"/>
    <n v="0"/>
    <n v="0"/>
    <n v="0"/>
    <n v="100"/>
  </r>
  <r>
    <x v="1"/>
    <x v="3"/>
    <x v="2"/>
    <x v="17"/>
    <x v="2"/>
    <n v="5041"/>
    <n v="2758980.04"/>
    <n v="19781.737008"/>
    <n v="1.5"/>
    <n v="135.13999999999999"/>
    <n v="0.37"/>
    <n v="0.253"/>
    <n v="0.311"/>
    <n v="0.27400000000000002"/>
    <n v="0.26400000000000001"/>
    <n v="0.249"/>
    <n v="0.39900000000000002"/>
    <n v="4.8559999999999999"/>
    <n v="2.4929999999999999"/>
    <n v="3.698"/>
    <n v="1.78"/>
    <n v="2.2810000000000001"/>
    <n v="2.5270000000000001"/>
    <n v="93.33"/>
    <n v="0"/>
    <n v="0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59.05%"/>
    <s v="BBVA COLOMBIA S.A. 5.68%"/>
    <s v="BANCO DAVIVIENDA SA 4.64%"/>
    <s v="BANCO COLPATRIA S.A. 4.56%"/>
    <s v="BANCO DE BOGOTA 4.17%"/>
    <s v="BANCO POPULAR SA 3.33%"/>
    <s v="BANCOLOMBIA S.A. 2.81%"/>
    <s v="BANCO DE COMERCIO EXTERIOR DE COLOMBIA S 2.79%"/>
    <s v="MINISTERIO DE HACIENDA Y CREDITO PUBLICO 2.73%"/>
    <s v="FINANCIERA DE DESARROLLO TERRITORIAL SA 2.52%"/>
    <n v="31.26"/>
    <n v="28.63"/>
    <n v="39.24"/>
    <n v="0.86"/>
    <n v="0"/>
    <n v="99.99"/>
    <n v="21.47"/>
    <n v="11.492000000000001"/>
    <n v="0"/>
    <n v="0"/>
    <n v="0"/>
    <n v="0"/>
    <n v="0"/>
    <n v="0"/>
    <n v="0"/>
    <n v="0"/>
    <n v="0"/>
    <n v="0"/>
    <n v="7.992"/>
    <n v="0"/>
    <n v="0"/>
    <n v="0"/>
    <n v="59.045999999999999"/>
    <n v="0"/>
    <n v="100"/>
    <n v="100"/>
    <n v="0"/>
    <n v="0"/>
    <n v="0"/>
    <n v="100"/>
  </r>
  <r>
    <x v="1"/>
    <x v="4"/>
    <x v="2"/>
    <x v="17"/>
    <x v="2"/>
    <n v="5149"/>
    <n v="1768124.57"/>
    <n v="19807.249827"/>
    <n v="1.5"/>
    <n v="182.62"/>
    <n v="0.5"/>
    <n v="0.26300000000000001"/>
    <n v="0.27800000000000002"/>
    <n v="0.27400000000000002"/>
    <n v="0.26200000000000001"/>
    <n v="0.23400000000000001"/>
    <n v="0.40200000000000002"/>
    <n v="1.5289999999999999"/>
    <n v="3.1019999999999999"/>
    <n v="3.2490000000000001"/>
    <n v="1.9530000000000001"/>
    <n v="1.9670000000000001"/>
    <n v="2.4590000000000001"/>
    <n v="97.933999999999997"/>
    <n v="0"/>
    <n v="0"/>
    <n v="0"/>
    <n v="0"/>
    <n v="2.06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4.30%"/>
    <s v="BBVA COLOMBIA S.A. 8.39%"/>
    <s v="BANCO COLPATRIA S.A. 7.22%"/>
    <s v="BANCO DAVIVIENDA SA 6.65%"/>
    <s v="BANCO DE BOGOTA 5.57%"/>
    <s v="BANCO POPULAR SA 5.03%"/>
    <s v="BANCOLOMBIA S.A. 4.28%"/>
    <s v="BANCO DE COMERCIO EXTERIOR DE COLOMBIA S 3.54%"/>
    <s v="BANCO AV VILLAS S.A. 2.81%"/>
    <s v="FINANCIERA DE DESARROLLO TERRITORIAL SA 2.80%"/>
    <n v="33.64"/>
    <n v="22.86"/>
    <n v="42.53"/>
    <n v="9.0700000000000003E-2"/>
    <n v="0"/>
    <n v="99.120699999999999"/>
    <n v="31.213999999999999"/>
    <n v="16.052"/>
    <n v="0"/>
    <n v="0"/>
    <n v="0"/>
    <n v="0"/>
    <n v="0"/>
    <n v="0"/>
    <n v="0"/>
    <n v="0"/>
    <n v="0"/>
    <n v="0"/>
    <n v="8.4369999999999994"/>
    <n v="0"/>
    <n v="0"/>
    <n v="0"/>
    <n v="44.298000000000002"/>
    <n v="0"/>
    <n v="100.001"/>
    <n v="100"/>
    <n v="0"/>
    <n v="0"/>
    <n v="0"/>
    <n v="100"/>
  </r>
  <r>
    <x v="1"/>
    <x v="5"/>
    <x v="2"/>
    <x v="17"/>
    <x v="2"/>
    <n v="5160"/>
    <n v="1746513.78"/>
    <n v="19869.650153999999"/>
    <n v="1.5"/>
    <n v="171.67"/>
    <n v="0.47"/>
    <n v="0.27600000000000002"/>
    <n v="0.27300000000000002"/>
    <n v="0.27400000000000002"/>
    <n v="0.27200000000000002"/>
    <n v="0.23200000000000001"/>
    <n v="0.40400000000000003"/>
    <n v="3.9009999999999998"/>
    <n v="3.3570000000000002"/>
    <n v="3.3570000000000002"/>
    <n v="2.12"/>
    <n v="1.9239999999999999"/>
    <n v="2.4569999999999999"/>
    <n v="97.775999999999996"/>
    <n v="0"/>
    <n v="0"/>
    <n v="0"/>
    <n v="0"/>
    <n v="2.22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8.42%"/>
    <s v="BBVA COLOMBIA S.A. 8.19%"/>
    <s v="BANCO COLPATRIA S.A. 6.15%"/>
    <s v="BANCO POPULAR SA 4.80%"/>
    <s v="BANCO DE BOGOTA 4.66%"/>
    <s v="BANCO DAVIVIENDA SA 4.61%"/>
    <s v="BANCOLOMBIA S.A. 4.15%"/>
    <s v="BANCO DE COMERCIO EXTERIOR DE COLOMBIA S 3.58%"/>
    <s v="FINANCIERA DE DESARROLLO TERRITORIAL SA 3.41%"/>
    <s v="BANCO AV VILLAS S.A. 2.84%"/>
    <n v="29.16"/>
    <n v="25.56"/>
    <n v="44.25"/>
    <n v="1.04"/>
    <n v="0"/>
    <n v="100.01"/>
    <n v="29.277000000000001"/>
    <n v="15.194000000000001"/>
    <n v="0"/>
    <n v="0"/>
    <n v="0"/>
    <n v="0"/>
    <n v="0"/>
    <n v="0"/>
    <n v="0"/>
    <n v="0"/>
    <n v="0"/>
    <n v="0"/>
    <n v="7.11"/>
    <n v="0"/>
    <n v="0"/>
    <n v="0"/>
    <n v="48.418999999999997"/>
    <n v="0"/>
    <n v="100"/>
    <n v="100"/>
    <n v="0"/>
    <n v="0"/>
    <n v="0"/>
    <n v="100"/>
  </r>
  <r>
    <x v="1"/>
    <x v="6"/>
    <x v="2"/>
    <x v="17"/>
    <x v="2"/>
    <n v="5175"/>
    <n v="1479118.09"/>
    <n v="19930.3613"/>
    <n v="1.5"/>
    <n v="186.28"/>
    <n v="0.51"/>
    <n v="0.31900000000000001"/>
    <n v="0.29599999999999999"/>
    <n v="0.28000000000000003"/>
    <n v="0.28199999999999997"/>
    <n v="0.23300000000000001"/>
    <n v="0.40699999999999997"/>
    <n v="3.657"/>
    <n v="3.0350000000000001"/>
    <n v="3.4009999999999998"/>
    <n v="2.3130000000000002"/>
    <n v="1.835"/>
    <n v="2.44"/>
    <n v="97.697000000000003"/>
    <n v="0"/>
    <n v="0"/>
    <n v="0"/>
    <n v="0"/>
    <n v="2.30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9.03%"/>
    <s v="BBVA COLOMBIA S.A. 8.60%"/>
    <s v="BANCO COLPATRIA S.A. 7.23%"/>
    <s v="BANCOLOMBIA S.A. 6.13%"/>
    <s v="BANCO POPULAR SA 5.93%"/>
    <s v="BANCO DE BOGOTA 5.49%"/>
    <s v="BANCO DAVIVIENDA SA 4.58%"/>
    <s v="BANCO DE COMERCIO EXTERIOR DE COLOMBIA S 4.21%"/>
    <s v="BANCO AV VILLAS S.A. 4.02%"/>
    <s v="FINANCIERA DE DESARROLLO TERRITORIAL SA 4.00%"/>
    <n v="36.15"/>
    <n v="28.78"/>
    <n v="34.07"/>
    <n v="1"/>
    <n v="0"/>
    <n v="100"/>
    <n v="34.378999999999998"/>
    <n v="18.606000000000002"/>
    <n v="0"/>
    <n v="0"/>
    <n v="0"/>
    <n v="0"/>
    <n v="0"/>
    <n v="0"/>
    <n v="0"/>
    <n v="0"/>
    <n v="0"/>
    <n v="0"/>
    <n v="7.9889999999999999"/>
    <n v="0"/>
    <n v="0"/>
    <n v="0"/>
    <n v="39.026000000000003"/>
    <n v="0"/>
    <n v="100"/>
    <n v="100"/>
    <n v="0"/>
    <n v="0"/>
    <n v="0"/>
    <n v="100"/>
  </r>
  <r>
    <x v="1"/>
    <x v="7"/>
    <x v="2"/>
    <x v="17"/>
    <x v="2"/>
    <n v="5211"/>
    <n v="1479965.66"/>
    <n v="20058.470163000002"/>
    <n v="1.5"/>
    <n v="160.71"/>
    <n v="0.44"/>
    <n v="0.184"/>
    <n v="0.30399999999999999"/>
    <n v="0.28000000000000003"/>
    <n v="0.29299999999999998"/>
    <n v="0.23799999999999999"/>
    <n v="0.41"/>
    <n v="7.8360000000000003"/>
    <n v="3.7709999999999999"/>
    <n v="3.956"/>
    <n v="2.6909999999999998"/>
    <n v="2.004"/>
    <n v="2.548"/>
    <n v="98.814999999999998"/>
    <n v="0"/>
    <n v="0"/>
    <n v="0"/>
    <n v="0"/>
    <n v="1.1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2.77%"/>
    <s v="BBVA COLOMBIA S.A. 8.52%"/>
    <s v="BANCO COLPATRIA S.A. 6.44%"/>
    <s v="BANCO DE BOGOTA S.A. 6.12%"/>
    <s v="BANCO POPULAR SA 5.75%"/>
    <s v="BANCOLOMBIA S.A. 5.15%"/>
    <s v="BANCO DAVIVIENDA SA 4.10%"/>
    <s v="FINANCIERA DE DESARROLLO TERRITORIAL S.A 3.94%"/>
    <s v="BANCO AV VILLAS S.A. 3.68%"/>
    <s v="BANCO DE COMERCIO EXTERIOR DE COLOMBIA S 3.29%"/>
    <n v="40.61"/>
    <n v="31.52"/>
    <n v="26.81"/>
    <n v="1.06"/>
    <n v="0"/>
    <n v="100"/>
    <n v="31.190999999999999"/>
    <n v="18.920999999999999"/>
    <n v="0"/>
    <n v="0"/>
    <n v="0"/>
    <n v="0"/>
    <n v="0"/>
    <n v="0"/>
    <n v="0"/>
    <n v="0"/>
    <n v="0"/>
    <n v="0"/>
    <n v="7.1180000000000003"/>
    <n v="0"/>
    <n v="0"/>
    <n v="0"/>
    <n v="42.77"/>
    <n v="0"/>
    <n v="100"/>
    <n v="100"/>
    <n v="0"/>
    <n v="0"/>
    <n v="0"/>
    <n v="100"/>
  </r>
  <r>
    <x v="1"/>
    <x v="8"/>
    <x v="2"/>
    <x v="17"/>
    <x v="2"/>
    <n v="5251"/>
    <n v="1387016.77"/>
    <n v="20217.438681"/>
    <n v="1.5"/>
    <n v="189.93"/>
    <n v="0.52"/>
    <n v="0.186"/>
    <n v="0.28499999999999998"/>
    <n v="0.28599999999999998"/>
    <n v="0.31"/>
    <n v="0.252"/>
    <n v="0.41599999999999998"/>
    <n v="10.081"/>
    <n v="5.2329999999999997"/>
    <n v="4.6120000000000001"/>
    <n v="3.3940000000000001"/>
    <n v="2.27"/>
    <n v="2.7109999999999999"/>
    <n v="94.89"/>
    <n v="0"/>
    <n v="0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29.34%"/>
    <s v="BANCO BILBAO VIZCAYA ARGENTARIA COLOMBIA 10.24%"/>
    <s v="BANCOLOMBIA S.A. 7.46%"/>
    <s v="BANCO DAVIVIENDA S.A 6.69%"/>
    <s v="SCOTIABANK COLPATRIA S.A. 6.44%"/>
    <s v="BANCO DE BOGOTA S.A. 6.44%"/>
    <s v="FINANCIERA DE DESARROLLO TERRITORIAL S.A 5.65%"/>
    <s v="BANCO POPULAR S.A. 5.34%"/>
    <s v="BANCO DE COMERCIO EXTERIOR DE COLOMBIA S 4.90%"/>
    <s v="BANCO COMERCIAL AV VILLAS S.A. 4.14%"/>
    <n v="31.33"/>
    <n v="43.71"/>
    <n v="24.78"/>
    <n v="0.18"/>
    <n v="0"/>
    <n v="100"/>
    <n v="36.667000000000002"/>
    <n v="24.745999999999999"/>
    <n v="0"/>
    <n v="0"/>
    <n v="0"/>
    <n v="0"/>
    <n v="0"/>
    <n v="0"/>
    <n v="0"/>
    <n v="0"/>
    <n v="0"/>
    <n v="0"/>
    <n v="9.2460000000000004"/>
    <n v="0"/>
    <n v="0"/>
    <n v="0"/>
    <n v="29.341999999999999"/>
    <n v="0"/>
    <n v="100.001"/>
    <n v="100"/>
    <n v="0"/>
    <n v="0"/>
    <n v="0"/>
    <n v="100"/>
  </r>
  <r>
    <x v="1"/>
    <x v="9"/>
    <x v="2"/>
    <x v="17"/>
    <x v="2"/>
    <n v="5248"/>
    <n v="1350656.98"/>
    <n v="20365.579583999999"/>
    <n v="1.5"/>
    <n v="182.62"/>
    <n v="0.5"/>
    <n v="0.311"/>
    <n v="0.30199999999999999"/>
    <n v="0.29599999999999999"/>
    <n v="0.31900000000000001"/>
    <n v="0.26700000000000002"/>
    <n v="0.42199999999999999"/>
    <n v="8.9760000000000009"/>
    <n v="5.94"/>
    <n v="5.0490000000000004"/>
    <n v="4.2169999999999996"/>
    <n v="2.585"/>
    <n v="2.8860000000000001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6.74%"/>
    <s v="BANCO BILBAO VIZCAYA ARGENTARIA COLOMBIA SA10.41%"/>
    <s v="BANCOLOMBIA S.A. 8.01%"/>
    <s v="BANCO DE BOGOTA S.A. 6.48%"/>
    <s v="BANCO DAVIVIENDA S.A 6.48%"/>
    <s v="FINANCIERA DE DESARROLLO TERRITORIAL S.A. 5.82%"/>
    <s v="BANCO POPULAR S.A. 4.85%"/>
    <s v="BANCO DE COMERCIO EXTERIOR DE COLOMBIA S.A. 4.66%"/>
    <s v="SCOTIABANK COLPATRIA S.A. 3.97%"/>
    <s v="BANCO COMERCIAL AV VILLAS S.A. 3.51%"/>
    <n v="23.1"/>
    <n v="51.89"/>
    <n v="24.8"/>
    <n v="0.21"/>
    <n v="0"/>
    <n v="100"/>
    <n v="34.207000000000001"/>
    <n v="23.384"/>
    <n v="0"/>
    <n v="0"/>
    <n v="0"/>
    <n v="0"/>
    <n v="0"/>
    <n v="0"/>
    <n v="0"/>
    <n v="0"/>
    <n v="0"/>
    <n v="0"/>
    <n v="5.6669999999999998"/>
    <n v="0"/>
    <n v="0"/>
    <n v="0"/>
    <n v="36.743000000000002"/>
    <n v="0"/>
    <n v="100.001"/>
    <n v="100"/>
    <n v="0"/>
    <n v="0"/>
    <n v="0"/>
    <n v="100"/>
  </r>
  <r>
    <x v="1"/>
    <x v="10"/>
    <x v="2"/>
    <x v="17"/>
    <x v="2"/>
    <n v="5318"/>
    <n v="1416220.11"/>
    <n v="20494.033242000001"/>
    <n v="1.5"/>
    <n v="135.13999999999999"/>
    <n v="0.37"/>
    <n v="0.40699999999999997"/>
    <n v="0.311"/>
    <n v="0.309"/>
    <n v="0.311"/>
    <n v="0.28299999999999997"/>
    <n v="0.42899999999999999"/>
    <n v="7.95"/>
    <n v="7.0030000000000001"/>
    <n v="5.306"/>
    <n v="5.056"/>
    <n v="2.8410000000000002"/>
    <n v="3.0459999999999998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7.28%"/>
    <s v="BANCO BILBAO VIZCAYA ARGENTARIA COLOMBIA S.A9.06%"/>
    <s v="BANCOLOMBIA S.A. 6.94%"/>
    <s v="FINANCIERA DE DESARROLLO TERRITORIAL S A FINDE5T.E8R3%"/>
    <s v="BANCO DE BOGOTA S.A. 5.38%"/>
    <s v="BANCO DE COMERCIO EXTERIOR DE COLOMBIA S.A. 4.97%"/>
    <s v="BANCO DAVIVIENDA S.A. 4.40%"/>
    <s v="BANCO POPULAR S.A. 4.12%"/>
    <s v="SCOTIABANK COLPATRIA S.A. 3.76%"/>
    <s v="BANCO COMERCIAL AV VILLAS S.A. 2.85%"/>
    <n v="23.97"/>
    <n v="53.61"/>
    <n v="22.31"/>
    <n v="0.12"/>
    <n v="0"/>
    <n v="100.01"/>
    <n v="33.261000000000003"/>
    <n v="15.760999999999999"/>
    <n v="0"/>
    <n v="0"/>
    <n v="0"/>
    <n v="0"/>
    <n v="0"/>
    <n v="0"/>
    <n v="0"/>
    <n v="0"/>
    <n v="0"/>
    <n v="0"/>
    <n v="3.7029999999999998"/>
    <n v="0"/>
    <n v="0"/>
    <n v="0"/>
    <n v="47.274999999999999"/>
    <n v="0"/>
    <n v="100"/>
    <n v="100"/>
    <n v="0"/>
    <n v="0"/>
    <n v="0"/>
    <n v="100"/>
  </r>
  <r>
    <x v="1"/>
    <x v="0"/>
    <x v="14"/>
    <x v="18"/>
    <x v="7"/>
    <n v="420"/>
    <n v="21568.89"/>
    <n v="14284.1839"/>
    <n v="1.5"/>
    <n v="240"/>
    <n v="0.66"/>
    <n v="0.16300000000000001"/>
    <n v="0.40100000000000002"/>
    <n v="0.16300000000000001"/>
    <n v="0.36199999999999999"/>
    <n v="1.087"/>
    <n v="0.89400000000000002"/>
    <n v="5.0609999999999999"/>
    <n v="1.054"/>
    <n v="5.0609999999999999"/>
    <n v="0.68100000000000005"/>
    <n v="2.355"/>
    <n v="2.9319999999999999"/>
    <n v="23.38"/>
    <n v="0"/>
    <n v="23.34"/>
    <n v="0"/>
    <n v="32.1"/>
    <n v="15.48"/>
    <n v="0"/>
    <n v="0"/>
    <n v="0"/>
    <n v="0"/>
    <n v="0"/>
    <n v="0"/>
    <n v="5.7"/>
    <n v="0"/>
    <n v="0"/>
    <n v="0"/>
    <n v="0"/>
    <n v="0"/>
    <n v="0"/>
    <n v="0"/>
    <n v="0"/>
    <n v="0"/>
    <n v="0"/>
    <n v="0"/>
    <n v="0"/>
    <n v="0"/>
    <n v="0"/>
    <n v="0"/>
    <n v="100"/>
    <s v="BANCO DAVIVIENDA 17.45%"/>
    <s v="DIRECCIÓN DEL TESORO NACIONAL 15.48%"/>
    <s v="FINDETER 11.73%"/>
    <s v="BANCO BBVA 11.61%"/>
    <s v="RCI COLOMBIA SA 11.50%"/>
    <s v="BANCO DE BOGOTÁ 8.70%"/>
    <s v="BANCOLOMBIA 6.06%"/>
    <s v="BANCOLDEX 5.97%"/>
    <s v="BANCO FALABELLA 5.80%"/>
    <s v="BANCO FINANDINA 5.70%"/>
    <n v="49.47"/>
    <n v="5.97"/>
    <n v="38.49"/>
    <n v="6.06"/>
    <n v="0"/>
    <n v="99.990000000000009"/>
    <n v="13.84"/>
    <n v="35.479999999999997"/>
    <n v="0"/>
    <n v="0"/>
    <n v="0"/>
    <n v="0"/>
    <n v="0"/>
    <n v="0"/>
    <n v="0"/>
    <n v="0"/>
    <n v="0"/>
    <n v="0"/>
    <n v="23.85"/>
    <n v="7.34"/>
    <n v="0"/>
    <n v="0"/>
    <n v="19.489999999999998"/>
    <n v="0"/>
    <n v="99.999999999999986"/>
    <n v="90.88"/>
    <n v="0"/>
    <n v="9.1199999999999992"/>
    <n v="0"/>
    <n v="100"/>
  </r>
  <r>
    <x v="1"/>
    <x v="1"/>
    <x v="14"/>
    <x v="18"/>
    <x v="7"/>
    <n v="418"/>
    <n v="24036.560000000001"/>
    <n v="14319.859321"/>
    <n v="1.5"/>
    <n v="210"/>
    <n v="0.57999999999999996"/>
    <n v="0.28399999999999997"/>
    <n v="0.40600000000000003"/>
    <n v="0.23100000000000001"/>
    <n v="0.37"/>
    <n v="1.0880000000000001"/>
    <n v="0.89500000000000002"/>
    <n v="3.3050000000000002"/>
    <n v="1.143"/>
    <n v="4.2240000000000002"/>
    <n v="0.81"/>
    <n v="2.375"/>
    <n v="2.923"/>
    <n v="6.39"/>
    <n v="0"/>
    <n v="31.13"/>
    <n v="0"/>
    <n v="40.270000000000003"/>
    <n v="16.12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16.12%"/>
    <s v="FINDETER 12.57%"/>
    <s v="BANCO BBVA 12.43%"/>
    <s v="RCI COLOMBIA SA 12.28%"/>
    <s v="BANCO DAVIVIENDA 12.27%"/>
    <s v="BANCO DE BOGOTÁ 9.31%"/>
    <s v="BANCOLDEX 6.41%"/>
    <s v="BANCOLOMBIA 6.39%"/>
    <s v="BANCO FALABELLA 6.13%"/>
    <s v="BANCO FINANDINA 6.09%"/>
    <n v="40.49"/>
    <n v="40.340000000000003"/>
    <n v="12.79"/>
    <n v="6.39"/>
    <n v="0"/>
    <n v="100.01"/>
    <n v="16.59"/>
    <n v="31.77"/>
    <n v="0"/>
    <n v="0"/>
    <n v="0"/>
    <n v="0"/>
    <n v="0"/>
    <n v="0"/>
    <n v="0"/>
    <n v="0"/>
    <n v="0"/>
    <n v="0"/>
    <n v="12.94"/>
    <n v="6.38"/>
    <n v="0"/>
    <n v="0"/>
    <n v="32.33"/>
    <n v="0"/>
    <n v="100.00999999999999"/>
    <n v="90.58"/>
    <n v="0"/>
    <n v="9.42"/>
    <n v="0"/>
    <n v="100"/>
  </r>
  <r>
    <x v="1"/>
    <x v="2"/>
    <x v="14"/>
    <x v="18"/>
    <x v="7"/>
    <n v="410"/>
    <n v="25884.51"/>
    <n v="14351.265432"/>
    <n v="1.5"/>
    <n v="200.88750000000002"/>
    <n v="0.55000000000000004"/>
    <n v="0.28399999999999997"/>
    <n v="0.41099999999999998"/>
    <n v="0.252"/>
    <n v="0.34399999999999997"/>
    <n v="0.39900000000000002"/>
    <n v="0.89600000000000002"/>
    <n v="2.613"/>
    <n v="1.522"/>
    <n v="3.6659999999999999"/>
    <n v="1.405"/>
    <n v="2.57"/>
    <n v="2.8719999999999999"/>
    <n v="6.15"/>
    <n v="0"/>
    <n v="33.18"/>
    <n v="0"/>
    <n v="38.950000000000003"/>
    <n v="15.83"/>
    <n v="0"/>
    <n v="0"/>
    <n v="0"/>
    <n v="0"/>
    <n v="0"/>
    <n v="0"/>
    <n v="5.89"/>
    <n v="0"/>
    <n v="0"/>
    <n v="0"/>
    <n v="0"/>
    <n v="0"/>
    <n v="0"/>
    <n v="0"/>
    <n v="0"/>
    <n v="0"/>
    <n v="0"/>
    <n v="0"/>
    <n v="0"/>
    <n v="0"/>
    <n v="0"/>
    <n v="0"/>
    <n v="100"/>
    <s v="FINDETER 18.04%"/>
    <s v="DIRECCIÓN DEL TESORO NACIONAL 15.83%"/>
    <s v="BANCO DAVIVIENDA 11.95%"/>
    <s v="RCI COLOMBIA SA 11.92%"/>
    <s v="BANCO BBVA 9.13%"/>
    <s v="BANCO DE BOGOTÁ 8.95%"/>
    <s v="BANCOLOMBIA 6.15%"/>
    <s v="BANCOLDEX 6.12%"/>
    <s v="BANCO FALABELLA 6.01%"/>
    <s v="BANCO FINANDINA 5.89%"/>
    <n v="42.28"/>
    <n v="39.15"/>
    <n v="12.43"/>
    <n v="6.15"/>
    <n v="0"/>
    <n v="100.01000000000002"/>
    <n v="24.99"/>
    <n v="25.47"/>
    <n v="0"/>
    <n v="0"/>
    <n v="0"/>
    <n v="0"/>
    <n v="0"/>
    <n v="0"/>
    <n v="0"/>
    <n v="0"/>
    <n v="0"/>
    <n v="0"/>
    <n v="8.14"/>
    <n v="6.01"/>
    <n v="0"/>
    <n v="0"/>
    <n v="35.39"/>
    <n v="0"/>
    <n v="100"/>
    <n v="90.7"/>
    <n v="0"/>
    <n v="9.3000000000000007"/>
    <n v="0"/>
    <n v="100"/>
  </r>
  <r>
    <x v="1"/>
    <x v="3"/>
    <x v="14"/>
    <x v="18"/>
    <x v="7"/>
    <n v="409"/>
    <n v="21792.400000000001"/>
    <n v="14409.744645999999"/>
    <n v="1.5"/>
    <n v="215"/>
    <n v="0.59"/>
    <n v="0.29899999999999999"/>
    <n v="0.40200000000000002"/>
    <n v="0.26500000000000001"/>
    <n v="0.35399999999999998"/>
    <n v="0.34399999999999997"/>
    <n v="0.89700000000000002"/>
    <n v="5.0720000000000001"/>
    <n v="2.774"/>
    <n v="4.016"/>
    <n v="1.7589999999999999"/>
    <n v="2.4329999999999998"/>
    <n v="2.915"/>
    <n v="6.19"/>
    <n v="0"/>
    <n v="33.130000000000003"/>
    <n v="0"/>
    <n v="38.93"/>
    <n v="15.86"/>
    <n v="0"/>
    <n v="0"/>
    <n v="0"/>
    <n v="0"/>
    <n v="0"/>
    <n v="0"/>
    <n v="5.89"/>
    <n v="0"/>
    <n v="0"/>
    <n v="0"/>
    <n v="0"/>
    <n v="0"/>
    <n v="0"/>
    <n v="0"/>
    <n v="0"/>
    <n v="0"/>
    <n v="0"/>
    <n v="0"/>
    <n v="0"/>
    <n v="0"/>
    <n v="0"/>
    <n v="0"/>
    <n v="100"/>
    <s v="FINDETER 18.03%"/>
    <s v="DIRECCIÓN DEL TESORO NACIONAL 15.86%"/>
    <s v="BANCO DAVIVIENDA 11.97%"/>
    <s v="RCI COLOMBIA SA 11.89%"/>
    <s v="BANCO BBVA 9.06%"/>
    <s v="BANCO DE BOGOTÁ 8.93%"/>
    <s v="BANCOLOMBIA 6.19%"/>
    <s v="BANCOLDEX 6.14%"/>
    <s v="BANCO FALABELLA 6.03%"/>
    <s v="BANCO FINANDINA 5.89%"/>
    <n v="48.14"/>
    <n v="33.26"/>
    <n v="12.41"/>
    <n v="6.19"/>
    <n v="0"/>
    <n v="100"/>
    <n v="29.72"/>
    <n v="30.45"/>
    <n v="0"/>
    <n v="0"/>
    <n v="0"/>
    <n v="0"/>
    <n v="0"/>
    <n v="0"/>
    <n v="0"/>
    <n v="0"/>
    <n v="0"/>
    <n v="0"/>
    <n v="9.6199999999999992"/>
    <n v="7.2"/>
    <n v="0"/>
    <n v="0"/>
    <n v="23"/>
    <n v="0"/>
    <n v="99.990000000000009"/>
    <n v="90.65"/>
    <n v="0"/>
    <n v="9.35"/>
    <n v="0"/>
    <n v="100"/>
  </r>
  <r>
    <x v="1"/>
    <x v="4"/>
    <x v="14"/>
    <x v="18"/>
    <x v="7"/>
    <n v="402"/>
    <n v="1505598.15"/>
    <n v="14455.271138"/>
    <n v="1.5"/>
    <n v="177"/>
    <n v="0.48"/>
    <n v="0.28199999999999997"/>
    <n v="0.34399999999999997"/>
    <n v="0.26800000000000002"/>
    <n v="0.34499999999999997"/>
    <n v="0.32600000000000001"/>
    <n v="0.89800000000000002"/>
    <n v="3.7839999999999998"/>
    <n v="4.0279999999999996"/>
    <n v="3.968"/>
    <n v="2.0790000000000002"/>
    <n v="2.113"/>
    <n v="2.8969999999999998"/>
    <n v="6.87"/>
    <n v="0"/>
    <n v="34.43"/>
    <n v="0"/>
    <n v="44.54"/>
    <n v="7.46"/>
    <n v="0"/>
    <n v="0"/>
    <n v="0"/>
    <n v="0"/>
    <n v="0"/>
    <n v="0"/>
    <n v="6.71"/>
    <n v="0"/>
    <n v="0"/>
    <n v="0"/>
    <n v="0"/>
    <n v="0"/>
    <n v="0"/>
    <n v="0"/>
    <n v="0"/>
    <n v="0"/>
    <n v="0"/>
    <n v="0"/>
    <n v="0"/>
    <n v="0"/>
    <n v="0"/>
    <n v="0"/>
    <n v="100.01"/>
    <s v="FINDETER 17.27%"/>
    <s v="BANCO DAVIVIENDA 13.61%"/>
    <s v="RCI COLOMBIA SA 13.60%"/>
    <s v="BANCO BBVA 10.34%"/>
    <s v="BANCO DE BOGOTÁ 10.23%"/>
    <s v="DIRECCIÓN DEL TESORO NACIONAL 7.46%"/>
    <s v="BANCOLDEX 7.10%"/>
    <s v="BANCOLOMBIA 6.87%"/>
    <s v="BANCO FALABELLA 6.82%"/>
    <s v="BANCO FINANDINA 6.71%"/>
    <n v="51.78"/>
    <n v="27.19"/>
    <n v="14.16"/>
    <n v="6.87"/>
    <n v="0"/>
    <n v="100"/>
    <n v="30.66"/>
    <n v="28.82"/>
    <n v="0"/>
    <n v="0"/>
    <n v="0"/>
    <n v="0"/>
    <n v="0"/>
    <n v="0"/>
    <n v="0"/>
    <n v="0"/>
    <n v="0"/>
    <n v="0"/>
    <n v="9.9600000000000009"/>
    <n v="0"/>
    <n v="0"/>
    <n v="0"/>
    <n v="30.56"/>
    <n v="0"/>
    <n v="100"/>
    <n v="100"/>
    <n v="0"/>
    <n v="0"/>
    <n v="0"/>
    <n v="100"/>
  </r>
  <r>
    <x v="1"/>
    <x v="5"/>
    <x v="14"/>
    <x v="18"/>
    <x v="7"/>
    <n v="397"/>
    <n v="21398.99"/>
    <n v="14489.663323000001"/>
    <n v="1.5"/>
    <n v="170"/>
    <n v="0.47"/>
    <n v="0.38300000000000001"/>
    <n v="0.28899999999999998"/>
    <n v="0.28899999999999998"/>
    <n v="0.35499999999999998"/>
    <n v="0.31900000000000001"/>
    <n v="0.89900000000000002"/>
    <n v="2.9329999999999998"/>
    <n v="3.7959999999999998"/>
    <n v="3.7959999999999998"/>
    <n v="2.093"/>
    <n v="1.9390000000000001"/>
    <n v="2.83"/>
    <n v="6.15"/>
    <n v="0"/>
    <n v="28.18"/>
    <n v="0"/>
    <n v="40.47"/>
    <n v="6.78"/>
    <n v="12.3"/>
    <n v="0"/>
    <n v="0"/>
    <n v="0"/>
    <n v="0"/>
    <n v="0"/>
    <n v="6.11"/>
    <n v="0"/>
    <n v="0"/>
    <n v="0"/>
    <n v="0"/>
    <n v="0"/>
    <n v="0"/>
    <n v="0"/>
    <n v="0"/>
    <n v="0"/>
    <n v="0"/>
    <n v="0"/>
    <n v="0"/>
    <n v="0"/>
    <n v="0"/>
    <n v="0"/>
    <n v="99.990000000000009"/>
    <s v="FINDETER 12.46%"/>
    <s v="BANCO DAVIVIENDA 12.43%"/>
    <s v="RCI COLOMBIA SA 12.40%"/>
    <s v="BANCO POPULAR 12.30%"/>
    <s v="BANCO BBVA 9.48%"/>
    <s v="BANCO DE BOGOTÁ 9.33%"/>
    <s v="DIRECCIÓN DEL TESORO NACIONAL 6.78%"/>
    <s v="BANCOLDEX 6.32%"/>
    <s v="BANCO FALABELLA 6.24%"/>
    <s v="BANCOLOMBIA 6.15%"/>
    <n v="56.11"/>
    <n v="24.84"/>
    <n v="12.9"/>
    <n v="6.15"/>
    <n v="0"/>
    <n v="100"/>
    <n v="30.2"/>
    <n v="25.77"/>
    <n v="0"/>
    <n v="0"/>
    <n v="0"/>
    <n v="0"/>
    <n v="0"/>
    <n v="0"/>
    <n v="0"/>
    <n v="0"/>
    <n v="0"/>
    <n v="0"/>
    <n v="19.059999999999999"/>
    <n v="0"/>
    <n v="0"/>
    <n v="0"/>
    <n v="24.97"/>
    <n v="0"/>
    <n v="100"/>
    <n v="100"/>
    <n v="0"/>
    <n v="0"/>
    <n v="0"/>
    <n v="100"/>
  </r>
  <r>
    <x v="1"/>
    <x v="6"/>
    <x v="14"/>
    <x v="18"/>
    <x v="7"/>
    <n v="394"/>
    <n v="16177.01"/>
    <n v="14531.550458"/>
    <n v="1.5"/>
    <n v="152"/>
    <n v="0.42"/>
    <n v="0.34300000000000003"/>
    <n v="0.313"/>
    <n v="0.29699999999999999"/>
    <n v="0.36499999999999999"/>
    <n v="0.32200000000000001"/>
    <n v="0.90100000000000002"/>
    <n v="3.4569999999999999"/>
    <n v="3.5230000000000001"/>
    <n v="3.7469999999999999"/>
    <n v="2.2709999999999999"/>
    <n v="1.87"/>
    <n v="2.7890000000000001"/>
    <n v="7.49"/>
    <n v="0"/>
    <n v="27.17"/>
    <n v="0"/>
    <n v="42.46"/>
    <n v="0"/>
    <n v="15.34"/>
    <n v="0"/>
    <n v="0"/>
    <n v="0"/>
    <n v="0"/>
    <n v="0"/>
    <n v="7.54"/>
    <n v="0"/>
    <n v="0"/>
    <n v="0"/>
    <n v="0"/>
    <n v="0"/>
    <n v="0"/>
    <n v="0"/>
    <n v="0"/>
    <n v="0"/>
    <n v="0"/>
    <n v="0"/>
    <n v="0"/>
    <n v="0"/>
    <n v="0"/>
    <n v="0"/>
    <n v="100"/>
    <s v="BANCO DAVIVIENDA 13.21%"/>
    <s v="BANCO POPULAR 12.40%"/>
    <s v="FINDETER 12.38%"/>
    <s v="BANCO DE BOGOTÁ 9.42%"/>
    <s v="BANCO GNB SUDAMERIS 6.67%"/>
    <s v="BANCOLOMBIA 6.38%"/>
    <s v="BANCOLDEX 6.32%"/>
    <s v="BANCO SANTANDER NEGOCIOS 6.20%"/>
    <s v="BANCO FALABELLA 6.20%"/>
    <s v="RCI COLOMBIA SA 6.09%"/>
    <n v="54.22"/>
    <n v="30.75"/>
    <n v="7.54"/>
    <n v="7.49"/>
    <n v="0"/>
    <n v="100"/>
    <n v="33.68"/>
    <n v="34.1"/>
    <n v="0"/>
    <n v="0"/>
    <n v="0"/>
    <n v="0"/>
    <n v="0"/>
    <n v="0"/>
    <n v="0"/>
    <n v="0"/>
    <n v="0"/>
    <n v="0"/>
    <n v="12.28"/>
    <n v="0"/>
    <n v="0"/>
    <n v="0"/>
    <n v="19.940000000000001"/>
    <n v="0"/>
    <n v="100"/>
    <n v="100"/>
    <n v="0"/>
    <n v="0"/>
    <n v="0"/>
    <n v="100"/>
  </r>
  <r>
    <x v="1"/>
    <x v="7"/>
    <x v="14"/>
    <x v="18"/>
    <x v="7"/>
    <n v="390"/>
    <n v="15533.38"/>
    <n v="14635.832139"/>
    <n v="1.5"/>
    <n v="130"/>
    <n v="0.36"/>
    <n v="0.23100000000000001"/>
    <n v="0.32"/>
    <n v="0.3"/>
    <n v="0.374"/>
    <n v="0.32600000000000001"/>
    <n v="0.90300000000000002"/>
    <n v="8.7840000000000007"/>
    <n v="4.4249999999999998"/>
    <n v="4.3760000000000003"/>
    <n v="2.7839999999999998"/>
    <n v="2.0070000000000001"/>
    <n v="2.91"/>
    <n v="9.08"/>
    <n v="0"/>
    <n v="19.22"/>
    <n v="0"/>
    <n v="52.73"/>
    <n v="0"/>
    <n v="9.6"/>
    <n v="0"/>
    <n v="0"/>
    <n v="0"/>
    <n v="0"/>
    <n v="0"/>
    <n v="9.3699999999999992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14.24%"/>
    <s v="BANCO POPULAR 10.85%"/>
    <s v="BANCO DE BOGOTÁ 9.82%"/>
    <s v="BANCO SANTANDER NEGOCIOS 8.00%"/>
    <s v="SCOTIA BANK 7.50%"/>
    <s v="BANCO GNB SUDAMERIS 7.45%"/>
    <s v="BANCOLDEX 6.64%"/>
    <s v="FINDETER 6.54%"/>
    <s v="BANCOLOMBIA 6.51%"/>
    <s v="BANCO FALABELLA 6.37%"/>
    <n v="81.55"/>
    <n v="0"/>
    <n v="18.45"/>
    <n v="0"/>
    <n v="0"/>
    <n v="100"/>
    <n v="28.69"/>
    <n v="32"/>
    <n v="0"/>
    <n v="0"/>
    <n v="0"/>
    <n v="0"/>
    <n v="0"/>
    <n v="0"/>
    <n v="0"/>
    <n v="0"/>
    <n v="0"/>
    <n v="0"/>
    <n v="6.45"/>
    <n v="0"/>
    <n v="0"/>
    <n v="0"/>
    <n v="32.869999999999997"/>
    <n v="0"/>
    <n v="100.01"/>
    <n v="100"/>
    <n v="0"/>
    <n v="0"/>
    <n v="0"/>
    <n v="100"/>
  </r>
  <r>
    <x v="1"/>
    <x v="8"/>
    <x v="14"/>
    <x v="18"/>
    <x v="7"/>
    <n v="386"/>
    <n v="17605.009999999998"/>
    <n v="14754.393355"/>
    <n v="1.5"/>
    <n v="217"/>
    <n v="0.6"/>
    <n v="9.9000000000000005E-2"/>
    <n v="0.316"/>
    <n v="0.29899999999999999"/>
    <n v="0.38"/>
    <n v="0.33300000000000002"/>
    <n v="0.90400000000000003"/>
    <n v="10.314"/>
    <n v="5.681"/>
    <n v="5.0129999999999999"/>
    <n v="3.5859999999999999"/>
    <n v="2.2490000000000001"/>
    <n v="3.0470000000000002"/>
    <n v="38.729999999999997"/>
    <n v="0"/>
    <n v="16.45"/>
    <n v="0"/>
    <n v="44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14.38%"/>
    <s v="BANCO DAVIVIENDA 12.14%"/>
    <s v="BANCO DE BOGOTÁ 11.23%"/>
    <s v="BANCO BBVA 8.13%"/>
    <s v="BANCO SANTANDER NEGOCIOS 8.03%"/>
    <s v="SCOTIA BANK 7.80%"/>
    <s v="BANCO POPULAR 6.78%"/>
    <s v="FINDETER 5.70%"/>
    <s v="BANCO FALABELLA 5.69%"/>
    <s v="RCI COLOMBIA SA 5.61%"/>
    <n v="53.25"/>
    <n v="8.02"/>
    <n v="38.729999999999997"/>
    <n v="0"/>
    <n v="0"/>
    <n v="100"/>
    <n v="25.33"/>
    <n v="22.56"/>
    <n v="0"/>
    <n v="0"/>
    <n v="0"/>
    <n v="0"/>
    <n v="0"/>
    <n v="0"/>
    <n v="0"/>
    <n v="0"/>
    <n v="0"/>
    <n v="0"/>
    <n v="21.32"/>
    <n v="0"/>
    <n v="0"/>
    <n v="0"/>
    <n v="30.8"/>
    <n v="0"/>
    <n v="100.01"/>
    <n v="100"/>
    <n v="0"/>
    <n v="0"/>
    <n v="0"/>
    <n v="100"/>
  </r>
  <r>
    <x v="1"/>
    <x v="9"/>
    <x v="14"/>
    <x v="18"/>
    <x v="7"/>
    <n v="382"/>
    <n v="13868.69"/>
    <n v="14841.719298"/>
    <n v="1.5"/>
    <n v="249"/>
    <n v="0.68"/>
    <n v="0.48099999999999998"/>
    <n v="0.35099999999999998"/>
    <n v="0.32300000000000001"/>
    <n v="0.38500000000000001"/>
    <n v="0.34799999999999998"/>
    <n v="0.90800000000000003"/>
    <n v="7.1950000000000003"/>
    <n v="6.0339999999999998"/>
    <n v="5.2329999999999997"/>
    <n v="4.4050000000000002"/>
    <n v="2.4609999999999999"/>
    <n v="3.1859999999999999"/>
    <n v="38.47"/>
    <n v="0"/>
    <n v="16.63"/>
    <n v="0"/>
    <n v="44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17.14%"/>
    <s v="BANCO DAVIVIENDA 15.11%"/>
    <s v="BANCO DE BOGOTÁ 14.25%"/>
    <s v="BANCO BBVA 10.23%"/>
    <s v="BANCO FALABELLA 7.31%"/>
    <s v="FINDETER 7.30%"/>
    <s v="RCI COLOMBIA SA 7.13%"/>
    <s v="BANCO FINANDINA 7.03%"/>
    <s v="BANCO DE OCCIDENTE 5.31%"/>
    <s v="BANCO POPULAR 2.84%"/>
    <n v="53.52"/>
    <n v="8.01"/>
    <n v="38.47"/>
    <n v="0"/>
    <n v="0"/>
    <n v="100"/>
    <n v="32.119999999999997"/>
    <n v="28.88"/>
    <n v="0"/>
    <n v="0"/>
    <n v="0"/>
    <n v="0"/>
    <n v="0"/>
    <n v="0"/>
    <n v="0"/>
    <n v="0"/>
    <n v="0"/>
    <n v="0"/>
    <n v="26.82"/>
    <n v="0"/>
    <n v="0"/>
    <n v="0"/>
    <n v="12.18"/>
    <n v="0"/>
    <n v="100"/>
    <n v="100"/>
    <n v="0"/>
    <n v="0"/>
    <n v="0"/>
    <n v="100"/>
  </r>
  <r>
    <x v="1"/>
    <x v="10"/>
    <x v="14"/>
    <x v="18"/>
    <x v="7"/>
    <n v="378"/>
    <n v="15592.43"/>
    <n v="14927.991583999999"/>
    <n v="1.5"/>
    <n v="198"/>
    <n v="0.54"/>
    <n v="0.42799999999999999"/>
    <n v="0.371"/>
    <n v="0.33400000000000002"/>
    <n v="0.36299999999999999"/>
    <n v="0.36099999999999999"/>
    <n v="0.91"/>
    <n v="7.306"/>
    <n v="6.6289999999999996"/>
    <n v="5.4180000000000001"/>
    <n v="5.3239999999999998"/>
    <n v="2.6850000000000001"/>
    <n v="3.383"/>
    <n v="41.95"/>
    <n v="0"/>
    <n v="8.98"/>
    <n v="0"/>
    <n v="49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LOMBIA 15.65%"/>
    <s v="BANCO DAVIVIENDA 13.11%"/>
    <s v="BANCO DE BOGOTÁ 12.63%"/>
    <s v="BANCO GNB SUDAMERIS 11.35%"/>
    <s v="BANCO BBVA 9.12%"/>
    <s v="BANCO FALABELLA 6.39%"/>
    <s v="RCI COLOMBIA SA 6.36%"/>
    <s v="BANCO FINANDINA 6.23%"/>
    <s v="BANCO SANTANDER NEGOCIOS 5.02%"/>
    <s v="BANCO DE OCCIDENTE 4.19%"/>
    <n v="49.3"/>
    <n v="8.75"/>
    <n v="41.95"/>
    <n v="0"/>
    <n v="0"/>
    <n v="100"/>
    <n v="28.56"/>
    <n v="18.78"/>
    <n v="0"/>
    <n v="0"/>
    <n v="0"/>
    <n v="0"/>
    <n v="0"/>
    <n v="0"/>
    <n v="0"/>
    <n v="0"/>
    <n v="0"/>
    <n v="0"/>
    <n v="23.86"/>
    <n v="0"/>
    <n v="0"/>
    <n v="0"/>
    <n v="28.8"/>
    <n v="0"/>
    <n v="100"/>
    <n v="100"/>
    <n v="0"/>
    <n v="0"/>
    <n v="0"/>
    <n v="100"/>
  </r>
  <r>
    <x v="1"/>
    <x v="0"/>
    <x v="4"/>
    <x v="19"/>
    <x v="0"/>
    <n v="651982"/>
    <n v="11709590"/>
    <n v="31096.374798000001"/>
    <n v="1.51"/>
    <n v="181.16"/>
    <n v="0.496"/>
    <n v="0.193"/>
    <n v="0.311"/>
    <n v="0.193"/>
    <n v="0.317"/>
    <n v="0.55800000000000005"/>
    <n v="0.46100000000000002"/>
    <n v="4.5869999999999997"/>
    <n v="1.268"/>
    <n v="4.5869999999999997"/>
    <n v="0.75600000000000001"/>
    <n v="1.925"/>
    <n v="2.5110000000000001"/>
    <n v="31.5809"/>
    <n v="0"/>
    <n v="9.9593000000000007"/>
    <n v="0"/>
    <n v="35.539900000000003"/>
    <n v="8.1181000000000001"/>
    <n v="0.28660000000000002"/>
    <n v="13.588800000000001"/>
    <n v="0.67430000000000001"/>
    <n v="0.252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27.52%"/>
    <s v="PERSHING LLC - US DOLLAR LIQUIDITY FUND 13.59%"/>
    <s v="BANCO DE BOGOTÁ 11.10%"/>
    <s v="MINISTERIO DE HACIENDA 8.12%"/>
    <s v="BANCO POPULAR 7.88%"/>
    <s v="BANCO COLPATRIA 7.02%"/>
    <s v="FINDETER 6.06%"/>
    <s v="BANCOLDEX 3.61%"/>
    <s v="BBVA COLOMBIA 3.58%"/>
    <s v="BANCOLOMBIA 2.32%"/>
    <n v="57.38"/>
    <n v="22.52"/>
    <n v="19.010000000000002"/>
    <n v="1.0900000000000001"/>
    <n v="0"/>
    <n v="100.00000000000001"/>
    <n v="24.396000000000001"/>
    <n v="21.557099999999998"/>
    <n v="0"/>
    <n v="0"/>
    <n v="0"/>
    <n v="0"/>
    <n v="0"/>
    <n v="0"/>
    <n v="0"/>
    <n v="0"/>
    <n v="0"/>
    <n v="0"/>
    <n v="13.9429"/>
    <n v="4.9842000000000004"/>
    <n v="0"/>
    <n v="1.3153999999999999"/>
    <n v="33.804299999999998"/>
    <n v="0"/>
    <n v="99.999899999999997"/>
    <n v="80.752700000000004"/>
    <n v="14.2631"/>
    <n v="4.9842000000000004"/>
    <n v="0"/>
    <n v="100"/>
  </r>
  <r>
    <x v="1"/>
    <x v="1"/>
    <x v="4"/>
    <x v="19"/>
    <x v="0"/>
    <n v="651982"/>
    <n v="11401010"/>
    <n v="31138.667434999999"/>
    <n v="1.51"/>
    <n v="178.97"/>
    <n v="0.49"/>
    <n v="0.27400000000000002"/>
    <n v="0.32300000000000001"/>
    <n v="0.24399999999999999"/>
    <n v="0.32200000000000001"/>
    <n v="0.56100000000000005"/>
    <n v="0.46300000000000002"/>
    <n v="1.788"/>
    <n v="1.115"/>
    <n v="3.2490000000000001"/>
    <n v="0.89300000000000002"/>
    <n v="1.8520000000000001"/>
    <n v="2.4660000000000002"/>
    <n v="31.040299999999998"/>
    <n v="0"/>
    <n v="10.6663"/>
    <n v="0"/>
    <n v="39.6511"/>
    <n v="6.9481999999999999"/>
    <n v="2.4106000000000001"/>
    <n v="9.025500000000001"/>
    <n v="0"/>
    <n v="0.25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7.62%"/>
    <s v="BANCO DE BOGOTÁ 11.99%"/>
    <s v="BANCO COLPATRIA 9.90%"/>
    <s v="BANCO POPULAR 9.79%"/>
    <s v="PERSHING LLC - US DOLLAR LIQUIDITY FUND 9.03%"/>
    <s v="MINISTERIO DE HACIENDA 6.95%"/>
    <s v="FINDETER 6.37%"/>
    <s v="BBVA COLOMBIA 4.07%"/>
    <s v="BANCOLDEX 3.00%"/>
    <s v="BANCOLOMBIA 2.94%"/>
    <n v="59.35"/>
    <n v="28.04"/>
    <n v="11.78"/>
    <n v="0.83"/>
    <n v="0"/>
    <n v="100"/>
    <n v="27.933599999999998"/>
    <n v="21.9696"/>
    <n v="0"/>
    <n v="0"/>
    <n v="0"/>
    <n v="0"/>
    <n v="0"/>
    <n v="0"/>
    <n v="0"/>
    <n v="0"/>
    <n v="0"/>
    <n v="0"/>
    <n v="13.206"/>
    <n v="3.8553000000000002"/>
    <n v="0"/>
    <n v="1.3532"/>
    <n v="31.682099999999998"/>
    <n v="0"/>
    <n v="99.999799999999993"/>
    <n v="87.119100000000003"/>
    <n v="9.025500000000001"/>
    <n v="3.8553000000000002"/>
    <n v="0"/>
    <n v="99.999899999999997"/>
  </r>
  <r>
    <x v="1"/>
    <x v="2"/>
    <x v="4"/>
    <x v="19"/>
    <x v="0"/>
    <n v="654687"/>
    <n v="11611912.640000001"/>
    <n v="31212.961960410001"/>
    <n v="1.5097530492273401"/>
    <n v="158.88"/>
    <n v="0.435"/>
    <n v="0.38967106608859636"/>
    <n v="0.34836430782996852"/>
    <n v="0.29988124879038724"/>
    <n v="0.32755526044396832"/>
    <n v="0.28822349820520771"/>
    <n v="0.46731478424836903"/>
    <n v="2.8456241025571538"/>
    <n v="1.518375584992615"/>
    <n v="3.1099622005845706"/>
    <n v="1.3420186465960438"/>
    <n v="1.8518707170867232"/>
    <n v="2.4347499629744807"/>
    <n v="29.452243514475683"/>
    <n v="0"/>
    <n v="10.837307184067519"/>
    <n v="0"/>
    <n v="52.697249330306974"/>
    <n v="5.6804008378290662"/>
    <n v="0.98067486698705064"/>
    <n v="9.8306032466038737E-2"/>
    <n v="0"/>
    <n v="0.25381823386767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35.98%"/>
    <s v="BANCO DE BOGOTÁ 12.01%"/>
    <s v="BANCO COLPATRIA 10.44%"/>
    <s v="BANCO POPULAR 8.18%"/>
    <s v="FINDETER 6.25%"/>
    <s v="MINISTERIO DE HACIENDA 5.44%"/>
    <s v="BANCO GNB SUDAMERIS 4.03%"/>
    <s v="BBVA COLOMBIA 4.03%"/>
    <s v="BANCOLDEX 3.11%"/>
    <s v="BANCOLOMBIA 3.09%"/>
    <n v="62.851059967164858"/>
    <n v="26.31285894060283"/>
    <n v="9.9763347079358606"/>
    <n v="0.85974638429645411"/>
    <n v="0"/>
    <n v="100"/>
    <n v="27.757209039146591"/>
    <n v="20.524054323212042"/>
    <n v="0"/>
    <n v="0"/>
    <n v="0"/>
    <n v="0"/>
    <n v="0"/>
    <n v="0"/>
    <n v="0"/>
    <n v="0"/>
    <n v="0"/>
    <n v="0"/>
    <n v="13.652772843307027"/>
    <n v="3.5662465148364277"/>
    <n v="0"/>
    <n v="0.57542376865918465"/>
    <n v="33.924293510838723"/>
    <n v="0"/>
    <n v="99.999999999999986"/>
    <n v="96.335447452697537"/>
    <n v="9.8306032466038709E-2"/>
    <n v="3.5662465148364269"/>
    <n v="0"/>
    <n v="100"/>
  </r>
  <r>
    <x v="1"/>
    <x v="3"/>
    <x v="4"/>
    <x v="20"/>
    <x v="0"/>
    <n v="655605"/>
    <n v="11773889.4"/>
    <n v="31329.448507640001"/>
    <n v="1.5100148685445851"/>
    <n v="152.03454594771841"/>
    <n v="0.41653300259648918"/>
    <n v="0.3595362642456541"/>
    <n v="0.3549049453783556"/>
    <n v="0.31603597218404439"/>
    <n v="0.34081792729066412"/>
    <n v="0.29076204589169846"/>
    <n v="0.47108200599956451"/>
    <n v="4.6364101580417483"/>
    <n v="2.6419822159166939"/>
    <n v="3.4894737706375301"/>
    <n v="1.6157295098024442"/>
    <n v="1.8814802205300523"/>
    <n v="2.4564368880894971"/>
    <n v="29.005288510493088"/>
    <n v="0"/>
    <n v="11.527306107813461"/>
    <n v="0"/>
    <n v="52.732048840672221"/>
    <n v="5.3866738896954969"/>
    <n v="1.044625418067511"/>
    <n v="5.1855752086484075E-2"/>
    <n v="0"/>
    <n v="0.25220148117175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32.31%"/>
    <s v="BANCO DE BOGOTÁ 17.01%"/>
    <s v="BANCO COLPATRIA 9.41%"/>
    <s v="BANCO POPULAR 8.17%"/>
    <s v="BBVA COLOMBIA 6.95%"/>
    <s v="MINISTERIO DE HACIENDA 5.39%"/>
    <s v="FINDETER 5.27%"/>
    <s v="BANCO GNB SUDAMERIS 2.80%"/>
    <s v="BANCOLDEX 2.68%"/>
    <s v="BANCOLOMBIA 2.66%"/>
    <n v="66.008576033057665"/>
    <n v="22.78415684021774"/>
    <n v="10.54342265006126"/>
    <n v="0.66384447666333402"/>
    <n v="0"/>
    <n v="100"/>
    <n v="24.140706609666129"/>
    <n v="20.255693215612862"/>
    <n v="0"/>
    <n v="0"/>
    <n v="0"/>
    <n v="0"/>
    <n v="0"/>
    <n v="0"/>
    <n v="0"/>
    <n v="0"/>
    <n v="0"/>
    <n v="0"/>
    <n v="15.616007929148129"/>
    <n v="3.2295704385361077"/>
    <n v="0"/>
    <n v="0.73614062485526821"/>
    <n v="36.021881182181495"/>
    <n v="0"/>
    <n v="99.999999999999986"/>
    <n v="96.718573809377403"/>
    <n v="5.1855752086484061E-2"/>
    <n v="3.2295704385361077"/>
    <n v="0"/>
    <n v="100"/>
  </r>
  <r>
    <x v="1"/>
    <x v="4"/>
    <x v="4"/>
    <x v="20"/>
    <x v="0"/>
    <n v="656293"/>
    <n v="11443032.68"/>
    <n v="31411.89503295"/>
    <n v="1.511613851146554"/>
    <n v="149.2690139952204"/>
    <n v="0.40895620272663119"/>
    <n v="0.27634304906868451"/>
    <n v="0.31700396040743989"/>
    <n v="0.30750761979309899"/>
    <n v="0.30972790550949669"/>
    <n v="0.2829801023525963"/>
    <n v="0.47309429242239048"/>
    <n v="3.1428000015348836"/>
    <n v="3.4683739512196174"/>
    <n v="3.418207410532248"/>
    <n v="1.8783666881830641"/>
    <n v="1.6768636005038968"/>
    <n v="2.4350299123826251"/>
    <n v="30.01827774005233"/>
    <n v="0"/>
    <n v="10.341083648793511"/>
    <n v="0"/>
    <n v="52.600330690471999"/>
    <n v="5.9681690343264151"/>
    <n v="0.31578862298004817"/>
    <n v="0.49589227046761103"/>
    <n v="0"/>
    <n v="0.26045799290808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7.13%"/>
    <s v="BANCO DE BOGOTÁ 20.48%"/>
    <s v="BANCO COLPATRIA 8.94%"/>
    <s v="BANCO POPULAR 7.26%"/>
    <s v="BBVA COLOMBIA 6.79%"/>
    <s v="MINISTERIO DE HACIENDA 5.97%"/>
    <s v="FINDETER 5.52%"/>
    <s v="BANCOLDEX 2.97%"/>
    <s v="BANCO AV VILLAS 2.69%"/>
    <s v="BANCOLOMBIA 2.46%"/>
    <n v="65.181105834308624"/>
    <n v="23.481161755037419"/>
    <n v="10.59989582825448"/>
    <n v="0.73783658239947292"/>
    <n v="0"/>
    <n v="99.999999999999986"/>
    <n v="24.4993167867928"/>
    <n v="21.653479712107"/>
    <n v="0"/>
    <n v="0"/>
    <n v="0"/>
    <n v="0"/>
    <n v="0"/>
    <n v="0"/>
    <n v="0"/>
    <n v="0"/>
    <n v="0"/>
    <n v="0"/>
    <n v="16.286829090053569"/>
    <n v="3.4109248141605231"/>
    <n v="0"/>
    <n v="1.0406308401802911"/>
    <n v="33.108818756705823"/>
    <n v="0"/>
    <n v="100"/>
    <n v="96.09318291537187"/>
    <n v="0.49589227046761103"/>
    <n v="3.4109248141605231"/>
    <n v="0"/>
    <n v="100"/>
  </r>
  <r>
    <x v="1"/>
    <x v="5"/>
    <x v="4"/>
    <x v="20"/>
    <x v="0"/>
    <n v="658478"/>
    <n v="11438734.2454929"/>
    <n v="31530.222422880001"/>
    <n v="1.5109416808955172"/>
    <n v="134.4951999661273"/>
    <n v="0.36847999990719782"/>
    <n v="0.33367478602617301"/>
    <n v="0.3119291602534156"/>
    <n v="0.3119291602534156"/>
    <n v="0.31585200312859379"/>
    <n v="0.28661839627657421"/>
    <n v="0.47631126759871739"/>
    <n v="4.6807707964210632"/>
    <n v="3.6264142821541112"/>
    <n v="3.6264142821541112"/>
    <n v="2.201079999380684"/>
    <n v="1.6894208124712757"/>
    <n v="2.4607270982959011"/>
    <n v="30.197494364107879"/>
    <n v="0"/>
    <n v="10.9175321092312"/>
    <n v="0"/>
    <n v="52.781409872714121"/>
    <n v="5.0776038840310562"/>
    <n v="0.4366001159296567"/>
    <n v="0.32774108110707711"/>
    <n v="0"/>
    <n v="0.26161857287900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31.98%"/>
    <s v="BANCO DE BOGOTÁ 19.09%"/>
    <s v="BBVA COLOMBIA 7.56%"/>
    <s v="BANCO COLPATRIA 7.53%"/>
    <s v="BANCO POPULAR 7.02%"/>
    <s v="FINDETER 5.30%"/>
    <s v="MINISTERIO DE HACIENDA 5.08%"/>
    <s v="BANCOLDEX 2.96%"/>
    <s v="BANCOLOMBIA 2.41%"/>
    <s v="BANCO AV VILLAS 2.34%"/>
    <n v="66.943518384568137"/>
    <n v="21.95488105104889"/>
    <n v="10.372806270392481"/>
    <n v="0.72879429399049334"/>
    <n v="0"/>
    <n v="100"/>
    <n v="24.148938589586649"/>
    <n v="19.960131965456529"/>
    <n v="0"/>
    <n v="0"/>
    <n v="0"/>
    <n v="0"/>
    <n v="0"/>
    <n v="0"/>
    <n v="0"/>
    <n v="0"/>
    <n v="0"/>
    <n v="0"/>
    <n v="15.9396948080364"/>
    <n v="3.2985909626366885"/>
    <n v="0"/>
    <n v="0.70058215289620862"/>
    <n v="35.95206152138752"/>
    <n v="0"/>
    <n v="100"/>
    <n v="96.373667956256227"/>
    <n v="0.32774108110707711"/>
    <n v="3.2985909626366889"/>
    <n v="0"/>
    <n v="100"/>
  </r>
  <r>
    <x v="1"/>
    <x v="6"/>
    <x v="4"/>
    <x v="20"/>
    <x v="0"/>
    <n v="658930"/>
    <n v="11177215.900386699"/>
    <n v="31661.30494708"/>
    <n v="1.5117983006384779"/>
    <n v="123.6251257862034"/>
    <n v="0.33869897475672162"/>
    <n v="0.36915704895405682"/>
    <n v="0.33793103868712371"/>
    <n v="0.32090791837399668"/>
    <n v="0.32993122678082537"/>
    <n v="0.29495985797654911"/>
    <n v="0.4802792223914697"/>
    <n v="5.0060841045370905"/>
    <n v="3.6973587354504733"/>
    <n v="3.8270211817009292"/>
    <n v="2.4657078000264838"/>
    <n v="1.727190832591408"/>
    <n v="2.49084720189563"/>
    <n v="31.060221072824802"/>
    <n v="0"/>
    <n v="10.59301011748202"/>
    <n v="0"/>
    <n v="52.460225548744198"/>
    <n v="4.9978730665307207"/>
    <n v="0.46414109341288295"/>
    <n v="0.1553555193009872"/>
    <n v="0"/>
    <n v="0.2691735817043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9.98%"/>
    <s v="BANCO DE BOGOTÁ 21.59%"/>
    <s v="BANCOLOMBIA 7.86%"/>
    <s v="BBVA COLOMBIA 7.31%"/>
    <s v="BANCO POPULAR 6.53%"/>
    <s v="BANCO COLPATRIA 6.43%"/>
    <s v="MINISTERIO DE HACIENDA 5.00%"/>
    <s v="FINDETER 4.72%"/>
    <s v="BANCOLDEX 2.23%"/>
    <s v="ITAU COLOMBIA 1.50%"/>
    <n v="68.03206116620089"/>
    <n v="22.668413659210621"/>
    <n v="8.7285509103537251"/>
    <n v="0.57097426423475994"/>
    <n v="0"/>
    <n v="100"/>
    <n v="23.021350929140112"/>
    <n v="18.778098066253779"/>
    <n v="0"/>
    <n v="0"/>
    <n v="0"/>
    <n v="0"/>
    <n v="0"/>
    <n v="0"/>
    <n v="0"/>
    <n v="0"/>
    <n v="0"/>
    <n v="0"/>
    <n v="15.256676412493251"/>
    <n v="3.4365095827631587"/>
    <n v="0"/>
    <n v="0.84934153631493658"/>
    <n v="38.65802347303476"/>
    <n v="0"/>
    <n v="100"/>
    <n v="96.408134897935852"/>
    <n v="0.15535551930098729"/>
    <n v="3.4365095827631587"/>
    <n v="0"/>
    <n v="100"/>
  </r>
  <r>
    <x v="1"/>
    <x v="7"/>
    <x v="4"/>
    <x v="20"/>
    <x v="0"/>
    <n v="659386"/>
    <n v="11091625.7905881"/>
    <n v="31883.309536379998"/>
    <n v="1.5112984984516848"/>
    <n v="132.9348894492218"/>
    <n v="0.36420517657321061"/>
    <n v="0.16032468539141528"/>
    <n v="0.3328148976977085"/>
    <n v="0.31480038876357552"/>
    <n v="0.34081800601788437"/>
    <n v="0.30284096922814313"/>
    <n v="0.48335746334809032"/>
    <n v="8.5749876618574028"/>
    <n v="4.7995473859820281"/>
    <n v="4.420980173945388"/>
    <n v="2.955929462963991"/>
    <n v="1.9743043150851181"/>
    <n v="2.618545019798213"/>
    <n v="31.534839555148743"/>
    <n v="0"/>
    <n v="9.4201099572878313"/>
    <n v="0"/>
    <n v="51.108361762243682"/>
    <n v="4.962981373452406"/>
    <n v="2.5794841273014479"/>
    <n v="0.1211784821671824"/>
    <n v="0"/>
    <n v="0.2730447423986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72"/>
    <s v="BANCO DAVIVIENDA 24.97%"/>
    <s v="BANCO DE BOGOTÁ 19.42%"/>
    <s v="BANCOLOMBIA 10.43%"/>
    <s v="BANCO POPULAR 9.63%"/>
    <s v="BBVA COLOMBIA 6.52%"/>
    <s v="BANCO COLPATRIA 5.90%"/>
    <s v="FINDETER 5.53%"/>
    <s v="MINISTERIO DE HACIENDA 4.96%"/>
    <s v="BANCO GNB SUDAMERIS 3.35%"/>
    <s v="BANCOLDEX 2.02%"/>
    <n v="71.20724175850151"/>
    <n v="18.6453757721915"/>
    <n v="9.5531379198935333"/>
    <n v="0.59424454941344951"/>
    <n v="0"/>
    <n v="99.999999999999972"/>
    <n v="22.442313768810891"/>
    <n v="19.51530601069172"/>
    <n v="0"/>
    <n v="0"/>
    <n v="0"/>
    <n v="0"/>
    <n v="0"/>
    <n v="0"/>
    <n v="0"/>
    <n v="0"/>
    <n v="0"/>
    <n v="0"/>
    <n v="14.887141285839512"/>
    <n v="3.4443981076363088"/>
    <n v="0"/>
    <n v="0.91463479856280649"/>
    <n v="38.796206028458769"/>
    <n v="0"/>
    <n v="99.999999999999986"/>
    <n v="96.434423410196501"/>
    <n v="0.1211784821671824"/>
    <n v="3.4443981076363088"/>
    <n v="0"/>
    <n v="100"/>
  </r>
  <r>
    <x v="1"/>
    <x v="8"/>
    <x v="4"/>
    <x v="20"/>
    <x v="0"/>
    <n v="660052"/>
    <n v="11382759.595011199"/>
    <n v="32157.52948596"/>
    <n v="1.510724121044027"/>
    <n v="134.36936025540189"/>
    <n v="0.36813523357644351"/>
    <n v="0.21869905131621808"/>
    <n v="0.32060866765915641"/>
    <n v="0.3213389004749439"/>
    <n v="0.3539467071482898"/>
    <n v="0.31570707036588208"/>
    <n v="0.48884284260163985"/>
    <n v="10.98166921303827"/>
    <n v="6.1266937354794937"/>
    <n v="5.1225388180054621"/>
    <n v="3.803275564421682"/>
    <n v="2.2904213935857731"/>
    <n v="2.7986412313788729"/>
    <n v="30.255648067862012"/>
    <n v="0"/>
    <n v="9.6009175006226037"/>
    <n v="0"/>
    <n v="54.064383768122902"/>
    <n v="4.936213459370455"/>
    <n v="0.87330605658436977"/>
    <n v="1.7616377619539829E-3"/>
    <n v="0"/>
    <n v="0.267769509675698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2.47%"/>
    <s v="BANCO DE BOGOTÁ 19.92%"/>
    <s v="BANCOLOMBIA 12.82%"/>
    <s v="BANCO POPULAR 7.63%"/>
    <s v="BANCO COLPATRIA 6.32%"/>
    <s v="BBVA COLOMBIA 6.14%"/>
    <s v="FINDETER 5.59%"/>
    <s v="MINISTERIO DE HACIENDA 4.94%"/>
    <s v="BANCO GNB SUDAMERIS 4.86%"/>
    <s v="BANCOLDEX 1.96%"/>
    <n v="69.754196460557708"/>
    <n v="19.049105041647397"/>
    <n v="10.738032510264631"/>
    <n v="0.45866598753027105"/>
    <n v="0"/>
    <n v="100"/>
    <n v="22.510050849621521"/>
    <n v="20.597774871638393"/>
    <n v="0"/>
    <n v="0"/>
    <n v="0"/>
    <n v="0"/>
    <n v="0"/>
    <n v="0"/>
    <n v="0"/>
    <n v="0"/>
    <n v="0"/>
    <n v="0"/>
    <n v="13.775803657050631"/>
    <n v="3.5721792452504397"/>
    <n v="0"/>
    <n v="0.89874807405599144"/>
    <n v="38.645443302383029"/>
    <n v="0"/>
    <n v="100"/>
    <n v="96.426059116987616"/>
    <n v="1.7616377619539829E-3"/>
    <n v="3.5721792452504384"/>
    <n v="0"/>
    <n v="100"/>
  </r>
  <r>
    <x v="1"/>
    <x v="9"/>
    <x v="4"/>
    <x v="20"/>
    <x v="0"/>
    <n v="660733"/>
    <n v="11851737.261473401"/>
    <n v="32390.534675520001"/>
    <n v="1.509767415454788"/>
    <n v="118.22557408547389"/>
    <n v="0.32390568242595552"/>
    <n v="0.30239661727353778"/>
    <n v="0.312507666613769"/>
    <n v="0.3237919887970917"/>
    <n v="0.34981901217912342"/>
    <n v="0.32733545430457467"/>
    <n v="0.49368650370894024"/>
    <n v="8.8722713340355632"/>
    <n v="6.8304076417546211"/>
    <n v="5.4989233555831065"/>
    <n v="4.7324687938101961"/>
    <n v="2.603960794786198"/>
    <n v="2.9696356203455121"/>
    <n v="27.436981253897969"/>
    <n v="0"/>
    <n v="9.7638269895958913"/>
    <n v="0"/>
    <n v="56.359822470675084"/>
    <n v="4.6455928485114431"/>
    <n v="1.791949054641869"/>
    <n v="1.827382677757707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4.06%"/>
    <s v="BANCO DAVIVIENDA 21.58%"/>
    <s v="BANCOLOMBIA 10.32%"/>
    <s v="BBVA COLOMBIA 7.65%"/>
    <s v="BANCO POPULAR 7.08%"/>
    <s v="FINDETER 5.12%"/>
    <s v="BANCO COLPATRIA 4.85%"/>
    <s v="BANCO GNB SUDAMERIS 4.75%"/>
    <s v="MINISTERIO DE HACIENDA 4.65%"/>
    <s v="BANCOLDEX 2.31%"/>
    <n v="72.580179768354043"/>
    <n v="17.109510725614872"/>
    <n v="9.8800519430988523"/>
    <n v="0.43025756293223932"/>
    <n v="0"/>
    <n v="100"/>
    <n v="19.573759805618149"/>
    <n v="18.70327254959253"/>
    <n v="0"/>
    <n v="0"/>
    <n v="0"/>
    <n v="0"/>
    <n v="0"/>
    <n v="0"/>
    <n v="0"/>
    <n v="0"/>
    <n v="0"/>
    <n v="0"/>
    <n v="12.81984058423498"/>
    <n v="3.4377194846620771"/>
    <n v="0"/>
    <n v="0.8653121126801675"/>
    <n v="44.600095463212099"/>
    <n v="0"/>
    <n v="100"/>
    <n v="96.560453132660172"/>
    <n v="1.8273826777577072E-3"/>
    <n v="3.4377194846620771"/>
    <n v="0"/>
    <n v="100"/>
  </r>
  <r>
    <x v="1"/>
    <x v="10"/>
    <x v="4"/>
    <x v="20"/>
    <x v="0"/>
    <n v="661700"/>
    <n v="11450268.551254099"/>
    <n v="32647.0202512"/>
    <n v="1.5117751739023739"/>
    <n v="118.9118521292144"/>
    <n v="0.32578589624442339"/>
    <n v="0.20778980443384598"/>
    <n v="0.29583901443922722"/>
    <n v="0.32125086918369111"/>
    <n v="0.32608402005877962"/>
    <n v="0.3367830057616219"/>
    <n v="0.49716696300383034"/>
    <n v="10.07180401481043"/>
    <n v="7.9959067863048405"/>
    <n v="5.9017757198471585"/>
    <n v="5.7141053370613593"/>
    <n v="2.9565120898825898"/>
    <n v="3.1807400555866385"/>
    <n v="26.213924366699359"/>
    <n v="0"/>
    <n v="14.24029527230249"/>
    <n v="0"/>
    <n v="53.594554847501122"/>
    <n v="3.7152599258288177"/>
    <n v="2.234106289190295"/>
    <n v="1.859298477926203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5.10%"/>
    <s v="BANCO DAVIVIENDA 17.01%"/>
    <s v="BBVA COLOMBIA 10.95%"/>
    <s v="BANCOLOMBIA 9.14%"/>
    <s v="BANCO POPULAR 6.22%"/>
    <s v="BANCO COLPATRIA 5.95%"/>
    <s v="FINDETER 5.82%"/>
    <s v="MINISTERIO DE HACIENDA 3.72%"/>
    <s v="BANCO GNB SUDAMERIS 3.35%"/>
    <s v="BANCOLDEX 2.45%"/>
    <n v="71.97640342908997"/>
    <n v="18.068313551366469"/>
    <n v="9.7044841105178659"/>
    <n v="0.25079890902568258"/>
    <n v="0"/>
    <n v="100"/>
    <n v="20.29556083722369"/>
    <n v="21.01217800964853"/>
    <n v="0"/>
    <n v="0"/>
    <n v="0"/>
    <n v="0"/>
    <n v="0"/>
    <n v="0"/>
    <n v="0"/>
    <n v="0"/>
    <n v="0"/>
    <n v="0"/>
    <n v="13.019203631582851"/>
    <n v="2.5489546777604621"/>
    <n v="0"/>
    <n v="0.90443224557325408"/>
    <n v="42.219670598211209"/>
    <n v="0"/>
    <n v="100"/>
    <n v="97.449186023761627"/>
    <n v="1.8592984779262031E-3"/>
    <n v="2.5489546777604621"/>
    <n v="0"/>
    <n v="100"/>
  </r>
  <r>
    <x v="1"/>
    <x v="0"/>
    <x v="15"/>
    <x v="21"/>
    <x v="8"/>
    <n v="62682"/>
    <n v="584468.07999999996"/>
    <n v="38932.044192000001"/>
    <n v="1.5"/>
    <n v="84.01"/>
    <n v="0.23"/>
    <n v="9.7000000000000003E-2"/>
    <n v="0.29399999999999998"/>
    <n v="0.26900000000000002"/>
    <n v="0.27900000000000003"/>
    <n v="0.60499999999999998"/>
    <n v="0.502"/>
    <n v="2.4"/>
    <n v="0.45300000000000001"/>
    <n v="0.26200000000000001"/>
    <n v="0.186"/>
    <n v="1.236"/>
    <n v="1.972"/>
    <n v="17.350000000000001"/>
    <n v="0"/>
    <n v="40.92"/>
    <n v="0"/>
    <n v="37.32"/>
    <n v="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2.85%"/>
    <s v="BANCO POPULAR 11.79%"/>
    <s v="BANCO GNB SUDAMERIS 10.74%"/>
    <s v="BANCO BBVA COLOMBIA 9.98%"/>
    <s v="BANCO SCOTIA BANK COLPATRIA 7.72%"/>
    <s v="FINDETER 7.17%"/>
    <s v="BANCO DAVIVIENDA 7.04%"/>
    <s v="CORP. FINANCIERA COLOMBIANA CORFICOLOMBIANA 5.12%"/>
    <s v="BANCO CAJA SOCIAL 5.07%"/>
    <s v="BANCO DE BOGOTÁ 3.88%"/>
    <n v="75.09"/>
    <n v="12.91"/>
    <n v="12"/>
    <n v="0"/>
    <n v="0"/>
    <n v="100"/>
    <n v="7.23"/>
    <n v="13.1"/>
    <n v="0"/>
    <n v="0.69"/>
    <n v="0"/>
    <n v="0"/>
    <n v="0"/>
    <n v="0"/>
    <n v="0"/>
    <n v="0"/>
    <n v="0"/>
    <n v="0"/>
    <n v="36.31"/>
    <n v="0"/>
    <n v="0"/>
    <n v="0"/>
    <n v="42.67"/>
    <n v="0"/>
    <n v="100"/>
    <n v="100"/>
    <n v="0"/>
    <n v="0"/>
    <n v="0"/>
    <n v="100"/>
  </r>
  <r>
    <x v="1"/>
    <x v="1"/>
    <x v="15"/>
    <x v="21"/>
    <x v="8"/>
    <n v="63475"/>
    <n v="584218.57999999996"/>
    <n v="38980.929435999999"/>
    <n v="1.5"/>
    <n v="105.92"/>
    <n v="0.28999999999999998"/>
    <n v="0.31900000000000001"/>
    <n v="0.30199999999999999"/>
    <n v="0.23899999999999999"/>
    <n v="0.28599999999999998"/>
    <n v="0.60799999999999998"/>
    <n v="0.505"/>
    <n v="1.649"/>
    <n v="0.24299999999999999"/>
    <n v="2.0409999999999999"/>
    <n v="0.36399999999999999"/>
    <n v="1.1679999999999999"/>
    <n v="1.9330000000000001"/>
    <n v="17.28"/>
    <n v="0"/>
    <n v="36.93"/>
    <n v="0"/>
    <n v="42.89"/>
    <n v="1.47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SANTANDER 13.43%"/>
    <s v="BANCO POPULAR 13.10%"/>
    <s v="BANCO BBVA COLOMBIA 12.58%"/>
    <s v="BANCO GNB SUDAMERIS 10.13%"/>
    <s v="BANCO DAVIVIENDA 8.40%"/>
    <s v="BANCO SCOTIA BANK COLPATRIA 6.96%"/>
    <s v="BANCO CAJA SOCIAL 5.62%"/>
    <s v="BANCO ITAÚ CORPBANCA 5.50%"/>
    <s v="CORFICOLOMBIANA 4.43%"/>
    <s v="FINDETER 3.83%"/>
    <n v="74.08"/>
    <n v="11.67"/>
    <n v="14.25"/>
    <n v="0"/>
    <n v="0"/>
    <n v="100"/>
    <n v="8.11"/>
    <n v="12.61"/>
    <n v="0"/>
    <n v="0.69"/>
    <n v="0"/>
    <n v="0"/>
    <n v="0"/>
    <n v="0"/>
    <n v="0"/>
    <n v="0"/>
    <n v="0"/>
    <n v="0"/>
    <n v="40.14"/>
    <n v="0"/>
    <n v="0"/>
    <n v="0"/>
    <n v="38.450000000000003"/>
    <n v="0"/>
    <n v="100"/>
    <n v="100"/>
    <n v="0"/>
    <n v="0"/>
    <n v="0"/>
    <n v="100"/>
  </r>
  <r>
    <x v="1"/>
    <x v="2"/>
    <x v="15"/>
    <x v="21"/>
    <x v="8"/>
    <n v="64524"/>
    <n v="605159.11"/>
    <n v="39059.157055999996"/>
    <n v="1.5"/>
    <n v="105.92"/>
    <n v="0.28999999999999998"/>
    <n v="0.2"/>
    <n v="0.30499999999999999"/>
    <n v="0.27100000000000002"/>
    <n v="0.27700000000000002"/>
    <n v="0.29799999999999999"/>
    <n v="0.50600000000000001"/>
    <n v="2.3889999999999998"/>
    <n v="0.497"/>
    <n v="2.16"/>
    <n v="0.77200000000000002"/>
    <n v="1.56"/>
    <n v="1.9059999999999999"/>
    <n v="20.86"/>
    <n v="0"/>
    <n v="36.24"/>
    <n v="0"/>
    <n v="39.96"/>
    <n v="1.49"/>
    <n v="1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3.81%"/>
    <s v="BANCO BBVA COLOMBIA 11.48%"/>
    <s v="BANCO DAVIVIENDA 10.36%"/>
    <s v="BANCO DE OCCIDENTE 10.32%"/>
    <s v="BANCO POPULAR 8.63%"/>
    <s v="BANCO CAJA SOCIAL 6.36%"/>
    <s v="BANCO SCOTIA BANK COLPATRIA 6.23%"/>
    <s v="BANCO SUDAMERIS 5.66%"/>
    <s v="FINDETER 5.34%"/>
    <s v="CORFICOLOMBIANA 4.27%"/>
    <n v="72.510000000000005"/>
    <n v="10.39"/>
    <n v="17.100000000000001"/>
    <n v="0"/>
    <n v="0"/>
    <n v="100"/>
    <n v="9.44"/>
    <n v="12.02"/>
    <n v="0"/>
    <n v="0"/>
    <n v="0"/>
    <n v="0"/>
    <n v="0"/>
    <n v="0"/>
    <n v="0"/>
    <n v="0"/>
    <n v="0"/>
    <n v="0"/>
    <n v="37.24"/>
    <n v="0"/>
    <n v="0"/>
    <n v="0"/>
    <n v="41.3"/>
    <n v="0"/>
    <n v="100"/>
    <n v="100"/>
    <n v="0"/>
    <n v="0"/>
    <n v="0"/>
    <n v="100"/>
  </r>
  <r>
    <x v="1"/>
    <x v="3"/>
    <x v="15"/>
    <x v="21"/>
    <x v="8"/>
    <n v="65694"/>
    <n v="599114.86"/>
    <n v="39207.210748999998"/>
    <n v="1.5"/>
    <n v="138.79"/>
    <n v="0.38"/>
    <n v="0.184"/>
    <n v="0.28599999999999998"/>
    <n v="0.27100000000000002"/>
    <n v="0.28299999999999997"/>
    <n v="0.29399999999999998"/>
    <n v="0.50700000000000001"/>
    <n v="4.7110000000000003"/>
    <n v="1.589"/>
    <n v="2.7919999999999998"/>
    <n v="1.07"/>
    <n v="1.665"/>
    <n v="1.944"/>
    <n v="24.68"/>
    <n v="0"/>
    <n v="26.09"/>
    <n v="0"/>
    <n v="44.84"/>
    <n v="1.5"/>
    <n v="2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2.75%"/>
    <s v="BANCO SANTANDER 12.33%"/>
    <s v="BANCO DE OCCIDENTE 10.38%"/>
    <s v="CORFICOLOMBIANA 9.30%"/>
    <s v="BANCO DAVIVIENDA 8.46%"/>
    <s v="BANCO SCOTIA BANK COLPATRIA 8.13%"/>
    <s v="FINDETER 7.91%"/>
    <s v="BANCO BBVA 7.04%"/>
    <s v="BANCO GNB SUDAMERIS 4.51%"/>
    <s v="BANCO CAJA SOCIAL 4.15%"/>
    <n v="56.52"/>
    <n v="22.09"/>
    <n v="21.39"/>
    <n v="0"/>
    <n v="0"/>
    <n v="100"/>
    <n v="17.98"/>
    <n v="15.28"/>
    <n v="0"/>
    <n v="0"/>
    <n v="0"/>
    <n v="0"/>
    <n v="0"/>
    <n v="0"/>
    <n v="0"/>
    <n v="0"/>
    <n v="0"/>
    <n v="0"/>
    <n v="26.23"/>
    <n v="0"/>
    <n v="0"/>
    <n v="0"/>
    <n v="41.51"/>
    <n v="0"/>
    <n v="101"/>
    <n v="100"/>
    <n v="0"/>
    <n v="0"/>
    <n v="0"/>
    <n v="100"/>
  </r>
  <r>
    <x v="1"/>
    <x v="4"/>
    <x v="15"/>
    <x v="21"/>
    <x v="8"/>
    <n v="66981"/>
    <n v="609886.09"/>
    <n v="39324.931121000001"/>
    <n v="1.5"/>
    <n v="131.49"/>
    <n v="0.36"/>
    <n v="0.25800000000000001"/>
    <n v="0.23400000000000001"/>
    <n v="0.27300000000000002"/>
    <n v="0.27600000000000002"/>
    <n v="0.27400000000000002"/>
    <n v="0.50800000000000001"/>
    <n v="3.593"/>
    <n v="2.673"/>
    <n v="2.956"/>
    <n v="1.466"/>
    <n v="1.4259999999999999"/>
    <n v="1.9410000000000001"/>
    <n v="23.2"/>
    <n v="28.73"/>
    <n v="0"/>
    <n v="0"/>
    <n v="0"/>
    <n v="4.0199999999999996"/>
    <n v="2.71"/>
    <n v="0"/>
    <n v="0"/>
    <n v="0"/>
    <n v="0"/>
    <n v="0"/>
    <n v="0"/>
    <n v="0"/>
    <n v="0"/>
    <n v="0"/>
    <n v="0"/>
    <n v="0"/>
    <n v="0"/>
    <n v="0"/>
    <n v="0"/>
    <n v="0"/>
    <n v="41.34"/>
    <n v="0"/>
    <n v="0"/>
    <n v="0"/>
    <n v="0"/>
    <n v="0"/>
    <n v="100"/>
    <s v="Banco Santander 13.39%"/>
    <s v="Banco de Occidente 13.25%"/>
    <s v="Banco GNB Sudameris 8.37%"/>
    <s v="Banco Scotiabank Colpatria 8.13%"/>
    <s v="Findeter 7.76%"/>
    <s v="Corficolombiana 7.53%"/>
    <s v="Banco Davivienda 7.20%"/>
    <s v="Banco BBVA 6.02%"/>
    <s v="Banco Itaú 4.81%"/>
    <s v="Banco Caja Social 4.39%"/>
    <n v="57.6"/>
    <n v="20.86"/>
    <n v="21.54"/>
    <n v="0"/>
    <n v="0"/>
    <n v="100"/>
    <n v="17.57"/>
    <n v="14.97"/>
    <n v="0"/>
    <n v="0"/>
    <n v="0"/>
    <n v="0"/>
    <n v="0"/>
    <n v="0"/>
    <n v="0"/>
    <n v="0"/>
    <n v="0"/>
    <n v="0"/>
    <n v="29.14"/>
    <n v="0"/>
    <n v="0"/>
    <n v="0"/>
    <n v="38.32"/>
    <n v="0"/>
    <n v="100"/>
    <n v="100"/>
    <n v="0"/>
    <n v="0"/>
    <n v="0"/>
    <n v="100"/>
  </r>
  <r>
    <x v="1"/>
    <x v="5"/>
    <x v="15"/>
    <x v="21"/>
    <x v="8"/>
    <n v="68297"/>
    <n v="626997.89"/>
    <n v="39453.985531999999"/>
    <n v="1.5"/>
    <n v="124.19"/>
    <n v="0.34"/>
    <n v="0.34300000000000003"/>
    <n v="0.251"/>
    <n v="0.27900000000000003"/>
    <n v="0.28599999999999998"/>
    <n v="0.26700000000000002"/>
    <n v="0.51100000000000001"/>
    <n v="4.0670000000000002"/>
    <n v="3.1389999999999998"/>
    <n v="3.1389999999999998"/>
    <n v="1.671"/>
    <n v="1.4019999999999999"/>
    <n v="1.9370000000000001"/>
    <n v="23.88"/>
    <n v="0"/>
    <n v="32.92"/>
    <n v="0"/>
    <n v="38.840000000000003"/>
    <n v="1.51"/>
    <n v="2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3.12%"/>
    <s v="Banco de Occidente 12.92%"/>
    <s v="Banco GNB Sudameris 11.31%"/>
    <s v="Corficolombiana 7.73%"/>
    <s v="Banco Davivienda 7.54%"/>
    <s v="Banco Falabella 6.41%"/>
    <s v="Findeter 6.10%"/>
    <s v="Banco Scotiabank Colpatria 5.86%"/>
    <s v="Banco Itaú 5.22%"/>
    <s v="Banco Caja Social 4.91%"/>
    <n v="51.1"/>
    <n v="27.88"/>
    <n v="21.02"/>
    <n v="0"/>
    <n v="0"/>
    <n v="100"/>
    <n v="17.86"/>
    <n v="15.23"/>
    <n v="0"/>
    <n v="0"/>
    <n v="0"/>
    <n v="0"/>
    <n v="0"/>
    <n v="0"/>
    <n v="0"/>
    <n v="0"/>
    <n v="0"/>
    <n v="0"/>
    <n v="24.23"/>
    <n v="0"/>
    <n v="0"/>
    <n v="0"/>
    <n v="42.68"/>
    <n v="0"/>
    <n v="100"/>
    <n v="100"/>
    <n v="0"/>
    <n v="0"/>
    <n v="0"/>
    <n v="100"/>
  </r>
  <r>
    <x v="1"/>
    <x v="6"/>
    <x v="15"/>
    <x v="21"/>
    <x v="8"/>
    <n v="69352"/>
    <n v="614985.63"/>
    <n v="39584.709242999998"/>
    <n v="1.5"/>
    <n v="124.19"/>
    <n v="0.34"/>
    <n v="0.33700000000000002"/>
    <n v="0.28299999999999997"/>
    <n v="0.28399999999999997"/>
    <n v="0.29899999999999999"/>
    <n v="0.26700000000000002"/>
    <n v="0.51300000000000001"/>
    <n v="3.972"/>
    <n v="3.4089999999999998"/>
    <n v="3.2610000000000001"/>
    <n v="1.911"/>
    <n v="1.3340000000000001"/>
    <n v="1.9419999999999999"/>
    <n v="19.75"/>
    <n v="0"/>
    <n v="30.58"/>
    <n v="0"/>
    <n v="43.48"/>
    <n v="3.63"/>
    <n v="2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antander 13.02%"/>
    <s v="Banco de Occidente 12.35%"/>
    <s v="Corficolombiana 9.41%"/>
    <s v="Banco Scotiabank Colpatria 8.53%"/>
    <s v="Banco Popular 6.97%"/>
    <s v="Banco Falabella 6.57%"/>
    <s v="Banco Davivienda 6.32%"/>
    <s v="Findeter 6.19%"/>
    <s v="Banco Itaú 5.34%"/>
    <s v="Banco de Bogotá 4.43%"/>
    <n v="53.96"/>
    <n v="29.3"/>
    <n v="16.739999999999998"/>
    <n v="0"/>
    <n v="0"/>
    <n v="100"/>
    <n v="18.149999999999999"/>
    <n v="14.39"/>
    <n v="0"/>
    <n v="0"/>
    <n v="0"/>
    <n v="0"/>
    <n v="0"/>
    <n v="0"/>
    <n v="0"/>
    <n v="0"/>
    <n v="0"/>
    <n v="0"/>
    <n v="31.48"/>
    <n v="0"/>
    <n v="0"/>
    <n v="0"/>
    <n v="35.979999999999997"/>
    <n v="0"/>
    <n v="100"/>
    <n v="100"/>
    <n v="0"/>
    <n v="0"/>
    <n v="0"/>
    <n v="100"/>
  </r>
  <r>
    <x v="1"/>
    <x v="7"/>
    <x v="15"/>
    <x v="21"/>
    <x v="8"/>
    <n v="70601"/>
    <n v="648285.81999999995"/>
    <n v="39823.842282999998"/>
    <n v="1.5"/>
    <n v="186.28"/>
    <n v="0.51"/>
    <n v="0.19600000000000001"/>
    <n v="0.26900000000000002"/>
    <n v="0.28799999999999998"/>
    <n v="0.30399999999999999"/>
    <n v="0.27300000000000002"/>
    <n v="0.51600000000000001"/>
    <n v="7.3490000000000002"/>
    <n v="4.335"/>
    <n v="3.7730000000000001"/>
    <n v="2.2850000000000001"/>
    <n v="1.536"/>
    <n v="2.0489999999999999"/>
    <n v="35.94"/>
    <n v="0"/>
    <n v="22.44"/>
    <n v="0"/>
    <n v="36.67"/>
    <n v="4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27"/>
    <s v="BANCO POPULAR 12.87%"/>
    <s v="BANCO DE OCCIDENTE 12.04%"/>
    <s v="BANCO DAVIVIENDA 10.39%"/>
    <s v="CORFICOLOMBIANA 8.96%"/>
    <s v="BANCO SANTANDER 7.20%"/>
    <s v="BANCO DE BOGOTÁ 6.03%"/>
    <s v="FINDETER 5.88%"/>
    <s v="BANCO SUDAMERIS 5.66%"/>
    <s v="BANCO BBVA 4.36%"/>
    <s v="BANCO SCOTIABANK COLPATRIA 4.34%"/>
    <n v="37.81"/>
    <n v="25.84"/>
    <n v="36.35"/>
    <n v="0"/>
    <n v="0"/>
    <n v="100"/>
    <n v="20.149999999999999"/>
    <n v="18.02"/>
    <n v="0"/>
    <n v="0"/>
    <n v="0"/>
    <n v="0"/>
    <n v="0"/>
    <n v="0"/>
    <n v="0"/>
    <n v="0"/>
    <n v="0"/>
    <n v="0"/>
    <n v="29.87"/>
    <n v="0"/>
    <n v="0"/>
    <n v="0"/>
    <n v="31.96"/>
    <n v="0"/>
    <n v="100"/>
    <n v="100"/>
    <n v="0"/>
    <n v="0"/>
    <n v="0"/>
    <n v="100"/>
  </r>
  <r>
    <x v="1"/>
    <x v="8"/>
    <x v="15"/>
    <x v="21"/>
    <x v="8"/>
    <n v="72020"/>
    <n v="651614.54"/>
    <n v="40151.840150000004"/>
    <n v="1.5"/>
    <n v="182.62"/>
    <n v="0.5"/>
    <n v="0.29699999999999999"/>
    <n v="0.29699999999999999"/>
    <n v="0.30199999999999999"/>
    <n v="0.32700000000000001"/>
    <n v="0.28599999999999998"/>
    <n v="0.52200000000000002"/>
    <n v="10.494999999999999"/>
    <n v="5.657"/>
    <n v="4.4909999999999997"/>
    <n v="3.052"/>
    <n v="1.8220000000000001"/>
    <n v="2.226"/>
    <n v="39.78"/>
    <n v="0"/>
    <n v="15.86"/>
    <n v="0"/>
    <n v="32.880000000000003"/>
    <n v="6.18"/>
    <n v="4.5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99.990000000000009"/>
    <s v="Banco Santander 12.87%"/>
    <s v="Banco Popular 12.85%"/>
    <s v="Banco Davivienda 9.46%"/>
    <s v="Corficolombiana 8.98%"/>
    <s v="Banco de Occidente 8.14%"/>
    <s v="Banco Sudameris 7.71%"/>
    <s v="Banco de Bogotá 6.03%"/>
    <s v="Findeter 5.85%"/>
    <s v="Banco Scotiabank Colpatria 4.54%"/>
    <s v="Banco AV Villas 4.22%"/>
    <n v="31.04"/>
    <n v="27.94"/>
    <n v="41.02"/>
    <n v="0"/>
    <n v="0"/>
    <n v="100"/>
    <n v="18.54"/>
    <n v="16.96"/>
    <n v="0"/>
    <n v="0"/>
    <n v="0"/>
    <n v="0"/>
    <n v="0"/>
    <n v="0"/>
    <n v="0"/>
    <n v="0"/>
    <n v="0"/>
    <n v="0"/>
    <n v="26.99"/>
    <n v="0"/>
    <n v="0"/>
    <n v="0"/>
    <n v="37.51"/>
    <n v="0"/>
    <n v="100"/>
    <n v="100"/>
    <n v="0"/>
    <n v="0"/>
    <n v="0"/>
    <n v="100"/>
  </r>
  <r>
    <x v="1"/>
    <x v="9"/>
    <x v="15"/>
    <x v="21"/>
    <x v="8"/>
    <n v="73486"/>
    <n v="663691.87"/>
    <n v="40384.034854999998"/>
    <n v="1.5"/>
    <n v="171.67"/>
    <n v="0.47"/>
    <n v="0.38300000000000001"/>
    <n v="0.32500000000000001"/>
    <n v="0.311"/>
    <n v="0.32600000000000001"/>
    <n v="0.3"/>
    <n v="0.52700000000000002"/>
    <n v="7.0250000000000004"/>
    <n v="6.0419999999999998"/>
    <n v="4.7469999999999999"/>
    <n v="3.81"/>
    <n v="2.0699999999999998"/>
    <n v="2.355"/>
    <n v="40.700000000000003"/>
    <n v="0"/>
    <n v="16.54"/>
    <n v="0"/>
    <n v="29.53"/>
    <n v="6.91"/>
    <n v="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antander 12.56%"/>
    <s v="Banco de Occidente 10.31%"/>
    <s v="Banco de Bogotá 10.31%"/>
    <s v="Banco Sudameris 9.47%"/>
    <s v="Corficolombiana 8.58%"/>
    <s v="Banco Davivienda 7.58%"/>
    <s v="Banco Popular 5.69%"/>
    <s v="anco Scotiabank Colpatria 4.78%"/>
    <s v="Findeter 4.76%"/>
    <s v="Banco AV Villas 4.17%"/>
    <n v="0"/>
    <n v="0"/>
    <n v="0"/>
    <n v="0"/>
    <n v="0"/>
    <n v="0"/>
    <n v="17.149999999999999"/>
    <n v="15.48"/>
    <n v="0"/>
    <n v="0"/>
    <n v="0"/>
    <n v="0"/>
    <n v="0"/>
    <n v="0"/>
    <n v="0"/>
    <n v="0"/>
    <n v="0"/>
    <n v="0"/>
    <n v="27.32"/>
    <n v="0"/>
    <n v="0"/>
    <n v="0"/>
    <n v="40.049999999999997"/>
    <n v="0"/>
    <n v="100"/>
    <n v="100"/>
    <n v="0"/>
    <n v="0"/>
    <n v="0"/>
    <n v="100"/>
  </r>
  <r>
    <x v="1"/>
    <x v="10"/>
    <x v="15"/>
    <x v="21"/>
    <x v="8"/>
    <n v="74762"/>
    <n v="665204.67000000004"/>
    <n v="40672.923908999997"/>
    <n v="1.5"/>
    <n v="157.06"/>
    <n v="0.43"/>
    <n v="0.26400000000000001"/>
    <n v="0.32400000000000001"/>
    <n v="0.316"/>
    <n v="0.30099999999999999"/>
    <n v="0.311"/>
    <n v="0.53"/>
    <n v="9.06"/>
    <n v="6.9530000000000003"/>
    <n v="5.1269999999999998"/>
    <n v="4.7969999999999997"/>
    <n v="2.3860000000000001"/>
    <n v="2.5470000000000002"/>
    <n v="35.17"/>
    <n v="0"/>
    <n v="18.489999999999998"/>
    <n v="0"/>
    <n v="32.299999999999997"/>
    <n v="7.91"/>
    <n v="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antander 13.18%"/>
    <s v="Banco de Bogotá 12.76%"/>
    <s v="Banco de Occidente 12.48%"/>
    <s v="Corficolombiana 8.56%"/>
    <s v="Banco Davivienda 6.82%"/>
    <s v="Banco Popular 5.16%"/>
    <s v="ierno República de Colombia 4.88%"/>
    <s v="anco Scotiabank Colpatria 4.83%"/>
    <s v="Findeter 4.75%"/>
    <s v="Banco Sudameris 4.40%"/>
    <n v="46.41"/>
    <n v="18.23"/>
    <n v="35.36"/>
    <n v="0"/>
    <n v="0"/>
    <n v="100"/>
    <n v="17.010000000000002"/>
    <n v="15.29"/>
    <n v="0"/>
    <n v="0"/>
    <n v="0"/>
    <n v="0"/>
    <n v="0"/>
    <n v="0"/>
    <n v="0"/>
    <n v="0"/>
    <n v="0"/>
    <n v="0"/>
    <n v="29.41"/>
    <n v="0"/>
    <n v="0"/>
    <n v="0"/>
    <n v="38.28"/>
    <n v="0"/>
    <n v="99.99"/>
    <n v="100"/>
    <n v="0"/>
    <n v="0"/>
    <n v="0"/>
    <n v="100"/>
  </r>
  <r>
    <x v="1"/>
    <x v="0"/>
    <x v="16"/>
    <x v="22"/>
    <x v="0"/>
    <n v="3343"/>
    <n v="268445.48"/>
    <n v="38161.85"/>
    <n v="1.7"/>
    <n v="136.97"/>
    <n v="0.375"/>
    <n v="0.17499999999999999"/>
    <n v="0.30199999999999999"/>
    <n v="0.17499999999999999"/>
    <n v="0.248"/>
    <n v="0.67700000000000005"/>
    <n v="0.56100000000000005"/>
    <n v="3.9049999999999998"/>
    <n v="0.63200000000000001"/>
    <n v="3.9049999999999998"/>
    <n v="0.39600000000000002"/>
    <n v="1.573"/>
    <n v="2.1429999999999998"/>
    <n v="89.38"/>
    <n v="0"/>
    <n v="0"/>
    <n v="0"/>
    <n v="0"/>
    <n v="9.2200000000000006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100"/>
    <s v="B.SUDAMERIS 16.79%"/>
    <s v="B.OCCIDENTE 13.29%"/>
    <s v="B.DAVIVIENDA 11.22%"/>
    <s v="FINDETER 10.75%"/>
    <s v="B.BOGOTA 8.77%"/>
    <s v="B.COLPATRIA 6.43%"/>
    <s v="BANCOLOMBIA 5.67%"/>
    <s v="DTN 5.25%"/>
    <s v="GMAC 5.14%"/>
    <s v="ITAU 3.47%"/>
    <n v="41.6"/>
    <n v="27.18"/>
    <n v="31.22"/>
    <n v="0"/>
    <n v="0"/>
    <n v="100"/>
    <n v="14.8"/>
    <n v="16.28"/>
    <n v="0"/>
    <n v="0"/>
    <n v="0"/>
    <n v="0"/>
    <n v="0"/>
    <n v="0"/>
    <n v="0"/>
    <n v="0"/>
    <n v="0"/>
    <n v="0"/>
    <n v="20.66"/>
    <n v="0"/>
    <n v="0"/>
    <n v="5.25"/>
    <n v="43.01"/>
    <n v="0"/>
    <n v="100"/>
    <n v="100"/>
    <n v="0"/>
    <n v="0"/>
    <n v="0"/>
    <n v="100"/>
  </r>
  <r>
    <x v="1"/>
    <x v="1"/>
    <x v="16"/>
    <x v="22"/>
    <x v="0"/>
    <n v="3361"/>
    <n v="262016.58"/>
    <n v="38184.51"/>
    <n v="1.7"/>
    <n v="145.37"/>
    <n v="0.39800000000000002"/>
    <n v="0.29499999999999998"/>
    <n v="0.317"/>
    <n v="0.25800000000000001"/>
    <n v="0.25700000000000001"/>
    <n v="0.67900000000000005"/>
    <n v="0.56299999999999994"/>
    <n v="0.77700000000000002"/>
    <n v="0.39300000000000002"/>
    <n v="2.4079999999999999"/>
    <n v="0.42599999999999999"/>
    <n v="1.4910000000000001"/>
    <n v="2.0840000000000001"/>
    <n v="89.42"/>
    <n v="0"/>
    <n v="0"/>
    <n v="0"/>
    <n v="0"/>
    <n v="9.18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100"/>
    <s v="B.SUDAMERIS 17.29%"/>
    <s v="B.OCCIDENTE 14.60%"/>
    <s v="B.DAVIVIENDA 13.96%"/>
    <s v="FINDETER 8.73%"/>
    <s v="B.BOGOTA 7.66%"/>
    <s v="B.COLPATRIA 6.01%"/>
    <s v="DTN 5.37%"/>
    <s v="GMAC 5.26%"/>
    <s v="BANCOLOMBIA 4.21%"/>
    <s v="ITAU 3.60%"/>
    <n v="40.15"/>
    <n v="43.85"/>
    <n v="15.99"/>
    <n v="0"/>
    <n v="0"/>
    <n v="99.99"/>
    <n v="19.3"/>
    <n v="18.510000000000002"/>
    <n v="0"/>
    <n v="0"/>
    <n v="0"/>
    <n v="0"/>
    <n v="0"/>
    <n v="0"/>
    <n v="0"/>
    <n v="0"/>
    <n v="0"/>
    <n v="0"/>
    <n v="15.28"/>
    <n v="0"/>
    <n v="0"/>
    <n v="5.37"/>
    <n v="41.550000000000004"/>
    <n v="0"/>
    <n v="100.01"/>
    <n v="100"/>
    <n v="0"/>
    <n v="0"/>
    <n v="0"/>
    <n v="100"/>
  </r>
  <r>
    <x v="1"/>
    <x v="2"/>
    <x v="16"/>
    <x v="22"/>
    <x v="0"/>
    <n v="3317"/>
    <n v="241887.25"/>
    <n v="38251.4"/>
    <n v="1.7"/>
    <n v="146.47"/>
    <n v="0.40100000000000002"/>
    <n v="0.28000000000000003"/>
    <n v="0.32600000000000001"/>
    <n v="0.26500000000000001"/>
    <n v="0.26300000000000001"/>
    <n v="0.28299999999999997"/>
    <n v="0.56499999999999995"/>
    <n v="2.0819999999999999"/>
    <n v="0.59"/>
    <n v="2.2959999999999998"/>
    <n v="0.77300000000000002"/>
    <n v="1.534"/>
    <n v="2.0579999999999998"/>
    <n v="87.74"/>
    <n v="0"/>
    <n v="0"/>
    <n v="0"/>
    <n v="0"/>
    <n v="9.49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99.999999999999986"/>
    <s v="B.SUDAMERIS 18.41%"/>
    <s v="B.OCCIDENTE 16.32%"/>
    <s v="B.DAVIVIENDA 14.08%"/>
    <s v="FINDETER 9.48%"/>
    <s v="DTN 5.85%"/>
    <s v="GMAC 5.69%"/>
    <s v="B.BOGOTA 5.24%"/>
    <s v="B.COLPATRIA 4.82%"/>
    <s v="BANCOLOMBIA 4.07%"/>
    <s v="ITAU 3.73%"/>
    <n v="40.909999999999997"/>
    <n v="43.47"/>
    <n v="15.61"/>
    <n v="0"/>
    <n v="0"/>
    <n v="99.99"/>
    <n v="21.73"/>
    <n v="20.11"/>
    <n v="0"/>
    <n v="0"/>
    <n v="0"/>
    <n v="0"/>
    <n v="0"/>
    <n v="0"/>
    <n v="0"/>
    <n v="0"/>
    <n v="0"/>
    <n v="0"/>
    <n v="13.94"/>
    <n v="0"/>
    <n v="0"/>
    <n v="5.85"/>
    <n v="38.36"/>
    <n v="0"/>
    <n v="99.990000000000009"/>
    <n v="100"/>
    <n v="0"/>
    <n v="0"/>
    <n v="0"/>
    <n v="100"/>
  </r>
  <r>
    <x v="1"/>
    <x v="3"/>
    <x v="16"/>
    <x v="22"/>
    <x v="0"/>
    <n v="3364"/>
    <n v="246161.87"/>
    <n v="38388.720000000001"/>
    <n v="1.7"/>
    <n v="134.78"/>
    <n v="0.36899999999999999"/>
    <n v="0.25"/>
    <n v="0.309"/>
    <n v="0.26500000000000001"/>
    <n v="0.27600000000000002"/>
    <n v="0.26800000000000002"/>
    <n v="0.56599999999999995"/>
    <n v="4.4560000000000004"/>
    <n v="1.8089999999999999"/>
    <n v="2.8319999999999999"/>
    <n v="1.0329999999999999"/>
    <n v="1.601"/>
    <n v="2.09"/>
    <n v="88.41"/>
    <n v="0"/>
    <n v="0"/>
    <n v="0"/>
    <n v="0"/>
    <n v="8.98"/>
    <n v="0"/>
    <n v="0"/>
    <n v="0"/>
    <n v="0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100"/>
    <s v="B.SUDAMERIS 17.77%"/>
    <s v="B.DAVIVIENDA 15.75%"/>
    <s v="B.BOGOTA 13.35%"/>
    <s v="FINDETER 10.92%"/>
    <s v="B.COLPATRIA 6.23%"/>
    <s v="DTN 5.78%"/>
    <s v="GMAC 5.59%"/>
    <s v="B.OCCIDENTE 4.80%"/>
    <s v="BANCOLOMBIA 4.11%"/>
    <s v="ITAU 3.66%"/>
    <n v="44.03"/>
    <n v="41.24"/>
    <n v="14.73"/>
    <n v="0"/>
    <n v="0"/>
    <n v="100.00000000000001"/>
    <n v="25.01"/>
    <n v="19.82"/>
    <n v="0"/>
    <n v="0"/>
    <n v="0"/>
    <n v="0"/>
    <n v="0"/>
    <n v="0"/>
    <n v="0"/>
    <n v="0"/>
    <n v="0"/>
    <n v="0"/>
    <n v="13.76"/>
    <n v="0"/>
    <n v="0"/>
    <n v="5.78"/>
    <n v="35.58"/>
    <n v="0"/>
    <n v="99.949999999999989"/>
    <n v="100"/>
    <n v="0"/>
    <n v="0"/>
    <n v="0"/>
    <n v="100"/>
  </r>
  <r>
    <x v="1"/>
    <x v="4"/>
    <x v="16"/>
    <x v="22"/>
    <x v="0"/>
    <n v="3301"/>
    <n v="245580.28"/>
    <n v="38501.46"/>
    <n v="1.7"/>
    <n v="139.16"/>
    <n v="0.38100000000000001"/>
    <n v="0.26900000000000002"/>
    <n v="0.26800000000000002"/>
    <n v="0.26500000000000001"/>
    <n v="0.27900000000000003"/>
    <n v="0.25700000000000001"/>
    <n v="0.56799999999999995"/>
    <n v="3.5129999999999999"/>
    <n v="2.859"/>
    <n v="2.9710000000000001"/>
    <n v="1.397"/>
    <n v="1.4450000000000001"/>
    <n v="2.0939999999999999"/>
    <n v="89.55"/>
    <n v="0"/>
    <n v="0"/>
    <n v="0"/>
    <n v="0"/>
    <n v="8.1199999999999992"/>
    <n v="0"/>
    <n v="0"/>
    <n v="0"/>
    <n v="0"/>
    <n v="0"/>
    <n v="0"/>
    <n v="2.34"/>
    <n v="0"/>
    <n v="0"/>
    <n v="0"/>
    <n v="0"/>
    <n v="0"/>
    <n v="0"/>
    <n v="0"/>
    <n v="0"/>
    <n v="0"/>
    <n v="0"/>
    <n v="0"/>
    <n v="0"/>
    <n v="0"/>
    <n v="0"/>
    <n v="0"/>
    <n v="100"/>
    <s v="B.Davivienda 17.70%"/>
    <s v="B.Sudameris 17.08%"/>
    <s v="Findeter 10.93%"/>
    <s v="B.Occidente 7.15%"/>
    <s v="B.Colpatria 7.13%"/>
    <s v="Itau 6.61%"/>
    <s v="DTN 5.81%"/>
    <s v="GMAC 5.58%"/>
    <s v="B.Bogota 4.80%"/>
    <s v="BBVA 4.70%"/>
    <n v="45.62"/>
    <n v="40.020000000000003"/>
    <n v="14.37"/>
    <n v="0"/>
    <n v="0"/>
    <n v="100.01"/>
    <n v="26.19"/>
    <n v="23.46"/>
    <n v="0"/>
    <n v="0"/>
    <n v="0"/>
    <n v="0"/>
    <n v="0"/>
    <n v="0"/>
    <n v="0"/>
    <n v="0"/>
    <n v="0"/>
    <n v="0"/>
    <n v="16.12"/>
    <n v="0"/>
    <n v="0"/>
    <n v="5.61"/>
    <n v="28.41"/>
    <n v="0"/>
    <n v="99.76"/>
    <n v="100"/>
    <n v="0"/>
    <n v="0"/>
    <n v="0"/>
    <n v="100"/>
  </r>
  <r>
    <x v="1"/>
    <x v="5"/>
    <x v="16"/>
    <x v="22"/>
    <x v="0"/>
    <n v="3359"/>
    <n v="240906.86"/>
    <n v="38636.519999999997"/>
    <n v="1.7"/>
    <n v="143.91"/>
    <n v="0.39400000000000002"/>
    <n v="0.36799999999999999"/>
    <n v="0.28100000000000003"/>
    <n v="0.28199999999999997"/>
    <n v="0.29499999999999998"/>
    <n v="0.25600000000000001"/>
    <n v="0.56999999999999995"/>
    <n v="4.3529999999999998"/>
    <n v="3.1989999999999998"/>
    <n v="3.1989999999999998"/>
    <n v="1.6719999999999999"/>
    <n v="1.419"/>
    <n v="2.1110000000000002"/>
    <n v="91.79"/>
    <n v="0"/>
    <n v="0"/>
    <n v="0"/>
    <n v="0"/>
    <n v="5.72"/>
    <n v="0"/>
    <n v="0"/>
    <n v="0"/>
    <n v="0"/>
    <n v="0"/>
    <n v="0"/>
    <n v="2.48"/>
    <n v="0"/>
    <n v="0"/>
    <n v="0"/>
    <n v="0"/>
    <n v="0"/>
    <n v="0"/>
    <n v="0"/>
    <n v="0"/>
    <n v="0"/>
    <n v="0"/>
    <n v="0"/>
    <n v="0"/>
    <n v="0"/>
    <n v="0"/>
    <n v="0"/>
    <n v="99.990000000000009"/>
    <s v="B.Sudameris 17.54%"/>
    <s v="B.Davivienda 16.14%"/>
    <s v="Findeter 11.18%"/>
    <s v="B.Occidente 8.97%"/>
    <s v="Itau 8.30%"/>
    <s v="B.Bogota 7.44%"/>
    <s v="B.Colpatria 5.50%"/>
    <s v="GMAC 4.87%"/>
    <s v="Bancolombia 4.19%"/>
    <s v="DTN 3.92%"/>
    <n v="41.73"/>
    <n v="49.4"/>
    <n v="8.8699999999999992"/>
    <n v="0"/>
    <n v="0"/>
    <n v="100"/>
    <n v="25.92"/>
    <n v="21.84"/>
    <n v="0"/>
    <n v="0"/>
    <n v="0"/>
    <n v="0"/>
    <n v="0"/>
    <n v="0"/>
    <n v="0"/>
    <n v="0"/>
    <n v="0"/>
    <n v="0"/>
    <n v="16.850000000000001"/>
    <n v="0"/>
    <n v="0"/>
    <n v="3.92"/>
    <n v="30.76"/>
    <n v="0"/>
    <n v="99.29000000000002"/>
    <n v="100"/>
    <n v="0"/>
    <n v="0"/>
    <n v="0"/>
    <n v="100"/>
  </r>
  <r>
    <x v="1"/>
    <x v="6"/>
    <x v="16"/>
    <x v="22"/>
    <x v="0"/>
    <n v="3378"/>
    <n v="240393.47"/>
    <n v="38773.279999999999"/>
    <n v="1.7"/>
    <n v="146.1"/>
    <n v="0.4"/>
    <n v="0.378"/>
    <n v="0.313"/>
    <n v="0.29799999999999999"/>
    <n v="0.315"/>
    <n v="0.254"/>
    <n v="0.57299999999999995"/>
    <n v="4.2480000000000002"/>
    <n v="3.2570000000000001"/>
    <n v="3.3519999999999999"/>
    <n v="1.925"/>
    <n v="1.353"/>
    <n v="2.121"/>
    <n v="90.05"/>
    <n v="0"/>
    <n v="0"/>
    <n v="0"/>
    <n v="0"/>
    <n v="5.7"/>
    <n v="0"/>
    <n v="0"/>
    <n v="0"/>
    <n v="0"/>
    <n v="0"/>
    <n v="0"/>
    <n v="4.25"/>
    <n v="0"/>
    <n v="0"/>
    <n v="0"/>
    <n v="0"/>
    <n v="0"/>
    <n v="0"/>
    <n v="0"/>
    <n v="0"/>
    <n v="0"/>
    <n v="0"/>
    <n v="0"/>
    <n v="0"/>
    <n v="0"/>
    <n v="0"/>
    <n v="0"/>
    <n v="100"/>
    <s v="B.Davivienda 14.04%"/>
    <s v="Findeter 11.85%"/>
    <s v="B.Bogota 11.67%"/>
    <s v="B.Occidente 11.09%"/>
    <s v="B.Sudameris 8.97%"/>
    <s v="Itau 8.46%"/>
    <s v="BBVA 7.94%"/>
    <s v="GMAC 4.89%"/>
    <s v="B.Colpatria 4.75%"/>
    <s v="Bancolombia 4.24%"/>
    <n v="41.6"/>
    <n v="47.85"/>
    <n v="10.55"/>
    <n v="0"/>
    <n v="0"/>
    <n v="100"/>
    <n v="25.88"/>
    <n v="24.93"/>
    <n v="0"/>
    <n v="0"/>
    <n v="0"/>
    <n v="0"/>
    <n v="0"/>
    <n v="0"/>
    <n v="0"/>
    <n v="0"/>
    <n v="0"/>
    <n v="0"/>
    <n v="14.95"/>
    <n v="0"/>
    <n v="0"/>
    <n v="3.98"/>
    <n v="29.44"/>
    <n v="0"/>
    <n v="99.18"/>
    <n v="100"/>
    <n v="0"/>
    <n v="0"/>
    <n v="0"/>
    <n v="100"/>
  </r>
  <r>
    <x v="1"/>
    <x v="7"/>
    <x v="16"/>
    <x v="22"/>
    <x v="0"/>
    <n v="3342"/>
    <n v="236915.35"/>
    <n v="39024.39"/>
    <n v="1.7"/>
    <n v="134.78"/>
    <n v="0.36899999999999999"/>
    <n v="0.19900000000000001"/>
    <n v="0.30399999999999999"/>
    <n v="0.29599999999999999"/>
    <n v="0.32700000000000001"/>
    <n v="0.26300000000000001"/>
    <n v="0.57499999999999996"/>
    <n v="7.8970000000000002"/>
    <n v="4.41"/>
    <n v="3.9209999999999998"/>
    <n v="2.399"/>
    <n v="1.573"/>
    <n v="2.2490000000000001"/>
    <n v="89.43"/>
    <n v="0"/>
    <n v="0"/>
    <n v="0"/>
    <n v="0"/>
    <n v="6.07"/>
    <n v="0"/>
    <n v="0"/>
    <n v="0"/>
    <n v="0"/>
    <n v="0"/>
    <n v="0"/>
    <n v="4.5"/>
    <n v="0"/>
    <n v="0"/>
    <n v="0"/>
    <n v="0"/>
    <n v="0"/>
    <n v="0"/>
    <n v="0"/>
    <n v="0"/>
    <n v="0"/>
    <n v="0"/>
    <n v="0"/>
    <n v="0"/>
    <n v="0"/>
    <n v="0"/>
    <n v="0"/>
    <n v="100"/>
    <s v="B.SUDAMERIS 18.24%"/>
    <s v="B.DAVIVIENDA 10.33%"/>
    <s v="FINDETER 9.02%"/>
    <s v="B.BOGOTA 8.86%"/>
    <s v="ITAU 8.41%"/>
    <s v="B.COLPATRIA 8.16%"/>
    <s v="B.OCCIDENTE 7.63%"/>
    <s v="BBVA 5.69%"/>
    <s v="GMAC 4.93%"/>
    <s v="BANCOLOMBIA 4.48%"/>
    <n v="60.97"/>
    <n v="29.68"/>
    <n v="9.35"/>
    <n v="0"/>
    <n v="0"/>
    <n v="100"/>
    <n v="24.41"/>
    <n v="22.12"/>
    <n v="0"/>
    <n v="0"/>
    <n v="0"/>
    <n v="0"/>
    <n v="0"/>
    <n v="0"/>
    <n v="0"/>
    <n v="0"/>
    <n v="0"/>
    <n v="0"/>
    <n v="15.82"/>
    <n v="0"/>
    <n v="0"/>
    <n v="4.03"/>
    <n v="33.620000000000005"/>
    <n v="0"/>
    <n v="100"/>
    <n v="100"/>
    <n v="0"/>
    <n v="0"/>
    <n v="0"/>
    <n v="100"/>
  </r>
  <r>
    <x v="1"/>
    <x v="8"/>
    <x v="16"/>
    <x v="22"/>
    <x v="0"/>
    <n v="3326"/>
    <n v="244893.22"/>
    <n v="39350.089999999997"/>
    <n v="1.7"/>
    <n v="151.94"/>
    <n v="0.41599999999999998"/>
    <n v="0.23100000000000001"/>
    <n v="0.309"/>
    <n v="0.30599999999999999"/>
    <n v="0.34399999999999997"/>
    <n v="0.27700000000000002"/>
    <n v="0.57999999999999996"/>
    <n v="10.641"/>
    <n v="5.8109999999999999"/>
    <n v="4.6390000000000002"/>
    <n v="3.1739999999999999"/>
    <n v="1.8879999999999999"/>
    <n v="2.4249999999999998"/>
    <n v="90.33"/>
    <n v="0"/>
    <n v="0"/>
    <n v="0"/>
    <n v="0"/>
    <n v="5.56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0"/>
    <n v="0"/>
    <n v="0"/>
    <n v="0"/>
    <n v="100"/>
    <s v="B.Sudameris 15.77%"/>
    <s v="Bancolombia 14.62%"/>
    <s v="B.Davivienda 13.67%"/>
    <s v="Findeter 8.34%"/>
    <s v="B.Bogota 8.29%"/>
    <s v="Itau 6.86%"/>
    <s v="B.Colpatria 5.33%"/>
    <s v="GMAC 4.78%"/>
    <s v="B.Occidente 4.65%"/>
    <s v="DTN 3.93%"/>
    <n v="58.6"/>
    <n v="24.26"/>
    <n v="17.14"/>
    <n v="0"/>
    <n v="0"/>
    <n v="100"/>
    <n v="24"/>
    <n v="28"/>
    <n v="0"/>
    <n v="0"/>
    <n v="0"/>
    <n v="0"/>
    <n v="0"/>
    <n v="0"/>
    <n v="0"/>
    <n v="0"/>
    <n v="0"/>
    <n v="0"/>
    <n v="15"/>
    <n v="0"/>
    <n v="0"/>
    <n v="4"/>
    <n v="29"/>
    <n v="0"/>
    <n v="100"/>
    <n v="100"/>
    <n v="0"/>
    <n v="0"/>
    <n v="0"/>
    <n v="100"/>
  </r>
  <r>
    <x v="1"/>
    <x v="9"/>
    <x v="16"/>
    <x v="22"/>
    <x v="0"/>
    <n v="3348"/>
    <n v="254686.85"/>
    <n v="39640.589999999997"/>
    <n v="1.7"/>
    <n v="131.86000000000001"/>
    <n v="0.36099999999999999"/>
    <n v="0.34399999999999997"/>
    <n v="0.32700000000000001"/>
    <n v="0.316"/>
    <n v="0.34"/>
    <n v="0.29299999999999998"/>
    <n v="0.58499999999999996"/>
    <n v="9.0459999999999994"/>
    <n v="6.5730000000000004"/>
    <n v="5.08"/>
    <n v="4.1829999999999998"/>
    <n v="2.2389999999999999"/>
    <n v="2.6160000000000001"/>
    <n v="90.05"/>
    <n v="0"/>
    <n v="0"/>
    <n v="0"/>
    <n v="0"/>
    <n v="5.76"/>
    <n v="0"/>
    <n v="0"/>
    <n v="0"/>
    <n v="0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0"/>
    <n v="100"/>
    <s v="B.Bogota 17.20%"/>
    <s v="B.Sudameris 15.90%"/>
    <s v="B.Davivienda 13.91%"/>
    <s v="Bancolombia 8.84%"/>
    <s v="B.Colpatria 6.84%"/>
    <s v="Itau 6.77%"/>
    <s v="Findeter 5.62%"/>
    <s v="GMAC 4.58%"/>
    <s v="DTN 3.80%"/>
    <s v="B.Occidente 3.53%"/>
    <n v="55.59"/>
    <n v="25.04"/>
    <n v="19.37"/>
    <n v="0"/>
    <n v="0"/>
    <n v="100"/>
    <n v="22.7"/>
    <n v="24.58"/>
    <n v="0"/>
    <n v="0"/>
    <n v="0"/>
    <n v="0"/>
    <n v="0"/>
    <n v="0"/>
    <n v="0"/>
    <n v="0"/>
    <n v="0"/>
    <n v="0"/>
    <n v="14.86"/>
    <n v="0"/>
    <n v="0"/>
    <n v="3.8"/>
    <n v="34.159999999999997"/>
    <n v="0"/>
    <n v="100.1"/>
    <n v="100"/>
    <n v="0"/>
    <n v="0"/>
    <n v="0"/>
    <n v="100"/>
  </r>
  <r>
    <x v="1"/>
    <x v="10"/>
    <x v="16"/>
    <x v="22"/>
    <x v="0"/>
    <n v="3371"/>
    <n v="253995.13"/>
    <n v="39943.800000000003"/>
    <n v="1.7"/>
    <n v="127.47"/>
    <n v="0.34899999999999998"/>
    <n v="0.183"/>
    <n v="0.312"/>
    <n v="0.313"/>
    <n v="0.314"/>
    <n v="0.30299999999999999"/>
    <n v="0.58599999999999997"/>
    <n v="9.7140000000000004"/>
    <n v="7.6109999999999998"/>
    <n v="5.4880000000000004"/>
    <n v="5.2149999999999999"/>
    <n v="2.5859999999999999"/>
    <n v="2.8370000000000002"/>
    <n v="89.74"/>
    <n v="0"/>
    <n v="0"/>
    <n v="0"/>
    <n v="0"/>
    <n v="6.18"/>
    <n v="0"/>
    <n v="0"/>
    <n v="0"/>
    <n v="0"/>
    <n v="0"/>
    <n v="0"/>
    <n v="4.08"/>
    <n v="0"/>
    <n v="0"/>
    <n v="0"/>
    <n v="0"/>
    <n v="0"/>
    <n v="0"/>
    <n v="0"/>
    <n v="0"/>
    <n v="0"/>
    <n v="0"/>
    <n v="0"/>
    <n v="0"/>
    <n v="0"/>
    <n v="0"/>
    <n v="0"/>
    <n v="100"/>
    <s v="B.Sudameris 16.72%"/>
    <s v="B.Bogota 15.08%"/>
    <s v="B.Davivienda 13.50%"/>
    <s v="Bancolombia 9.65%"/>
    <s v="B.Colpatria 6.08%"/>
    <s v="B.Popular 6.07%"/>
    <s v="Itau 5.19%"/>
    <s v="BBVA 5.08%"/>
    <s v="Findeter 4.66%"/>
    <s v="GMAC 4.59%"/>
    <n v="52.94"/>
    <n v="28.26"/>
    <n v="18.8"/>
    <n v="0"/>
    <n v="0"/>
    <n v="100"/>
    <n v="26.09"/>
    <n v="23.13"/>
    <n v="0"/>
    <n v="0"/>
    <n v="0"/>
    <n v="0"/>
    <n v="0"/>
    <n v="0"/>
    <n v="0"/>
    <n v="0"/>
    <n v="0"/>
    <n v="0"/>
    <n v="14.84"/>
    <n v="0"/>
    <n v="0"/>
    <n v="4.22"/>
    <n v="31.72"/>
    <n v="0"/>
    <n v="100"/>
    <n v="100"/>
    <n v="0"/>
    <n v="0"/>
    <n v="0"/>
    <n v="100"/>
  </r>
  <r>
    <x v="1"/>
    <x v="0"/>
    <x v="17"/>
    <x v="23"/>
    <x v="9"/>
    <n v="449"/>
    <n v="23420.01"/>
    <n v="11454.13754"/>
    <n v="1"/>
    <n v="207.83"/>
    <n v="0.56899999999999995"/>
    <n v="0.12"/>
    <n v="0.28999999999999998"/>
    <n v="0.11"/>
    <n v="0.28999999999999998"/>
    <n v="0.45"/>
    <n v="0.01"/>
    <n v="4.8010000000000002"/>
    <n v="0.82199999999999995"/>
    <n v="4.8010000000000002"/>
    <n v="0.36699999999999999"/>
    <n v="1.9750000000000001"/>
    <n v="2.5910000000000002"/>
    <n v="6.76"/>
    <n v="1.25"/>
    <n v="54.02"/>
    <n v="0"/>
    <n v="30.16"/>
    <n v="0"/>
    <n v="5.82"/>
    <n v="0"/>
    <n v="0"/>
    <n v="0"/>
    <n v="0"/>
    <n v="0"/>
    <n v="0"/>
    <n v="0"/>
    <n v="0"/>
    <n v="0"/>
    <n v="0"/>
    <n v="0"/>
    <n v="0"/>
    <n v="1.88"/>
    <n v="0"/>
    <n v="0"/>
    <n v="0.21"/>
    <n v="0"/>
    <n v="0"/>
    <n v="0"/>
    <n v="0"/>
    <n v="0"/>
    <n v="100.09999999999998"/>
    <s v="CORFICOLOMBIANA 8.49 %"/>
    <s v="BANCO DAVIVIENDA 7.10 %"/>
    <s v="BANCOLOMBIA 5.98 %"/>
    <s v="BANCO DE BOGOTA 5.31 %"/>
    <s v="FINDETER 5.30 %"/>
    <s v="BANCO BBVA COLOMBIA 4.46 %"/>
    <s v="BANCO DE OCCIDENTE 4.40 %"/>
    <s v="BANCO FALABELLA 4.26 %"/>
    <s v="BANCO FINANDINA 2.32 %"/>
    <s v="BANCO ITAU 2.19 %"/>
    <n v="55.32"/>
    <n v="33.86"/>
    <n v="10.81"/>
    <n v="0"/>
    <n v="0"/>
    <n v="99.990000000000009"/>
    <n v="21.39"/>
    <n v="24.7"/>
    <n v="0"/>
    <n v="0"/>
    <n v="6.76"/>
    <n v="0"/>
    <n v="0"/>
    <n v="0"/>
    <n v="0"/>
    <n v="0"/>
    <n v="0"/>
    <n v="0"/>
    <n v="10.5"/>
    <n v="0"/>
    <n v="0"/>
    <n v="0"/>
    <n v="36.65"/>
    <n v="0"/>
    <n v="100"/>
    <n v="100"/>
    <n v="0"/>
    <n v="0"/>
    <n v="0"/>
    <n v="100"/>
  </r>
  <r>
    <x v="1"/>
    <x v="1"/>
    <x v="17"/>
    <x v="23"/>
    <x v="9"/>
    <n v="443"/>
    <n v="26767.439999999999"/>
    <n v="11474.328372"/>
    <n v="1"/>
    <n v="196.14"/>
    <n v="0.53700000000000003"/>
    <n v="0.3"/>
    <n v="0.3"/>
    <n v="0.23"/>
    <n v="0.3"/>
    <n v="0.45"/>
    <n v="0.01"/>
    <n v="2.3220000000000001"/>
    <n v="0.67100000000000004"/>
    <n v="3.617"/>
    <n v="0.42499999999999999"/>
    <n v="1.9750000000000001"/>
    <n v="2.5659999999999998"/>
    <n v="8.5500000000000007"/>
    <n v="1.44"/>
    <n v="55.36"/>
    <n v="0"/>
    <n v="28.11"/>
    <n v="0"/>
    <n v="4.82"/>
    <n v="0"/>
    <n v="0"/>
    <n v="0"/>
    <n v="0"/>
    <n v="0"/>
    <n v="0"/>
    <n v="0"/>
    <n v="0"/>
    <n v="0"/>
    <n v="0"/>
    <n v="0"/>
    <n v="0"/>
    <n v="1.65"/>
    <n v="0"/>
    <n v="0"/>
    <n v="0.19"/>
    <n v="0"/>
    <n v="0"/>
    <n v="0"/>
    <n v="0"/>
    <n v="0"/>
    <n v="100.12"/>
    <s v="CORFICOLOMBIANA 7.45 %"/>
    <s v="FINDETER 6.54 %"/>
    <s v="BANCO BBVA COLOMBIA 5.85 %"/>
    <s v="BANCO SCOTIABANK COLPATRIA 5.46 %"/>
    <s v="BANCOLOMBIA 4.73 %"/>
    <s v="BANCO DAVIVIENDA 3.96 %"/>
    <s v="BANCO DE BOGOTA 3.90 %"/>
    <s v="BANCO FALABELLA 3.75 %"/>
    <s v="FIC ABIERTO SIN PACTO DE PERMANENCIA MINIMA 3.32 %"/>
    <s v="OLD MUTUAL FONDO DE INVERSION COLECTIVA EFECTIVO 2.34 %"/>
    <n v="59.74"/>
    <n v="25.57"/>
    <n v="14.69"/>
    <n v="0"/>
    <n v="0"/>
    <n v="100"/>
    <n v="18.79"/>
    <n v="26.64"/>
    <n v="0"/>
    <n v="0"/>
    <n v="8.5500000000000007"/>
    <n v="0"/>
    <n v="0"/>
    <n v="0"/>
    <n v="0"/>
    <n v="0"/>
    <n v="0"/>
    <n v="0"/>
    <n v="7.29"/>
    <n v="0"/>
    <n v="0"/>
    <n v="0"/>
    <n v="38.729999999999997"/>
    <n v="0"/>
    <n v="100"/>
    <n v="100"/>
    <n v="0"/>
    <n v="0"/>
    <n v="0"/>
    <n v="100"/>
  </r>
  <r>
    <x v="1"/>
    <x v="2"/>
    <x v="17"/>
    <x v="23"/>
    <x v="9"/>
    <n v="453"/>
    <n v="28737.58"/>
    <n v="11492.798605"/>
    <n v="1"/>
    <n v="206"/>
    <n v="0.56399999999999995"/>
    <n v="0.26"/>
    <n v="0.31"/>
    <n v="0.24"/>
    <n v="0.26"/>
    <n v="0.31"/>
    <n v="0.01"/>
    <n v="1.9119999999999999"/>
    <n v="0.85399999999999998"/>
    <n v="3.0270000000000001"/>
    <n v="1.008"/>
    <n v="1.9750000000000001"/>
    <n v="2.5150000000000001"/>
    <n v="6.08"/>
    <n v="1"/>
    <n v="53.86"/>
    <n v="0"/>
    <n v="30.53"/>
    <n v="0"/>
    <n v="7.09"/>
    <n v="0"/>
    <n v="0"/>
    <n v="0"/>
    <n v="0"/>
    <n v="0"/>
    <n v="0"/>
    <n v="0"/>
    <n v="0"/>
    <n v="0"/>
    <n v="0"/>
    <n v="0"/>
    <n v="0"/>
    <n v="0.84"/>
    <n v="0"/>
    <n v="0"/>
    <n v="0.6"/>
    <n v="0"/>
    <n v="0"/>
    <n v="0"/>
    <n v="0"/>
    <n v="0"/>
    <n v="100"/>
    <s v="BANCO SCOTIABANK COLPATRIA 10.26 %"/>
    <s v="FINDETER 7.83 %"/>
    <s v="BANCO BBVA COLOMBIA 7.17 %"/>
    <s v="CORFICOLOMBIANA 6.96 %"/>
    <s v="BANCOLOMBIA 4.42 %"/>
    <s v="BANCO DAVIVIENDA 3.68 %"/>
    <s v="BANCO DE BOGOTA 3.62 %"/>
    <s v="BANCO FALABELLA 3.50 %"/>
    <s v="FINANCIERA DE DESARROLLO NACIONAL S.A. 3.47 %"/>
    <s v="OLD MUTUAL FONDO DE INVERSION COLECTIVA EFECTIVO 2.18 %"/>
    <n v="52.52"/>
    <n v="23.76"/>
    <n v="23.72"/>
    <n v="0"/>
    <n v="0"/>
    <n v="100"/>
    <n v="22.63"/>
    <n v="26.59"/>
    <n v="0"/>
    <n v="0"/>
    <n v="6.08"/>
    <n v="0"/>
    <n v="0"/>
    <n v="0"/>
    <n v="0"/>
    <n v="0"/>
    <n v="0"/>
    <n v="0"/>
    <n v="13.67"/>
    <n v="0"/>
    <n v="0"/>
    <n v="0"/>
    <n v="31.03"/>
    <n v="0"/>
    <n v="100"/>
    <n v="100"/>
    <n v="0"/>
    <n v="0"/>
    <n v="0"/>
    <n v="100"/>
  </r>
  <r>
    <x v="1"/>
    <x v="3"/>
    <x v="17"/>
    <x v="23"/>
    <x v="9"/>
    <n v="451"/>
    <n v="28751.67"/>
    <n v="11540.056517000001"/>
    <n v="1"/>
    <n v="199.06"/>
    <n v="0.54500000000000004"/>
    <n v="0.24"/>
    <n v="0.32"/>
    <n v="0.25"/>
    <n v="0.27"/>
    <n v="0.28000000000000003"/>
    <n v="0.01"/>
    <n v="5.1189999999999998"/>
    <n v="2.0259999999999998"/>
    <n v="3.5459999999999998"/>
    <n v="1.2669999999999999"/>
    <n v="2.0369999999999999"/>
    <n v="2.544"/>
    <n v="4.55"/>
    <n v="1.01"/>
    <n v="56.78"/>
    <n v="0"/>
    <n v="28.4"/>
    <n v="0"/>
    <n v="7.09"/>
    <n v="0"/>
    <n v="0"/>
    <n v="0"/>
    <n v="0"/>
    <n v="0"/>
    <n v="0"/>
    <n v="0"/>
    <n v="0"/>
    <n v="0"/>
    <n v="0"/>
    <n v="0"/>
    <n v="0"/>
    <n v="0"/>
    <n v="0"/>
    <n v="0"/>
    <n v="2.1"/>
    <n v="0"/>
    <n v="0"/>
    <n v="0"/>
    <n v="0"/>
    <n v="0"/>
    <n v="99.93"/>
    <s v="BANCO SCOTIABANK COLPATRIA 10.31 %"/>
    <s v="BANCO BBVA COLOMBIA 8.90 %"/>
    <s v="BANCOLOMBIA 8.36 %"/>
    <s v="FINDETER 7.83 %"/>
    <s v="CORFICOLOMBIANA 6.95 %"/>
    <s v="BANCO DAVIVIENDA 3.72 %"/>
    <s v="FINANCIERA DE DESARROLLO NACIONAL S.A. 3.49 %"/>
    <s v="BANCO FALABELLA 3.48 %"/>
    <s v="BANCO POPULAR 2.06 %"/>
    <s v="BANCO FINANDINA 1.89 %"/>
    <n v="52.79"/>
    <n v="25.22"/>
    <n v="21.99"/>
    <n v="0"/>
    <n v="0"/>
    <n v="99.999999999999986"/>
    <n v="20.97"/>
    <n v="26"/>
    <n v="0"/>
    <n v="0"/>
    <n v="4.55"/>
    <n v="0"/>
    <n v="0"/>
    <n v="0"/>
    <n v="0"/>
    <n v="0"/>
    <n v="0"/>
    <n v="0"/>
    <n v="19.48"/>
    <n v="0"/>
    <n v="0"/>
    <n v="0"/>
    <n v="29"/>
    <n v="0"/>
    <n v="100"/>
    <n v="100"/>
    <n v="0"/>
    <n v="0"/>
    <n v="0"/>
    <n v="100"/>
  </r>
  <r>
    <x v="1"/>
    <x v="4"/>
    <x v="17"/>
    <x v="23"/>
    <x v="9"/>
    <n v="452"/>
    <n v="34617.18"/>
    <n v="11559.485357"/>
    <n v="1"/>
    <n v="157.78800000000001"/>
    <n v="0.432"/>
    <n v="0.22"/>
    <n v="0.27"/>
    <n v="0.24"/>
    <n v="0.26"/>
    <n v="0.26"/>
    <n v="0.01"/>
    <n v="2"/>
    <n v="2.863"/>
    <n v="3.2269999999999999"/>
    <n v="1.556"/>
    <n v="1.7649999999999999"/>
    <n v="2.4"/>
    <n v="8.5500000000000007"/>
    <n v="1.27"/>
    <n v="56.6"/>
    <n v="0"/>
    <n v="24.3"/>
    <n v="1.58"/>
    <n v="0"/>
    <n v="0"/>
    <n v="0"/>
    <n v="0"/>
    <n v="0"/>
    <n v="0"/>
    <n v="0"/>
    <n v="0"/>
    <n v="0"/>
    <n v="0"/>
    <n v="0"/>
    <n v="0"/>
    <n v="0"/>
    <n v="0.5"/>
    <n v="6.6"/>
    <n v="0"/>
    <n v="0.6"/>
    <n v="0"/>
    <n v="0"/>
    <n v="0"/>
    <n v="0"/>
    <n v="0"/>
    <n v="99.999999999999986"/>
    <s v="BANCO SCOTIABANK COLPATRIA 8.54%"/>
    <s v="FINDETER BANCO 6.48%"/>
    <s v="BBVA COLOMBIA 5.93%"/>
    <s v="CORFICOLOMBIANA 5.74%"/>
    <s v="BANCOLOMBIA  5.50%"/>
    <s v="BANCO DAVIVIENDA 4.21%"/>
    <s v="OLD MUTUAL FONDO DE INVERSION COLECTIVA EFECTIVO 3.85%"/>
    <s v="BANCO FALABELLA 2.90%"/>
    <s v="FINANCIERA DE DESARROLLO NACIONAL S.A. 2.88%"/>
    <s v="FIC ABIERTO SIN PACTO DE PERMANENCIA MINIMA 2.43%"/>
    <n v="61.45"/>
    <n v="19.78"/>
    <n v="18.77"/>
    <n v="0"/>
    <n v="0"/>
    <n v="100"/>
    <n v="17.309999999999999"/>
    <n v="21.56"/>
    <n v="0"/>
    <n v="0"/>
    <n v="8.5500000000000007"/>
    <n v="0"/>
    <n v="0"/>
    <n v="0"/>
    <n v="0"/>
    <n v="0"/>
    <n v="0"/>
    <n v="0"/>
    <n v="15.96"/>
    <n v="0"/>
    <n v="0"/>
    <n v="0"/>
    <n v="36.619999999999997"/>
    <n v="0"/>
    <n v="100"/>
    <n v="100"/>
    <n v="0"/>
    <n v="0"/>
    <n v="0"/>
    <n v="100"/>
  </r>
  <r>
    <x v="1"/>
    <x v="5"/>
    <x v="17"/>
    <x v="23"/>
    <x v="9"/>
    <n v="450"/>
    <n v="29651.64"/>
    <n v="11587.17"/>
    <n v="1"/>
    <n v="151.94"/>
    <n v="0.41599999999999998"/>
    <n v="0.36"/>
    <n v="0.27"/>
    <n v="0.27"/>
    <n v="0.28000000000000003"/>
    <n v="0.27"/>
    <n v="0.38"/>
    <n v="2.9540000000000002"/>
    <n v="3.181"/>
    <n v="3.181"/>
    <n v="1.657"/>
    <n v="1.6759999999999999"/>
    <n v="2.4510000000000001"/>
    <n v="18.2"/>
    <n v="0.48"/>
    <n v="48.26"/>
    <n v="0"/>
    <n v="22.54"/>
    <n v="0"/>
    <n v="7.54"/>
    <n v="0"/>
    <n v="0"/>
    <n v="0"/>
    <n v="0"/>
    <n v="0"/>
    <n v="1.8"/>
    <n v="0"/>
    <n v="0"/>
    <n v="0"/>
    <n v="0"/>
    <n v="0"/>
    <n v="0"/>
    <n v="0.64"/>
    <n v="0"/>
    <n v="0"/>
    <n v="0.54"/>
    <n v="0"/>
    <n v="0"/>
    <n v="0"/>
    <n v="0"/>
    <n v="0"/>
    <n v="100"/>
    <s v="BANCO SCOTIABANK COLPATRIA9.86 %"/>
    <s v="FINDETER7.49 %"/>
    <s v="BANCO BBVA COLOMBIA6.86 %"/>
    <s v="CORFICOLOMBIANA6.63 %"/>
    <s v="BANCOLOMBIA6.37 %"/>
    <s v="BANCO DAVIVIENDA4.83 %"/>
    <s v="BANCO FALABELLA3.36 %"/>
    <s v="FINANCIERA DE DESARROLLO NACIONAL S.A.3.30 %"/>
    <s v="CF TUYA2.34 %"/>
    <s v="FDO INV COLECTIVA ABIERTO VPL 12.29 %"/>
    <n v="57.48"/>
    <n v="23.34"/>
    <n v="19.18"/>
    <n v="0"/>
    <n v="0"/>
    <n v="100"/>
    <n v="19.98"/>
    <n v="24.76"/>
    <n v="0"/>
    <n v="0"/>
    <n v="6.65"/>
    <n v="0"/>
    <n v="0"/>
    <n v="0"/>
    <n v="0"/>
    <n v="0"/>
    <n v="0"/>
    <n v="0"/>
    <n v="17.29"/>
    <n v="0"/>
    <n v="0"/>
    <n v="0"/>
    <n v="31.32"/>
    <n v="0"/>
    <n v="100"/>
    <n v="100"/>
    <n v="0"/>
    <n v="0"/>
    <n v="0"/>
    <n v="100"/>
  </r>
  <r>
    <x v="1"/>
    <x v="6"/>
    <x v="17"/>
    <x v="23"/>
    <x v="9"/>
    <n v="442"/>
    <n v="29444.49"/>
    <n v="1603.6779361020999"/>
    <n v="1"/>
    <n v="131.49"/>
    <n v="0.36"/>
    <n v="0.4"/>
    <n v="0.31"/>
    <n v="0.28999999999999998"/>
    <n v="0.3"/>
    <n v="0.28000000000000003"/>
    <n v="0.39"/>
    <n v="1.1910000000000001"/>
    <n v="2.1459999999999999"/>
    <n v="2.456"/>
    <n v="1.224"/>
    <n v="2.0369999999999999"/>
    <n v="1.853"/>
    <n v="19.440000000000001"/>
    <n v="9.9700000000000006"/>
    <n v="46.77"/>
    <n v="0"/>
    <n v="15.9"/>
    <n v="0"/>
    <n v="5.19"/>
    <n v="0"/>
    <n v="0"/>
    <n v="0"/>
    <n v="0"/>
    <n v="0"/>
    <n v="1.8"/>
    <n v="0"/>
    <n v="0"/>
    <n v="0"/>
    <n v="0"/>
    <n v="0"/>
    <n v="0"/>
    <n v="0.38"/>
    <n v="0"/>
    <n v="0"/>
    <n v="0.55000000000000004"/>
    <n v="0"/>
    <n v="0"/>
    <n v="0"/>
    <n v="0"/>
    <n v="0"/>
    <n v="100"/>
    <s v="FINDETER 7,47 %"/>
    <s v="BANCO BBVA COLOMBIA 6,87 %"/>
    <s v="BANCO SCOTIABANK COLPATRIA 6,62 %"/>
    <s v="CORFICOLOMBIANA 6,57 %"/>
    <s v="BANCOLOMBIA 6,33 %"/>
    <s v="BANCO DAVIVIENDA 4,87 %"/>
    <s v="BANCO FALABELLA 3,34 %"/>
    <s v="FINANCIERA DE DESARROLLO NACIONAL S.A. 3,32 %"/>
    <s v="CF TUYA 2,36 %"/>
    <s v="FIC ABIERTO SIN PACTO DE PERMANENCIA MINIMA-ALIANZ 2,33 %"/>
    <n v="62.56"/>
    <n v="23.43"/>
    <n v="14.01"/>
    <n v="0"/>
    <n v="0"/>
    <n v="100"/>
    <n v="20.059999999999999"/>
    <n v="24.56"/>
    <n v="0"/>
    <n v="0"/>
    <n v="7.23"/>
    <n v="0"/>
    <n v="0"/>
    <n v="0"/>
    <n v="0"/>
    <n v="0"/>
    <n v="0"/>
    <n v="0"/>
    <n v="14.01"/>
    <n v="0"/>
    <n v="0"/>
    <n v="0"/>
    <n v="34.130000000000003"/>
    <n v="0"/>
    <n v="99.990000000000009"/>
    <n v="100"/>
    <n v="0"/>
    <n v="0"/>
    <n v="0"/>
    <n v="100"/>
  </r>
  <r>
    <x v="1"/>
    <x v="7"/>
    <x v="17"/>
    <x v="23"/>
    <x v="9"/>
    <n v="431"/>
    <n v="36861.65"/>
    <n v="11674.084000000001"/>
    <n v="1"/>
    <n v="105.923"/>
    <n v="0.28999999999999998"/>
    <n v="0.16"/>
    <n v="0.31"/>
    <n v="0.28999999999999998"/>
    <n v="0.31"/>
    <n v="0.28000000000000003"/>
    <n v="0.39"/>
    <n v="7.3819999999999997"/>
    <n v="3.4830000000000001"/>
    <n v="3.516"/>
    <n v="2.0790000000000002"/>
    <n v="1.6990000000000001"/>
    <n v="2.4430000000000001"/>
    <n v="24.4"/>
    <n v="22.9"/>
    <n v="30.61"/>
    <n v="0"/>
    <n v="14.93"/>
    <n v="0"/>
    <n v="4.68"/>
    <n v="0"/>
    <n v="0"/>
    <n v="0"/>
    <n v="0"/>
    <n v="0"/>
    <n v="1.58"/>
    <n v="0"/>
    <n v="0"/>
    <n v="0"/>
    <n v="0"/>
    <n v="0"/>
    <n v="0"/>
    <n v="0.38"/>
    <n v="0"/>
    <n v="0"/>
    <n v="0.61"/>
    <n v="0"/>
    <n v="0"/>
    <n v="0"/>
    <n v="0"/>
    <n v="0"/>
    <n v="100.09"/>
    <s v="BANCO SCOTIABANK COLPATRIA 6.71%"/>
    <s v="BANCOLOMBIA 5.48%"/>
    <s v="FINDETER 5.39%"/>
    <s v="BANCO BBVA COLOMBIA 4.19%"/>
    <s v="CORFICOLOMBIANA 3.94%"/>
    <s v="BANCO DAVIVIENDA 4,87 %"/>
    <s v="FDO INV COLECTIVA ABIERTO VPL 1 2.98%"/>
    <s v="BANCO FALABELLA 2.71%"/>
    <s v="FINANCIERA DE DESARROLLO NACIONAL S.A. 2.69"/>
    <s v="BANCO DE BOGOTA 2.63%"/>
    <n v="76.510000000000005"/>
    <n v="13.65"/>
    <n v="9.84"/>
    <n v="0"/>
    <n v="0"/>
    <n v="100"/>
    <n v="13.45"/>
    <n v="19.100000000000001"/>
    <s v=" -   "/>
    <s v=" -   "/>
    <n v="8.9"/>
    <s v=" -   "/>
    <s v=" -   "/>
    <s v=" -   "/>
    <s v=" -   "/>
    <s v=" -   "/>
    <s v=" -   "/>
    <n v="0"/>
    <n v="14.29"/>
    <s v=" -   "/>
    <s v=" -   "/>
    <s v=" -   "/>
    <n v="44.26"/>
    <s v=" -   "/>
    <n v="100"/>
    <n v="100"/>
    <s v=" -   "/>
    <s v=" -   "/>
    <s v=" -   "/>
    <n v="100"/>
  </r>
  <r>
    <x v="1"/>
    <x v="8"/>
    <x v="17"/>
    <x v="23"/>
    <x v="9"/>
    <n v="439"/>
    <n v="46435.68"/>
    <n v="11765.708925999999"/>
    <n v="1"/>
    <n v="105.9225"/>
    <n v="0.28999999999999998"/>
    <n v="0.09"/>
    <n v="0.31"/>
    <n v="0.28999999999999998"/>
    <n v="0.32"/>
    <n v="0.28999999999999998"/>
    <n v="0.4"/>
    <n v="9.9789999999999992"/>
    <n v="4.7919999999999998"/>
    <n v="4.2069999999999999"/>
    <n v="2.8090000000000002"/>
    <n v="1.901"/>
    <n v="2.593"/>
    <n v="13.82"/>
    <n v="18.95"/>
    <n v="38.97"/>
    <n v="0"/>
    <n v="18.8"/>
    <n v="0"/>
    <n v="8.09"/>
    <n v="0"/>
    <n v="0"/>
    <n v="0"/>
    <n v="0"/>
    <n v="0"/>
    <n v="0"/>
    <n v="0"/>
    <n v="0"/>
    <n v="0"/>
    <n v="0"/>
    <n v="0"/>
    <n v="0"/>
    <n v="0.24"/>
    <n v="0"/>
    <n v="0"/>
    <n v="1.1200000000000001"/>
    <n v="0"/>
    <n v="0"/>
    <n v="0"/>
    <n v="0"/>
    <n v="0"/>
    <n v="99.99"/>
    <s v="BANCO DAVIVIENDA 6.28%"/>
    <s v="BANCOLOMBIA 6.15%"/>
    <s v="BANCO SCOTIABANK COLPATRIA 5.35%"/>
    <s v="CF TUYA 5.16%"/>
    <s v="FINDETER 4.31%"/>
    <s v="BANCO BBVA COLOMBIA 3.37%"/>
    <s v="BANCO POPULAR 3.25%"/>
    <s v="CORFICOLOMBIANA 3.17%"/>
    <s v="BANCO FALABELLA 2.17%"/>
    <s v="FINANCIERA DE DESARROLLO NACIONAL S.A. 2.13%"/>
    <n v="75.55"/>
    <n v="16.59"/>
    <n v="7.86"/>
    <n v="0"/>
    <n v="0"/>
    <n v="100.00000000000001"/>
    <n v="10.72"/>
    <n v="20.53"/>
    <n v="0"/>
    <n v="0"/>
    <n v="5.96"/>
    <n v="0"/>
    <n v="0"/>
    <n v="0"/>
    <n v="0"/>
    <n v="0"/>
    <n v="0"/>
    <n v="0"/>
    <n v="16.649999999999999"/>
    <n v="0"/>
    <n v="0"/>
    <n v="0"/>
    <n v="46.14"/>
    <n v="0"/>
    <n v="100"/>
    <n v="100"/>
    <n v="0"/>
    <n v="0"/>
    <n v="0"/>
    <n v="100.00000000000001"/>
  </r>
  <r>
    <x v="1"/>
    <x v="9"/>
    <x v="17"/>
    <x v="23"/>
    <x v="9"/>
    <n v="437"/>
    <n v="50558.239999999998"/>
    <n v="11853.596507"/>
    <n v="1"/>
    <n v="108.41"/>
    <n v="0.3"/>
    <n v="0.18"/>
    <n v="0.31"/>
    <n v="0.28999999999999998"/>
    <n v="0.32"/>
    <n v="0.3"/>
    <n v="0.4"/>
    <n v="9.1579999999999995"/>
    <n v="5.4619999999999997"/>
    <n v="4.7009999999999996"/>
    <n v="3.7440000000000002"/>
    <n v="2.202"/>
    <n v="2.766"/>
    <n v="9.0399999999999991"/>
    <n v="9.2200000000000006"/>
    <n v="39.89"/>
    <n v="0"/>
    <n v="17.170000000000002"/>
    <n v="0"/>
    <n v="23.19"/>
    <n v="0"/>
    <n v="0"/>
    <n v="0"/>
    <n v="0"/>
    <n v="0"/>
    <n v="0"/>
    <n v="0"/>
    <n v="0"/>
    <n v="0"/>
    <n v="0"/>
    <n v="0"/>
    <n v="0"/>
    <n v="0.22"/>
    <n v="0"/>
    <n v="0"/>
    <n v="1.26"/>
    <n v="0"/>
    <n v="0"/>
    <n v="0"/>
    <n v="0"/>
    <n v="0"/>
    <n v="99.99"/>
    <s v="BANCOLOMBIA 7.13%"/>
    <s v="CF TUYA 6.92%"/>
    <s v="BANCO DAVIVIENDA 6.41%"/>
    <s v="BANCO SCOTIABANK COLPATRIA 4.91%"/>
    <s v="BANCO BBVA COLOMBIA 3.97%"/>
    <s v="FINDETER 3.91%"/>
    <s v="BANCO POPULAR 3.90%"/>
    <s v="CORFICOLOMBIANA 2.87%"/>
    <s v="BANCO FALABELLA 1.97%"/>
    <s v="FINANCIERA DE DESARROLLO NACIONAL S.A. 1.96%"/>
    <n v="73.09"/>
    <n v="21.65"/>
    <n v="5.26"/>
    <n v="0"/>
    <n v="0"/>
    <n v="100.00000000000001"/>
    <n v="11.78"/>
    <n v="19.72"/>
    <n v="0"/>
    <n v="0"/>
    <n v="3.78"/>
    <n v="0"/>
    <n v="0"/>
    <n v="0"/>
    <n v="0"/>
    <n v="0"/>
    <n v="0"/>
    <n v="0"/>
    <n v="19.48"/>
    <n v="0"/>
    <n v="0"/>
    <n v="0"/>
    <n v="45.24"/>
    <n v="0"/>
    <n v="100"/>
    <n v="100"/>
    <n v="0"/>
    <n v="0"/>
    <n v="0"/>
    <n v="100"/>
  </r>
  <r>
    <x v="1"/>
    <x v="10"/>
    <x v="17"/>
    <x v="23"/>
    <x v="9"/>
    <n v="451"/>
    <n v="44597.599999999999"/>
    <n v="11928.956693"/>
    <n v="1"/>
    <n v="116.88"/>
    <n v="0.32"/>
    <n v="0.24"/>
    <n v="0.31"/>
    <n v="0.28999999999999998"/>
    <n v="0.3"/>
    <n v="0.31"/>
    <n v="0.4"/>
    <n v="8.016"/>
    <n v="6.476"/>
    <n v="4.9950000000000001"/>
    <n v="4.6589999999999998"/>
    <n v="2.4140000000000001"/>
    <n v="2.9340000000000002"/>
    <n v="11"/>
    <n v="4.21"/>
    <n v="56.25"/>
    <n v="0"/>
    <n v="21.56"/>
    <n v="0"/>
    <n v="5.23"/>
    <n v="0"/>
    <n v="0"/>
    <n v="0"/>
    <n v="0"/>
    <n v="0"/>
    <n v="0"/>
    <n v="0"/>
    <n v="0"/>
    <n v="0"/>
    <n v="0"/>
    <n v="0"/>
    <n v="0"/>
    <n v="0.25"/>
    <n v="0"/>
    <n v="0"/>
    <n v="1.51"/>
    <n v="0"/>
    <n v="0"/>
    <n v="0"/>
    <n v="0"/>
    <n v="0"/>
    <n v="100.01000000000002"/>
    <s v="BANCO DAVIVIENDA 9.56%"/>
    <s v="BANCOLOMBIA 8.11%"/>
    <s v="CF TUYA 7.34%"/>
    <s v="BANCO SCOTIABANK COLPATRIA 5.55%"/>
    <s v="BANCO BBVA COLOMBIA 4.46%"/>
    <s v="FINDETER 4.43%"/>
    <s v="BANCO POPULAR 4.37%"/>
    <s v="BANCO FALABELLA 3.35%"/>
    <s v="CORFICOLOMBIANA 3.26%"/>
    <s v="FINANCIERA DE DESARROLLO NACIONAL S.A. 2.23%"/>
    <n v="69.09"/>
    <n v="24.9"/>
    <n v="6"/>
    <n v="0"/>
    <n v="0"/>
    <n v="99.990000000000009"/>
    <n v="13.29"/>
    <n v="24.66"/>
    <n v="0"/>
    <n v="0"/>
    <n v="4.99"/>
    <n v="0"/>
    <n v="0"/>
    <n v="0"/>
    <n v="0"/>
    <n v="0"/>
    <n v="0"/>
    <n v="0"/>
    <n v="22.57"/>
    <n v="0"/>
    <n v="0"/>
    <n v="0"/>
    <n v="34.49"/>
    <n v="0"/>
    <n v="100"/>
    <n v="100"/>
    <n v="0"/>
    <n v="0"/>
    <n v="0"/>
    <n v="100"/>
  </r>
  <r>
    <x v="1"/>
    <x v="0"/>
    <x v="18"/>
    <x v="24"/>
    <x v="10"/>
    <n v="8910"/>
    <n v="2084325.09"/>
    <n v="3005011.02"/>
    <n v="1.5"/>
    <n v="164"/>
    <n v="0.44900000000000001"/>
    <n v="0.14799999999999999"/>
    <n v="0.32300000000000001"/>
    <n v="0.14799999999999999"/>
    <n v="0.29299999999999998"/>
    <n v="0.83099999999999996"/>
    <n v="0.68300000000000005"/>
    <n v="4.7350000000000003"/>
    <n v="1.256"/>
    <n v="4.7350000000000003"/>
    <n v="0.91"/>
    <n v="2.0790000000000002"/>
    <n v="2.6070000000000002"/>
    <n v="52.24"/>
    <n v="0"/>
    <n v="14.07"/>
    <n v="0"/>
    <n v="28.23"/>
    <n v="3.21"/>
    <n v="0"/>
    <n v="0"/>
    <n v="0"/>
    <n v="0"/>
    <n v="0"/>
    <n v="0"/>
    <n v="1.3"/>
    <n v="0.48"/>
    <n v="0"/>
    <n v="0"/>
    <n v="0"/>
    <n v="0"/>
    <n v="0"/>
    <n v="0"/>
    <n v="0"/>
    <n v="0"/>
    <n v="0"/>
    <n v="0"/>
    <n v="0"/>
    <n v="0"/>
    <n v="0"/>
    <n v="0"/>
    <n v="99.53"/>
    <s v="BANCO DAVIVIENDA S.A. 17.16%"/>
    <s v="BANCO GNB SUDAMERIS S.A. 10.58%"/>
    <s v="SCOTIABANK COLPATRIA S.A 6.88%"/>
    <s v="BANCOLOMBIA SA 6.40%"/>
    <s v="BANCO DE OCCIDENTE S.A. 5.63%"/>
    <s v="FINANCIERA DE DESARROLLO TERRITORIAL S.A. 4.04%"/>
    <s v="BBVA COLOMBIA 3.73%"/>
    <s v="MINISTERIO DE HACIENDA Y CREDITO PUBLICO 3.21%"/>
    <s v="BANCO SANTANDER DE NEGOCIOS COLOMBIA S.A. 3.16%"/>
    <s v="CORPORACION FINANCIERA COLOMBIANA S.A. 3.13%"/>
    <n v="32.75"/>
    <n v="40.44"/>
    <n v="26.41"/>
    <n v="0.39"/>
    <n v="0"/>
    <n v="99.99"/>
    <n v="19.62"/>
    <n v="26.96"/>
    <n v="0"/>
    <n v="0"/>
    <n v="0"/>
    <n v="0"/>
    <n v="0"/>
    <n v="0"/>
    <n v="0"/>
    <n v="0"/>
    <n v="0"/>
    <n v="0"/>
    <n v="10.1"/>
    <n v="2.59"/>
    <n v="0"/>
    <n v="0"/>
    <n v="40.74"/>
    <n v="0"/>
    <n v="100.00999999999999"/>
    <n v="95.2"/>
    <n v="2.21"/>
    <n v="2.59"/>
    <n v="0"/>
    <n v="100"/>
  </r>
  <r>
    <x v="1"/>
    <x v="1"/>
    <x v="18"/>
    <x v="24"/>
    <x v="10"/>
    <n v="8941"/>
    <n v="2171962.4500000002"/>
    <n v="3012444.31"/>
    <n v="1.5"/>
    <n v="151.21"/>
    <n v="0.41399999999999998"/>
    <n v="0.22800000000000001"/>
    <n v="0.33400000000000002"/>
    <n v="0.192"/>
    <n v="0.29599999999999999"/>
    <n v="0.83199999999999996"/>
    <n v="0.68400000000000005"/>
    <n v="3.2730000000000001"/>
    <n v="1.321"/>
    <n v="4.0380000000000003"/>
    <n v="1.0369999999999999"/>
    <n v="2.0659999999999998"/>
    <n v="2.6"/>
    <n v="48.61"/>
    <n v="0"/>
    <n v="15.14"/>
    <n v="0"/>
    <n v="31.91"/>
    <n v="2.99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99.99"/>
    <s v="BANCO DAVIVIENDA S.A. 17.57%"/>
    <s v="BANCO GNB SUDAMERIS S.A. 16.15%"/>
    <s v="BANCOLOMBIA SA 7.00%"/>
    <s v="SCOTIABANK COLPATRIA S.A 6.50%"/>
    <s v="BANCO DE OCCIDENTE S.A. 4.78%"/>
    <s v="FINANCIERA DE DESARROLLO TERRITORIAL S.A. 3.64%"/>
    <s v="BANCO SANTANDER DE NEGOCIOS COLOMBIA S.A. 3.56%"/>
    <s v="CORPORACION FINANCIERA COLOMBIANA S.A. 3.00%"/>
    <s v="MINISTERIO DE HACIENDA Y CREDITO PUBLICO 2.99%"/>
    <s v="BANCO DE BOGOTA S.A. 2.91%"/>
    <n v="45.88"/>
    <n v="37.590000000000003"/>
    <n v="16.149999999999999"/>
    <n v="0.38"/>
    <n v="0"/>
    <n v="100"/>
    <n v="21.71"/>
    <n v="26.59"/>
    <n v="0"/>
    <n v="0"/>
    <n v="0"/>
    <n v="0"/>
    <n v="0"/>
    <n v="0"/>
    <n v="0"/>
    <n v="0"/>
    <n v="0"/>
    <n v="0"/>
    <n v="8.9700000000000006"/>
    <n v="2.4"/>
    <n v="0"/>
    <n v="0"/>
    <n v="40.340000000000003"/>
    <n v="0"/>
    <n v="100.00999999999999"/>
    <n v="95.49"/>
    <n v="2.1"/>
    <n v="2.4"/>
    <n v="0"/>
    <n v="99.99"/>
  </r>
  <r>
    <x v="1"/>
    <x v="2"/>
    <x v="18"/>
    <x v="24"/>
    <x v="10"/>
    <n v="9006"/>
    <n v="2039380.2"/>
    <n v="3020424.44"/>
    <n v="1.5"/>
    <n v="142.08000000000001"/>
    <n v="0.38900000000000001"/>
    <n v="0.06"/>
    <n v="0.23799999999999999"/>
    <n v="9.7000000000000003E-2"/>
    <n v="0.28199999999999997"/>
    <n v="0.42499999999999999"/>
    <n v="1.19"/>
    <n v="3.1640000000000001"/>
    <n v="1.6040000000000001"/>
    <n v="3.7360000000000002"/>
    <n v="1.5820000000000001"/>
    <n v="2.2080000000000002"/>
    <n v="2.573"/>
    <n v="45.26"/>
    <n v="0"/>
    <n v="15.89"/>
    <n v="0"/>
    <n v="34.24"/>
    <n v="3.23"/>
    <n v="0"/>
    <n v="0"/>
    <n v="0"/>
    <n v="0"/>
    <n v="0"/>
    <n v="0"/>
    <n v="1.38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44%"/>
    <s v="BANCO GNB SUDAMERIS S.A. 13.45%"/>
    <s v="SCOTIABANK COLPATRIA S.A 7.68%"/>
    <s v="BANCOLOMBIA SA 6.55%"/>
    <s v="BANCO DE OCCIDENTE S.A. 5.84%"/>
    <s v="FINANCIERA DE DESARROLLO TERRITORIAL S.A. 3.89%"/>
    <s v="BANCO DE BOGOTA S.A. 3.57%"/>
    <s v="MINISTERIO DE HACIENDA Y CREDITO PUBLICO 3.23%"/>
    <s v="BANCO SANTANDER DE NEGOCIOS COLOMBIA S.A. 3.09%"/>
    <s v="CORPORACION FINANCIERA COLOMBIANA S.A. 2.89%"/>
    <n v="55.55"/>
    <n v="29.12"/>
    <n v="14.95"/>
    <n v="0.37"/>
    <n v="0"/>
    <n v="99.990000000000009"/>
    <n v="23.25"/>
    <n v="27.82"/>
    <n v="0"/>
    <n v="0"/>
    <n v="0"/>
    <n v="0"/>
    <n v="0"/>
    <n v="0"/>
    <n v="0"/>
    <n v="0"/>
    <n v="0"/>
    <n v="0"/>
    <n v="9.0299999999999994"/>
    <n v="2.6"/>
    <n v="0"/>
    <n v="0"/>
    <n v="37.299999999999997"/>
    <n v="0"/>
    <n v="100"/>
    <n v="95.24"/>
    <n v="2.17"/>
    <n v="2.6"/>
    <n v="0"/>
    <n v="100.00999999999999"/>
  </r>
  <r>
    <x v="1"/>
    <x v="3"/>
    <x v="18"/>
    <x v="24"/>
    <x v="10"/>
    <n v="9033"/>
    <n v="1834653.12"/>
    <n v="3031965.0601900001"/>
    <n v="1.5"/>
    <n v="143.91"/>
    <n v="0.39400000000000002"/>
    <n v="0.21099999999999999"/>
    <n v="0.32"/>
    <n v="0.2"/>
    <n v="0.29099999999999998"/>
    <n v="0.27700000000000002"/>
    <n v="0.68500000000000005"/>
    <n v="4.7489999999999997"/>
    <n v="2.7269999999999999"/>
    <n v="3.9889999999999999"/>
    <n v="1.837"/>
    <n v="2.2040000000000002"/>
    <n v="2.6030000000000002"/>
    <n v="40.79"/>
    <n v="0"/>
    <n v="17.37"/>
    <n v="0"/>
    <n v="36.700000000000003"/>
    <n v="3.62"/>
    <n v="0"/>
    <n v="0"/>
    <n v="0"/>
    <n v="0"/>
    <n v="0"/>
    <n v="0"/>
    <n v="1.53"/>
    <n v="0"/>
    <n v="0"/>
    <n v="0"/>
    <n v="0"/>
    <n v="0"/>
    <n v="0"/>
    <n v="0"/>
    <n v="0"/>
    <n v="0"/>
    <n v="0"/>
    <n v="0"/>
    <n v="0"/>
    <n v="0"/>
    <n v="0"/>
    <n v="0"/>
    <n v="100.01"/>
    <s v="BANCO DAVIVIENDA S.A. 19.36%"/>
    <s v="BANCO GNB SUDAMERIS S.A. 8.24%"/>
    <s v="BANCO DE OCCIDENTE S.A. 6.93%"/>
    <s v="BANCOLOMBIA SA 6.93%"/>
    <s v="SCOTIABANK COLPATRIA S.A 6.69%"/>
    <s v="BANCO SANTANDER DE NEGOCIOS COLOMBIA S.A. 6.30%"/>
    <s v="BANCO DE BOGOTA S.A. 4.69%"/>
    <s v="FINANCIERA DE DESARROLLO TERRITORIAL S.A. 4.32%"/>
    <s v="BBVA COLOMBIA 4.10%"/>
    <s v="MINISTERIO DE HACIENDA Y CREDITO PUBLICO 3.62%"/>
    <n v="70.209999999999994"/>
    <n v="18.27"/>
    <n v="11.26"/>
    <n v="0.26"/>
    <n v="0"/>
    <n v="100"/>
    <n v="24.94"/>
    <n v="29.9"/>
    <n v="0"/>
    <n v="0"/>
    <n v="0"/>
    <n v="0"/>
    <n v="0"/>
    <n v="0"/>
    <n v="0"/>
    <n v="0"/>
    <n v="0"/>
    <n v="0"/>
    <n v="11.17"/>
    <n v="2.91"/>
    <n v="0"/>
    <n v="0"/>
    <n v="31.09"/>
    <n v="0"/>
    <n v="100.01"/>
    <n v="94.55"/>
    <n v="2.54"/>
    <n v="2.91"/>
    <n v="0"/>
    <n v="100"/>
  </r>
  <r>
    <x v="1"/>
    <x v="4"/>
    <x v="18"/>
    <x v="24"/>
    <x v="10"/>
    <n v="9036"/>
    <n v="1798859.61"/>
    <n v="3042951.08"/>
    <n v="1.5"/>
    <n v="125.64"/>
    <n v="0.34399999999999997"/>
    <n v="0.217"/>
    <n v="0.252"/>
    <n v="0.20300000000000001"/>
    <n v="0.28000000000000003"/>
    <n v="0.25900000000000001"/>
    <n v="0.68600000000000005"/>
    <n v="4.351"/>
    <n v="3.9169999999999998"/>
    <n v="4.0629999999999997"/>
    <n v="2.2519999999999998"/>
    <n v="1.9830000000000001"/>
    <n v="2.6139999999999999"/>
    <n v="42.55"/>
    <n v="0"/>
    <n v="16.23"/>
    <n v="0"/>
    <n v="36.07"/>
    <n v="3.32"/>
    <n v="0"/>
    <n v="0"/>
    <n v="0"/>
    <n v="0"/>
    <n v="0"/>
    <n v="0"/>
    <n v="0.95"/>
    <n v="0.59"/>
    <n v="0"/>
    <n v="0"/>
    <n v="0"/>
    <n v="0"/>
    <n v="0"/>
    <n v="0"/>
    <n v="0"/>
    <n v="0"/>
    <n v="0"/>
    <n v="0"/>
    <n v="0"/>
    <n v="0"/>
    <n v="0"/>
    <n v="0"/>
    <n v="100"/>
    <s v="BANCO DAVIVIENDA 18.3"/>
    <s v="BANCO GNB SUDAMERIS 9.04"/>
    <s v="BANCOSANTANDER 7.89%"/>
    <s v="BANCOLOMBIA 7.39"/>
    <s v="SCOTIABANK COLPATRIA 6.49%"/>
    <s v="BANCO DE OCCIDENTE S.A 6.32"/>
    <s v="BANCO DE BOGOTA S.A 5.46%"/>
    <s v="FINACIERA DE DESARROLLO 4.06"/>
    <s v="BANCO PICHINCHA S.A. 3.56%"/>
    <s v="BBVA COLOMBIA 3.5%"/>
    <n v="72.66"/>
    <n v="15.67"/>
    <n v="11.4"/>
    <n v="0.27"/>
    <n v="0"/>
    <n v="100"/>
    <n v="24.57"/>
    <n v="28.95"/>
    <n v="0"/>
    <n v="0"/>
    <n v="0"/>
    <n v="0"/>
    <n v="0"/>
    <n v="0"/>
    <n v="0"/>
    <n v="0"/>
    <n v="0"/>
    <n v="0"/>
    <n v="10.72"/>
    <n v="0"/>
    <n v="0"/>
    <n v="0"/>
    <n v="32.74"/>
    <n v="0"/>
    <n v="100"/>
    <n v="94.51"/>
    <n v="2.4700000000000002"/>
    <n v="3.02"/>
    <n v="0"/>
    <n v="100"/>
  </r>
  <r>
    <x v="1"/>
    <x v="5"/>
    <x v="18"/>
    <x v="24"/>
    <x v="10"/>
    <n v="9150"/>
    <n v="1771959.36"/>
    <n v="3053919.76"/>
    <n v="1.5"/>
    <n v="104.1"/>
    <n v="0.28499999999999998"/>
    <n v="0.29599999999999999"/>
    <n v="0.22"/>
    <n v="0.22"/>
    <n v="0.28799999999999998"/>
    <n v="0.25700000000000001"/>
    <n v="0.68799999999999994"/>
    <n v="4.1310000000000002"/>
    <n v="4.1310000000000002"/>
    <n v="4.4749999999999996"/>
    <n v="2.4159999999999999"/>
    <n v="1.966"/>
    <n v="2.6240000000000001"/>
    <n v="50.79"/>
    <n v="0"/>
    <n v="14.51"/>
    <n v="0"/>
    <n v="29.76"/>
    <n v="3.39"/>
    <n v="0"/>
    <n v="0"/>
    <n v="0"/>
    <n v="0"/>
    <n v="0"/>
    <n v="0"/>
    <n v="0.68"/>
    <n v="0.59"/>
    <n v="0"/>
    <n v="0"/>
    <n v="0"/>
    <n v="0"/>
    <n v="0"/>
    <n v="0"/>
    <n v="0"/>
    <n v="0"/>
    <n v="0.28000000000000003"/>
    <n v="0"/>
    <n v="0"/>
    <n v="0"/>
    <n v="0"/>
    <n v="0"/>
    <n v="100"/>
    <s v="BANCO DAVIVIENDA S.A. 16.07%"/>
    <s v="BBVA COLOMBIA 13.46%"/>
    <s v="SCOTIABANK COLPATRIA S.A 9.72%"/>
    <s v="BANCO SANTANDER DE NEGOCIOS COLOMBIA S.A. 6.87%"/>
    <s v="BANCOLOMBIA SA 6.64%"/>
    <s v="BANCO GNB SUDAMERIS S.A. 6.34%"/>
    <s v="BANCO DE OCCIDENTE S.A. 5.02%"/>
    <s v="BANCO DE BOGOTA S.A. 4.47%"/>
    <s v="MINISTERIO DE HACIENDA Y CREDITO PUBLICO 3.39%"/>
    <s v="BANCO COMERCIAL AV VILLAS .S.A. 3.17%"/>
    <n v="55.53"/>
    <n v="27.4"/>
    <n v="16.63"/>
    <n v="0.44"/>
    <n v="0"/>
    <n v="100"/>
    <n v="18.88"/>
    <n v="24.04"/>
    <n v="0"/>
    <n v="0"/>
    <n v="0"/>
    <n v="0"/>
    <n v="0"/>
    <n v="0"/>
    <n v="0"/>
    <n v="0"/>
    <n v="0"/>
    <n v="0"/>
    <n v="11.43"/>
    <n v="3.08"/>
    <n v="0"/>
    <n v="0"/>
    <n v="42.57"/>
    <n v="0"/>
    <n v="100"/>
    <n v="94.16"/>
    <n v="2.76"/>
    <n v="3.08"/>
    <n v="0"/>
    <n v="100"/>
  </r>
  <r>
    <x v="1"/>
    <x v="6"/>
    <x v="18"/>
    <x v="24"/>
    <x v="10"/>
    <n v="9166"/>
    <n v="1663564.98"/>
    <n v="3065681.63"/>
    <n v="1.5"/>
    <n v="93.14"/>
    <n v="0.255"/>
    <n v="0.26500000000000001"/>
    <n v="0.23799999999999999"/>
    <n v="0.22700000000000001"/>
    <n v="0.29299999999999998"/>
    <n v="0.26100000000000001"/>
    <n v="0.68899999999999995"/>
    <n v="4.63"/>
    <n v="4.1130000000000004"/>
    <n v="4.2039999999999997"/>
    <n v="2.6629999999999998"/>
    <n v="1.986"/>
    <n v="2.6379999999999999"/>
    <n v="56.4"/>
    <n v="0"/>
    <n v="9.09"/>
    <n v="0"/>
    <n v="29.28"/>
    <n v="3.59"/>
    <n v="0"/>
    <n v="0"/>
    <n v="0"/>
    <n v="0"/>
    <n v="0"/>
    <n v="0"/>
    <n v="0.72"/>
    <n v="0.62"/>
    <n v="0"/>
    <n v="0"/>
    <n v="0"/>
    <n v="0"/>
    <n v="0"/>
    <n v="0"/>
    <n v="0"/>
    <n v="0"/>
    <n v="0.3"/>
    <n v="0"/>
    <n v="0"/>
    <n v="0"/>
    <n v="0"/>
    <n v="0"/>
    <n v="100"/>
    <s v="BBVA COLOMBIA 9.97%"/>
    <s v="BANCOLOMBIA SA 8.18%"/>
    <s v="BANCO DE OCCIDENTE S.A. 7.75%"/>
    <s v="BANCO SANTANDER DE NEGOCIOS COLOMBIA S.A. 7.67%"/>
    <s v="BANCO DE BOGOTA S.A. 5.39%"/>
    <s v="SCOTIABANK COLPATRIA S.A 5.07%"/>
    <s v="CORPORACION FINANCIERA COLOMBIANA S.A. 4.76%"/>
    <s v="BANCO GNB SUDAMERIS S.A. 3.64%"/>
    <s v="MINISTERIO DE HACIENDA Y CREDITO PUBLICO 3.59%"/>
    <s v="TOTAL 72.95%"/>
    <n v="77.349999999999994"/>
    <n v="12.31"/>
    <n v="10.08"/>
    <n v="0.27"/>
    <n v="0"/>
    <n v="100.01"/>
    <n v="16.84"/>
    <n v="25.23"/>
    <n v="0"/>
    <n v="0"/>
    <n v="0"/>
    <n v="0"/>
    <n v="0"/>
    <n v="0"/>
    <n v="0"/>
    <n v="0"/>
    <n v="0"/>
    <n v="0"/>
    <n v="6.94"/>
    <n v="3.29"/>
    <n v="0"/>
    <n v="0"/>
    <n v="47.7"/>
    <n v="0"/>
    <n v="100"/>
    <n v="96.7"/>
    <n v="0"/>
    <n v="3.29"/>
    <n v="0"/>
    <n v="99.990000000000009"/>
  </r>
  <r>
    <x v="1"/>
    <x v="7"/>
    <x v="18"/>
    <x v="24"/>
    <x v="10"/>
    <n v="9217"/>
    <n v="1738920.52"/>
    <n v="3087014.15"/>
    <n v="1.5"/>
    <n v="94.234999999999999"/>
    <n v="0.25800000000000001"/>
    <n v="0.13700000000000001"/>
    <n v="0.23899999999999999"/>
    <n v="0.22900000000000001"/>
    <n v="0.30399999999999999"/>
    <n v="0.26800000000000002"/>
    <n v="0.69099999999999995"/>
    <n v="8.5069999999999997"/>
    <n v="4.907"/>
    <n v="4.7430000000000003"/>
    <n v="3.145"/>
    <n v="2.2000000000000002"/>
    <n v="2.77"/>
    <n v="54.73"/>
    <s v=" -   "/>
    <n v="14.24"/>
    <n v="0"/>
    <n v="25.98"/>
    <n v="3.48"/>
    <n v="0"/>
    <n v="0"/>
    <n v="0"/>
    <n v="0"/>
    <n v="0"/>
    <n v="0"/>
    <n v="0.68"/>
    <n v="0.6"/>
    <n v="0"/>
    <n v="0"/>
    <n v="0"/>
    <n v="0"/>
    <n v="0"/>
    <n v="0"/>
    <n v="0"/>
    <n v="0"/>
    <n v="0.28999999999999998"/>
    <n v="0"/>
    <n v="0"/>
    <n v="0"/>
    <n v="0"/>
    <n v="0"/>
    <n v="100"/>
    <s v="BANCO DAVIVIENDA S.A. 9.75%"/>
    <s v="SCOTIABANK COLPATRIA S.A 8.71%"/>
    <s v="BANCOLOMBIA SA 8.04%"/>
    <s v="BBVA COLOMBIA 7.62%"/>
    <s v="BANCO SANTANDER DE NEGOCIOS COLOMBIA S.A. 7.55%"/>
    <s v="BANCO DE COMERCIO EXTERIOR DE COLOMBIA 6.01%"/>
    <s v="CORPORACION FINANCIERA COLOMBIANA S.A. 5.85%"/>
    <s v="BANCO COMERCIAL AV VILLAS .S.A. 5.67%"/>
    <s v="BANCO GNB SUDAMERIS S.A. 3.92%"/>
    <s v="BANCO DE OCCIDENTE S.A. 3.90%"/>
    <n v="65.150000000000006"/>
    <n v="23.41"/>
    <n v="10.92"/>
    <n v="0.52"/>
    <s v=" -   "/>
    <n v="100"/>
    <n v="18.93"/>
    <n v="24.17"/>
    <s v=" -   "/>
    <s v=" -   "/>
    <s v=" -   "/>
    <s v=" -   "/>
    <s v=" -   "/>
    <s v=" -   "/>
    <s v=" -   "/>
    <s v=" -   "/>
    <s v=" -   "/>
    <n v="0"/>
    <n v="3.06"/>
    <n v="3.19"/>
    <s v=" -   "/>
    <s v=" -   "/>
    <n v="50.65"/>
    <s v=" -   "/>
    <n v="100"/>
    <n v="96.81"/>
    <s v=" -   "/>
    <n v="3.19"/>
    <s v=" -   "/>
    <n v="100"/>
  </r>
  <r>
    <x v="1"/>
    <x v="8"/>
    <x v="18"/>
    <x v="24"/>
    <x v="10"/>
    <n v="9290"/>
    <n v="1862136.35"/>
    <n v="3112099.57"/>
    <n v="1.5"/>
    <n v="94.234499999999997"/>
    <n v="0.25800000000000001"/>
    <n v="0.14299999999999999"/>
    <n v="0.245"/>
    <n v="0.23699999999999999"/>
    <n v="0.316"/>
    <n v="0.27700000000000002"/>
    <n v="0.69399999999999995"/>
    <n v="10.348000000000001"/>
    <n v="6.1449999999999996"/>
    <n v="5.3449999999999998"/>
    <n v="3.8559999999999999"/>
    <n v="2.4740000000000002"/>
    <n v="2.94"/>
    <n v="54"/>
    <n v="0"/>
    <n v="15.22"/>
    <n v="0"/>
    <n v="23.23"/>
    <n v="3.28"/>
    <n v="2.79"/>
    <n v="0"/>
    <n v="0"/>
    <n v="0"/>
    <n v="0"/>
    <n v="0"/>
    <n v="0.64"/>
    <n v="0.56999999999999995"/>
    <n v="0"/>
    <n v="0"/>
    <n v="0"/>
    <n v="0"/>
    <n v="0"/>
    <n v="0"/>
    <n v="0"/>
    <n v="0"/>
    <n v="0"/>
    <n v="0"/>
    <n v="0"/>
    <n v="0"/>
    <n v="0"/>
    <n v="0"/>
    <n v="99.73"/>
    <s v="BANCOLOMBIA SA 13.72%"/>
    <s v="BANCO GNB SUDAMERIS S.A. 10.42%"/>
    <s v="BANCO DAVIVIENDA S.A. 9.78%"/>
    <s v="SCOTIABANK COLPATRIA S.A 8.46%"/>
    <s v="BANCO DE COMERCIO EXTERIOR DE COLOMBIA 5.94%"/>
    <s v="BANCO SANTANDER DE NEGOCIOS COLOMBIA S.A. 5.33%"/>
    <s v="BANCO DE OCCIDENTE S.A. 4.79%"/>
    <s v="CORPORACION FINANCIERA COLOMBIANA S.A. 4.46%"/>
    <s v="FINANCIERA DE DESARROLLO TERRITORIAL S.A. 4.30%"/>
    <s v="BANCO COMERCIAL AV VILLAS .S.A. 3.62%"/>
    <n v="62.03"/>
    <n v="27.4"/>
    <n v="10.08"/>
    <n v="0.48"/>
    <n v="0"/>
    <n v="100"/>
    <n v="22.099999999999994"/>
    <n v="22.28"/>
    <n v="0"/>
    <n v="0"/>
    <n v="0"/>
    <n v="0"/>
    <n v="0"/>
    <n v="0"/>
    <n v="0"/>
    <n v="0"/>
    <n v="0"/>
    <n v="0"/>
    <n v="2.39"/>
    <n v="3.01"/>
    <n v="0"/>
    <n v="0"/>
    <n v="50.22"/>
    <n v="0"/>
    <n v="100"/>
    <n v="99.998000000000005"/>
    <n v="2E-3"/>
    <n v="0"/>
    <n v="0"/>
    <n v="100"/>
  </r>
  <r>
    <x v="1"/>
    <x v="9"/>
    <x v="18"/>
    <x v="24"/>
    <x v="10"/>
    <n v="9360"/>
    <n v="1805194.62"/>
    <n v="3136073.67"/>
    <n v="1.5"/>
    <n v="92.773499999999999"/>
    <n v="0.254"/>
    <n v="0.16800000000000001"/>
    <n v="0.24399999999999999"/>
    <n v="0.23799999999999999"/>
    <n v="0.30199999999999999"/>
    <n v="0.28699999999999998"/>
    <n v="0.69599999999999995"/>
    <n v="9.4559999999999995"/>
    <n v="6.9260000000000002"/>
    <n v="5.7569999999999997"/>
    <n v="4.8230000000000004"/>
    <n v="2.8069999999999999"/>
    <n v="3.133"/>
    <n v="36.409999999999997"/>
    <n v="0"/>
    <n v="17.43"/>
    <n v="0"/>
    <n v="26.05"/>
    <n v="3.41"/>
    <n v="3.95"/>
    <n v="0"/>
    <n v="0"/>
    <n v="0"/>
    <n v="1.81"/>
    <n v="0"/>
    <n v="10.07"/>
    <n v="0.6"/>
    <n v="0"/>
    <n v="0"/>
    <n v="0"/>
    <n v="0"/>
    <n v="0"/>
    <n v="0"/>
    <n v="0"/>
    <n v="0"/>
    <n v="0"/>
    <n v="0"/>
    <n v="0"/>
    <n v="0"/>
    <n v="0"/>
    <n v="0"/>
    <n v="99.72999999999999"/>
    <s v="BANCO DAVIVIENDA S.A. 16.92%"/>
    <s v="BBVA COLOMBIA 9.97%"/>
    <s v="BANCOLOMBIA SA 8.18%"/>
    <s v="BANCO DE OCCIDENTE S.A. 7.75%"/>
    <s v="BANCO SANTANDER DE NEGOCIOS COLOMBIA S.A. 7.67%"/>
    <s v="BANCO DE BOGOTA S.A. 5.39%"/>
    <s v="SCOTIABANK COLPATRIA S.A 5.07%"/>
    <s v="CORPORACION FINANCIERA COLOMBIANA S.A. 4.76%"/>
    <s v="BANCO GNB SUDAMERIS S.A. 3.64%"/>
    <s v="MINISTERIO DE HACIENDA Y CREDITO PUBLICO 3.59%"/>
    <n v="83.84"/>
    <n v="11.83"/>
    <n v="4.33"/>
    <n v="0"/>
    <n v="0"/>
    <n v="100"/>
    <n v="26.05"/>
    <n v="23.53"/>
    <n v="0"/>
    <n v="0"/>
    <n v="0"/>
    <n v="0"/>
    <n v="0"/>
    <n v="0"/>
    <n v="0"/>
    <n v="0"/>
    <n v="0"/>
    <n v="0"/>
    <n v="2.4500000000000002"/>
    <n v="3.14"/>
    <n v="0"/>
    <n v="0"/>
    <n v="44.83"/>
    <n v="0"/>
    <n v="100"/>
    <n v="96.86"/>
    <n v="0"/>
    <n v="3.14"/>
    <n v="0"/>
    <n v="100"/>
  </r>
  <r>
    <x v="1"/>
    <x v="10"/>
    <x v="18"/>
    <x v="24"/>
    <x v="10"/>
    <n v="9480"/>
    <n v="1823345.39"/>
    <n v="3161170.02"/>
    <n v="1.5"/>
    <n v="90.581999999999994"/>
    <n v="0.248"/>
    <n v="10.183"/>
    <n v="0.23599999999999999"/>
    <n v="0.24099999999999999"/>
    <n v="0.26300000000000001"/>
    <n v="0.29599999999999999"/>
    <n v="0.69699999999999995"/>
    <n v="10.183"/>
    <n v="7.8979999999999997"/>
    <n v="6.1470000000000002"/>
    <n v="5.8940000000000001"/>
    <n v="3.1549999999999998"/>
    <n v="3.3580000000000001"/>
    <n v="33.770000000000003"/>
    <n v="0"/>
    <n v="21.1"/>
    <n v="0"/>
    <n v="22.04"/>
    <n v="3.41"/>
    <n v="3.92"/>
    <n v="0"/>
    <n v="0"/>
    <n v="0"/>
    <n v="2.74"/>
    <n v="0"/>
    <n v="11.13"/>
    <n v="0.59"/>
    <n v="1.03"/>
    <n v="0"/>
    <n v="0"/>
    <n v="0"/>
    <n v="0"/>
    <n v="0"/>
    <n v="0"/>
    <n v="0"/>
    <n v="0"/>
    <n v="0"/>
    <n v="0"/>
    <n v="0"/>
    <n v="0"/>
    <n v="0"/>
    <n v="99.72999999999999"/>
    <s v="SCOTIABANK COLPATRIA S.A 14.38%"/>
    <s v="BANCO DAVIVIENDA S.A. 11.17%"/>
    <s v="BANCO GNB SUDAMERIS S.A. 7.99%"/>
    <s v="BANCO DE OCCIDENTE S.A. 6.86%"/>
    <s v="BANCOLOMBIA SA 5.67%"/>
    <s v="BANCO COMERCIAL AV VILLAS S.A. 5.21%"/>
    <s v="FINANCIERA DE DESARROLLO TERRITORIAL S.A. 5.08%"/>
    <s v="BANCO DE COMERCIO EXTERIOR DE COLOMBIA 4.38%"/>
    <s v="BBVA COLOMBIA 3.92%"/>
    <s v="CORPORACION FINANCIERA COLOMBIANA S.A. 3.64%"/>
    <n v="83.15"/>
    <n v="12.57"/>
    <n v="4.04"/>
    <n v="0.24"/>
    <n v="0"/>
    <n v="100"/>
    <n v="25.92"/>
    <n v="23.33"/>
    <n v="0"/>
    <n v="0"/>
    <n v="0"/>
    <n v="0"/>
    <n v="0"/>
    <n v="0"/>
    <n v="0"/>
    <n v="0"/>
    <n v="0"/>
    <n v="0"/>
    <n v="2.37"/>
    <n v="3.13"/>
    <n v="0"/>
    <n v="0"/>
    <n v="45.25"/>
    <n v="0"/>
    <n v="100"/>
    <n v="96.87"/>
    <n v="0"/>
    <n v="3.13"/>
    <n v="0"/>
    <n v="100"/>
  </r>
  <r>
    <x v="1"/>
    <x v="0"/>
    <x v="19"/>
    <x v="25"/>
    <x v="11"/>
    <n v="651"/>
    <n v="1434790.2"/>
    <n v="2614.5253130000001"/>
    <n v="1.6"/>
    <n v="227.19"/>
    <n v="0.622"/>
    <n v="0.23"/>
    <n v="0.25"/>
    <n v="0.23"/>
    <n v="0.28999999999999998"/>
    <n v="0.57999999999999996"/>
    <n v="0.48"/>
    <n v="2.694"/>
    <n v="0.29099999999999998"/>
    <n v="2.694"/>
    <n v="-0.218"/>
    <n v="1.575"/>
    <n v="2.2290000000000001"/>
    <n v="41.03"/>
    <n v="0"/>
    <n v="21.55"/>
    <n v="0"/>
    <n v="16.64"/>
    <n v="19.41"/>
    <n v="0.95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  <n v="0"/>
    <n v="100"/>
    <s v="BANCO SUDAMERIS 16.65%"/>
    <s v="BANCO AV VILLAS 15.20%"/>
    <s v="TESORERIA GENERAL 9.91%"/>
    <s v="SCOTIABANK COLP 9.23%"/>
    <s v="BBVA COLOMBIA 8.08%"/>
    <s v="BANCO POPULAR 7.68%"/>
    <s v="BANCO DE BOGOTA 7.45%"/>
    <s v="BANCO DAVIVIEND 4.54%"/>
    <s v="BANCOLDEX 3.43%"/>
    <s v="FINDETER 3.03%"/>
    <n v="72.569999999999993"/>
    <n v="3.23"/>
    <n v="17.04"/>
    <n v="6.19"/>
    <n v="0.97"/>
    <n v="100"/>
    <n v="4.18"/>
    <n v="8.1199999999999992"/>
    <n v="0"/>
    <n v="0.21"/>
    <n v="0.14000000000000001"/>
    <n v="0"/>
    <n v="0"/>
    <n v="0"/>
    <n v="0"/>
    <n v="0"/>
    <n v="0"/>
    <n v="0"/>
    <n v="35.76"/>
    <n v="2.65"/>
    <n v="0"/>
    <n v="0"/>
    <n v="48.93"/>
    <n v="0"/>
    <n v="99.99"/>
    <n v="97.35"/>
    <n v="0"/>
    <n v="2.65"/>
    <n v="0"/>
    <n v="100"/>
  </r>
  <r>
    <x v="1"/>
    <x v="1"/>
    <x v="19"/>
    <x v="25"/>
    <x v="11"/>
    <n v="634"/>
    <n v="1133836.28"/>
    <n v="2610.4223310000002"/>
    <n v="1.6"/>
    <n v="252.02"/>
    <n v="0.69"/>
    <n v="0.78"/>
    <n v="0.39"/>
    <n v="0.56999999999999995"/>
    <n v="0.36"/>
    <n v="0.6"/>
    <n v="0.5"/>
    <n v="-2.0259999999999998"/>
    <n v="-0.36399999999999999"/>
    <n v="0.42599999999999999"/>
    <n v="-0.36599999999999999"/>
    <n v="1.365"/>
    <n v="2.089"/>
    <n v="49.66"/>
    <n v="0"/>
    <n v="13.28"/>
    <n v="0"/>
    <n v="16.37"/>
    <n v="18.829999999999998"/>
    <n v="1.27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99.99"/>
    <s v="BANCO DE BOGOTA 14.42%"/>
    <s v="BBVA COLOMBIA 13.90%"/>
    <s v="BANCO SUDAMERIS 13.89%"/>
    <s v="BANCO POPULAR 11.92%"/>
    <s v="BANCO AV VILLAS 9.73%"/>
    <s v="TESORERIA GENERAL 8.93%"/>
    <s v="SCOTIABANK COLP 7.15%"/>
    <s v="BANCO DAVIVIEND 4.71%"/>
    <s v="RCI COLOMBIA S.A 1.76%"/>
    <s v="BANCOLOMBIA S.A 1.73%"/>
    <n v="69.92"/>
    <n v="5.19"/>
    <n v="16.8"/>
    <n v="6.91"/>
    <n v="1.19"/>
    <n v="100.00999999999999"/>
    <n v="3.5"/>
    <n v="9.24"/>
    <n v="0"/>
    <n v="0.27"/>
    <n v="0.01"/>
    <n v="0"/>
    <n v="0"/>
    <n v="0"/>
    <n v="0"/>
    <n v="0"/>
    <n v="0"/>
    <n v="0"/>
    <n v="33.619999999999997"/>
    <n v="0.81"/>
    <n v="0"/>
    <n v="0"/>
    <n v="52.56"/>
    <n v="0"/>
    <n v="100.01"/>
    <n v="99.19"/>
    <n v="0"/>
    <n v="0.81"/>
    <n v="0"/>
    <n v="100"/>
  </r>
  <r>
    <x v="1"/>
    <x v="2"/>
    <x v="19"/>
    <x v="25"/>
    <x v="11"/>
    <n v="622"/>
    <n v="1269777.94"/>
    <n v="2609.512909"/>
    <n v="1.6"/>
    <n v="213.67"/>
    <n v="0.58499999999999996"/>
    <n v="0.54"/>
    <n v="0.44"/>
    <n v="0.56000000000000005"/>
    <n v="0.35"/>
    <n v="0.37"/>
    <n v="0.51"/>
    <n v="-0.40899999999999997"/>
    <n v="-0.378"/>
    <n v="0.13700000000000001"/>
    <n v="0.13400000000000001"/>
    <n v="1.371"/>
    <n v="1.9630000000000001"/>
    <n v="56.47"/>
    <n v="0"/>
    <n v="9.76"/>
    <n v="0"/>
    <n v="13.71"/>
    <n v="17.489999999999998"/>
    <n v="2.12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100"/>
    <s v="BANCO POPULAR 17.35%"/>
    <s v="BANCO SUDAMERIS 15.69%"/>
    <s v="SCOTIABANK COLP 10.20%"/>
    <s v="FIC PREVISORA A 9.40%"/>
    <s v="TESORERIA GENERAL 9.29%"/>
    <s v="BANCO DE BOGOTA 7.82%"/>
    <s v="BBVA COLOMBIA 6.28%"/>
    <s v="BANCO AV VILLAS 5.51%"/>
    <s v="BANCO DAVIVIEND 4.19%"/>
    <s v="BANCOLOMBIA S.A 1.79%"/>
    <n v="73.150000000000006"/>
    <n v="5.43"/>
    <n v="16.149999999999999"/>
    <n v="4.54"/>
    <n v="0.72"/>
    <n v="99.990000000000023"/>
    <n v="3.09"/>
    <n v="8.17"/>
    <n v="0"/>
    <n v="0.24"/>
    <n v="9.4"/>
    <n v="0"/>
    <n v="0"/>
    <n v="0"/>
    <n v="0"/>
    <n v="0"/>
    <n v="0"/>
    <n v="0"/>
    <n v="30.54"/>
    <n v="1.7"/>
    <n v="0"/>
    <n v="0"/>
    <n v="46.86"/>
    <n v="0"/>
    <n v="100"/>
    <n v="98.3"/>
    <n v="0"/>
    <n v="1.7"/>
    <n v="0"/>
    <n v="100"/>
  </r>
  <r>
    <x v="1"/>
    <x v="3"/>
    <x v="19"/>
    <x v="25"/>
    <x v="11"/>
    <n v="614"/>
    <n v="1145603.31"/>
    <n v="2618.2762640000001"/>
    <n v="1.6"/>
    <n v="229.38"/>
    <n v="0.628"/>
    <n v="0.49"/>
    <n v="0.47"/>
    <n v="0.54"/>
    <n v="0.38"/>
    <n v="0.34"/>
    <n v="0.51"/>
    <n v="4.1630000000000003"/>
    <n v="0.70799999999999996"/>
    <n v="1.129"/>
    <n v="0.30099999999999999"/>
    <n v="1.2889999999999999"/>
    <n v="1.9770000000000001"/>
    <n v="47.3"/>
    <n v="0"/>
    <n v="13.77"/>
    <n v="0"/>
    <n v="12.64"/>
    <n v="24.56"/>
    <n v="1.2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  <n v="0"/>
    <n v="100"/>
    <s v="BANCO POPULAR 16.37%"/>
    <s v="BANCO DE BOGOTA 14.90%"/>
    <s v="TESORERIA GENERAL 12.40%"/>
    <s v="BANCO SUDAMERIS 11.96%"/>
    <s v="BANCO DE OCCIDE 9.35%"/>
    <s v="BBVA COLOMBIA 5.86%"/>
    <s v="SCOTIABANK COLP 4.58%"/>
    <s v="BANCO DAVIVIEND 4.52%"/>
    <s v="BANCO AV VILLAS 2.82%"/>
    <s v="ITAU CORPBANCA 2.56%"/>
    <n v="69.400000000000006"/>
    <n v="6.74"/>
    <n v="18.03"/>
    <n v="5.0599999999999996"/>
    <n v="0.78"/>
    <n v="100.01"/>
    <n v="3.46"/>
    <n v="9.09"/>
    <n v="0"/>
    <n v="0.26"/>
    <n v="0.88"/>
    <n v="0"/>
    <n v="0"/>
    <n v="0"/>
    <n v="0"/>
    <n v="0"/>
    <n v="0"/>
    <n v="0"/>
    <n v="33.380000000000003"/>
    <n v="3.43"/>
    <n v="0"/>
    <n v="0"/>
    <n v="49.51"/>
    <n v="0"/>
    <n v="100.01"/>
    <n v="96.57"/>
    <n v="0"/>
    <n v="3.43"/>
    <n v="0"/>
    <n v="100"/>
  </r>
  <r>
    <x v="1"/>
    <x v="4"/>
    <x v="19"/>
    <x v="25"/>
    <x v="11"/>
    <n v="608"/>
    <n v="1113726.6000000001"/>
    <n v="2620.390774"/>
    <n v="1.6"/>
    <n v="212.21"/>
    <n v="0.58099999999999996"/>
    <n v="0.28999999999999998"/>
    <n v="0.47"/>
    <n v="0.5"/>
    <n v="0.37"/>
    <n v="0.33"/>
    <n v="0.51"/>
    <n v="0.95499999999999996"/>
    <n v="1.2390000000000001"/>
    <n v="1.093"/>
    <n v="0.49"/>
    <n v="0.92300000000000004"/>
    <n v="1.8959999999999999"/>
    <n v="57.41"/>
    <n v="0"/>
    <n v="12.26"/>
    <n v="0"/>
    <n v="9.7799999999999994"/>
    <n v="18.72"/>
    <n v="1.26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100"/>
    <s v="BANCO SUDAMERIS 14.80%"/>
    <s v="SCOTIABANK COLP 14.49%"/>
    <s v="BANCO AV VILLAS 12.74%"/>
    <s v="TESORERIA GENERAL 9.04%"/>
    <s v="BBVA COLOMBIA 8.65%"/>
    <s v="BANCO POPULAR 8.48%"/>
    <s v="BANCO DE BOGOTA 7.31%"/>
    <s v="FIC PREVISORA A 5.39%"/>
    <s v="BANCO DAVIVIEND 4.17%"/>
    <s v="ITAU CORPBANCA 2.13%"/>
    <n v="73.77"/>
    <n v="1.87"/>
    <n v="18.489999999999998"/>
    <n v="5.0008999999999997"/>
    <n v="0.78"/>
    <n v="99.910899999999998"/>
    <n v="3.53"/>
    <n v="8.1"/>
    <n v="0"/>
    <n v="0.27"/>
    <n v="5.39"/>
    <n v="0"/>
    <n v="0"/>
    <n v="0"/>
    <n v="0"/>
    <n v="0"/>
    <n v="0"/>
    <n v="0"/>
    <n v="30.86"/>
    <n v="0.14000000000000001"/>
    <n v="0"/>
    <n v="0"/>
    <n v="51.69"/>
    <n v="0"/>
    <n v="99.97999999999999"/>
    <n v="99.86"/>
    <n v="0"/>
    <n v="0.14000000000000001"/>
    <n v="0"/>
    <n v="100"/>
  </r>
  <r>
    <x v="1"/>
    <x v="5"/>
    <x v="19"/>
    <x v="25"/>
    <x v="11"/>
    <n v="601"/>
    <n v="974386.7"/>
    <n v="2622.1169890000001"/>
    <n v="1.6"/>
    <n v="229.74"/>
    <n v="0.629"/>
    <n v="0.71"/>
    <n v="0.54"/>
    <n v="0.54"/>
    <n v="0.42"/>
    <n v="0.35"/>
    <n v="0.53"/>
    <n v="0.80400000000000005"/>
    <n v="1.0449999999999999"/>
    <n v="1.0449999999999999"/>
    <n v="0.47699999999999998"/>
    <n v="0.77200000000000002"/>
    <n v="1.8140000000000001"/>
    <n v="41.33"/>
    <n v="0"/>
    <n v="16.809999999999999"/>
    <n v="0"/>
    <n v="17.510000000000002"/>
    <n v="22.36"/>
    <n v="1.39"/>
    <n v="0"/>
    <n v="0"/>
    <n v="0"/>
    <n v="0"/>
    <n v="0"/>
    <n v="0.6"/>
    <n v="0"/>
    <n v="0"/>
    <n v="0"/>
    <n v="0"/>
    <n v="0"/>
    <n v="0"/>
    <n v="0"/>
    <n v="0"/>
    <n v="0"/>
    <n v="0"/>
    <n v="0"/>
    <n v="0"/>
    <n v="0"/>
    <n v="0"/>
    <n v="0"/>
    <n v="100"/>
    <s v="BANCO DE BOGOTA 16.32%"/>
    <s v="BANCO AV VILLAS 14.49%"/>
    <s v="SCOTIABANK COLP 13.22%"/>
    <s v="TESORERIA GENERAL 11.25%"/>
    <s v="BANCO POPULAR 10.60%"/>
    <s v="BBVA COLOMBIA 7.29%"/>
    <s v="BANCO DAVIVIEND 5.07%"/>
    <s v="ITAU CORPBANCA 3.49%"/>
    <s v="RCI COLOMBIA S.A 2.04%"/>
    <s v="BANCO SUDAMERIS 2.02%"/>
    <n v="70.41"/>
    <n v="6.54"/>
    <n v="16.55"/>
    <n v="5.63"/>
    <n v="0.86"/>
    <n v="99.99"/>
    <n v="5.0599999999999996"/>
    <n v="9.61"/>
    <n v="0"/>
    <n v="0"/>
    <n v="0.02"/>
    <n v="0"/>
    <n v="0"/>
    <n v="0"/>
    <n v="0"/>
    <n v="0"/>
    <n v="0"/>
    <n v="0"/>
    <n v="35.450000000000003"/>
    <n v="0.16"/>
    <n v="0"/>
    <n v="0"/>
    <n v="49.69"/>
    <n v="0"/>
    <n v="99.99"/>
    <n v="99.84"/>
    <n v="0"/>
    <n v="0.16"/>
    <n v="0"/>
    <n v="100"/>
  </r>
  <r>
    <x v="1"/>
    <x v="6"/>
    <x v="19"/>
    <x v="25"/>
    <x v="11"/>
    <n v="595"/>
    <n v="946843.29"/>
    <n v="2625.7053820000001"/>
    <n v="1.6"/>
    <n v="217.32"/>
    <n v="0.59499999999999997"/>
    <n v="0.69"/>
    <n v="0.6"/>
    <n v="0.56000000000000005"/>
    <n v="0.46"/>
    <n v="0.37"/>
    <n v="0.54"/>
    <n v="1.623"/>
    <n v="0.86399999999999999"/>
    <n v="1.1299999999999999"/>
    <n v="0.57499999999999996"/>
    <n v="0.628"/>
    <n v="1.756"/>
    <n v="59.31"/>
    <n v="0"/>
    <n v="10.7"/>
    <n v="0"/>
    <n v="17.93"/>
    <n v="10.029999999999999"/>
    <n v="1.43"/>
    <n v="0"/>
    <n v="0"/>
    <n v="0"/>
    <n v="0"/>
    <n v="0"/>
    <n v="0.6"/>
    <n v="0"/>
    <n v="0"/>
    <n v="0"/>
    <n v="0"/>
    <n v="0"/>
    <n v="0"/>
    <n v="0"/>
    <n v="0"/>
    <n v="0"/>
    <n v="0"/>
    <n v="0"/>
    <n v="0"/>
    <n v="0"/>
    <n v="0"/>
    <n v="0"/>
    <n v="100"/>
    <s v="BANCO SUDAMERIS 16.71%"/>
    <s v="BANCO POPULAR 15.42%"/>
    <s v="BANCO DE BOGOTA 11.35%"/>
    <s v="FIC PREVISORA A 9.55%"/>
    <s v="SCOTIABANK COLP 9.51%"/>
    <s v="BBVA COLOMBIA 6.97%"/>
    <s v="BANCOLOMBIA S.A 5.11%"/>
    <s v="TESORERIA GENERAL 5.07%"/>
    <s v="BANCO DE OCCIDE 4.12%"/>
    <s v="BANCO DAVIVIEND 3.73%"/>
    <n v="70.040000000000006"/>
    <n v="7.14"/>
    <n v="16.27"/>
    <n v="5.68"/>
    <n v="0.87"/>
    <n v="100"/>
    <n v="8.9"/>
    <n v="9.75"/>
    <n v="0"/>
    <n v="0"/>
    <n v="9.5500000000000007"/>
    <n v="0"/>
    <n v="0"/>
    <n v="0"/>
    <n v="0"/>
    <n v="0"/>
    <n v="0"/>
    <n v="0"/>
    <n v="22.2"/>
    <n v="0.17"/>
    <n v="0"/>
    <n v="0"/>
    <n v="49.43"/>
    <n v="0"/>
    <n v="100"/>
    <n v="99.83"/>
    <n v="0"/>
    <n v="0.17"/>
    <n v="0"/>
    <n v="100"/>
  </r>
  <r>
    <x v="1"/>
    <x v="7"/>
    <x v="19"/>
    <x v="25"/>
    <x v="11"/>
    <n v="591"/>
    <n v="960744.9"/>
    <n v="2642.4217619999999"/>
    <n v="1.6"/>
    <n v="200.89"/>
    <n v="0.55000000000000004"/>
    <n v="0.24"/>
    <n v="0.53"/>
    <n v="0.54"/>
    <n v="0.47"/>
    <n v="0.38"/>
    <n v="0.54"/>
    <n v="7.758"/>
    <n v="2.4460000000000002"/>
    <n v="1.952"/>
    <n v="1.0429999999999999"/>
    <n v="0.83"/>
    <n v="1.8720000000000001"/>
    <n v="58.08"/>
    <n v="0"/>
    <n v="13.24"/>
    <n v="0"/>
    <n v="17.45"/>
    <n v="10.61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100.01"/>
    <s v="BANCO DE BOGOTA 16.54%"/>
    <s v="BANCO SUDAMERIS 16.49%"/>
    <s v="BANCO POPULAR 13.91%"/>
    <s v="FIC PREVISORA A 9.70%"/>
    <s v="BANCOLOMBIA S.A 8.67%"/>
    <s v="SCOTIABANK COLP 6.66%"/>
    <s v="BBVA COLOMBIA 6.58%"/>
    <s v="TESORERIA GENERAL 5.04%"/>
    <s v="BANCO DAVIVIEND 3.65%"/>
    <s v="ENEL COLOMBIA S.A 1.31%"/>
    <n v="72.27"/>
    <n v="7.69"/>
    <n v="13.62"/>
    <n v="5.57"/>
    <n v="0.85"/>
    <n v="100"/>
    <n v="6.47"/>
    <n v="9.32"/>
    <n v="0"/>
    <n v="0"/>
    <n v="9.6999999999999993"/>
    <n v="0"/>
    <n v="0"/>
    <n v="0"/>
    <n v="0"/>
    <n v="0"/>
    <n v="0"/>
    <n v="0"/>
    <n v="21.84"/>
    <n v="0.17"/>
    <n v="0"/>
    <n v="0"/>
    <n v="52.5"/>
    <n v="0"/>
    <n v="100"/>
    <n v="99.83"/>
    <n v="0"/>
    <n v="0.17"/>
    <n v="0"/>
    <n v="100"/>
  </r>
  <r>
    <x v="1"/>
    <x v="8"/>
    <x v="19"/>
    <x v="25"/>
    <x v="11"/>
    <n v="581"/>
    <n v="893839.07"/>
    <n v="2664.547266"/>
    <n v="1.6"/>
    <n v="186.64"/>
    <n v="0.51100000000000001"/>
    <n v="0.28000000000000003"/>
    <n v="0.51"/>
    <n v="0.53"/>
    <n v="0.48"/>
    <n v="0.39"/>
    <n v="0.55000000000000004"/>
    <n v="10.677"/>
    <n v="4.2510000000000003"/>
    <n v="2.8759999999999999"/>
    <n v="1.917"/>
    <n v="1.113"/>
    <n v="2.0430000000000001"/>
    <n v="44.38"/>
    <n v="0"/>
    <n v="23.78"/>
    <n v="0"/>
    <n v="21.47"/>
    <n v="8.75"/>
    <n v="1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  <n v="0"/>
    <n v="0"/>
    <n v="100"/>
    <s v="BANCOLOMBIA S.A 17.26%"/>
    <s v="BBVA COLOMBIA 14.14%"/>
    <s v="BANCO DE BOGOTA 11.64%"/>
    <s v="SCOTIABANK COLP 10.56%"/>
    <s v="FIC PREVISORA A 7.85%"/>
    <s v="BANCO POPULAR 5.52%"/>
    <s v="TESORERIA GENERAL 4.48%"/>
    <s v="ITAU CORPBANCA 4.19%"/>
    <s v="BANCO FALABELLA S.A. 3.91%"/>
    <s v="BANCO DAVIVIEND 2.70%"/>
    <n v="72.61"/>
    <n v="9.51"/>
    <n v="12.05"/>
    <n v="5.83"/>
    <n v="0"/>
    <n v="100"/>
    <n v="8.94"/>
    <n v="10.6"/>
    <n v="0"/>
    <n v="0"/>
    <n v="7.85"/>
    <n v="0"/>
    <n v="0"/>
    <n v="0"/>
    <n v="0"/>
    <n v="0"/>
    <n v="0"/>
    <n v="0"/>
    <n v="23.62"/>
    <n v="0.18"/>
    <n v="0"/>
    <n v="0"/>
    <n v="48.81"/>
    <n v="0"/>
    <n v="100"/>
    <n v="99.82"/>
    <n v="0"/>
    <n v="0.18"/>
    <n v="0"/>
    <n v="100"/>
  </r>
  <r>
    <x v="1"/>
    <x v="9"/>
    <x v="19"/>
    <x v="25"/>
    <x v="11"/>
    <n v="568"/>
    <n v="866835.82"/>
    <n v="2680.9724120000001"/>
    <n v="1.6"/>
    <n v="185.18"/>
    <n v="0.50700000000000001"/>
    <n v="0.46"/>
    <n v="0.5"/>
    <n v="0.52"/>
    <n v="0.5"/>
    <n v="0.4"/>
    <n v="0.55000000000000004"/>
    <n v="7.5039999999999996"/>
    <n v="4.806"/>
    <n v="3.339"/>
    <n v="2.7530000000000001"/>
    <n v="1.3879999999999999"/>
    <n v="2.181"/>
    <n v="48.16"/>
    <n v="0"/>
    <n v="23.02"/>
    <n v="0"/>
    <n v="17.7"/>
    <n v="10.46"/>
    <n v="0"/>
    <n v="0"/>
    <n v="0"/>
    <n v="0"/>
    <n v="0"/>
    <n v="0"/>
    <n v="0.66"/>
    <n v="0"/>
    <n v="0"/>
    <n v="0"/>
    <n v="0"/>
    <n v="0"/>
    <n v="0"/>
    <n v="0"/>
    <n v="0"/>
    <n v="0"/>
    <n v="0"/>
    <n v="0"/>
    <n v="0"/>
    <n v="0"/>
    <n v="0"/>
    <n v="0"/>
    <n v="100"/>
    <s v="BANCO DE BOGOTA 16.15%"/>
    <s v="BANCO SUDAMERIS 14.83%"/>
    <s v="SCOTIABANK COLP 11.89%"/>
    <s v="FIC PREVISORA A 9.16%"/>
    <s v="BBVA COLOMBIA 8.73%"/>
    <s v="BANCOLOMBIA S.A 8.17%"/>
    <s v="BANCO FALABELLA S.A. 6.36%"/>
    <s v="TESORERIA GENERAL 5.21%"/>
    <s v="BANCO POPULAR 4.86%"/>
    <s v="BANCO DAVIVIEND 2.45%"/>
    <n v="70.75"/>
    <n v="11.92"/>
    <n v="13.18"/>
    <n v="4.1500000000000004"/>
    <n v="0"/>
    <n v="100"/>
    <n v="7.75"/>
    <n v="10.52"/>
    <n v="0"/>
    <n v="0"/>
    <n v="9.16"/>
    <n v="0"/>
    <n v="0"/>
    <n v="0"/>
    <n v="0"/>
    <n v="0"/>
    <n v="0"/>
    <n v="0"/>
    <n v="22.2"/>
    <n v="0.19"/>
    <n v="0"/>
    <n v="0"/>
    <n v="50.17"/>
    <n v="0"/>
    <n v="99.99"/>
    <n v="99.82"/>
    <n v="0"/>
    <n v="0.18"/>
    <n v="0"/>
    <n v="100"/>
  </r>
  <r>
    <x v="1"/>
    <x v="10"/>
    <x v="19"/>
    <x v="25"/>
    <x v="11"/>
    <n v="564"/>
    <n v="905252.83400000003"/>
    <n v="2702.281579"/>
    <n v="1.6"/>
    <n v="171.3"/>
    <n v="0.46899999999999997"/>
    <n v="0.28999999999999998"/>
    <n v="0.5"/>
    <n v="0.51"/>
    <n v="0.5"/>
    <n v="0.41"/>
    <n v="0.56000000000000005"/>
    <n v="10.111000000000001"/>
    <n v="6.33"/>
    <n v="3.93"/>
    <n v="3.76"/>
    <n v="1.72"/>
    <n v="2.403"/>
    <n v="45.76"/>
    <n v="0"/>
    <n v="25.21"/>
    <n v="0"/>
    <n v="16.190000000000001"/>
    <n v="12.22"/>
    <n v="0"/>
    <n v="0"/>
    <n v="0"/>
    <n v="0"/>
    <n v="0"/>
    <n v="0"/>
    <n v="0.61"/>
    <n v="0"/>
    <n v="0"/>
    <n v="0"/>
    <n v="0"/>
    <n v="0"/>
    <n v="0"/>
    <n v="0"/>
    <n v="0"/>
    <n v="0"/>
    <n v="0"/>
    <n v="0"/>
    <n v="0"/>
    <n v="0"/>
    <n v="0"/>
    <n v="0"/>
    <n v="99.99"/>
    <s v="BANCO DE BOGOTA 16.79%"/>
    <s v="BANCO SUDAMERIS 12.73%"/>
    <s v="SCOTIABANK COLP 12.16%"/>
    <s v="BBVA COLOMBIA 9.86%"/>
    <s v="FIC PREVISORA A 9.82%"/>
    <s v="BANCO FALABELLA S.A. 7.18%"/>
    <s v="TESORERIA GENERAL 6.38%"/>
    <s v="BANCOLOMBIA S.A 6.17%"/>
    <s v="BANCO POPULAR 4.29%"/>
    <s v="BANCO DAVIVIEND 2.98%"/>
    <n v="72.260000000000005"/>
    <n v="11"/>
    <n v="13.29"/>
    <n v="3.45"/>
    <n v="0"/>
    <n v="100"/>
    <n v="7.96"/>
    <n v="11.11"/>
    <n v="0"/>
    <n v="0"/>
    <n v="9.82"/>
    <n v="0"/>
    <n v="0"/>
    <n v="0"/>
    <n v="0"/>
    <n v="0"/>
    <n v="0"/>
    <n v="0"/>
    <n v="23.16"/>
    <n v="0.19"/>
    <n v="0"/>
    <n v="0"/>
    <n v="47.78"/>
    <n v="0"/>
    <n v="100.02"/>
    <n v="99.81"/>
    <n v="0"/>
    <n v="0.19"/>
    <n v="0"/>
    <n v="100"/>
  </r>
  <r>
    <x v="1"/>
    <x v="0"/>
    <x v="20"/>
    <x v="26"/>
    <x v="12"/>
    <n v="4605"/>
    <n v="380964.09"/>
    <n v="2793.9368089999998"/>
    <n v="1.5"/>
    <n v="115.29"/>
    <n v="0.316"/>
    <n v="0.10299999999999999"/>
    <n v="0.217"/>
    <n v="0.10299999999999999"/>
    <n v="0.22"/>
    <n v="0.61099999999999999"/>
    <n v="0.50600000000000001"/>
    <n v="3.69"/>
    <n v="1.1499999999999999"/>
    <n v="3.69"/>
    <n v="0.72199999999999998"/>
    <n v="2.1320000000000001"/>
    <n v="2.6619999999999999"/>
    <n v="19.649999999999999"/>
    <n v="0"/>
    <n v="18.399999999999999"/>
    <n v="0"/>
    <n v="57.12"/>
    <n v="4.28"/>
    <n v="0"/>
    <n v="0"/>
    <n v="0"/>
    <n v="0"/>
    <n v="0"/>
    <n v="0"/>
    <n v="0"/>
    <n v="0"/>
    <n v="0"/>
    <n v="0"/>
    <n v="0.02"/>
    <n v="0"/>
    <n v="0"/>
    <n v="0"/>
    <n v="0.53"/>
    <n v="0"/>
    <n v="0"/>
    <n v="0"/>
    <n v="0"/>
    <n v="0"/>
    <n v="0"/>
    <n v="0"/>
    <n v="99.999999999999986"/>
    <s v="BANCO DAVIVIENDA S.A. 14.22%"/>
    <s v="BANCO SANTANDER DE NEGOCIOS 13.18%"/>
    <s v="BANCO POPULAR S.A. 12.65%"/>
    <s v="BANCO COLPATRIA 8.64%"/>
    <s v="CORP. FINANCIERA COLOMBIA 7.19%"/>
    <s v="BANCO DE BOGOTÁ S.A. 5.81%"/>
    <s v="BANCO ITAÚ CORPBANCA COLOMBIA 5.13%"/>
    <s v="BANCOCOLOMBIA S.A. 4.40%"/>
    <s v="MINISTERIO DE HACIENDA Y CRÉDITO PÚBLICO 4.28%"/>
    <s v="BANCO GNB SUDAMERIS S.A. 3.26%"/>
    <n v="72.48"/>
    <n v="16.21"/>
    <n v="11.31"/>
    <n v="0"/>
    <n v="0"/>
    <n v="100"/>
    <n v="20.010000000000002"/>
    <n v="14.66"/>
    <n v="0"/>
    <n v="0"/>
    <n v="0"/>
    <n v="0"/>
    <n v="0"/>
    <n v="0"/>
    <n v="0"/>
    <n v="0"/>
    <n v="0"/>
    <n v="0"/>
    <n v="16.43"/>
    <n v="2.91"/>
    <n v="0"/>
    <n v="1.3"/>
    <n v="44.68"/>
    <n v="0"/>
    <n v="99.990000000000009"/>
    <n v="97.09"/>
    <n v="0"/>
    <n v="2.91"/>
    <n v="0"/>
    <n v="100"/>
  </r>
  <r>
    <x v="1"/>
    <x v="1"/>
    <x v="20"/>
    <x v="26"/>
    <x v="12"/>
    <n v="4594"/>
    <n v="380245.31"/>
    <n v="2797.516826"/>
    <n v="1.5"/>
    <n v="111.41"/>
    <n v="0.30499999999999999"/>
    <n v="0.248"/>
    <n v="0.23"/>
    <n v="0.192"/>
    <n v="0.221"/>
    <n v="0.61299999999999999"/>
    <n v="0.50700000000000001"/>
    <n v="1.6830000000000001"/>
    <n v="1.083"/>
    <n v="2.7330000000000001"/>
    <n v="0.76900000000000002"/>
    <n v="2.0470000000000002"/>
    <n v="2.6150000000000002"/>
    <n v="22.55"/>
    <n v="0"/>
    <n v="10.55"/>
    <n v="0"/>
    <n v="62.32"/>
    <n v="4.4000000000000004"/>
    <n v="0"/>
    <n v="0"/>
    <n v="0"/>
    <n v="0"/>
    <n v="0"/>
    <n v="0"/>
    <n v="0"/>
    <n v="0"/>
    <n v="0"/>
    <n v="0"/>
    <n v="0.01"/>
    <n v="0"/>
    <n v="0"/>
    <n v="0"/>
    <n v="0.17"/>
    <n v="0"/>
    <n v="0"/>
    <n v="0"/>
    <n v="0"/>
    <n v="0"/>
    <n v="0"/>
    <n v="0"/>
    <n v="100.00000000000001"/>
    <s v="BANCO GNB SUDAMERIS S.A. 23.21%"/>
    <s v="BANCO DAVIVIENDA S.A. 20.44%"/>
    <s v="CORP. FINANCIERA COLOMBIA 7.56%"/>
    <s v="BANCO DE BOGOTÁ S.A. 7.45%"/>
    <s v="BANCOCOLOMBIA S.A. 5.15%"/>
    <s v="BANCO ITAÚ CORPBANCA COLOMBIA 5.06%"/>
    <s v="COMPAÑIA FINANCIAMIENT TUYA S.A. 4.48%"/>
    <s v="MINISTERIO DE HACIENDA Y CRÉDITO PÚBLICO 4.40%"/>
    <s v="BANCO SANTANDER DE NEGOCIOS 3.76%"/>
    <s v="BANCO BILBAO VIZCAYA ARGENTARIA 3.50%"/>
    <n v="75.58"/>
    <n v="18.38"/>
    <n v="6.04"/>
    <n v="0"/>
    <n v="0"/>
    <n v="100"/>
    <n v="22.3"/>
    <n v="12.14"/>
    <n v="0"/>
    <n v="0"/>
    <n v="0"/>
    <n v="0"/>
    <n v="0"/>
    <n v="0"/>
    <n v="0"/>
    <n v="0"/>
    <n v="0"/>
    <n v="0"/>
    <n v="14.61"/>
    <n v="2.82"/>
    <n v="0"/>
    <n v="1.31"/>
    <n v="46.82"/>
    <n v="0"/>
    <n v="100"/>
    <n v="97.18"/>
    <n v="0"/>
    <n v="2.82"/>
    <n v="0"/>
    <n v="100"/>
  </r>
  <r>
    <x v="1"/>
    <x v="2"/>
    <x v="20"/>
    <x v="26"/>
    <x v="12"/>
    <n v="4582"/>
    <n v="394941.48"/>
    <n v="2803.411325"/>
    <n v="1.5"/>
    <n v="102.23"/>
    <n v="0.28000000000000003"/>
    <n v="0.24"/>
    <n v="0.24399999999999999"/>
    <n v="0.20899999999999999"/>
    <n v="0.20599999999999999"/>
    <n v="0.26400000000000001"/>
    <n v="0.50800000000000001"/>
    <n v="2.5089999999999999"/>
    <n v="1.367"/>
    <n v="2.6560000000000001"/>
    <n v="1.256"/>
    <n v="2.0870000000000002"/>
    <n v="2.5779999999999998"/>
    <n v="20.149999999999999"/>
    <n v="0"/>
    <n v="19.079999999999998"/>
    <n v="0"/>
    <n v="55.16"/>
    <n v="5.43"/>
    <n v="0"/>
    <n v="0"/>
    <n v="0"/>
    <n v="0"/>
    <n v="0"/>
    <n v="0"/>
    <n v="0"/>
    <n v="0"/>
    <n v="0"/>
    <n v="0"/>
    <n v="0.02"/>
    <n v="0"/>
    <n v="0"/>
    <n v="0"/>
    <n v="0.16"/>
    <n v="0"/>
    <n v="0"/>
    <n v="0"/>
    <n v="0"/>
    <n v="0"/>
    <n v="0"/>
    <n v="0"/>
    <n v="99.999999999999986"/>
    <s v="BANCO GNB SUDAMERIS S.A. 25.76%"/>
    <s v="BANCO DAVIVIENDA S.A. 13.47%"/>
    <s v="BANCOCOLOMBIA S.A. 12.04%"/>
    <s v="CORP. FINANCIERA COLOMBIA 7.27%"/>
    <s v="BANCO DE BOGOTÁ S.A. 7.09%"/>
    <s v="MINISTERIO DE HACIENDA Y CRÉDITO PÚBLICO 5.43%"/>
    <s v="BANCO ITAÚ CORPBANCA COLOMBIA 4.84%"/>
    <s v="COMPAÑIA FINANCIAMIENT TUYA S.A. 4.30%"/>
    <s v="BANCO SANTANDER DE NEGOCIOS 3.61%"/>
    <s v="FINDETER FINANCIERA DE DESARROLLO TERRITORIAL 3.51%"/>
    <n v="77.89"/>
    <n v="16.61"/>
    <n v="5.5"/>
    <n v="0"/>
    <n v="0"/>
    <n v="100"/>
    <n v="22.21"/>
    <n v="10.4"/>
    <n v="0"/>
    <n v="0"/>
    <n v="0"/>
    <n v="0"/>
    <n v="0"/>
    <n v="0"/>
    <n v="0"/>
    <n v="0"/>
    <n v="0"/>
    <n v="0"/>
    <n v="13.72"/>
    <n v="5.1100000000000003"/>
    <n v="0"/>
    <n v="0"/>
    <n v="48.56"/>
    <n v="0"/>
    <n v="100"/>
    <n v="94.89"/>
    <n v="0"/>
    <n v="5.1100000000000003"/>
    <n v="0"/>
    <n v="100"/>
  </r>
  <r>
    <x v="1"/>
    <x v="3"/>
    <x v="20"/>
    <x v="26"/>
    <x v="12"/>
    <n v="4583"/>
    <n v="388283.43"/>
    <n v="2813.5540729999998"/>
    <n v="1.5"/>
    <n v="102.56"/>
    <n v="0.28100000000000003"/>
    <n v="0.216"/>
    <n v="0.24"/>
    <n v="0.21299999999999999"/>
    <n v="0.219"/>
    <n v="0.253"/>
    <n v="0.51"/>
    <n v="4.492"/>
    <n v="2.34"/>
    <n v="3.1120000000000001"/>
    <n v="1.4630000000000001"/>
    <n v="2.09"/>
    <n v="2.59"/>
    <n v="21.98"/>
    <n v="0"/>
    <n v="13.54"/>
    <n v="0"/>
    <n v="59.03"/>
    <n v="5.28"/>
    <n v="0"/>
    <n v="0"/>
    <n v="0"/>
    <n v="0"/>
    <n v="0"/>
    <n v="0"/>
    <n v="0"/>
    <n v="0"/>
    <n v="0"/>
    <n v="0"/>
    <n v="0.01"/>
    <n v="0"/>
    <n v="0"/>
    <n v="0"/>
    <n v="0.16"/>
    <n v="0"/>
    <n v="0"/>
    <n v="0"/>
    <n v="0"/>
    <n v="0"/>
    <n v="0"/>
    <n v="0"/>
    <n v="100"/>
    <s v="BANCO GNB SUDAMERIS S.A. 17.14%"/>
    <s v="BANCO DE BOGOTÁ S.A. 16.21%"/>
    <s v="BANCO DAVIVIENDA S.A. 13.06%"/>
    <s v="CORP. FINANCIERA COLOMBIA 7.14%"/>
    <s v="BANCO ITAÚ CORPBANCA COLOMBIA 6.87%"/>
    <s v="BANCO POPULAR S.A. 6.25%"/>
    <s v="MINISTERIO DE HACIENDA Y CRÉDITO PÚBLICO 5.28%"/>
    <s v="FINDETER FINANCIERA DE DESARROLLO TERRITORIAL 4.77%"/>
    <s v="COMPAÑIA FINANCIAMIENT TUYA S.A. 4.24%"/>
    <s v="BANCOCOLOMBIA S.A. 4.05%"/>
    <n v="78.25"/>
    <n v="14.9"/>
    <n v="6.85"/>
    <n v="0"/>
    <n v="0"/>
    <n v="100"/>
    <n v="23.84"/>
    <n v="10.29"/>
    <n v="0"/>
    <n v="0"/>
    <n v="0"/>
    <n v="0"/>
    <n v="0"/>
    <n v="0"/>
    <n v="0"/>
    <n v="0"/>
    <n v="0"/>
    <n v="0"/>
    <n v="15.73"/>
    <n v="3.22"/>
    <n v="0"/>
    <n v="1.91"/>
    <n v="45.02"/>
    <n v="0"/>
    <n v="100.00999999999999"/>
    <n v="96.78"/>
    <n v="0"/>
    <n v="3.22"/>
    <n v="0"/>
    <n v="100"/>
  </r>
  <r>
    <x v="1"/>
    <x v="4"/>
    <x v="20"/>
    <x v="26"/>
    <x v="12"/>
    <n v="4550"/>
    <n v="423624.5"/>
    <n v="2822.0082609999999"/>
    <n v="1.5"/>
    <n v="81.680000000000007"/>
    <n v="0.224"/>
    <n v="0.223"/>
    <n v="0.21199999999999999"/>
    <n v="0.215"/>
    <n v="0.216"/>
    <n v="0.22900000000000001"/>
    <n v="0.51100000000000001"/>
    <n v="3.5960000000000001"/>
    <n v="3.1949999999999998"/>
    <n v="3.2109999999999999"/>
    <n v="1.8220000000000001"/>
    <n v="1.83"/>
    <n v="2.5739999999999998"/>
    <n v="13.61"/>
    <n v="0"/>
    <n v="30.85"/>
    <n v="0"/>
    <n v="49.73"/>
    <n v="5.65"/>
    <n v="0"/>
    <n v="0"/>
    <n v="0"/>
    <n v="0"/>
    <n v="0"/>
    <n v="0"/>
    <n v="0"/>
    <n v="0"/>
    <n v="0"/>
    <n v="0"/>
    <n v="0.01"/>
    <n v="0"/>
    <n v="0"/>
    <n v="0"/>
    <n v="0.15"/>
    <n v="0"/>
    <n v="0"/>
    <n v="0"/>
    <n v="0"/>
    <n v="0"/>
    <n v="0"/>
    <n v="0"/>
    <n v="100"/>
    <s v="CF CORFICOLOMBIANA 7.82%"/>
    <s v="BANCO DE BOGOTA 6.02%"/>
    <s v="DIRECCION DEL TESORO NACIONAL 5.65%"/>
    <s v="BANCO DAVIVIEND 4.98%"/>
    <s v="BANCO CORPBANCA 4.93%"/>
    <s v="CFC TUYA 3.90%"/>
    <s v="CF FINDETER 3.18%"/>
    <s v="BANCO SANTANDER DE NEG 3.13%"/>
    <s v="C.F.C. G.M.A.C. FIN. DE COL. 2.44%"/>
    <s v="BANCO DE OCCIDE 1.86%"/>
    <n v="82.16"/>
    <n v="11.61"/>
    <n v="6.23"/>
    <n v="0"/>
    <n v="0"/>
    <n v="100"/>
    <n v="20.260000000000002"/>
    <n v="9.4499999999999993"/>
    <n v="0"/>
    <n v="0"/>
    <n v="0"/>
    <n v="0"/>
    <n v="0"/>
    <n v="0"/>
    <n v="0"/>
    <n v="0"/>
    <n v="0"/>
    <n v="0"/>
    <n v="12.62"/>
    <n v="3.01"/>
    <n v="0"/>
    <n v="2.46"/>
    <n v="52.2"/>
    <n v="0"/>
    <n v="100"/>
    <n v="96.99"/>
    <n v="0"/>
    <n v="3.01"/>
    <n v="0"/>
    <n v="100"/>
  </r>
  <r>
    <x v="1"/>
    <x v="5"/>
    <x v="20"/>
    <x v="26"/>
    <x v="12"/>
    <n v="4539"/>
    <n v="401319.48"/>
    <n v="2832.6378140000002"/>
    <n v="1.5"/>
    <n v="85.57"/>
    <n v="0.23400000000000001"/>
    <n v="0.25800000000000001"/>
    <n v="0.224"/>
    <n v="0.224"/>
    <n v="0.22800000000000001"/>
    <n v="0.224"/>
    <n v="0.51200000000000001"/>
    <n v="4.68"/>
    <n v="3.4529999999999998"/>
    <n v="3.4529999999999998"/>
    <n v="2.085"/>
    <n v="1.8069999999999999"/>
    <n v="2.5910000000000002"/>
    <n v="15.13"/>
    <n v="0"/>
    <n v="28.06"/>
    <n v="0"/>
    <n v="51.41"/>
    <n v="5.22"/>
    <n v="0"/>
    <n v="0"/>
    <n v="0"/>
    <n v="0"/>
    <n v="0"/>
    <n v="0"/>
    <n v="0"/>
    <n v="0"/>
    <n v="0"/>
    <n v="0"/>
    <n v="0.02"/>
    <n v="0"/>
    <n v="0"/>
    <n v="0"/>
    <n v="0.16"/>
    <n v="0"/>
    <n v="0"/>
    <n v="0"/>
    <n v="0"/>
    <n v="0"/>
    <n v="0"/>
    <n v="0"/>
    <n v="99.999999999999986"/>
    <s v="BANCO GNB SUDAMERIS 26.23%"/>
    <s v="BANCO SANTANDER DE NEG 16.91%"/>
    <s v="CF CORFICOLOMBIANA 7.78%"/>
    <s v="BANCO DE BOGOTA 6.38%"/>
    <s v="BANCO CORPBANCA 6.14%"/>
    <s v="BANCO DAVIVIENDA S A A 5.85%"/>
    <s v="DIRECCION DEL TESORO NACIONAL 5.22%"/>
    <s v="CFC TUYA 4.14%"/>
    <s v="CF FINDETER 3.37%"/>
    <s v="AV VILLAS 3.25%"/>
    <n v="81.25"/>
    <n v="10.42"/>
    <n v="8.33"/>
    <n v="0"/>
    <n v="0"/>
    <n v="100"/>
    <n v="21.65"/>
    <n v="8.91"/>
    <n v="0"/>
    <n v="0"/>
    <n v="0"/>
    <n v="0"/>
    <n v="0"/>
    <n v="0"/>
    <n v="0"/>
    <n v="0"/>
    <n v="0"/>
    <n v="0"/>
    <n v="14.3"/>
    <n v="3.32"/>
    <n v="0"/>
    <n v="1.91"/>
    <n v="49.91"/>
    <n v="0"/>
    <n v="100"/>
    <n v="96.68"/>
    <n v="0"/>
    <n v="3.32"/>
    <n v="0"/>
    <n v="100"/>
  </r>
  <r>
    <x v="1"/>
    <x v="6"/>
    <x v="20"/>
    <x v="26"/>
    <x v="12"/>
    <n v="4583"/>
    <n v="440446.01"/>
    <n v="2845.435821"/>
    <n v="1.5"/>
    <n v="67.44"/>
    <n v="0.185"/>
    <n v="0.219"/>
    <n v="0.24"/>
    <n v="0.22500000000000001"/>
    <n v="0.23799999999999999"/>
    <n v="0.22500000000000001"/>
    <n v="0.51400000000000001"/>
    <n v="5.4509999999999996"/>
    <n v="3.7519999999999998"/>
    <n v="3.7429999999999999"/>
    <n v="2.4319999999999999"/>
    <n v="1.833"/>
    <n v="2.6259999999999999"/>
    <n v="14.25"/>
    <n v="0"/>
    <n v="47.28"/>
    <n v="0"/>
    <n v="33.619999999999997"/>
    <n v="4.71"/>
    <n v="0"/>
    <n v="0"/>
    <n v="0"/>
    <n v="0"/>
    <n v="0"/>
    <n v="0"/>
    <n v="0"/>
    <n v="0"/>
    <n v="0"/>
    <n v="0"/>
    <n v="0.01"/>
    <n v="0"/>
    <n v="0"/>
    <n v="0"/>
    <n v="0.14000000000000001"/>
    <n v="0"/>
    <n v="0"/>
    <n v="0"/>
    <n v="0"/>
    <n v="0"/>
    <n v="0"/>
    <n v="0"/>
    <n v="100.01"/>
    <s v="BANCOLOMBIA 24.04%"/>
    <s v="BANCO GNB SUDAMERIS 17.37%"/>
    <s v="BANCO SANTANDER DE NEG 13.41%"/>
    <s v="BANCO DAVIVIENDA S A A 8.82%"/>
    <s v="CF CORFICOLOMBIANA 6.49%"/>
    <s v="BANCO DE BOGOTA 5.68%"/>
    <s v="DIRECCION DEL TESORO NACIONAL 4.71%"/>
    <s v="BANCO CORPBANCA 4.29%"/>
    <s v="CFC TUYA 3.72%"/>
    <s v="CF FINDETER 3.01%"/>
    <n v="85.05"/>
    <n v="8.83"/>
    <n v="6.12"/>
    <n v="0"/>
    <n v="0"/>
    <n v="100"/>
    <n v="18.52"/>
    <n v="6.83"/>
    <n v="0"/>
    <n v="0"/>
    <n v="0"/>
    <n v="0"/>
    <n v="0"/>
    <n v="0"/>
    <n v="0"/>
    <n v="0"/>
    <n v="0"/>
    <n v="0"/>
    <n v="10.69"/>
    <n v="2.99"/>
    <n v="0"/>
    <n v="1.72"/>
    <n v="59.25"/>
    <n v="0"/>
    <n v="100"/>
    <n v="97.01"/>
    <n v="0"/>
    <n v="2.99"/>
    <n v="0"/>
    <n v="100"/>
  </r>
  <r>
    <x v="1"/>
    <x v="7"/>
    <x v="20"/>
    <x v="26"/>
    <x v="12"/>
    <n v="4581"/>
    <n v="412339.83"/>
    <n v="2864.737494"/>
    <n v="1.5"/>
    <n v="90.45"/>
    <n v="0.248"/>
    <n v="0.13600000000000001"/>
    <n v="0.23400000000000001"/>
    <n v="0.22800000000000001"/>
    <n v="0.25"/>
    <n v="0.23"/>
    <n v="0.51600000000000001"/>
    <n v="8.2850000000000001"/>
    <n v="4.8230000000000004"/>
    <n v="4.3109999999999999"/>
    <n v="2.9510000000000001"/>
    <n v="2.0350000000000001"/>
    <n v="2.7490000000000001"/>
    <n v="14.91"/>
    <n v="0"/>
    <n v="41.04"/>
    <n v="0"/>
    <n v="37.86"/>
    <n v="6.03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99.990000000000009"/>
    <s v="BANCOLOMBIA 25.99%"/>
    <s v="BANCO GNB SUDAMERIS 22.12%"/>
    <s v="BANCO DE BOGOTA 7.67%"/>
    <s v="CF CORFICOLOMBIANA 6.43%"/>
    <s v="DIRECCION DEL TESORO NACIONAL 6.03%"/>
    <s v="CFC TUYA 5.19%"/>
    <s v="BANCO CORPBANCA 4.57%"/>
    <s v="FINANCIERA DE DESARROLLO TERRITORIAL S A FINDETER 3.95%"/>
    <s v="BANCO DAVIVIENDA S A 3.66%"/>
    <s v="AV VILLAS 2.98%"/>
    <n v="80.489999999999995"/>
    <n v="12.72"/>
    <n v="6.79"/>
    <n v="0"/>
    <n v="0"/>
    <n v="100"/>
    <n v="23.2"/>
    <n v="5.37"/>
    <n v="0"/>
    <n v="0"/>
    <n v="0"/>
    <n v="0"/>
    <n v="0"/>
    <n v="0"/>
    <n v="0"/>
    <n v="0"/>
    <n v="0"/>
    <n v="0"/>
    <n v="14"/>
    <n v="3.22"/>
    <n v="0"/>
    <n v="2.81"/>
    <n v="51.39"/>
    <n v="0"/>
    <n v="99.990000000000009"/>
    <n v="96.78"/>
    <n v="0"/>
    <n v="3.22"/>
    <n v="0"/>
    <n v="100"/>
  </r>
  <r>
    <x v="1"/>
    <x v="8"/>
    <x v="20"/>
    <x v="26"/>
    <x v="12"/>
    <n v="4587"/>
    <n v="375417.65"/>
    <n v="2887.2476350000002"/>
    <n v="1.5"/>
    <n v="125.29"/>
    <n v="0.34300000000000003"/>
    <n v="0.183"/>
    <n v="0.23499999999999999"/>
    <n v="0.24"/>
    <n v="0.26700000000000002"/>
    <n v="0.24"/>
    <n v="0.51900000000000002"/>
    <n v="9.9909999999999997"/>
    <n v="6.0529999999999999"/>
    <n v="4.9210000000000003"/>
    <n v="3.69"/>
    <n v="2.2759999999999998"/>
    <n v="2.9049999999999998"/>
    <n v="9.7799999999999994"/>
    <n v="0"/>
    <n v="41.77"/>
    <n v="0"/>
    <n v="42.73"/>
    <n v="5.54"/>
    <n v="0"/>
    <n v="0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99.990000000000009"/>
    <s v="BANCOLOMBIA 17.84%"/>
    <s v="BANCO DE BOGOTA 11.53%"/>
    <s v="BANCO GNB SUDAMERIS 9.46%"/>
    <s v="CF CORFICOLOMBIANA 8.24%"/>
    <s v="CFC TUYA 5.78%"/>
    <s v="DIRECCION DEL TESORO NACIONAL 5.54%"/>
    <s v="BANCO FINANDINA 5.23%"/>
    <s v="BANCO CORPBANCA 5.09%"/>
    <s v="BANCO DAVIVIENDA S A 5.01%"/>
    <s v="FINANCIERA DE DESARROLLO TERRITORIAL S A FINDETER 4.96%"/>
    <n v="71.209999999999994"/>
    <n v="22.51"/>
    <n v="6.29"/>
    <n v="0"/>
    <n v="0"/>
    <n v="100.01"/>
    <n v="35.200000000000003"/>
    <n v="9.8000000000000007"/>
    <n v="0"/>
    <n v="0"/>
    <n v="0"/>
    <n v="0"/>
    <n v="0"/>
    <n v="0"/>
    <n v="0"/>
    <n v="0"/>
    <n v="0"/>
    <n v="0"/>
    <n v="17.18"/>
    <n v="0"/>
    <n v="0"/>
    <n v="3.73"/>
    <n v="34.090000000000003"/>
    <n v="0"/>
    <n v="100"/>
    <n v="98.19"/>
    <n v="0"/>
    <n v="1.81"/>
    <n v="0"/>
    <n v="100"/>
  </r>
  <r>
    <x v="1"/>
    <x v="9"/>
    <x v="20"/>
    <x v="26"/>
    <x v="12"/>
    <n v="4632"/>
    <n v="391492.23"/>
    <n v="2908.8036179999999"/>
    <n v="1.5"/>
    <n v="108.62"/>
    <n v="0.29799999999999999"/>
    <n v="0.216"/>
    <n v="0.23799999999999999"/>
    <n v="0.245"/>
    <n v="0.26400000000000001"/>
    <n v="0.252"/>
    <n v="0.52300000000000002"/>
    <n v="9.1530000000000005"/>
    <n v="6.827"/>
    <n v="5.3449999999999998"/>
    <n v="4.5780000000000003"/>
    <n v="2.5880000000000001"/>
    <n v="3.089"/>
    <n v="8.5500000000000007"/>
    <n v="0"/>
    <n v="34.79"/>
    <n v="0"/>
    <n v="53.01"/>
    <n v="2.17"/>
    <n v="0"/>
    <n v="0"/>
    <n v="0"/>
    <n v="0"/>
    <n v="0"/>
    <n v="0"/>
    <n v="0"/>
    <n v="0"/>
    <n v="0"/>
    <n v="0"/>
    <n v="0"/>
    <n v="0"/>
    <n v="0"/>
    <n v="0"/>
    <n v="1.47"/>
    <n v="0"/>
    <n v="0"/>
    <n v="0"/>
    <n v="0"/>
    <n v="0"/>
    <n v="0"/>
    <n v="0"/>
    <n v="99.99"/>
    <s v="BANCO GNB SUDAMERIS 17.16%"/>
    <s v="BANCO DE BOGOTA 9.63%"/>
    <s v="BANCOLOMBIA 8.77%"/>
    <s v="CF CORFICOLOMBIANA 7.84%"/>
    <s v="BANCO MUNDO MUJER 6.51%"/>
    <s v="AV VILLAS 6.31%"/>
    <s v="BANCO FINANDINA 5.89%"/>
    <s v="BANCO CORPBANCA 5.04%"/>
    <s v="CFC TUYA 4.69%"/>
    <s v="BANCO DAVIVIENDA S A 4.67%"/>
    <n v="78.430000000000007"/>
    <n v="16.89"/>
    <n v="4.67"/>
    <n v="0"/>
    <n v="0"/>
    <n v="99.990000000000009"/>
    <n v="29.71"/>
    <n v="14.99"/>
    <n v="0"/>
    <n v="0"/>
    <n v="0"/>
    <n v="0"/>
    <n v="0"/>
    <n v="0"/>
    <n v="0"/>
    <n v="0"/>
    <n v="0"/>
    <n v="0"/>
    <n v="14.56"/>
    <n v="2.17"/>
    <n v="0"/>
    <n v="0"/>
    <n v="38.57"/>
    <n v="0"/>
    <n v="100"/>
    <n v="97.83"/>
    <n v="0"/>
    <n v="2.17"/>
    <n v="0"/>
    <n v="100"/>
  </r>
  <r>
    <x v="1"/>
    <x v="10"/>
    <x v="20"/>
    <x v="26"/>
    <x v="12"/>
    <n v="4662"/>
    <n v="412439.51"/>
    <n v="2930.5906540000001"/>
    <n v="1.5"/>
    <n v="101.9"/>
    <n v="0.27900000000000003"/>
    <n v="0.219"/>
    <n v="0.22900000000000001"/>
    <n v="0.25"/>
    <n v="0.248"/>
    <n v="0.26300000000000001"/>
    <n v="0.52500000000000002"/>
    <n v="9.5039999999999996"/>
    <n v="7.8209999999999997"/>
    <n v="5.7119999999999997"/>
    <n v="5.4889999999999999"/>
    <n v="2.8969999999999998"/>
    <n v="3.2869999999999999"/>
    <n v="9.68"/>
    <n v="0"/>
    <n v="32.450000000000003"/>
    <n v="0"/>
    <n v="52.2"/>
    <n v="2.97"/>
    <n v="0"/>
    <n v="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100"/>
    <s v="BANCO GNB SUDAMERIS 19.90%"/>
    <s v="BANCO DE BOGOTA 7.59%"/>
    <s v="BANCO MUNDO MUJER 7.39%"/>
    <s v="CF CORFICOLOMBIANA 6.36%"/>
    <s v="AV VILLAS 6.11%"/>
    <s v="FINANCIERA DE DESARROLLO TERRITORIAL S A FINDETER 6.05%"/>
    <s v="BANCO FINANDINA 5.73%"/>
    <s v="BANCOLOMBIA 5.18%"/>
    <s v="CFC TUYA 4.54%"/>
    <s v="BANCO DAVIVIENDA S A 4.54%"/>
    <n v="77.95"/>
    <n v="18.38"/>
    <n v="3.67"/>
    <n v="0"/>
    <n v="0"/>
    <n v="100"/>
    <n v="24.76"/>
    <n v="19.34"/>
    <n v="0"/>
    <n v="0"/>
    <n v="0"/>
    <n v="0"/>
    <n v="0"/>
    <n v="0"/>
    <n v="0"/>
    <n v="0"/>
    <n v="0"/>
    <n v="0"/>
    <n v="11.41"/>
    <n v="2.97"/>
    <n v="0"/>
    <n v="0"/>
    <n v="41.52"/>
    <n v="0"/>
    <n v="100"/>
    <n v="97.03"/>
    <n v="0"/>
    <n v="2.97"/>
    <n v="0"/>
    <n v="100"/>
  </r>
  <r>
    <x v="2"/>
    <x v="0"/>
    <x v="1"/>
    <x v="27"/>
    <x v="13"/>
    <n v="576"/>
    <n v="832792.49"/>
    <n v="10043.870428"/>
    <n v="1.7"/>
    <n v="127.79"/>
    <n v="0.35"/>
    <n v="0.123"/>
    <n v="0"/>
    <n v="0.123"/>
    <n v="0"/>
    <n v="0"/>
    <n v="0"/>
    <n v="2.92"/>
    <n v="0"/>
    <n v="2.92"/>
    <n v="0"/>
    <n v="0"/>
    <n v="0"/>
    <n v="90.48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9.80%"/>
    <s v="BANCOLOMBIA S.A 11.20%"/>
    <s v="BANCO DAVIVIENDA S.A. 10.76%"/>
    <s v="BANCO GNB SUDAMERIS S A PUDIENDO UTILIZAR EL NOMBRE DE BANCO GNB SUDAMERIS O SUDAMERIS 9.63%"/>
    <s v="DIRECCION DEL TESORO NACIONAL 9.52%"/>
    <s v="BBVA COLOMBIA S.A 8.98%"/>
    <s v="SCOTIABANK COLPATRIA S.A 8.69%"/>
    <s v="BANCO DE BOGOTA 8.18%"/>
    <s v="BANCO POPULAR S.A. 6.13%"/>
    <s v="BANCO AV VILLAS 4.59%"/>
    <n v="69.08"/>
    <n v="19.600000000000001"/>
    <n v="11.32"/>
    <n v="0"/>
    <n v="0"/>
    <n v="100"/>
    <n v="17.579999999999998"/>
    <n v="11.2"/>
    <n v="0"/>
    <n v="0"/>
    <n v="0"/>
    <n v="0"/>
    <n v="0"/>
    <n v="0"/>
    <n v="0"/>
    <n v="0"/>
    <n v="0"/>
    <n v="0"/>
    <n v="30.68"/>
    <n v="3.34"/>
    <n v="0"/>
    <n v="0"/>
    <n v="37.200000000000003"/>
    <n v="0"/>
    <n v="100"/>
    <n v="100"/>
    <n v="0"/>
    <n v="0"/>
    <n v="0"/>
    <n v="100"/>
  </r>
  <r>
    <x v="2"/>
    <x v="1"/>
    <x v="1"/>
    <x v="27"/>
    <x v="13"/>
    <n v="552"/>
    <n v="873822.29"/>
    <n v="10054.288689999999"/>
    <n v="1.7"/>
    <n v="116.79"/>
    <n v="0.32"/>
    <n v="0.17100000000000001"/>
    <n v="0"/>
    <n v="0.152"/>
    <n v="0"/>
    <n v="0"/>
    <n v="0"/>
    <n v="1.361"/>
    <n v="0"/>
    <n v="2.177"/>
    <n v="0"/>
    <n v="0"/>
    <n v="0"/>
    <n v="92.22"/>
    <n v="0"/>
    <n v="0"/>
    <n v="0"/>
    <n v="0"/>
    <n v="7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S.A. 14.42%"/>
    <s v="BANCO DE BOGOTA 14.15%"/>
    <s v="BANCO DE OCCIDENTE 12.17%"/>
    <s v="BANCO DAVIVIENDA S.A. 10.74%"/>
    <s v="SCOTIABANK COLPATRIA S.A 10.12%"/>
    <s v="BBVA COLOMBIA S.A 9.44%"/>
    <s v="BANCO GNB SUDAMERIS S A PUDIENDO UTILIZAR EL NOMBRE DE BANCO GNB SUDAMERIS O SUDAMERIS 9.35%"/>
    <s v="DIRECCION DEL TESORO NACIONAL 7.78%"/>
    <s v="BANCOLOMBIA S.A 5.65%"/>
    <s v="BANCO AV VILLAS 4.38%"/>
    <n v="74.03"/>
    <n v="18.12"/>
    <n v="7.85"/>
    <n v="0"/>
    <n v="0"/>
    <n v="100"/>
    <n v="20.09"/>
    <n v="10.75"/>
    <n v="0"/>
    <n v="0"/>
    <n v="0"/>
    <n v="0"/>
    <n v="0"/>
    <n v="0"/>
    <n v="0"/>
    <n v="0"/>
    <n v="0"/>
    <n v="0"/>
    <n v="22.03"/>
    <n v="2.84"/>
    <n v="0"/>
    <n v="0"/>
    <n v="44.3"/>
    <n v="0"/>
    <n v="100.01"/>
    <n v="100"/>
    <n v="0"/>
    <n v="0"/>
    <n v="0"/>
    <n v="100"/>
  </r>
  <r>
    <x v="2"/>
    <x v="2"/>
    <x v="1"/>
    <x v="27"/>
    <x v="13"/>
    <n v="590"/>
    <n v="891141"/>
    <n v="10072.461953"/>
    <n v="1.7"/>
    <n v="204.79"/>
    <n v="0.56100000000000005"/>
    <n v="0.19800000000000001"/>
    <n v="0"/>
    <n v="0.16800000000000001"/>
    <n v="0"/>
    <n v="0"/>
    <n v="0"/>
    <n v="2.149"/>
    <n v="0"/>
    <n v="2.1669999999999998"/>
    <n v="0"/>
    <n v="0"/>
    <n v="0"/>
    <n v="92.33"/>
    <n v="0"/>
    <n v="0"/>
    <n v="0"/>
    <n v="0"/>
    <n v="7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57%"/>
    <s v="BBVA COLOMBIA S.A 15.06%"/>
    <s v="DIRECCION DEL TESORO NACIONAL 13.31%"/>
    <s v="BANCO DAVIVIENDA S.A. 12.75%"/>
    <s v="BANCO DE OCCIDENTE 9.94%"/>
    <s v="BANCOLOMBIA S.A 9.90%"/>
    <s v="SCOTIABANK COLPATRIA S.A 9.13%"/>
    <s v="BANCO POPULAR S.A. 6.06%"/>
    <s v="BANCO AV VILLAS 5.15%"/>
    <s v="FINANCIERA DE DESARROLLO TERRITORIAL S A FINDETER 1.95%"/>
    <n v="55.04"/>
    <n v="29.78"/>
    <n v="15.17"/>
    <n v="0"/>
    <n v="0"/>
    <n v="99.99"/>
    <n v="19.66"/>
    <n v="11.55"/>
    <n v="0"/>
    <n v="0"/>
    <n v="0"/>
    <n v="0"/>
    <n v="0"/>
    <n v="0"/>
    <n v="0"/>
    <n v="0"/>
    <n v="0"/>
    <n v="0"/>
    <n v="23.62"/>
    <n v="2.81"/>
    <n v="0"/>
    <n v="0"/>
    <n v="42.35"/>
    <n v="0"/>
    <n v="99.990000000000009"/>
    <n v="100"/>
    <n v="0"/>
    <n v="0"/>
    <n v="0"/>
    <n v="100"/>
  </r>
  <r>
    <x v="2"/>
    <x v="3"/>
    <x v="1"/>
    <x v="27"/>
    <x v="13"/>
    <n v="600"/>
    <n v="1000718.47"/>
    <n v="10107.542094"/>
    <n v="1.7"/>
    <n v="107.33"/>
    <n v="0.29399999999999998"/>
    <n v="0.22600000000000001"/>
    <n v="0"/>
    <n v="0.189"/>
    <n v="0"/>
    <n v="0"/>
    <n v="0"/>
    <n v="4.3209999999999997"/>
    <n v="0"/>
    <n v="2.7010000000000001"/>
    <n v="0"/>
    <n v="0"/>
    <n v="0"/>
    <n v="91.92"/>
    <n v="0"/>
    <n v="0"/>
    <n v="0"/>
    <n v="0"/>
    <n v="8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45%"/>
    <s v="BBVA COLOMBIA S.A 11.66%"/>
    <s v="BANCO POPULAR S.A. 11.30%"/>
    <s v="BANCO GNB SUDAMERIS 10.98%"/>
    <s v="BANCO DE OCCIDENTE 10.81%"/>
    <s v="BANCOLOMBIA S.A 9.64%"/>
    <s v="DIRECCION DEL TESORO NACIONAL 8.08%"/>
    <s v="BANCO DAVIVIENDA S.A. 8.03%"/>
    <s v="SCOTIABANK COLPATRIA S.A 6.51%"/>
    <s v="BANCO AV VILLAS 5.41%"/>
    <n v="77.66"/>
    <n v="14.52"/>
    <n v="7.81"/>
    <n v="0"/>
    <n v="0"/>
    <n v="99.99"/>
    <n v="16.03"/>
    <n v="9.33"/>
    <n v="0"/>
    <n v="0"/>
    <n v="0"/>
    <n v="0"/>
    <n v="0"/>
    <n v="0"/>
    <n v="0"/>
    <n v="0"/>
    <n v="0"/>
    <n v="0"/>
    <n v="25.39"/>
    <n v="2.4900000000000002"/>
    <n v="0"/>
    <n v="0"/>
    <n v="46.76"/>
    <n v="0"/>
    <n v="100"/>
    <n v="100"/>
    <n v="0"/>
    <n v="0"/>
    <n v="0"/>
    <n v="100"/>
  </r>
  <r>
    <x v="2"/>
    <x v="4"/>
    <x v="1"/>
    <x v="27"/>
    <x v="13"/>
    <n v="639"/>
    <n v="1001541.9"/>
    <n v="10133.671638"/>
    <n v="1.7"/>
    <n v="99.07"/>
    <n v="0.27100000000000002"/>
    <n v="0.245"/>
    <n v="0"/>
    <n v="0.20100000000000001"/>
    <n v="0"/>
    <n v="0"/>
    <n v="0"/>
    <n v="3.0870000000000002"/>
    <n v="0"/>
    <n v="2.78"/>
    <n v="0"/>
    <n v="0"/>
    <n v="0"/>
    <n v="93.11"/>
    <n v="0"/>
    <n v="0"/>
    <n v="0"/>
    <n v="0"/>
    <n v="6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 14.45%"/>
    <s v="BANCO DE BOGOTA 13.88%"/>
    <s v="SCOTIABANK COLPATRIA S.A 12.45%"/>
    <s v="BANCO DAVIVIENDA S.A. 12.01%"/>
    <s v="BANCOLOMBIA S.A 9.09%"/>
    <s v="BANCO POPULAR S.A. 8.42%"/>
    <s v="BANCO DE OCCIDENTE 7.96%"/>
    <s v="DIRECCION DEL TESORO NACIONAL 6.89%"/>
    <s v="BANCO GNB SUDAMERIS 6.76%"/>
    <s v="BANCO COMERCIAL AV VILLAS S.A. 5.14%"/>
    <n v="77.33"/>
    <n v="14.94"/>
    <n v="7.73"/>
    <n v="0"/>
    <n v="0"/>
    <n v="100"/>
    <n v="15.98"/>
    <n v="9.27"/>
    <n v="0"/>
    <n v="0"/>
    <n v="0"/>
    <n v="0"/>
    <n v="0"/>
    <n v="0"/>
    <n v="0"/>
    <n v="0"/>
    <n v="0"/>
    <n v="0"/>
    <n v="24.89"/>
    <n v="2.5"/>
    <n v="0"/>
    <n v="0"/>
    <n v="47.35"/>
    <n v="0"/>
    <n v="99.990000000000009"/>
    <n v="100"/>
    <n v="0"/>
    <n v="0"/>
    <n v="0"/>
    <n v="100"/>
  </r>
  <r>
    <x v="2"/>
    <x v="5"/>
    <x v="1"/>
    <x v="27"/>
    <x v="13"/>
    <n v="707"/>
    <n v="1069764.54"/>
    <n v="10169.797116"/>
    <n v="1.7"/>
    <n v="102.68"/>
    <n v="0.28100000000000003"/>
    <n v="0.27800000000000002"/>
    <n v="0.217"/>
    <n v="0.217"/>
    <n v="0"/>
    <n v="0"/>
    <n v="0"/>
    <n v="4.4249999999999998"/>
    <n v="3.0510000000000002"/>
    <n v="3.0510000000000002"/>
    <n v="0"/>
    <n v="0"/>
    <n v="0"/>
    <n v="92.1"/>
    <n v="0"/>
    <n v="0"/>
    <n v="0"/>
    <n v="0"/>
    <n v="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7.15%"/>
    <s v="BBVA COLOMBIA S.A 13.29%"/>
    <s v="SCOTIABANK COLPATRIA S.A 11.42%"/>
    <s v="BANCO DE OCCIDENTE 9.80%"/>
    <s v="BANCOLOMBIA S.A 9.42%"/>
    <s v="BANCO GNB SUDAMERS 8.00%"/>
    <s v="DIRECCION DEL TESORO NACIONAL 7.90%"/>
    <s v="BANCO DAVIVIENDA S.A. 7.69%"/>
    <s v="BANCO COMERCIAL AV VILLAS S.A. 5.87%"/>
    <s v="BANCO POPULAR S.A. 5.63%"/>
    <n v="74.38"/>
    <n v="16.86"/>
    <n v="8.76"/>
    <n v="0"/>
    <n v="0"/>
    <n v="100"/>
    <n v="21.09"/>
    <n v="7.53"/>
    <n v="0"/>
    <n v="0"/>
    <n v="0"/>
    <n v="0"/>
    <n v="0"/>
    <n v="0"/>
    <n v="0"/>
    <n v="0"/>
    <n v="0"/>
    <n v="0"/>
    <n v="31.73"/>
    <n v="1.9"/>
    <n v="0"/>
    <n v="0"/>
    <n v="37.74"/>
    <n v="0"/>
    <n v="99.990000000000009"/>
    <n v="100"/>
    <n v="0"/>
    <n v="0"/>
    <n v="0"/>
    <n v="100"/>
  </r>
  <r>
    <x v="2"/>
    <x v="6"/>
    <x v="1"/>
    <x v="27"/>
    <x v="13"/>
    <n v="789"/>
    <n v="1116235.3799999999"/>
    <n v="10213.165849999999"/>
    <n v="1.7"/>
    <n v="95.4"/>
    <n v="0.26100000000000001"/>
    <n v="0.28799999999999998"/>
    <n v="0.245"/>
    <n v="0.23100000000000001"/>
    <n v="0"/>
    <n v="0"/>
    <n v="0"/>
    <n v="5.1379999999999999"/>
    <n v="3.4279999999999999"/>
    <n v="3.3540000000000001"/>
    <n v="0"/>
    <n v="0"/>
    <n v="0"/>
    <n v="92.85"/>
    <n v="0"/>
    <n v="0"/>
    <n v="0"/>
    <n v="0"/>
    <n v="7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8.96%"/>
    <s v="BANCO DE OCCIDENTE 12.67%"/>
    <s v="BANCOLOMBIA S.A 12.34%"/>
    <s v="SCOTIABANK COLPATRIA S.A 12.26%"/>
    <s v="BANCO DAVIVIENDA S.A. 9.72%"/>
    <s v="BBVA COLOMBIA S.A 9.12%"/>
    <s v="DIRECCION DEL TESORO NACIONAL 7.15%"/>
    <s v="BANCO POPULAR S.A. 5.15%"/>
    <s v="BANCO COMERCIAL AV VILLAS S.A. 4.57%"/>
    <s v="FINANCIERA DE DESARROLLO TERRITORIAL S A FINDETER 4.04%"/>
    <n v="75.62"/>
    <n v="17.920000000000002"/>
    <n v="6.46"/>
    <n v="0"/>
    <n v="0"/>
    <n v="100"/>
    <n v="19.98"/>
    <n v="10.19"/>
    <n v="0"/>
    <n v="0"/>
    <n v="0"/>
    <n v="0"/>
    <n v="0"/>
    <n v="0"/>
    <n v="0"/>
    <n v="0"/>
    <n v="0"/>
    <n v="0"/>
    <n v="28.82"/>
    <n v="1.35"/>
    <n v="0"/>
    <n v="0"/>
    <n v="39.659999999999997"/>
    <n v="0"/>
    <n v="100"/>
    <n v="100"/>
    <n v="0"/>
    <n v="0"/>
    <n v="0"/>
    <n v="100"/>
  </r>
  <r>
    <x v="2"/>
    <x v="7"/>
    <x v="1"/>
    <x v="27"/>
    <x v="13"/>
    <n v="849"/>
    <n v="1192570.3400000001"/>
    <n v="10282.132090999999"/>
    <n v="1.8"/>
    <n v="94.33"/>
    <n v="0.25800000000000001"/>
    <n v="0.14699999999999999"/>
    <n v="0.251"/>
    <n v="0.23599999999999999"/>
    <n v="0"/>
    <n v="0"/>
    <n v="0"/>
    <n v="8.2460000000000004"/>
    <n v="4.5449999999999999"/>
    <n v="3.9649999999999999"/>
    <n v="0"/>
    <n v="0"/>
    <n v="0"/>
    <n v="95.77"/>
    <n v="0"/>
    <n v="0"/>
    <n v="0"/>
    <n v="0"/>
    <n v="4.23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8.30%"/>
    <s v="SCOTIABANK COLPATRIA S.A 13.58%"/>
    <s v="BANCO DAVIVIENDA S.A. 12.39%"/>
    <s v="BANCO DE OCCIDENTE 10.15%"/>
    <s v="BANCO POPULAR S.A. 8.63%"/>
    <s v="BANCO GNB SUDAMERIS 8.20%"/>
    <s v="BBVA COLOMBIA S.A 8.04%"/>
    <s v="BANCOLOMBIA S.A 5.97%"/>
    <s v="BANCO COMERCIAL AV VILLAS S.A. 5.55%"/>
    <s v="DIRECCION DEL TESORO NACIONAL 4.23%"/>
    <n v="79.84"/>
    <n v="15.24"/>
    <n v="4.92"/>
    <n v="0"/>
    <n v="0"/>
    <n v="100"/>
    <n v="19.84"/>
    <n v="14.34"/>
    <n v="0"/>
    <n v="0"/>
    <n v="0"/>
    <n v="0"/>
    <n v="0"/>
    <n v="0"/>
    <n v="0"/>
    <n v="0"/>
    <n v="0"/>
    <n v="0"/>
    <n v="20.51"/>
    <n v="0"/>
    <n v="0"/>
    <n v="0"/>
    <n v="45.31"/>
    <n v="0"/>
    <n v="100"/>
    <n v="100"/>
    <n v="0"/>
    <n v="0"/>
    <n v="0"/>
    <n v="100"/>
  </r>
  <r>
    <x v="2"/>
    <x v="8"/>
    <x v="1"/>
    <x v="27"/>
    <x v="13"/>
    <n v="917"/>
    <n v="1251108.19"/>
    <n v="10364.782235000001"/>
    <n v="1.8"/>
    <n v="102.04"/>
    <n v="0.28000000000000003"/>
    <n v="0.17299999999999999"/>
    <n v="0.26"/>
    <n v="0.249"/>
    <n v="0"/>
    <n v="0"/>
    <n v="0"/>
    <n v="10.231"/>
    <n v="5.8719999999999999"/>
    <n v="4.6360000000000001"/>
    <n v="0"/>
    <n v="0"/>
    <n v="0"/>
    <n v="97.6"/>
    <n v="0"/>
    <n v="0"/>
    <n v="0"/>
    <n v="0"/>
    <n v="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97%"/>
    <s v="BANCO DE OCCIDENTE 12.32%"/>
    <s v="SCOTIABANK COLPATRIA S.A 11.92%"/>
    <s v="BANCO GNB SUDAMERIS 10.73%"/>
    <s v="BBVA COLOMBIA S.A 10.48%"/>
    <s v="BANCO DE BOGOTA 10.38%"/>
    <s v="BANCO COMERCIAL AV VILLAS S.A. 7.95%"/>
    <s v="BANCOLOMBIA S.A 6.22%"/>
    <s v="BANCO POPULAR S.A. 4.93%"/>
    <s v="BANCO DE COMERCIO EXTERIOR DE COLOMBIA S.A. 4.44%"/>
    <n v="75.13"/>
    <n v="19.64"/>
    <n v="5.23"/>
    <n v="0"/>
    <n v="0"/>
    <n v="100"/>
    <n v="22.98"/>
    <n v="15.89"/>
    <n v="0"/>
    <n v="0"/>
    <n v="0"/>
    <n v="0"/>
    <n v="0"/>
    <n v="0"/>
    <n v="0"/>
    <n v="0"/>
    <n v="0"/>
    <n v="0"/>
    <n v="18.11"/>
    <n v="0"/>
    <n v="0"/>
    <n v="0"/>
    <n v="43.02"/>
    <n v="0"/>
    <n v="100"/>
    <n v="100"/>
    <n v="0"/>
    <n v="0"/>
    <n v="0"/>
    <n v="100"/>
  </r>
  <r>
    <x v="2"/>
    <x v="11"/>
    <x v="1"/>
    <x v="27"/>
    <x v="13"/>
    <n v="991"/>
    <n v="1184164.06"/>
    <n v="10442.632119"/>
    <n v="1.8"/>
    <n v="105.67"/>
    <n v="0.28899999999999998"/>
    <n v="0.22800000000000001"/>
    <n v="0.26300000000000001"/>
    <n v="0.25600000000000001"/>
    <n v="0"/>
    <n v="0"/>
    <n v="0"/>
    <n v="9.2100000000000009"/>
    <n v="6.6840000000000002"/>
    <n v="5.0940000000000003"/>
    <n v="0"/>
    <n v="0"/>
    <n v="0"/>
    <n v="97.39"/>
    <n v="0"/>
    <n v="0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3.94"/>
    <s v="SCOTIABANK COLPATRIA 12.39"/>
    <s v="BANCO DE OCCIDENTE S.A. 12.30"/>
    <s v="Banco Popular 9.84"/>
    <s v="BANCO COMERCIAL AV VILLAS 8.84"/>
    <s v="Banco Davivienda 8.43"/>
    <s v="BBVA COLOMBIA 8.31"/>
    <s v="BANCOLOMBIA 8.07"/>
    <s v="BANCO GNB SUDAMERIS 7.29"/>
    <s v="BANCO DE COMERCIO EXTERIOR DE COLOMBIA S.A 3.84"/>
    <n v="78.06"/>
    <n v="15.55"/>
    <n v="6.39"/>
    <n v="0"/>
    <n v="0"/>
    <n v="100"/>
    <n v="27.99"/>
    <n v="20.22"/>
    <n v="0"/>
    <n v="0"/>
    <n v="0"/>
    <n v="0"/>
    <n v="0"/>
    <n v="0"/>
    <n v="0"/>
    <n v="0"/>
    <n v="0"/>
    <n v="0"/>
    <n v="14.84"/>
    <n v="0"/>
    <n v="0"/>
    <n v="0"/>
    <n v="36.950000000000003"/>
    <n v="0"/>
    <n v="100"/>
    <n v="100"/>
    <n v="0"/>
    <n v="0"/>
    <n v="0"/>
    <n v="100"/>
  </r>
  <r>
    <x v="2"/>
    <x v="10"/>
    <x v="1"/>
    <x v="27"/>
    <x v="13"/>
    <n v="1066"/>
    <n v="1103011.98"/>
    <n v="10523.526941"/>
    <n v="1.8"/>
    <n v="94"/>
    <n v="0.25800000000000001"/>
    <n v="0.185"/>
    <n v="0.246"/>
    <n v="0.25900000000000001"/>
    <n v="0.185"/>
    <n v="0.245"/>
    <n v="0.25800000000000001"/>
    <n v="9.8439999999999994"/>
    <n v="7.82"/>
    <n v="5.5119999999999996"/>
    <n v="0"/>
    <n v="0"/>
    <n v="0"/>
    <n v="97.17"/>
    <n v="0"/>
    <n v="0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59%"/>
    <s v="BBVA COLOMBIA S.A 12.49%"/>
    <s v="BANCO GNB SUDAMERIS 12.19%"/>
    <s v="BANCO DE OCCIDENTE 10.42%"/>
    <s v="BANCO COMERCIAL AV VILLAS S.A. 9.96%"/>
    <s v="BANCO DAVIVIENDA S.A. 9.70%"/>
    <s v="SCOTIABANK COLPATRIA S.A 8.87%"/>
    <s v="BANCOLOMBIA S.A 7.29%"/>
    <s v="FINANCIERA DE DESARROLLO TERRITORIAL S A FINDETER 4.10%"/>
    <s v="BANCO POPULAR S.A. 3.75%"/>
    <n v="78.38"/>
    <n v="17.41"/>
    <n v="4.2"/>
    <n v="0"/>
    <n v="0"/>
    <n v="99.99"/>
    <n v="25.87"/>
    <n v="20.9"/>
    <n v="0"/>
    <n v="0"/>
    <n v="0"/>
    <n v="0"/>
    <n v="0"/>
    <n v="0"/>
    <n v="0"/>
    <n v="0"/>
    <n v="0"/>
    <n v="0"/>
    <n v="13.64"/>
    <n v="0"/>
    <n v="0"/>
    <n v="0"/>
    <n v="39.58"/>
    <n v="0"/>
    <n v="99.99"/>
    <n v="100"/>
    <n v="0"/>
    <n v="0"/>
    <n v="0"/>
    <n v="100"/>
  </r>
  <r>
    <x v="2"/>
    <x v="0"/>
    <x v="13"/>
    <x v="28"/>
    <x v="2"/>
    <n v="2055"/>
    <n v="1543348.98"/>
    <n v="16394.008000000002"/>
    <n v="1.51"/>
    <n v="150.47999999999999"/>
    <n v="0.41199999999999998"/>
    <n v="0.17299999999999999"/>
    <n v="0.29099999999999998"/>
    <n v="0.17299999999999999"/>
    <n v="0.34"/>
    <n v="0.79600000000000004"/>
    <n v="0.65600000000000003"/>
    <n v="3.7109999999999999"/>
    <n v="1.0249999999999999"/>
    <n v="3.7109999999999999"/>
    <n v="0.502"/>
    <n v="2.0819999999999999"/>
    <n v="2.6659999999999999"/>
    <n v="84.36"/>
    <n v="0"/>
    <n v="0"/>
    <n v="0"/>
    <n v="0"/>
    <n v="15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65%"/>
    <s v="BANCO POPULAR S.A. 13.75%"/>
    <s v="BANCO DE OCCIDENTE 12.01%"/>
    <s v="MINISTERIO DE HACIENDA Y CREDITO PUBLICO 9.76%"/>
    <s v="FINANCIERA DE DESARROLLO TERRITORIAL S.A.- 8.49%"/>
    <s v="BANCO DE BOGOTA 8.28%"/>
    <s v="BANCO FALABELLA S.A. 5.46%"/>
    <s v="SCOTIABANK COLPATRIA S.A 5.40%"/>
    <s v="JPMORGAN CORPORACIÓN FINANCIERA S.A. 5.12%"/>
    <s v="ITAU CORPBANCA COLOMBIA S.A. 4.55%"/>
    <n v="46.6"/>
    <n v="31.14"/>
    <n v="21.03"/>
    <n v="1.23"/>
    <n v="0"/>
    <n v="100.00000000000001"/>
    <n v="21.06"/>
    <n v="21.03"/>
    <n v="0"/>
    <n v="0"/>
    <n v="0"/>
    <n v="0"/>
    <n v="0"/>
    <n v="0"/>
    <n v="0"/>
    <n v="0"/>
    <n v="0"/>
    <n v="0"/>
    <n v="15.25"/>
    <n v="5.09"/>
    <n v="0"/>
    <n v="0"/>
    <n v="37.57"/>
    <n v="0"/>
    <n v="100"/>
    <n v="91.85"/>
    <n v="0"/>
    <n v="8.15"/>
    <n v="0"/>
    <n v="100"/>
  </r>
  <r>
    <x v="2"/>
    <x v="1"/>
    <x v="13"/>
    <x v="28"/>
    <x v="2"/>
    <n v="2075"/>
    <n v="1392994.74"/>
    <n v="16423.23"/>
    <n v="1.51"/>
    <n v="187.37"/>
    <n v="0.51300000000000001"/>
    <n v="0.23300000000000001"/>
    <n v="0.29299999999999998"/>
    <n v="0.20499999999999999"/>
    <n v="0.33800000000000002"/>
    <n v="0.79700000000000004"/>
    <n v="0.65600000000000003"/>
    <n v="2.3490000000000002"/>
    <n v="0.96"/>
    <n v="3.0619999999999998"/>
    <n v="0.71399999999999997"/>
    <n v="2.0110000000000001"/>
    <n v="2.63"/>
    <n v="84.85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80%"/>
    <s v="BANCO POPULAR S.A. 11.40%"/>
    <s v="MINISTERIO DE HACIENDA Y CREDITO PUBLICO 10.39%"/>
    <s v="BANCO GNB SUDAMERIS S.A. 10.24%"/>
    <s v="BANCO DE BOGOTA 8.91%"/>
    <s v="JPMORGAN CORPORACIÓN FINANCIERA S.A. 8.50%"/>
    <s v="FINANCIERA DE DESARROLLO TERRITORIAL S.A.- 7.82%"/>
    <s v="ITAU CORPBANCA COLOMBIA S.A. 5.04%"/>
    <s v="SCOTIABANK COLPATRIA S.A 4.90%"/>
    <s v="BANCO DE OCCIDENTE 3.71%"/>
    <n v="34.520000000000003"/>
    <n v="48.63"/>
    <n v="15.15"/>
    <n v="1.7"/>
    <n v="0"/>
    <n v="100.00000000000001"/>
    <n v="26.37"/>
    <n v="22.94"/>
    <n v="0"/>
    <n v="0"/>
    <n v="0"/>
    <n v="0"/>
    <n v="0"/>
    <n v="0"/>
    <n v="0"/>
    <n v="0"/>
    <n v="0"/>
    <n v="0"/>
    <n v="16.93"/>
    <n v="2.37"/>
    <n v="0"/>
    <n v="0"/>
    <n v="31.39"/>
    <n v="0"/>
    <n v="100.00000000000001"/>
    <n v="96.55"/>
    <n v="0"/>
    <n v="3.45"/>
    <n v="0"/>
    <n v="100"/>
  </r>
  <r>
    <x v="2"/>
    <x v="2"/>
    <x v="13"/>
    <x v="28"/>
    <x v="2"/>
    <n v="2096"/>
    <n v="1542766.85"/>
    <n v="16459.669000000002"/>
    <n v="1.51"/>
    <n v="190.3"/>
    <n v="0.52100000000000002"/>
    <n v="0.317"/>
    <n v="0.29699999999999999"/>
    <n v="0.248"/>
    <n v="0.32500000000000001"/>
    <n v="0.35499999999999998"/>
    <n v="0.65800000000000003"/>
    <n v="2.6440000000000001"/>
    <n v="1.41"/>
    <n v="2.9180000000000001"/>
    <n v="1.214"/>
    <n v="2.1150000000000002"/>
    <n v="2.569"/>
    <n v="89.71"/>
    <n v="0"/>
    <n v="0"/>
    <n v="0"/>
    <n v="0"/>
    <n v="10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97%"/>
    <s v="BANCO DE BOGOTA 10.94%"/>
    <s v="JPMORGAN CORPORACIÓN FINANCIERA S.A. 8.35%"/>
    <s v="FINANCIERA DE DESARROLLO TERRITORIAL S.A.- 8.03%"/>
    <s v="BANCO POPULAR S.A. 7.93%"/>
    <s v="ITAU CORPBANCA COLOMBIA S.A. 7.13%"/>
    <s v="MINISTERIO DE HACIENDA Y CREDITO PUBLICO 7.04%"/>
    <s v="BANCO GNB SUDAMERIS S.A. 4.80%"/>
    <s v="SCOTIABANK COLPATRIA S.A 4.33%"/>
    <s v="BBVA COLOMBIA 3.79%"/>
    <n v="32.26"/>
    <n v="46.7"/>
    <n v="19.87"/>
    <n v="1.17"/>
    <n v="0"/>
    <n v="100.00000000000001"/>
    <n v="27.3"/>
    <n v="19.34"/>
    <n v="0"/>
    <n v="0"/>
    <n v="0"/>
    <n v="0"/>
    <n v="0"/>
    <n v="0"/>
    <n v="0"/>
    <n v="0"/>
    <n v="0"/>
    <n v="0"/>
    <n v="20.96"/>
    <n v="0.81"/>
    <n v="0"/>
    <n v="0"/>
    <n v="31.58"/>
    <n v="0"/>
    <n v="99.99"/>
    <n v="98.81"/>
    <n v="0"/>
    <n v="1.19"/>
    <n v="0"/>
    <n v="100"/>
  </r>
  <r>
    <x v="2"/>
    <x v="3"/>
    <x v="13"/>
    <x v="28"/>
    <x v="2"/>
    <n v="2124"/>
    <n v="1616118.81"/>
    <n v="16520.148000000001"/>
    <n v="1.51"/>
    <n v="197.6"/>
    <n v="0.54100000000000004"/>
    <n v="0.39200000000000002"/>
    <n v="0.314"/>
    <n v="0.29099999999999998"/>
    <n v="0.34100000000000003"/>
    <n v="0.34100000000000003"/>
    <n v="0.66100000000000003"/>
    <n v="4.5629999999999997"/>
    <n v="2.4470000000000001"/>
    <n v="3.327"/>
    <n v="1.4630000000000001"/>
    <n v="2.105"/>
    <n v="2.59"/>
    <n v="90.4"/>
    <n v="0"/>
    <n v="0"/>
    <n v="0"/>
    <n v="0"/>
    <n v="9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9.28%"/>
    <s v="BANCO DE BOGOTA 14.97%"/>
    <s v="BANCO POPULAR S.A. 9.87%"/>
    <s v="JPMORGAN CORPORACIÓN FINANCIERA S.A. 8.01%"/>
    <s v="FINANCIERA DE DESARROLLO TERRITORIAL S.A.- 7.67%"/>
    <s v="MINISTERIO DE HACIENDA Y CREDITO PUBLICO 6.63%"/>
    <s v="ITAU CORPBANCA COLOMBIA S.A. 6.45%"/>
    <s v="SCOTIABANK COLPATRIA S.A 5.26%"/>
    <s v="BANCOLOMBIA S.A. 4.44%"/>
    <s v="BBVA COLOMBIA 4.20%"/>
    <n v="29.54"/>
    <n v="47.36"/>
    <n v="21.89"/>
    <n v="0.83"/>
    <n v="0.38"/>
    <n v="100"/>
    <n v="22.83"/>
    <n v="19.37"/>
    <n v="0"/>
    <n v="0"/>
    <n v="0"/>
    <n v="0"/>
    <n v="0"/>
    <n v="0"/>
    <n v="0"/>
    <n v="0"/>
    <n v="0"/>
    <n v="0"/>
    <n v="26.49"/>
    <n v="0.41"/>
    <n v="0"/>
    <n v="0"/>
    <n v="30.9"/>
    <n v="0"/>
    <n v="100"/>
    <n v="99.41"/>
    <n v="0"/>
    <n v="0.59"/>
    <n v="0"/>
    <n v="100"/>
  </r>
  <r>
    <x v="2"/>
    <x v="4"/>
    <x v="13"/>
    <x v="28"/>
    <x v="2"/>
    <n v="2131"/>
    <n v="1473656.63"/>
    <n v="16541.017"/>
    <n v="1.51"/>
    <n v="187.74"/>
    <n v="0.51400000000000001"/>
    <n v="0.45600000000000002"/>
    <n v="0.32400000000000001"/>
    <n v="0.33200000000000002"/>
    <n v="0.315"/>
    <n v="0.32100000000000001"/>
    <n v="0.66500000000000004"/>
    <n v="1.498"/>
    <n v="2.91"/>
    <n v="2.9489999999999998"/>
    <n v="1.613"/>
    <n v="1.667"/>
    <n v="2.516"/>
    <n v="91.89"/>
    <n v="0"/>
    <n v="0"/>
    <n v="0"/>
    <n v="0"/>
    <n v="8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64%"/>
    <s v="BANCO DE BOGOTA 12.65%"/>
    <s v="BANCO POPULAR S.A. 10.15%"/>
    <s v="JPMORGAN CORPORACIÓN FINANCIERA S.A. 8.49%"/>
    <s v="BBVA COLOMBIA 8.43%"/>
    <s v="FINANCIERA DE DESARROLLO TERRITORIAL S.A.- 7.13%"/>
    <s v="ITAU CORPBANCA COLOMBIA S.A. 6.96%"/>
    <s v="SCOTIABANK COLPATRIA S.A 5.92%"/>
    <s v="MINISTERIO DE HACIENDA Y CREDITO PUBLICO 5.40%"/>
    <s v="BANCOLOMBIA S.A. 4.62%"/>
    <n v="22.67"/>
    <n v="52.68"/>
    <n v="23.65"/>
    <n v="4.07E-2"/>
    <n v="5.0200000000000002E-2"/>
    <n v="99.090900000000005"/>
    <n v="22.13"/>
    <n v="16.920000000000002"/>
    <n v="0"/>
    <n v="0"/>
    <n v="0"/>
    <n v="0"/>
    <n v="0"/>
    <n v="0"/>
    <n v="0"/>
    <n v="0"/>
    <n v="0"/>
    <n v="0"/>
    <n v="27"/>
    <n v="0.46"/>
    <n v="0"/>
    <n v="0"/>
    <n v="33.5"/>
    <n v="0"/>
    <n v="100.01"/>
    <n v="99.31"/>
    <n v="0"/>
    <n v="0.69"/>
    <n v="0"/>
    <n v="100"/>
  </r>
  <r>
    <x v="2"/>
    <x v="5"/>
    <x v="13"/>
    <x v="28"/>
    <x v="2"/>
    <n v="2157"/>
    <n v="1476664.62"/>
    <n v="16592.669000000002"/>
    <n v="1.51"/>
    <n v="94.23"/>
    <n v="0.25800000000000001"/>
    <n v="0.46100000000000002"/>
    <n v="0.35499999999999998"/>
    <n v="0.35599999999999998"/>
    <n v="0.33"/>
    <n v="0.32200000000000001"/>
    <n v="0.66900000000000004"/>
    <n v="3.8660000000000001"/>
    <n v="3.1"/>
    <n v="3.1"/>
    <n v="1.903"/>
    <n v="1.607"/>
    <n v="2.516"/>
    <n v="95.01"/>
    <n v="0"/>
    <n v="0"/>
    <n v="0"/>
    <n v="0"/>
    <n v="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20%"/>
    <s v="BANCO DE BOGOTA 13.14%"/>
    <s v="BANCO POPULAR S.A. 11.81%"/>
    <s v="BANCO GNB SUDAMERIS S.A. 10.03%"/>
    <s v="BBVA COLOMBIA 9.48%"/>
    <s v="FINANCIERA DE DESARROLLO TERRITORIAL S.A.- 7.21%"/>
    <s v="ITAU CORPBANCA COLOMBIA S.A. 7.00%"/>
    <s v="SCOTIABANK COLPATRIA S.A 4.86%"/>
    <s v="BANCOLOMBIA S.A. 4.44%"/>
    <s v="FINANCIERA DE DESARROLLO NACIONAL S.A. 3.73%"/>
    <n v="25.18"/>
    <n v="52.93"/>
    <n v="21.34"/>
    <n v="0"/>
    <n v="0.55000000000000004"/>
    <n v="100"/>
    <n v="21.68"/>
    <n v="14.99"/>
    <n v="0"/>
    <n v="0"/>
    <n v="0"/>
    <n v="0"/>
    <n v="0"/>
    <n v="0"/>
    <n v="0"/>
    <n v="0"/>
    <n v="0"/>
    <n v="0"/>
    <n v="25.4"/>
    <n v="0.46"/>
    <n v="0"/>
    <n v="0"/>
    <n v="37.47"/>
    <n v="0"/>
    <n v="100"/>
    <n v="99.26"/>
    <n v="0"/>
    <n v="0.74"/>
    <n v="0"/>
    <n v="100"/>
  </r>
  <r>
    <x v="2"/>
    <x v="6"/>
    <x v="13"/>
    <x v="28"/>
    <x v="2"/>
    <n v="2172"/>
    <n v="1401084.88"/>
    <n v="16651.487000000001"/>
    <n v="1.51"/>
    <n v="154.13999999999999"/>
    <n v="0.42199999999999999"/>
    <n v="0.45700000000000002"/>
    <n v="0.39600000000000002"/>
    <n v="0.372"/>
    <n v="0.35099999999999998"/>
    <n v="0.33200000000000002"/>
    <n v="0.67300000000000004"/>
    <n v="4.2539999999999996"/>
    <n v="3.1920000000000002"/>
    <n v="3.2679999999999998"/>
    <n v="2.0939999999999999"/>
    <n v="1.5760000000000001"/>
    <n v="2.5110000000000001"/>
    <n v="94.83"/>
    <n v="0"/>
    <n v="0"/>
    <n v="0"/>
    <n v="0"/>
    <n v="5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90%"/>
    <s v="BANCO POPULAR S.A. 15.35%"/>
    <s v="BANCO DE BOGOTA 11.68%"/>
    <s v="BBVA COLOMBIA 10.22%"/>
    <s v="BANCO GNB SUDAMERIS S.A. 10.07%"/>
    <s v="FINANCIERA DE DESARROLLO TERRITORIAL S.A.- 7.45%"/>
    <s v="ITAU CORPBANCA COLOMBIA S.A. 6.35%"/>
    <s v="SCOTIABANK COLPATRIA S.A 4.60%"/>
    <s v="BANCOLOMBIA S.A. 4.42%"/>
    <s v="FINANCIERA DE DESARROLLO NACIONAL S.A. 3.89%"/>
    <n v="35.03"/>
    <n v="43.77"/>
    <n v="20.64"/>
    <n v="0"/>
    <n v="0.55000000000000004"/>
    <n v="99.990000000000009"/>
    <n v="22.28"/>
    <n v="15.05"/>
    <n v="0"/>
    <n v="0"/>
    <n v="0"/>
    <n v="0"/>
    <n v="0"/>
    <n v="0"/>
    <n v="0"/>
    <n v="0"/>
    <n v="0"/>
    <n v="0"/>
    <n v="25.02"/>
    <n v="0.48"/>
    <n v="0"/>
    <n v="0"/>
    <n v="37.159999999999997"/>
    <n v="0"/>
    <n v="99.989999999999981"/>
    <n v="99.23"/>
    <n v="0"/>
    <n v="0.77"/>
    <n v="0"/>
    <n v="100"/>
  </r>
  <r>
    <x v="2"/>
    <x v="7"/>
    <x v="13"/>
    <x v="28"/>
    <x v="2"/>
    <n v="2176"/>
    <n v="1546829.33"/>
    <n v="16761.534"/>
    <n v="1.51"/>
    <n v="156.69"/>
    <n v="0.42899999999999999"/>
    <n v="0.20499999999999999"/>
    <n v="0.40100000000000002"/>
    <n v="0.36299999999999999"/>
    <n v="0.36"/>
    <n v="0.33800000000000002"/>
    <n v="0.67500000000000004"/>
    <n v="8.0640000000000001"/>
    <n v="4.1280000000000001"/>
    <n v="3.8679999999999999"/>
    <n v="2.5449999999999999"/>
    <n v="1.792"/>
    <n v="2.6230000000000002"/>
    <n v="94.46"/>
    <n v="0"/>
    <n v="0"/>
    <n v="0"/>
    <n v="0"/>
    <n v="5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73%"/>
    <s v="BANCO POPULAR S.A. 15.83%"/>
    <s v="BANCO DE BOGOTA 14.67%"/>
    <s v="JPMORGAN CORPORACIÓN FINANCIERA S.A. 8.47%"/>
    <s v="FINANCIERA DE DESARROLLO TERRITORIAL S.A.- 7.41%"/>
    <s v="BANCOLOMBIA S.A. 5.88%"/>
    <s v="ITAU CORPBANCA COLOMBIA S.A. 5.77%"/>
    <s v="BANCO FALABELLA S.A. 4.46%"/>
    <s v="SCOTIABANK COLPATRIA S.A 3.64%"/>
    <s v="FINANCIERA DE DESARROLLO NACIONAL S.A. 3.53%"/>
    <n v="39.1"/>
    <n v="40.869999999999997"/>
    <n v="17.98"/>
    <n v="1.54"/>
    <n v="0.5"/>
    <n v="99.990000000000009"/>
    <n v="21.14"/>
    <n v="18.47"/>
    <n v="0"/>
    <n v="0"/>
    <n v="0"/>
    <n v="0"/>
    <n v="0"/>
    <n v="0"/>
    <n v="0"/>
    <n v="0"/>
    <n v="0"/>
    <n v="0"/>
    <n v="23.55"/>
    <n v="0"/>
    <n v="0"/>
    <n v="0"/>
    <n v="36.85"/>
    <n v="0"/>
    <n v="100.01"/>
    <n v="100"/>
    <n v="0"/>
    <n v="0"/>
    <n v="0"/>
    <n v="100"/>
  </r>
  <r>
    <x v="2"/>
    <x v="8"/>
    <x v="13"/>
    <x v="28"/>
    <x v="2"/>
    <n v="2220"/>
    <n v="1626966.98"/>
    <n v="16904.875"/>
    <n v="1.51"/>
    <n v="160.71"/>
    <n v="0.44"/>
    <n v="0.253"/>
    <n v="0.40899999999999997"/>
    <n v="0.36799999999999999"/>
    <n v="0.372"/>
    <n v="0.34699999999999998"/>
    <n v="0.67900000000000005"/>
    <n v="10.916"/>
    <n v="5.4669999999999996"/>
    <n v="4.62"/>
    <n v="3.4249999999999998"/>
    <n v="2.0779999999999998"/>
    <n v="2.8090000000000002"/>
    <n v="9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08%"/>
    <s v="BANCO POPULAR S.A. 10.26%"/>
    <s v="BANCO GNB SUDAMERIS S.A. 10.21%"/>
    <s v="BANCO DE BOGOTA 9.23%"/>
    <s v="BANCOLOMBIA S.A. 8.09%"/>
    <s v="FINANCIERA DE DESARROLLO TERRITORIAL S.A.- 7.67%"/>
    <s v="JPMORGAN CORPORACION FINANCIERA S.A. 7.50%"/>
    <s v="ITAU CORPBANCA COLOMBIA S.A. 5.39%"/>
    <s v="BANCO FALABELLA S.A. 4.28%"/>
    <s v="BANCO COMERCIAL AV VILLAS S.A. 4.06%"/>
    <n v="40.380000000000003"/>
    <n v="42.06"/>
    <n v="14.88"/>
    <n v="1.44"/>
    <n v="1.2549999999999999"/>
    <n v="100.02"/>
    <n v="20.98"/>
    <n v="20.190000000000001"/>
    <n v="0"/>
    <n v="0"/>
    <n v="0"/>
    <n v="0"/>
    <n v="0"/>
    <n v="0"/>
    <n v="0"/>
    <n v="0"/>
    <n v="0"/>
    <n v="0"/>
    <n v="22.56"/>
    <n v="0"/>
    <n v="0"/>
    <n v="0"/>
    <n v="36.270000000000003"/>
    <n v="0"/>
    <n v="100"/>
    <n v="100"/>
    <n v="0"/>
    <n v="0"/>
    <n v="0"/>
    <n v="100"/>
  </r>
  <r>
    <x v="2"/>
    <x v="9"/>
    <x v="13"/>
    <x v="28"/>
    <x v="2"/>
    <n v="2276"/>
    <n v="1579298.17"/>
    <n v="17033.288"/>
    <n v="1.51"/>
    <n v="149.38999999999999"/>
    <n v="0.40899999999999997"/>
    <n v="0.314"/>
    <n v="0.40300000000000002"/>
    <n v="0.37"/>
    <n v="0.374"/>
    <n v="0.35799999999999998"/>
    <n v="0.68300000000000005"/>
    <n v="9.3190000000000008"/>
    <n v="6.2560000000000002"/>
    <n v="5.09"/>
    <n v="4.3490000000000002"/>
    <n v="2.4049999999999998"/>
    <n v="2.9940000000000002"/>
    <n v="93.22"/>
    <n v="0"/>
    <n v="0"/>
    <n v="0"/>
    <n v="0"/>
    <n v="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7.29%"/>
    <s v="BANCO POPULAR S.A. 14.39%"/>
    <s v="BANCO DAVIVIENDA S.A. 11.00%"/>
    <s v="BBVA COLOMBIA 8.67%"/>
    <s v="BANCOLOMBIA S.A. 8.44%"/>
    <s v="FINANCIERA DE DESARROLLO TERRITORIAL S.A.- 7.32%"/>
    <s v="ITAU CORPBANCA COLOMBIA S.A. 4.80%"/>
    <s v="MINISTERIO DE HACIENDA Y CREDITO PUBLICO 4.46%"/>
    <s v="BANCO FALABELLA S.A. 4.42%"/>
    <s v="SCOTIABANK COLPATRIA S.A 4.33%"/>
    <n v="49"/>
    <n v="39.92"/>
    <n v="8.68"/>
    <n v="1.42"/>
    <n v="0.98"/>
    <n v="100"/>
    <n v="22.15"/>
    <n v="19.78"/>
    <n v="0"/>
    <n v="0"/>
    <n v="0"/>
    <n v="0"/>
    <n v="0"/>
    <n v="0"/>
    <n v="0"/>
    <n v="0"/>
    <n v="0"/>
    <n v="0"/>
    <n v="23.89"/>
    <n v="0"/>
    <n v="0"/>
    <n v="0"/>
    <n v="34.18"/>
    <n v="0"/>
    <n v="100"/>
    <n v="100"/>
    <n v="0"/>
    <n v="0"/>
    <n v="0"/>
    <n v="100"/>
  </r>
  <r>
    <x v="2"/>
    <x v="10"/>
    <x v="13"/>
    <x v="28"/>
    <x v="2"/>
    <n v="2293"/>
    <n v="1575572.74"/>
    <n v="17173.762999999999"/>
    <n v="1.51"/>
    <n v="173.49"/>
    <n v="0.47499999999999998"/>
    <n v="0.31"/>
    <n v="0.36899999999999999"/>
    <n v="0.372"/>
    <n v="0.36699999999999999"/>
    <n v="0.371"/>
    <n v="0.68600000000000005"/>
    <n v="10.509"/>
    <n v="7.7750000000000004"/>
    <n v="5.5650000000000004"/>
    <n v="5.3209999999999997"/>
    <n v="2.7530000000000001"/>
    <n v="3.2210000000000001"/>
    <n v="90.09"/>
    <n v="0"/>
    <n v="0"/>
    <n v="0"/>
    <n v="0"/>
    <n v="9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6.63%"/>
    <s v="BANCO DAVIVIENDA S.A. 16.00%"/>
    <s v="BANCO DE BOGOTA 10.15%"/>
    <s v="BANCO POPULAR S.A. 9.90%"/>
    <s v="BANCO GNB SUDAMERIS S.A. 8.68%"/>
    <s v="FINANCIERA DE DESARROLLO TERRITORIAL S.A.- 8.11%"/>
    <s v="MINISTERIO DE HACIENDA Y CREDITO PUBLICO 6.62%"/>
    <s v="BANCO FALABELLA S.A. 4.99%"/>
    <s v="ITAU CORPBANCA COLOMBIA S.A. 4.84%"/>
    <s v="SCOTIABANK COLPATRIA S.A 3.59%"/>
    <n v="44.23"/>
    <n v="46.03"/>
    <n v="4.96"/>
    <n v="4.78"/>
    <n v="0"/>
    <n v="99.999999999999986"/>
    <n v="22.04"/>
    <n v="20.09"/>
    <n v="0"/>
    <n v="0"/>
    <n v="0"/>
    <n v="0"/>
    <n v="0"/>
    <n v="0"/>
    <n v="0"/>
    <n v="0"/>
    <n v="0"/>
    <n v="0"/>
    <n v="24.63"/>
    <n v="0"/>
    <n v="0"/>
    <n v="0"/>
    <n v="33.229999999999997"/>
    <n v="0"/>
    <n v="99.989999999999981"/>
    <n v="100"/>
    <n v="0"/>
    <n v="0"/>
    <n v="0"/>
    <n v="100"/>
  </r>
  <r>
    <x v="2"/>
    <x v="0"/>
    <x v="21"/>
    <x v="29"/>
    <x v="14"/>
    <n v="11534"/>
    <n v="1118660.53"/>
    <n v="13750.885928"/>
    <n v="2.5"/>
    <n v="207.1"/>
    <n v="0.56699999999999995"/>
    <n v="0.22"/>
    <n v="0.39"/>
    <n v="0.22"/>
    <n v="0.34"/>
    <n v="0.71"/>
    <n v="0.59"/>
    <n v="3.8969999999999998"/>
    <n v="0.27"/>
    <n v="3.8969999999999998"/>
    <n v="-0.16"/>
    <n v="1.05"/>
    <n v="1.671"/>
    <n v="83"/>
    <n v="0"/>
    <n v="0"/>
    <n v="0"/>
    <n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8.50%"/>
    <s v="BANCO DE BOGOTA 10.26%"/>
    <s v="BANCO POPULAR S.A. 9.46%"/>
    <s v="BBVA COLOMBIA 9.10%"/>
    <s v="MINISTERIO DE HACIENDA Y CREDITO PUBLICO 8.51%"/>
    <s v="BANCOLOMBIA S.A. 7.74%"/>
    <s v="BANCO SUDAMERIS 7.35%"/>
    <s v="BANCO SANTANDER DE NEGOCIOS COLOMBIA SA 6.41%"/>
    <s v="FINANCIERA DE DESARROLLO TERRITORIAL S.A 5.91%"/>
    <s v="BANCO DE OCCIDENTE 5.30%"/>
    <n v="12.49"/>
    <n v="38.99"/>
    <n v="48.51"/>
    <n v="0"/>
    <n v="0"/>
    <n v="99.990000000000009"/>
    <n v="16"/>
    <n v="13"/>
    <n v="0"/>
    <n v="0"/>
    <n v="0"/>
    <n v="0"/>
    <n v="0"/>
    <n v="0"/>
    <n v="0"/>
    <n v="2"/>
    <n v="0"/>
    <n v="0"/>
    <n v="24"/>
    <n v="6"/>
    <n v="0"/>
    <n v="0"/>
    <n v="38"/>
    <n v="0"/>
    <n v="99"/>
    <n v="100"/>
    <n v="0"/>
    <n v="0"/>
    <n v="0"/>
    <n v="100"/>
  </r>
  <r>
    <x v="2"/>
    <x v="1"/>
    <x v="21"/>
    <x v="29"/>
    <x v="14"/>
    <n v="11686"/>
    <n v="1167581.8500000001"/>
    <n v="13753.461135"/>
    <n v="2.5"/>
    <n v="180.07"/>
    <n v="0.49299999999999999"/>
    <n v="0.38"/>
    <n v="0.41"/>
    <n v="0.32"/>
    <n v="0.34"/>
    <n v="0.72"/>
    <n v="0.59"/>
    <n v="0.24399999999999999"/>
    <n v="-3.1E-2"/>
    <n v="2.1469999999999998"/>
    <n v="-0.158"/>
    <n v="0.94399999999999995"/>
    <n v="1.5760000000000001"/>
    <n v="81"/>
    <n v="0"/>
    <n v="0"/>
    <n v="0"/>
    <n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04%"/>
    <s v="BANCO SUDAMERIS 12.25%"/>
    <s v="BANCO DE BOGOTA 10.90%"/>
    <s v="BANCO POPULAR S.A. 8.36%"/>
    <s v="MINISTERIO DE HACIENDA Y CREDITO PUBLICO 7.98%"/>
    <s v="BBVA COLOMBIA 7.78%"/>
    <s v="BANCOLOMBIA S.A. 6.27%"/>
    <s v="BANCO SANTANDER DE NEGOCIOS COLOMBIA SA 5.72%"/>
    <s v="FINANCIERA DE DESARROLLO TERRITORIAL S.A 5.68%"/>
    <s v="BANCO DE OCCIDENTE 4.91%"/>
    <n v="22.68"/>
    <n v="45.69"/>
    <n v="31.62"/>
    <n v="0"/>
    <n v="0"/>
    <n v="99.990000000000009"/>
    <n v="15"/>
    <n v="13"/>
    <n v="0"/>
    <n v="0"/>
    <n v="0"/>
    <n v="0"/>
    <n v="0"/>
    <n v="0"/>
    <n v="0"/>
    <n v="2"/>
    <n v="0"/>
    <n v="0"/>
    <n v="21"/>
    <n v="6"/>
    <n v="0"/>
    <n v="0"/>
    <n v="43"/>
    <n v="0"/>
    <n v="100"/>
    <n v="100"/>
    <n v="0"/>
    <n v="0"/>
    <n v="0"/>
    <n v="100"/>
  </r>
  <r>
    <x v="2"/>
    <x v="2"/>
    <x v="21"/>
    <x v="29"/>
    <x v="14"/>
    <n v="12242"/>
    <n v="1185138.28"/>
    <n v="13764.017454999999"/>
    <n v="2.5"/>
    <n v="200.16"/>
    <n v="0.54800000000000004"/>
    <n v="0.4"/>
    <n v="0.42"/>
    <n v="0.35"/>
    <n v="0.34"/>
    <n v="0.33"/>
    <n v="0.59"/>
    <n v="0.90700000000000003"/>
    <n v="0.13600000000000001"/>
    <n v="1.718"/>
    <n v="0.247"/>
    <n v="1.1439999999999999"/>
    <n v="1.4790000000000001"/>
    <n v="84"/>
    <n v="0"/>
    <n v="0"/>
    <n v="0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s v="BANCO DAVIVIENDA 20.35%"/>
    <s v="BANCO DE BOGOTA 9.89%"/>
    <s v="BANCO SUDAMERIS 9.49%"/>
    <s v="BBVA COLOMBIA 8.74%"/>
    <s v="BANCOLOMBIA S.A. 7.21%"/>
    <s v="BANCO POPULAR S.A. 6.97%"/>
    <s v="MINISTERIO DE HACIENDA Y CREDITO PUBLICO 6.24%"/>
    <s v="FINANCIERA DE DESARROLLO TERRITORIAL S.A 5.61%"/>
    <s v="BANCO DE OCCIDENTE 5.28%"/>
    <s v="BANCOLDEX S.A. 4.90%"/>
    <n v="26.04"/>
    <n v="37.409999999999997"/>
    <n v="36.549999999999997"/>
    <n v="0"/>
    <n v="0"/>
    <n v="100"/>
    <n v="21"/>
    <n v="14"/>
    <n v="0"/>
    <n v="0"/>
    <n v="0"/>
    <n v="0"/>
    <n v="0"/>
    <n v="0"/>
    <n v="0"/>
    <n v="2"/>
    <n v="0"/>
    <n v="0"/>
    <n v="20"/>
    <n v="4"/>
    <n v="0"/>
    <n v="0"/>
    <n v="38"/>
    <n v="0"/>
    <n v="99"/>
    <n v="100"/>
    <n v="0"/>
    <n v="0"/>
    <n v="0"/>
    <n v="100"/>
  </r>
  <r>
    <x v="2"/>
    <x v="3"/>
    <x v="21"/>
    <x v="29"/>
    <x v="14"/>
    <n v="11849"/>
    <n v="1152068.7"/>
    <n v="13810.765641"/>
    <n v="2.5"/>
    <n v="217.69"/>
    <n v="0.59599999999999997"/>
    <n v="0.32"/>
    <n v="0.4"/>
    <n v="0.35"/>
    <n v="0.36"/>
    <n v="0.33"/>
    <n v="0.6"/>
    <n v="4.2119999999999997"/>
    <n v="1.4850000000000001"/>
    <n v="2.3359999999999999"/>
    <n v="0.47499999999999998"/>
    <n v="1.171"/>
    <n v="1.52"/>
    <n v="90"/>
    <n v="0"/>
    <n v="0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15.99%"/>
    <s v="BANCO DAVIVIENDA 14.32%"/>
    <s v="BANCO DE BOGOTA 12.19%"/>
    <s v="BANCO POPULAR S.A. 11.07%"/>
    <s v="BANCO DE OCCIDENTE 8.77%"/>
    <s v="BANCOLOMBIA S.A. 7.35%"/>
    <s v="MINISTERIO DE HACIENDA Y CREDITO PUBLICO 5.52%"/>
    <s v="FINANCIERA DE DESARROLLO TERRITORIAL S.A 4.93%"/>
    <s v="BANCO COLPATRIA  - RED MULTIBANCA COLPATRIA S.A. 4.66%"/>
    <s v="BANCO SUDAMERIS 3.96%"/>
    <n v="27.56"/>
    <n v="31.13"/>
    <n v="41.31"/>
    <n v="0"/>
    <n v="0"/>
    <n v="100"/>
    <n v="27"/>
    <n v="14"/>
    <n v="0"/>
    <n v="0"/>
    <n v="0"/>
    <n v="0"/>
    <n v="0"/>
    <n v="0"/>
    <n v="0"/>
    <n v="2"/>
    <n v="0"/>
    <n v="0"/>
    <n v="19"/>
    <n v="3"/>
    <n v="0"/>
    <n v="0"/>
    <n v="35"/>
    <n v="0"/>
    <n v="100"/>
    <n v="100"/>
    <n v="0"/>
    <n v="0"/>
    <n v="0"/>
    <n v="100"/>
  </r>
  <r>
    <x v="2"/>
    <x v="4"/>
    <x v="21"/>
    <x v="29"/>
    <x v="14"/>
    <n v="12870"/>
    <n v="1306658.81"/>
    <n v="13821.773694"/>
    <n v="2.5"/>
    <n v="173.49"/>
    <n v="0.47499999999999998"/>
    <n v="0.47"/>
    <n v="0.36"/>
    <n v="0.37"/>
    <n v="0.37"/>
    <n v="0.32"/>
    <n v="0.6"/>
    <n v="0.94299999999999995"/>
    <n v="2.2949999999999999"/>
    <n v="2.048"/>
    <n v="0.68300000000000005"/>
    <n v="0.878"/>
    <n v="1.4610000000000001"/>
    <n v="89"/>
    <n v="0"/>
    <n v="0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8.52%"/>
    <s v="BBVA COLOMBIA 14.62%"/>
    <s v="BANCO DE BOGOTA 13.74%"/>
    <s v="BANCO POPULAR S.A. 10.43%"/>
    <s v="BANCO DE OCCIDENTE 7.72%"/>
    <s v="BANCOLOMBIA S.A. 5.68%"/>
    <s v="MINISTERIO DE HACIENDA Y CREDITO PUBLICO 4.93%"/>
    <s v="BANCO SUDAMERIS 4.65%"/>
    <s v="FINANCIERA DE DESARROLLO TERRITORIAL S.A 4.35%"/>
    <s v="AV VILLAS S.A. 4.31%"/>
    <n v="31.56"/>
    <n v="27.38"/>
    <n v="41.05"/>
    <n v="0"/>
    <n v="0"/>
    <n v="99.99"/>
    <n v="24"/>
    <n v="12"/>
    <n v="0"/>
    <n v="0"/>
    <n v="0"/>
    <n v="0"/>
    <n v="0"/>
    <n v="0"/>
    <n v="0"/>
    <n v="2"/>
    <n v="0"/>
    <n v="0"/>
    <n v="16"/>
    <n v="3"/>
    <n v="0"/>
    <n v="0"/>
    <n v="42"/>
    <n v="0"/>
    <n v="99"/>
    <n v="100"/>
    <n v="0"/>
    <n v="0"/>
    <n v="0"/>
    <n v="100"/>
  </r>
  <r>
    <x v="2"/>
    <x v="5"/>
    <x v="21"/>
    <x v="29"/>
    <x v="14"/>
    <n v="10057"/>
    <n v="1310599.43"/>
    <n v="13864.285883"/>
    <n v="2.5"/>
    <n v="172.76"/>
    <n v="0.47299999999999998"/>
    <n v="0.54"/>
    <n v="0.4"/>
    <n v="0.4"/>
    <n v="0.4"/>
    <n v="0.33"/>
    <n v="0.61"/>
    <n v="3.8069999999999999"/>
    <n v="2.3380000000000001"/>
    <n v="2.3380000000000001"/>
    <n v="0.97400000000000009"/>
    <n v="0.85799999999999998"/>
    <n v="1.4830000000000001"/>
    <n v="90"/>
    <n v="0"/>
    <n v="0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6.58%"/>
    <s v="BBVA COLOMBIA 15.72%"/>
    <s v="BANCO DE BOGOTA 12.87%"/>
    <s v="BANCO DE OCCIDENTE 8.82%"/>
    <s v="BANCO POPULAR S.A. 7.91%"/>
    <s v="AV VILLAS S.A. 5.94%"/>
    <s v="BANCOLOMBIA S.A. 5.65%"/>
    <s v="FINANCIERA DE DESARROLLO TERRITORIAL S.A 4.54%"/>
    <s v="MINISTERIO DE HACIENDA Y CREDITO PUBLICO 4.45%"/>
    <s v="BANCO SUDAMERIS 4.34%"/>
    <n v="35.08"/>
    <n v="23.42"/>
    <n v="41.5"/>
    <n v="0"/>
    <n v="0"/>
    <n v="100"/>
    <n v="25"/>
    <n v="12"/>
    <n v="0"/>
    <n v="0"/>
    <n v="0"/>
    <n v="0"/>
    <n v="0"/>
    <n v="0"/>
    <n v="0"/>
    <n v="2"/>
    <n v="0"/>
    <n v="0"/>
    <n v="18"/>
    <n v="3"/>
    <n v="0"/>
    <n v="0"/>
    <n v="40"/>
    <n v="0"/>
    <n v="100"/>
    <n v="100"/>
    <n v="0"/>
    <n v="0"/>
    <n v="0"/>
    <n v="100"/>
  </r>
  <r>
    <x v="2"/>
    <x v="6"/>
    <x v="21"/>
    <x v="29"/>
    <x v="14"/>
    <n v="12982"/>
    <n v="1286692.0900000001"/>
    <n v="13913.412479000001"/>
    <n v="2.5"/>
    <n v="165.09"/>
    <n v="0.45200000000000001"/>
    <n v="0.52"/>
    <n v="0.45"/>
    <n v="0.42"/>
    <n v="0.42"/>
    <n v="0.34"/>
    <n v="0.61"/>
    <n v="4.2530000000000001"/>
    <n v="2.3980000000000001"/>
    <n v="2.6160000000000001"/>
    <n v="1.32"/>
    <n v="0.84599999999999997"/>
    <n v="1.5129999999999999"/>
    <n v="90"/>
    <n v="0"/>
    <n v="0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52%"/>
    <s v="BBVA COLOMBIA 12.49%"/>
    <s v="BANCO DE BOGOTA 10.85%"/>
    <s v="BANCO POPULAR S.A. 9.16%"/>
    <s v="BANCO DE OCCIDENTE 8.57%"/>
    <s v="BANCOLOMBIA S.A. 7.80%"/>
    <s v="AV VILLAS S.A. 7.10%"/>
    <s v="BANCO COLPATRIA  - RED MULTIBANCA COLPATRIA S.A. 4.89%"/>
    <s v="FINANCIERA DE DESARROLLO TERRITORIAL S.A 4.81%"/>
    <s v="BANCOLDEX S.A. 4.61%"/>
    <n v="35.380000000000003"/>
    <n v="30.77"/>
    <n v="33.85"/>
    <n v="0"/>
    <n v="0"/>
    <n v="100"/>
    <n v="26"/>
    <n v="12"/>
    <n v="0"/>
    <n v="0"/>
    <n v="0"/>
    <n v="0"/>
    <n v="0"/>
    <n v="0"/>
    <n v="0"/>
    <n v="2"/>
    <n v="0"/>
    <n v="0"/>
    <n v="17"/>
    <n v="2"/>
    <n v="0"/>
    <n v="0"/>
    <n v="41"/>
    <n v="0"/>
    <n v="100"/>
    <n v="100"/>
    <n v="0"/>
    <n v="0"/>
    <n v="0"/>
    <n v="100"/>
  </r>
  <r>
    <x v="2"/>
    <x v="7"/>
    <x v="21"/>
    <x v="29"/>
    <x v="14"/>
    <n v="13848"/>
    <n v="1322635.97"/>
    <n v="13985.737413000001"/>
    <n v="2.5"/>
    <n v="195.41"/>
    <n v="0.53500000000000003"/>
    <n v="0.26"/>
    <n v="0.44"/>
    <n v="0.41"/>
    <n v="0.43"/>
    <n v="0.35"/>
    <n v="0.62"/>
    <n v="6.2949999999999999"/>
    <n v="3.3780000000000001"/>
    <n v="3.0779999999999998"/>
    <n v="1.673"/>
    <n v="1.002"/>
    <n v="1.611"/>
    <n v="85"/>
    <n v="0"/>
    <n v="0"/>
    <n v="0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s v="BANCO DAVIVIENDA 19.72%"/>
    <s v="BANCOLOMBIA S.A. 16.61%"/>
    <s v="BANCO DE BOGOTA 10.20%"/>
    <s v="BANCO POPULAR S.A. 9.03%"/>
    <s v="BANCO DE OCCIDENTE 7.84%"/>
    <s v="BBVA COLOMBIA 7.79%"/>
    <s v="AV VILLAS S.A. 5.36%"/>
    <s v="FINANCIERA DE DESARROLLO TERRITORIAL S.A 4.79%"/>
    <s v="MINISTERIO DE HACIENDA Y CREDITO PUBLICO 4.61%"/>
    <s v="BANCOLDEX S.A. 4.48%"/>
    <n v="31.11"/>
    <n v="30.67"/>
    <n v="38.22"/>
    <n v="0"/>
    <n v="0"/>
    <n v="100"/>
    <n v="27"/>
    <n v="13"/>
    <n v="0"/>
    <n v="0"/>
    <n v="0"/>
    <n v="0"/>
    <n v="0"/>
    <n v="0"/>
    <n v="0"/>
    <n v="4"/>
    <n v="0"/>
    <n v="0"/>
    <n v="18"/>
    <n v="1"/>
    <n v="0"/>
    <n v="0"/>
    <n v="37"/>
    <n v="0"/>
    <n v="100"/>
    <n v="100"/>
    <n v="0"/>
    <n v="0"/>
    <n v="0"/>
    <n v="100"/>
  </r>
  <r>
    <x v="2"/>
    <x v="8"/>
    <x v="21"/>
    <x v="29"/>
    <x v="14"/>
    <n v="13420"/>
    <n v="1307903.83"/>
    <n v="14102.334182000001"/>
    <n v="2.5"/>
    <n v="224.63"/>
    <n v="0.61499999999999999"/>
    <n v="0.38"/>
    <n v="0.44"/>
    <n v="0.42"/>
    <n v="0.45"/>
    <n v="0.37"/>
    <n v="0.62"/>
    <n v="10.629"/>
    <n v="4.9619999999999997"/>
    <n v="3.8820000000000001"/>
    <n v="2.5270000000000001"/>
    <n v="1.3160000000000001"/>
    <n v="1.8109999999999999"/>
    <n v="91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4.01%"/>
    <s v="BANCOLOMBIA S.A. 14.11%"/>
    <s v="BANCO DE BOGOTA 10.81%"/>
    <s v="BANCO POPULAR S.A. 10.14%"/>
    <s v="BBVA COLOMBIA 7.95%"/>
    <s v="BANCO DE OCCIDENTE 7.48%"/>
    <s v="AV VILLAS S.A. 5.10%"/>
    <s v="BANCOLDEX S.A. 4.53%"/>
    <s v="BANCO COLPATRIA  - RED MULTIBANCA COLPATRIA S.A. 4.22%"/>
    <s v="FINANCIERA DE DESARROLLO TERRITORIAL S.A 4.10%"/>
    <n v="23.36"/>
    <n v="28.43"/>
    <n v="48.21"/>
    <n v="0"/>
    <n v="0"/>
    <n v="100"/>
    <n v="26"/>
    <n v="18"/>
    <n v="0"/>
    <n v="0"/>
    <n v="0"/>
    <n v="0"/>
    <n v="0"/>
    <n v="0"/>
    <n v="0"/>
    <n v="2"/>
    <n v="0"/>
    <n v="0"/>
    <n v="19"/>
    <n v="1"/>
    <n v="0"/>
    <n v="0"/>
    <n v="34"/>
    <n v="0"/>
    <n v="100"/>
    <n v="100"/>
    <n v="0"/>
    <n v="0"/>
    <n v="0"/>
    <n v="100"/>
  </r>
  <r>
    <x v="2"/>
    <x v="9"/>
    <x v="21"/>
    <x v="29"/>
    <x v="14"/>
    <n v="13940"/>
    <n v="1397092"/>
    <n v="14170.07676"/>
    <n v="2.5"/>
    <n v="206"/>
    <n v="0.56399999999999995"/>
    <n v="0"/>
    <n v="0"/>
    <n v="0"/>
    <n v="0"/>
    <n v="0"/>
    <n v="0.63"/>
    <n v="5.8049999999999997"/>
    <n v="5.2270000000000003"/>
    <n v="4.0759999999999996"/>
    <n v="3.355"/>
    <n v="1.554"/>
    <n v="1.931"/>
    <n v="86"/>
    <n v="0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3.13%"/>
    <s v="BANCO POPULAR S.A. 11.39%"/>
    <s v="BANCO DE BOGOTA 10.54%"/>
    <s v="BANCO DE OCCIDENTE 9.13%"/>
    <s v="BANCOLOMBIA S.A. 8.16%"/>
    <s v="BBVA COLOMBIA 7.41%"/>
    <s v="AV VILLAS S.A. 6.11%"/>
    <s v="BANCOLDEX S.A. 6.01%"/>
    <s v="MINISTERIO DE HACIENDA Y CREDITO PUBLICO 3.26%"/>
    <s v="BANCO SUDAMERIS 3.17%"/>
    <n v="24.25"/>
    <n v="27.54"/>
    <n v="48.21"/>
    <n v="0"/>
    <n v="0"/>
    <n v="100"/>
    <n v="25"/>
    <n v="18"/>
    <n v="0"/>
    <n v="0"/>
    <n v="0"/>
    <n v="0"/>
    <n v="0"/>
    <n v="0"/>
    <n v="0"/>
    <n v="2"/>
    <n v="0"/>
    <n v="0"/>
    <n v="17"/>
    <n v="2"/>
    <n v="0"/>
    <n v="0"/>
    <n v="36"/>
    <n v="0"/>
    <n v="100"/>
    <n v="100"/>
    <n v="0"/>
    <n v="0"/>
    <n v="0"/>
    <n v="100"/>
  </r>
  <r>
    <x v="2"/>
    <x v="10"/>
    <x v="21"/>
    <x v="29"/>
    <x v="14"/>
    <n v="12682"/>
    <n v="1357496.46"/>
    <n v="14251.646392000001"/>
    <n v="2.5"/>
    <n v="215.13"/>
    <n v="0.58899999999999997"/>
    <n v="0.34"/>
    <n v="0.45"/>
    <n v="0.43"/>
    <n v="0.42"/>
    <n v="0.39"/>
    <n v="0.63"/>
    <n v="7.2329999999999997"/>
    <n v="6.2989999999999986"/>
    <n v="4.3559999999999999"/>
    <n v="4.2830000000000004"/>
    <n v="1.8109999999999999"/>
    <n v="2.0950000000000002"/>
    <n v="87"/>
    <n v="0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32%"/>
    <s v="BANCOLOMBIA S.A. 10.86%"/>
    <s v="BANCO DE BOGOTA 10.26%"/>
    <s v="BANCO POPULAR S.A. 10.22%"/>
    <s v="BANCO DE OCCIDENTE 9.75%"/>
    <s v="BBVA COLOMBIA 7.53%"/>
    <s v="BANCO SUDAMERIS 6.97%"/>
    <s v="AV VILLAS S.A. 5.09%"/>
    <s v="BANCOLDEX S.A. 4.05%"/>
    <s v="BANCO COLPATRIA  - RED MULTIBANCA COLPATRIA S.A. 3.41%"/>
    <n v="17.899999999999999"/>
    <n v="32.53"/>
    <n v="49.57"/>
    <n v="0"/>
    <n v="0"/>
    <n v="100"/>
    <n v="25"/>
    <n v="19"/>
    <n v="0"/>
    <n v="0"/>
    <n v="0"/>
    <n v="0"/>
    <n v="0"/>
    <n v="0"/>
    <n v="0"/>
    <n v="2"/>
    <n v="0"/>
    <n v="0"/>
    <n v="19"/>
    <n v="2"/>
    <n v="0"/>
    <n v="0"/>
    <n v="34"/>
    <n v="0"/>
    <n v="101"/>
    <n v="100"/>
    <n v="0"/>
    <n v="0"/>
    <n v="0"/>
    <n v="100"/>
  </r>
  <r>
    <x v="2"/>
    <x v="0"/>
    <x v="14"/>
    <x v="30"/>
    <x v="15"/>
    <n v="518"/>
    <n v="574354.18999999994"/>
    <n v="13357.226521000001"/>
    <n v="1.5"/>
    <n v="172"/>
    <n v="0.47"/>
    <n v="0.20399999999999999"/>
    <n v="0.33200000000000002"/>
    <n v="0.20399999999999999"/>
    <n v="0.375"/>
    <n v="0.66700000000000004"/>
    <n v="0.54900000000000004"/>
    <n v="4.7290000000000001"/>
    <n v="0.93700000000000006"/>
    <n v="4.7290000000000001"/>
    <n v="0.55400000000000005"/>
    <n v="2.0870000000000002"/>
    <n v="2.657"/>
    <n v="20.77"/>
    <n v="0"/>
    <n v="21.9"/>
    <n v="0"/>
    <n v="21.11"/>
    <n v="21.41"/>
    <n v="14.48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  <n v="0"/>
    <n v="99.99"/>
    <s v="DIRECCIÓN DEL TESORO NACIONAL 21.41%"/>
    <s v="BANCO DAVIVIENDA 18.18%"/>
    <s v="BANCO FALABELLA 12.62%"/>
    <s v="BANCO POPULAR 11.24%"/>
    <s v="BANCO BBVA 7.93%"/>
    <s v="BANCOLOMBIA 5.85%"/>
    <s v="BANCO DE BOGOTÁ 5.61%"/>
    <s v="BANCOLDEX 5.02%"/>
    <s v="FINDETER 4.65%"/>
    <s v="AV VILLAS 4.53%"/>
    <n v="23.84"/>
    <n v="33.65"/>
    <n v="42.51"/>
    <n v="0"/>
    <n v="0"/>
    <n v="100"/>
    <n v="5.35"/>
    <n v="21.94"/>
    <n v="0"/>
    <n v="0"/>
    <n v="0"/>
    <n v="0"/>
    <n v="0"/>
    <n v="0"/>
    <n v="0"/>
    <n v="0"/>
    <n v="0"/>
    <n v="0"/>
    <n v="19.3"/>
    <n v="6.57"/>
    <n v="0"/>
    <n v="0"/>
    <n v="46.84"/>
    <n v="0"/>
    <n v="100"/>
    <n v="87.65"/>
    <n v="0"/>
    <n v="12.35"/>
    <n v="0"/>
    <n v="100"/>
  </r>
  <r>
    <x v="2"/>
    <x v="1"/>
    <x v="14"/>
    <x v="30"/>
    <x v="15"/>
    <n v="502"/>
    <n v="600697.92000000004"/>
    <n v="13376.639733"/>
    <n v="1.5"/>
    <n v="184"/>
    <n v="0.5"/>
    <n v="0.27200000000000002"/>
    <n v="0.33700000000000002"/>
    <n v="0.247"/>
    <n v="0.38"/>
    <n v="0.66900000000000004"/>
    <n v="0.55000000000000004"/>
    <n v="1.911"/>
    <n v="0.80700000000000005"/>
    <n v="3.3820000000000001"/>
    <n v="0.628"/>
    <n v="2.0390000000000001"/>
    <n v="2.609"/>
    <n v="10.89"/>
    <n v="0"/>
    <n v="24.12"/>
    <n v="0"/>
    <n v="33.58"/>
    <n v="18.46"/>
    <n v="12.67"/>
    <n v="0"/>
    <n v="0"/>
    <n v="0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19.92%"/>
    <s v="DIRECCIÓN DEL TESORO NACIONAL 18.46%"/>
    <s v="BANCO BBVA 11.01%"/>
    <s v="BANCO FALABELLA 10.82%"/>
    <s v="BANCO POPULAR 9.88%"/>
    <s v="BANCO DE BOGOTÁ 6.82%"/>
    <s v="BANCOLDEX 6.00%"/>
    <s v="BANCOLOMBIA 5.00%"/>
    <s v="FINDETER 4.27%"/>
    <s v="AV VILLAS 3.89%"/>
    <n v="28.05"/>
    <n v="52.56"/>
    <n v="17.91"/>
    <n v="1.47"/>
    <n v="0"/>
    <n v="99.99"/>
    <n v="12.65"/>
    <n v="21.69"/>
    <n v="0"/>
    <n v="0"/>
    <n v="0"/>
    <n v="0"/>
    <n v="0"/>
    <n v="0"/>
    <n v="0"/>
    <n v="0"/>
    <n v="0"/>
    <n v="0"/>
    <n v="18.829999999999998"/>
    <n v="6.07"/>
    <n v="0"/>
    <n v="0"/>
    <n v="40.75"/>
    <n v="0"/>
    <n v="99.990000000000009"/>
    <n v="89.75"/>
    <n v="0"/>
    <n v="10.25"/>
    <n v="0"/>
    <n v="100"/>
  </r>
  <r>
    <x v="2"/>
    <x v="2"/>
    <x v="14"/>
    <x v="30"/>
    <x v="15"/>
    <n v="487"/>
    <n v="720439.08"/>
    <n v="13415.097446"/>
    <n v="1.5"/>
    <n v="149.7525"/>
    <n v="0.41"/>
    <n v="0.26600000000000001"/>
    <n v="0.34200000000000003"/>
    <n v="0.253"/>
    <n v="0.30199999999999999"/>
    <n v="0.35699999999999998"/>
    <n v="0.55200000000000005"/>
    <n v="3.4380000000000002"/>
    <n v="1.425"/>
    <n v="3.4009999999999998"/>
    <n v="1.5389999999999999"/>
    <n v="2.2040000000000002"/>
    <n v="2.5960000000000001"/>
    <n v="9.69"/>
    <n v="0"/>
    <n v="27.58"/>
    <n v="0"/>
    <n v="34.840000000000003"/>
    <n v="15.87"/>
    <n v="11.76"/>
    <n v="0"/>
    <n v="0"/>
    <n v="0"/>
    <n v="0"/>
    <n v="0"/>
    <n v="0.26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18.5%"/>
    <s v="DIRECCIÓN DEL TESORO NACIONAL 15.87%"/>
    <s v="FINDETER 11.79%"/>
    <s v="BANCO FALABELLA 10.06%"/>
    <s v="BANCO BBVA 10.05%"/>
    <s v="BANCO POPULAR 9.2%"/>
    <s v="BANCO DE BOGOTÁ 6.33%"/>
    <s v="BANCOLDEX 5.54%"/>
    <s v="BANCOLOMBIA 4.66%"/>
    <s v="AV VILLAS 3.58%"/>
    <n v="37.549999999999997"/>
    <n v="48.89"/>
    <n v="10.199999999999999"/>
    <n v="3.37"/>
    <n v="0"/>
    <n v="100.01"/>
    <n v="15.09"/>
    <n v="18.149999999999999"/>
    <n v="0"/>
    <n v="0"/>
    <n v="0"/>
    <n v="0"/>
    <n v="0"/>
    <n v="0"/>
    <n v="0"/>
    <n v="0"/>
    <n v="0"/>
    <n v="0"/>
    <n v="14.89"/>
    <n v="5.14"/>
    <n v="0"/>
    <n v="0"/>
    <n v="46.73"/>
    <n v="0"/>
    <n v="100"/>
    <n v="90.35"/>
    <n v="0"/>
    <n v="9.65"/>
    <n v="0"/>
    <n v="100"/>
  </r>
  <r>
    <x v="2"/>
    <x v="3"/>
    <x v="14"/>
    <x v="30"/>
    <x v="15"/>
    <n v="485"/>
    <n v="785697.31"/>
    <n v="13473.323753000001"/>
    <n v="1.5"/>
    <n v="137"/>
    <n v="0.38"/>
    <n v="0.24399999999999999"/>
    <n v="0.34100000000000003"/>
    <n v="0.253"/>
    <n v="0.309"/>
    <n v="0.32700000000000001"/>
    <n v="0.55400000000000005"/>
    <n v="5.4109999999999996"/>
    <n v="2.569"/>
    <n v="3.9"/>
    <n v="1.704"/>
    <n v="2.1520000000000001"/>
    <n v="2.6349999999999998"/>
    <n v="6.07"/>
    <n v="0"/>
    <n v="34.99"/>
    <n v="0"/>
    <n v="36.21"/>
    <n v="11.93"/>
    <n v="10.58"/>
    <n v="0"/>
    <n v="0"/>
    <n v="0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100.01000000000002"/>
    <s v="BANCO DAVIVIENDA 21.42%"/>
    <s v="FINDETER 15.74%"/>
    <s v="DIRECCIÓN DEL TESORO NACIONAL 11.93%"/>
    <s v="BANCO BBVA 11.40%"/>
    <s v="BANCO FALABELLA 9.04%"/>
    <s v="BANCO POPULAR 8.26%"/>
    <s v="BANCO DE BOGOTÁ 6.98%"/>
    <s v="BANCOLDEX 4.29%"/>
    <s v="BANCOLOMBIA 4.16%"/>
    <s v="AV VILLAS 3.24%"/>
    <n v="47.69"/>
    <n v="42.83"/>
    <n v="6.56"/>
    <n v="2.92"/>
    <n v="0"/>
    <n v="100"/>
    <n v="18.2"/>
    <n v="20.02"/>
    <n v="0"/>
    <n v="0"/>
    <n v="0"/>
    <n v="0"/>
    <n v="0"/>
    <n v="0"/>
    <n v="0"/>
    <n v="0"/>
    <n v="0"/>
    <n v="0"/>
    <n v="11.34"/>
    <n v="4.75"/>
    <n v="0"/>
    <n v="0"/>
    <n v="45.69"/>
    <n v="0"/>
    <n v="100"/>
    <n v="91.25"/>
    <n v="0"/>
    <n v="8.75"/>
    <n v="0"/>
    <n v="100"/>
  </r>
  <r>
    <x v="2"/>
    <x v="4"/>
    <x v="14"/>
    <x v="30"/>
    <x v="15"/>
    <n v="468"/>
    <n v="873316.1"/>
    <n v="13523.973614"/>
    <n v="1.5"/>
    <n v="119"/>
    <n v="0.33"/>
    <n v="0.16500000000000001"/>
    <n v="0.26400000000000001"/>
    <n v="0.23799999999999999"/>
    <n v="0.29299999999999998"/>
    <n v="0.313"/>
    <n v="0.55400000000000005"/>
    <n v="4.5170000000000003"/>
    <n v="3.8380000000000001"/>
    <n v="4.0259999999999998"/>
    <n v="2.1179999999999999"/>
    <n v="1.94"/>
    <n v="2.6459999999999999"/>
    <n v="4.51"/>
    <n v="0"/>
    <n v="39.479999999999997"/>
    <n v="0"/>
    <n v="34.31"/>
    <n v="12.76"/>
    <n v="8.7200000000000006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99.99"/>
    <s v="BANCO DAVIVIENDA 20.94%"/>
    <s v="FINDETER 19.46%"/>
    <s v="BANCO FALABELLA 12.76%"/>
    <s v="DIRECCIÓN DEL TESORO NACIONAL 12.76%"/>
    <s v="BANCO BBVA 7.28%"/>
    <s v="BANCO POPULAR 6.56%"/>
    <s v="BANCO DE BOGOTÁ 6.48%"/>
    <s v="BANCOLDEX 3.96%"/>
    <s v="BANCOLOMBIA 3.85%"/>
    <s v="AV VILLAS 3.01%"/>
    <n v="48.59"/>
    <n v="42.57"/>
    <n v="6.14"/>
    <n v="2.7"/>
    <n v="0"/>
    <n v="100"/>
    <n v="16.899999999999999"/>
    <n v="23.47"/>
    <n v="0"/>
    <n v="0"/>
    <n v="0"/>
    <n v="0"/>
    <n v="0"/>
    <n v="0"/>
    <n v="0"/>
    <n v="0"/>
    <n v="0"/>
    <n v="0"/>
    <n v="12.34"/>
    <n v="0"/>
    <n v="0"/>
    <n v="0"/>
    <n v="47.28"/>
    <n v="0"/>
    <n v="99.99"/>
    <n v="100"/>
    <n v="0"/>
    <n v="0"/>
    <n v="0"/>
    <n v="100"/>
  </r>
  <r>
    <x v="2"/>
    <x v="6"/>
    <x v="14"/>
    <x v="30"/>
    <x v="15"/>
    <n v="486"/>
    <n v="958002.13"/>
    <n v="13613.224716000001"/>
    <n v="1.5"/>
    <n v="96"/>
    <n v="0.26"/>
    <n v="0.24299999999999999"/>
    <n v="0.245"/>
    <n v="0.23899999999999999"/>
    <n v="0.30099999999999999"/>
    <n v="0.315"/>
    <n v="0.55700000000000005"/>
    <n v="3.7850000000000001"/>
    <n v="3.903"/>
    <n v="4.0229999999999997"/>
    <n v="2.3969999999999998"/>
    <n v="1.8939999999999999"/>
    <n v="2.613"/>
    <n v="10.11"/>
    <n v="0"/>
    <n v="36.81"/>
    <n v="0"/>
    <n v="33.32"/>
    <n v="9.9700000000000006"/>
    <n v="9.6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99.99"/>
    <s v="1 BANCO DAVIVIENDA 11.11%"/>
    <s v="2 BANCOLDEX 10.57%"/>
    <s v="3 FINDETER 9.90%"/>
    <s v="4 BANCO POPULAR 9.55%"/>
    <s v="5 BANCO FALABELLA 9.35%"/>
    <s v="6 BANCO GNB SUDAMERIS 7.81%"/>
    <s v="7 BANCO SANTANDER NEGOCIOS 7.58%"/>
    <s v="8 BANCO DE BOGOTÁ 6.58%"/>
    <s v="9 SCOTIA BANK 6.04%"/>
    <s v="10 DIRECCIÓN DEL TESORO NACIONAL 5.66%"/>
    <n v="62.36"/>
    <n v="26.3"/>
    <n v="10.47"/>
    <n v="0.86"/>
    <n v="0"/>
    <n v="99.99"/>
    <n v="20.76"/>
    <n v="21.16"/>
    <n v="0"/>
    <n v="0"/>
    <n v="0"/>
    <n v="0"/>
    <n v="0"/>
    <n v="0"/>
    <n v="0"/>
    <n v="0"/>
    <n v="0"/>
    <n v="0"/>
    <n v="14.79"/>
    <n v="0"/>
    <n v="0"/>
    <n v="0"/>
    <n v="43.29"/>
    <n v="0"/>
    <n v="100"/>
    <n v="100"/>
    <n v="0"/>
    <n v="0"/>
    <n v="0"/>
    <n v="100"/>
  </r>
  <r>
    <x v="2"/>
    <x v="7"/>
    <x v="14"/>
    <x v="30"/>
    <x v="15"/>
    <n v="481"/>
    <n v="868432.1"/>
    <n v="13719.716468000001"/>
    <n v="1.5"/>
    <n v="125"/>
    <n v="0.34"/>
    <n v="0.114"/>
    <n v="0.24"/>
    <n v="0.245"/>
    <n v="0.312"/>
    <n v="0.32"/>
    <n v="0.56000000000000005"/>
    <n v="9.609"/>
    <n v="5.1520000000000001"/>
    <n v="4.7190000000000003"/>
    <n v="2.9740000000000002"/>
    <n v="2.1280000000000001"/>
    <n v="2.7679999999999998"/>
    <n v="18.190000000000001"/>
    <n v="0"/>
    <n v="32.909999999999997"/>
    <n v="0"/>
    <n v="36.36"/>
    <n v="6.2"/>
    <n v="6.17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100.01"/>
    <s v="1 BANCO DAVIVIENDA 12.12%"/>
    <s v="2 FINDETER 11.01%"/>
    <s v="3 BANCO FALABELLA 10.97%"/>
    <s v="4 BANCO POPULAR 9.73%"/>
    <s v="5 SCOTIA BANK 8.02%"/>
    <s v="6 BANCOLDEX 7.85%"/>
    <s v="7 BANCO SANTANDER NEGOCIOS 7.79%"/>
    <s v="8 BANCO DE BOGOTÁ 6.81%"/>
    <s v="9 BANCOLOMBIA 5.12%"/>
    <s v="10 BANCO BBVA 4.36%"/>
    <n v="64.650000000000006"/>
    <n v="15.91"/>
    <n v="19.440000000000001"/>
    <n v="0"/>
    <n v="0"/>
    <n v="100"/>
    <n v="22.6"/>
    <n v="22.54"/>
    <n v="0"/>
    <n v="0"/>
    <n v="0"/>
    <n v="0"/>
    <n v="0"/>
    <n v="0"/>
    <n v="0"/>
    <n v="0"/>
    <n v="0"/>
    <n v="0"/>
    <n v="18.7"/>
    <n v="0"/>
    <n v="0"/>
    <n v="0"/>
    <n v="36.159999999999997"/>
    <n v="0"/>
    <n v="100"/>
    <n v="100"/>
    <n v="0"/>
    <n v="0"/>
    <n v="0"/>
    <n v="100"/>
  </r>
  <r>
    <x v="2"/>
    <x v="8"/>
    <x v="14"/>
    <x v="30"/>
    <x v="15"/>
    <n v="483"/>
    <n v="980281.23"/>
    <n v="13826.631402999999"/>
    <n v="1.5"/>
    <n v="131"/>
    <n v="0.36"/>
    <n v="0.111"/>
    <n v="0.23100000000000001"/>
    <n v="0.247"/>
    <n v="0.315"/>
    <n v="0.32600000000000001"/>
    <n v="0.56299999999999994"/>
    <n v="9.9049999999999994"/>
    <n v="6.2119999999999997"/>
    <n v="5.2770000000000001"/>
    <n v="3.7970000000000002"/>
    <n v="2.33"/>
    <n v="2.923"/>
    <n v="27.61"/>
    <n v="0"/>
    <n v="31.62"/>
    <n v="0"/>
    <n v="35.229999999999997"/>
    <n v="1.0900000000000001"/>
    <n v="4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1 BANCOLOMBIA 11.27%"/>
    <s v="2 BANCO GNB SUDAMERIS 9.44%"/>
    <s v="3 BANCO FALABELLA 9.24%"/>
    <s v="4 FINDETER 9.23%"/>
    <s v="5 BANCO POPULAR 9.11%"/>
    <s v="6 BANCO DAVIVIENDA 9.02%"/>
    <s v="7 BANCO DE BOGOTÁ 8.14%"/>
    <s v="8 BANCO SANTANDER NEGOCIOS 7.17%"/>
    <s v="9 SCOTIA BANK 6.98%"/>
    <s v="10 BANCOLDEX 4.71%"/>
    <n v="52.45"/>
    <n v="18.850000000000001"/>
    <n v="28.7"/>
    <n v="0"/>
    <n v="0"/>
    <n v="100"/>
    <n v="19.21"/>
    <n v="18.420000000000002"/>
    <n v="0"/>
    <n v="0"/>
    <n v="0"/>
    <n v="0"/>
    <n v="0"/>
    <n v="0"/>
    <n v="0"/>
    <n v="0"/>
    <n v="0"/>
    <n v="0"/>
    <n v="17.79"/>
    <n v="0"/>
    <n v="0"/>
    <n v="0"/>
    <n v="44.58"/>
    <n v="0"/>
    <n v="100"/>
    <n v="100"/>
    <n v="0"/>
    <n v="0"/>
    <n v="0"/>
    <n v="100"/>
  </r>
  <r>
    <x v="2"/>
    <x v="9"/>
    <x v="14"/>
    <x v="30"/>
    <x v="15"/>
    <n v="483"/>
    <n v="64495026.299999997"/>
    <n v="13924.521129000001"/>
    <n v="1.5"/>
    <n v="144"/>
    <n v="0.4"/>
    <n v="0.28899999999999998"/>
    <n v="0.24199999999999999"/>
    <n v="0.25600000000000001"/>
    <n v="0.313"/>
    <n v="0.33500000000000002"/>
    <n v="0.56699999999999995"/>
    <n v="8.6609999999999996"/>
    <n v="6.7519999999999998"/>
    <n v="5.617"/>
    <n v="4.657"/>
    <n v="2.645"/>
    <n v="3.09"/>
    <n v="29.37"/>
    <n v="0"/>
    <n v="35.72"/>
    <n v="0"/>
    <n v="32.200000000000003"/>
    <n v="1.46"/>
    <n v="1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1 BANCO DE BOGOTÁ 9.66%"/>
    <s v="2 BANCO FALABELLA 9.51%"/>
    <s v="3 FINDETER 9.26%"/>
    <s v="4 BANCO GNB SUDAMERIS 9.16%"/>
    <s v="5 BANCO POPULAR 8.67%"/>
    <s v="6 BANCO DAVIVIENDA 8.51%"/>
    <s v="7 BANCO BBVA 8.42%"/>
    <s v="8 SCOTIA BANK 7.83%"/>
    <s v="9 BANCO SANTANDER NEGOCIOS 6.61%"/>
    <s v="10 BANCOLOMBIA 5.94%"/>
    <n v="56.61"/>
    <n v="12.56"/>
    <n v="30.45"/>
    <n v="0.38"/>
    <n v="0"/>
    <n v="100"/>
    <n v="24.45"/>
    <n v="16.05"/>
    <n v="0"/>
    <n v="0"/>
    <n v="0"/>
    <n v="0"/>
    <n v="0"/>
    <n v="0"/>
    <n v="0"/>
    <n v="0"/>
    <n v="0"/>
    <n v="0"/>
    <n v="21.04"/>
    <n v="0"/>
    <n v="0"/>
    <n v="0"/>
    <n v="38.47"/>
    <n v="0"/>
    <n v="100.01"/>
    <n v="100"/>
    <n v="0"/>
    <n v="0"/>
    <n v="0"/>
    <n v="100"/>
  </r>
  <r>
    <x v="2"/>
    <x v="10"/>
    <x v="14"/>
    <x v="30"/>
    <x v="15"/>
    <n v="481"/>
    <n v="62603084.609999999"/>
    <n v="14025.365449000001"/>
    <n v="1.5"/>
    <n v="132"/>
    <n v="0.36"/>
    <n v="0.25800000000000001"/>
    <n v="0.252"/>
    <n v="0.26"/>
    <n v="0.27400000000000002"/>
    <n v="0.34399999999999997"/>
    <n v="0.56999999999999995"/>
    <n v="9.1769999999999996"/>
    <n v="7.5309999999999997"/>
    <n v="5.9320000000000004"/>
    <n v="5.673"/>
    <n v="2.9340000000000002"/>
    <n v="3.298"/>
    <n v="29.21"/>
    <n v="0"/>
    <n v="36.11"/>
    <n v="0"/>
    <n v="30.25"/>
    <n v="0"/>
    <n v="4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1 BANCO POPULAR 9.86%"/>
    <s v="2 BANCO FALABELLA 9.69%"/>
    <s v="3 BANCO DE BOGOTÁ 9.56%"/>
    <s v="4 FINDETER 9.41%"/>
    <s v="5 BANCO BBVA 8.58%"/>
    <s v="6 BANCO DAVIVIENDA 8.53%"/>
    <s v="7 SCOTIA BANK 8.00%"/>
    <s v="8 BANCO SANTANDER NEGOCIOS 7.80%"/>
    <s v="9 BANCO GNB SUDAMERIS 6.26%"/>
    <s v="10 AV VILLAS 6.08%"/>
    <n v="59.03"/>
    <n v="11.76"/>
    <n v="29.21"/>
    <n v="0"/>
    <n v="0"/>
    <n v="100"/>
    <n v="24.4"/>
    <n v="19.13"/>
    <n v="0"/>
    <n v="0"/>
    <n v="0"/>
    <n v="0"/>
    <n v="0"/>
    <n v="0"/>
    <n v="0"/>
    <n v="0"/>
    <n v="0"/>
    <n v="0"/>
    <n v="18.53"/>
    <n v="0"/>
    <n v="0"/>
    <n v="0"/>
    <n v="37.94"/>
    <n v="0"/>
    <n v="100"/>
    <n v="100"/>
    <n v="0"/>
    <n v="0"/>
    <n v="0"/>
    <n v="100"/>
  </r>
  <r>
    <x v="2"/>
    <x v="0"/>
    <x v="22"/>
    <x v="31"/>
    <x v="16"/>
    <n v="42"/>
    <n v="101107.89"/>
    <n v="12922.08"/>
    <n v="2.9"/>
    <n v="186.64"/>
    <n v="0.51100000000000001"/>
    <n v="0.14499999999999999"/>
    <n v="0.254"/>
    <n v="0.14499999999999999"/>
    <n v="0.27300000000000002"/>
    <n v="0.9"/>
    <n v="0.74399999999999999"/>
    <n v="1.534"/>
    <n v="-0.56399999999999995"/>
    <n v="1.534"/>
    <n v="-0.80400000000000005"/>
    <n v="0.38800000000000001"/>
    <n v="1.032"/>
    <n v="24.54"/>
    <n v="0"/>
    <n v="7.63"/>
    <n v="0"/>
    <n v="28.69"/>
    <n v="34.119999999999997"/>
    <n v="5.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3.57%"/>
    <s v="MIN. HDA Y CRED. PUB 20.14%"/>
    <s v="BCO OCCIDENTE 10.90%"/>
    <s v="FINDETER 8.44%"/>
    <s v="BBVA 8.30%"/>
    <s v="BANCO POPULAR 6.92%"/>
    <s v="BANCOLOMBIA 5.29%"/>
    <s v="BANCO GNB SUDAMERIS 4.20%"/>
    <s v="BANCO DE BOGOTA 2.09%"/>
    <s v="ITAU CORPBANCA 2.03%"/>
    <n v="24.95"/>
    <n v="26.1"/>
    <n v="48.95"/>
    <n v="0"/>
    <n v="0"/>
    <n v="100"/>
    <n v="18.809999999999999"/>
    <n v="17.079999999999998"/>
    <n v="0"/>
    <n v="0"/>
    <n v="0"/>
    <n v="0"/>
    <n v="0"/>
    <n v="0"/>
    <n v="0"/>
    <n v="0"/>
    <n v="0"/>
    <n v="0"/>
    <n v="8.23"/>
    <n v="14.9"/>
    <n v="0"/>
    <n v="0"/>
    <n v="40.98"/>
    <n v="0"/>
    <n v="100"/>
    <n v="100"/>
    <n v="0"/>
    <n v="0"/>
    <n v="0"/>
    <n v="100"/>
  </r>
  <r>
    <x v="2"/>
    <x v="1"/>
    <x v="22"/>
    <x v="31"/>
    <x v="16"/>
    <n v="38"/>
    <n v="108551.96"/>
    <n v="12936.55"/>
    <n v="2.9"/>
    <n v="199.06"/>
    <n v="0.54500000000000004"/>
    <n v="0.28899999999999998"/>
    <n v="0.26700000000000002"/>
    <n v="0.22500000000000001"/>
    <n v="0.27800000000000002"/>
    <n v="0.90100000000000002"/>
    <n v="0.745"/>
    <n v="1.4690000000000001"/>
    <n v="-0.65900000000000003"/>
    <n v="1.5029999999999999"/>
    <n v="-0.65500000000000003"/>
    <n v="0.34499999999999997"/>
    <n v="1.016"/>
    <n v="24.19"/>
    <n v="0"/>
    <n v="6.84"/>
    <n v="0"/>
    <n v="32.799999999999997"/>
    <n v="28"/>
    <n v="8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. HDA Y CRED. PUB 18.94%"/>
    <s v="BANCO POPULAR 10.58%"/>
    <s v="BANCO GNB SUDAMERIS 10.17%"/>
    <s v="FINDETER 8.75%"/>
    <s v="BCO OCCIDENTE 8.72%"/>
    <s v="BBVA 8.40%"/>
    <s v="BANCO COLPATRIA 7.68%"/>
    <s v="BANCOLOMBIA 5.53%"/>
    <s v="BANCO DE BOGOTA 4.22%"/>
    <s v="BANCO DAVIVIENDA 3.91%"/>
    <n v="34.28"/>
    <n v="41.54"/>
    <n v="24.19"/>
    <n v="0"/>
    <n v="0"/>
    <n v="100.00999999999999"/>
    <n v="23.51"/>
    <n v="22.44"/>
    <n v="0"/>
    <n v="0"/>
    <n v="0"/>
    <n v="0"/>
    <n v="0"/>
    <n v="0"/>
    <n v="0"/>
    <n v="0"/>
    <n v="0"/>
    <n v="0"/>
    <n v="12.5"/>
    <n v="9.18"/>
    <n v="0"/>
    <n v="0"/>
    <n v="32.36"/>
    <n v="0"/>
    <n v="99.99"/>
    <n v="100"/>
    <n v="0"/>
    <n v="0"/>
    <n v="0"/>
    <n v="100"/>
  </r>
  <r>
    <x v="2"/>
    <x v="2"/>
    <x v="22"/>
    <x v="31"/>
    <x v="16"/>
    <n v="45"/>
    <n v="123047.97"/>
    <n v="12953.23"/>
    <n v="2.9"/>
    <n v="178.61"/>
    <n v="0.48899999999999999"/>
    <n v="0.24199999999999999"/>
    <n v="0.27500000000000002"/>
    <n v="0.22800000000000001"/>
    <n v="0.26700000000000002"/>
    <n v="0.40600000000000003"/>
    <n v="0.745"/>
    <n v="1.5289999999999999"/>
    <n v="-0.247"/>
    <n v="1.512"/>
    <n v="-0.16600000000000001"/>
    <n v="0.73499999999999999"/>
    <n v="0.96799999999999997"/>
    <n v="27.98"/>
    <n v="0"/>
    <n v="4.6500000000000004"/>
    <n v="0"/>
    <n v="33.64"/>
    <n v="25.87"/>
    <n v="7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000000000002"/>
    <s v="MIN. HDA Y CRED. PUB 16.01%"/>
    <s v="BANCO DAVIVIENDA 13.02%"/>
    <s v="BANCO GNB SUDAMERIS 12.02%"/>
    <s v="BCO OCCIDENTE 9.54%"/>
    <s v="BBVA 8.77%"/>
    <s v="BANCO POPULAR 8.23%"/>
    <s v="FINDETER 7.71%"/>
    <s v="BANCO COLPATRIA 6.69%"/>
    <s v="BANCO DE BOGOTA 3.50%"/>
    <s v="BANCOLOMBIA 3.25%"/>
    <n v="34.409999999999997"/>
    <n v="37.61"/>
    <n v="27.98"/>
    <n v="0"/>
    <n v="0"/>
    <n v="100"/>
    <n v="21.09"/>
    <n v="22.35"/>
    <n v="0"/>
    <n v="0"/>
    <n v="0"/>
    <n v="0"/>
    <n v="0"/>
    <n v="0"/>
    <n v="0"/>
    <n v="0"/>
    <n v="0"/>
    <n v="0"/>
    <n v="10.199999999999999"/>
    <n v="8.2200000000000006"/>
    <n v="0"/>
    <n v="0"/>
    <n v="38.14"/>
    <n v="0"/>
    <n v="100"/>
    <n v="100"/>
    <n v="0"/>
    <n v="0"/>
    <n v="0"/>
    <n v="100"/>
  </r>
  <r>
    <x v="2"/>
    <x v="3"/>
    <x v="22"/>
    <x v="31"/>
    <x v="16"/>
    <n v="49"/>
    <n v="117441.15"/>
    <n v="12990.43"/>
    <n v="2.9"/>
    <n v="189.2"/>
    <n v="0.51800000000000002"/>
    <n v="0.317"/>
    <n v="0.28499999999999998"/>
    <n v="0.254"/>
    <n v="0.28399999999999997"/>
    <n v="0.32200000000000001"/>
    <n v="0.747"/>
    <n v="3.5510000000000002"/>
    <n v="0.84399999999999997"/>
    <n v="2.0179999999999998"/>
    <n v="9.2999999999999999E-2"/>
    <n v="0.77800000000000002"/>
    <n v="1.0089999999999999"/>
    <n v="26.97"/>
    <n v="0"/>
    <n v="5.82"/>
    <n v="0"/>
    <n v="35.42"/>
    <n v="20.28"/>
    <n v="9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070000000000007"/>
    <s v="MIN. HDA Y CRED. PUB 13.50%"/>
    <s v="BBVA 11.22%"/>
    <s v="BANCO GNB SUDAMERIS 11.18%"/>
    <s v="BANCO DAVIVIENDA 10.99%"/>
    <s v="FINDETER 8.09%"/>
    <s v="BCO OCCIDENTE 7.68%"/>
    <s v="BANCO POPULAR 7.59%"/>
    <s v="BANCO COLPATRIA 6.07%"/>
    <s v="BANCOLOMBIA 5.29%"/>
    <s v="BANCO DE BOGOTA 3.91%"/>
    <n v="34.76"/>
    <n v="38.270000000000003"/>
    <n v="26.97"/>
    <n v="0"/>
    <n v="0"/>
    <n v="100"/>
    <n v="22.94"/>
    <n v="23.34"/>
    <n v="0"/>
    <n v="0"/>
    <n v="0"/>
    <n v="0"/>
    <n v="0"/>
    <n v="0"/>
    <n v="0"/>
    <n v="0"/>
    <n v="0"/>
    <n v="0"/>
    <n v="13.57"/>
    <n v="6.68"/>
    <n v="0"/>
    <n v="0"/>
    <n v="33.47"/>
    <n v="0"/>
    <n v="100"/>
    <n v="100"/>
    <n v="0"/>
    <n v="0"/>
    <n v="0"/>
    <n v="100"/>
  </r>
  <r>
    <x v="2"/>
    <x v="4"/>
    <x v="22"/>
    <x v="31"/>
    <x v="16"/>
    <n v="46"/>
    <n v="87387.98"/>
    <n v="13002.77"/>
    <n v="2.9"/>
    <n v="221.34"/>
    <n v="0.60599999999999998"/>
    <n v="0.3"/>
    <n v="0.26100000000000001"/>
    <n v="0.26400000000000001"/>
    <n v="0.26400000000000001"/>
    <n v="0.30099999999999999"/>
    <n v="0.748"/>
    <n v="1.1240000000000001"/>
    <n v="1.593"/>
    <n v="1.8340000000000001"/>
    <n v="0.33300000000000002"/>
    <n v="0.46800000000000003"/>
    <n v="0.97199999999999998"/>
    <n v="29.21"/>
    <n v="0"/>
    <n v="13.87"/>
    <n v="0"/>
    <n v="33.299999999999997"/>
    <n v="12.08"/>
    <n v="1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FINDETER 11.90%"/>
    <s v="BBVA 11.89%"/>
    <s v="BANCO GNB SUDAMERIS 11.57%"/>
    <s v="MIN. HDA Y CRED. PUB 8.94%"/>
    <s v="BANCO POPULAR 8.67%"/>
    <s v="BANCO COLPATRIA 7.81%"/>
    <s v="BCO OCCIDENTE 6.85%"/>
    <s v="BANCO DAVIVIENDA 6.31%"/>
    <s v="BANCO DE BOGOTA 5.39%"/>
    <s v="BANCOLOMBIA 5.00%"/>
    <n v="26.23"/>
    <n v="44.56"/>
    <n v="29.21"/>
    <n v="0"/>
    <n v="0"/>
    <n v="100"/>
    <n v="28.92"/>
    <n v="27.15"/>
    <n v="0"/>
    <n v="0"/>
    <n v="0"/>
    <n v="0"/>
    <n v="0"/>
    <n v="0"/>
    <n v="0"/>
    <n v="0"/>
    <n v="0"/>
    <n v="0"/>
    <n v="16.100000000000001"/>
    <n v="1.82"/>
    <n v="0"/>
    <n v="0"/>
    <n v="26"/>
    <n v="0"/>
    <n v="99.99"/>
    <n v="100"/>
    <n v="0"/>
    <n v="0"/>
    <n v="0"/>
    <n v="100"/>
  </r>
  <r>
    <x v="2"/>
    <x v="5"/>
    <x v="22"/>
    <x v="31"/>
    <x v="16"/>
    <n v="47"/>
    <n v="84987.199999999997"/>
    <n v="13016.46"/>
    <n v="2.9"/>
    <n v="189.2"/>
    <n v="0.51800000000000002"/>
    <n v="0.48899999999999999"/>
    <n v="0.30599999999999999"/>
    <n v="0.30599999999999999"/>
    <n v="0.29199999999999998"/>
    <n v="0.30099999999999999"/>
    <n v="0.752"/>
    <n v="1.288"/>
    <n v="1.7430000000000001"/>
    <n v="1.7430000000000001"/>
    <n v="0.44"/>
    <n v="0.35299999999999998"/>
    <n v="0.93799999999999994"/>
    <n v="34.950000000000003"/>
    <n v="0"/>
    <n v="16.71"/>
    <n v="0"/>
    <n v="35.4"/>
    <n v="0"/>
    <n v="12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6.47%"/>
    <s v="FINDETER 12.24%"/>
    <s v="BBVA 11.39%"/>
    <s v="BANCO COLPATRIA 10.70%"/>
    <s v="BANCO POPULAR 9.05%"/>
    <s v="BCO OCCIDENTE 7.60%"/>
    <s v="BANCO DE BOGOTA 7.52%"/>
    <s v="BANCOLOMBIA 5.36%"/>
    <s v="BANCO GNB SUDAMERIS 4.23%"/>
    <s v="BANCO FINANDINA 2.96%"/>
    <n v="19.57"/>
    <n v="45.48"/>
    <n v="34.950000000000003"/>
    <n v="0"/>
    <n v="0"/>
    <n v="100"/>
    <n v="27.42"/>
    <n v="27.91"/>
    <n v="0"/>
    <n v="0"/>
    <n v="0"/>
    <n v="0"/>
    <n v="0"/>
    <n v="0"/>
    <n v="0"/>
    <n v="0"/>
    <n v="0"/>
    <n v="0"/>
    <n v="8.07"/>
    <n v="0"/>
    <n v="0"/>
    <n v="0"/>
    <n v="36.6"/>
    <n v="0"/>
    <n v="100"/>
    <n v="100"/>
    <n v="0"/>
    <n v="0"/>
    <n v="0"/>
    <n v="100"/>
  </r>
  <r>
    <x v="2"/>
    <x v="6"/>
    <x v="22"/>
    <x v="31"/>
    <x v="16"/>
    <n v="48"/>
    <n v="78569.25"/>
    <n v="13027.78"/>
    <n v="2.9"/>
    <n v="152.31"/>
    <n v="0.41699999999999998"/>
    <n v="0.50700000000000001"/>
    <n v="0.35699999999999998"/>
    <n v="0.33500000000000002"/>
    <n v="0.315"/>
    <n v="0.29699999999999999"/>
    <n v="0.75600000000000001"/>
    <n v="1.0289999999999999"/>
    <n v="1.6559999999999999"/>
    <n v="1.6379999999999999"/>
    <n v="0.53100000000000003"/>
    <n v="0.153"/>
    <n v="0.88600000000000001"/>
    <n v="23.02"/>
    <n v="0"/>
    <n v="20.46"/>
    <n v="0"/>
    <n v="32.54"/>
    <n v="8.8699999999999992"/>
    <n v="15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CO OCCIDENTE 15.94%"/>
    <s v="BANCO DAVIVIENDA 15.74%"/>
    <s v="FINDETER 13.06%"/>
    <s v="BBVA 10.39%"/>
    <s v="BANCO COLPATRIA 8.50%"/>
    <s v="BANCO DE BOGOTA 5.16%"/>
    <s v="MIN. HDA Y CRED. PUB 5.14%"/>
    <s v="BANCO GNB SUDAMERIS 4.55%"/>
    <s v="BANCO POPULAR 3.83%"/>
    <s v="BANCO FINANDINA 3.17%"/>
    <n v="28.22"/>
    <n v="48.76"/>
    <n v="23.02"/>
    <n v="0"/>
    <n v="0"/>
    <n v="99.999999999999986"/>
    <n v="23.05"/>
    <n v="21.28"/>
    <n v="0"/>
    <n v="0"/>
    <n v="0"/>
    <n v="0"/>
    <n v="0"/>
    <n v="0"/>
    <n v="0"/>
    <n v="0"/>
    <n v="0"/>
    <n v="0"/>
    <n v="11.61"/>
    <n v="2.0299999999999998"/>
    <n v="0"/>
    <n v="0"/>
    <n v="42.03"/>
    <n v="0"/>
    <n v="100"/>
    <n v="100"/>
    <n v="0"/>
    <n v="0"/>
    <n v="0"/>
    <n v="100"/>
  </r>
  <r>
    <x v="2"/>
    <x v="7"/>
    <x v="22"/>
    <x v="31"/>
    <x v="16"/>
    <n v="43"/>
    <n v="93363.77"/>
    <n v="13088.98"/>
    <n v="2.9"/>
    <n v="132.22"/>
    <n v="0.36199999999999999"/>
    <n v="0.18099999999999999"/>
    <n v="0.35199999999999998"/>
    <n v="0.32600000000000001"/>
    <n v="0.32200000000000001"/>
    <n v="0.29599999999999999"/>
    <n v="0.75700000000000001"/>
    <n v="5.673"/>
    <n v="2.351"/>
    <n v="2.1440000000000001"/>
    <n v="0.84699999999999998"/>
    <n v="0.33100000000000002"/>
    <n v="0.97799999999999998"/>
    <n v="16.739999999999998"/>
    <n v="0"/>
    <n v="13.25"/>
    <n v="0"/>
    <n v="27.6"/>
    <n v="31.43"/>
    <n v="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MIN. HDA Y CRED. PUB 21.34%"/>
    <s v="BANCO DAVIVIENDA 18.78%"/>
    <s v="FINDETER 10.00%"/>
    <s v="BBVA 8.22%"/>
    <s v="BANCO COLPATRIA 7.22%"/>
    <s v="BCO OCCIDENTE 6.24%"/>
    <s v="BANCO POPULAR 5.66%"/>
    <s v="BANCO GNB SUDAMERIS 3.91%"/>
    <s v="BANCO DE BOGOTA 3.49%"/>
    <s v="BANCOLOMBIA 2.74%"/>
    <n v="60.6"/>
    <n v="22.66"/>
    <n v="16.739999999999998"/>
    <n v="0"/>
    <n v="0"/>
    <n v="100"/>
    <n v="21.2"/>
    <n v="15.99"/>
    <n v="0"/>
    <n v="0"/>
    <n v="0"/>
    <n v="0"/>
    <n v="0"/>
    <n v="0"/>
    <n v="0"/>
    <n v="0"/>
    <n v="0"/>
    <n v="0"/>
    <n v="23.73"/>
    <n v="6.99"/>
    <n v="0"/>
    <n v="0"/>
    <n v="32.090000000000003"/>
    <n v="0"/>
    <n v="100"/>
    <n v="100"/>
    <n v="0"/>
    <n v="0"/>
    <n v="0"/>
    <n v="100"/>
  </r>
  <r>
    <x v="2"/>
    <x v="8"/>
    <x v="22"/>
    <x v="31"/>
    <x v="16"/>
    <n v="47"/>
    <n v="104700.06"/>
    <n v="13173.56"/>
    <n v="2.9"/>
    <n v="133.32"/>
    <n v="0.36499999999999999"/>
    <n v="0.185"/>
    <n v="0.36099999999999999"/>
    <n v="0.32600000000000001"/>
    <n v="0.33400000000000002"/>
    <n v="0.29699999999999999"/>
    <n v="0.75900000000000001"/>
    <n v="8.1519999999999992"/>
    <n v="3.4209999999999998"/>
    <n v="2.7879999999999998"/>
    <n v="1.5760000000000001"/>
    <n v="0.56299999999999994"/>
    <n v="1.127"/>
    <n v="15.14"/>
    <n v="0"/>
    <n v="22.66"/>
    <n v="0"/>
    <n v="31.31"/>
    <n v="18.84"/>
    <n v="12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6.20%"/>
    <s v="MIN. HDA Y CRED. PUB 12.07%"/>
    <s v="FINDETER 10.78%"/>
    <s v="BBVA 7.58%"/>
    <s v="BANCO POPULAR 7.06%"/>
    <s v="BANCO GNB SUDAMERIS 6.08%"/>
    <s v="BANCO DE BOGOTA 6.02%"/>
    <s v="BANCOLOMBIA 5.53%"/>
    <s v="BCO OCCIDENTE 5.50%"/>
    <s v="BANCO COLPATRIA 5.23%"/>
    <n v="57.21"/>
    <n v="27.66"/>
    <n v="15.14"/>
    <n v="0"/>
    <n v="0"/>
    <n v="100.01"/>
    <n v="26.23"/>
    <n v="17.29"/>
    <n v="0"/>
    <n v="0"/>
    <n v="0"/>
    <n v="0"/>
    <n v="0"/>
    <n v="0"/>
    <n v="0"/>
    <n v="0"/>
    <n v="0"/>
    <n v="0"/>
    <n v="13.82"/>
    <n v="6.75"/>
    <n v="0"/>
    <n v="0"/>
    <n v="35.909999999999997"/>
    <n v="0"/>
    <n v="100"/>
    <n v="100"/>
    <n v="0"/>
    <n v="0"/>
    <n v="0"/>
    <n v="100"/>
  </r>
  <r>
    <x v="2"/>
    <x v="9"/>
    <x v="22"/>
    <x v="31"/>
    <x v="16"/>
    <n v="45"/>
    <n v="131383.82"/>
    <n v="13243.33"/>
    <n v="2.9"/>
    <n v="113.23"/>
    <n v="0.31"/>
    <n v="0.224"/>
    <n v="0.35099999999999998"/>
    <n v="0.32"/>
    <n v="0.33"/>
    <n v="0.30399999999999999"/>
    <n v="0.76100000000000001"/>
    <n v="6.4169999999999998"/>
    <n v="3.899"/>
    <n v="3.1520000000000001"/>
    <n v="2.3730000000000002"/>
    <n v="0.83299999999999996"/>
    <n v="1.2729999999999999"/>
    <n v="11.28"/>
    <n v="0"/>
    <n v="20.46"/>
    <n v="0"/>
    <n v="37.950000000000003"/>
    <n v="12.88"/>
    <n v="1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.27000000000001"/>
    <s v="BCO OCCIDENTE 14.19%"/>
    <s v="BANCO DAVIVIENDA 12.83%"/>
    <s v="FINDETER 8.25%"/>
    <s v="MIN. HDA Y CRED. PUB 7.88%"/>
    <s v="BANCO FINANDINA 7.26%"/>
    <s v="BBVA 6.97%"/>
    <s v="BANCO COLPATRIA 6.25%"/>
    <s v="BANCO POPULAR 5.95%"/>
    <s v="BANCOLOMBIA 5.88%"/>
    <s v="BANCO DE BOGOTA 5.16%"/>
    <n v="67.31"/>
    <n v="20.440000000000001"/>
    <n v="12.25"/>
    <n v="0"/>
    <n v="0"/>
    <n v="100"/>
    <n v="29.19"/>
    <n v="17.11"/>
    <n v="0"/>
    <n v="0"/>
    <n v="0"/>
    <n v="0"/>
    <n v="0"/>
    <n v="0"/>
    <n v="0"/>
    <n v="0"/>
    <n v="0"/>
    <n v="0"/>
    <n v="11.17"/>
    <n v="3.77"/>
    <n v="0"/>
    <n v="0"/>
    <n v="38.770000000000003"/>
    <n v="0"/>
    <n v="100.01"/>
    <n v="100"/>
    <n v="0"/>
    <n v="0"/>
    <n v="0"/>
    <n v="100"/>
  </r>
  <r>
    <x v="2"/>
    <x v="10"/>
    <x v="22"/>
    <x v="31"/>
    <x v="16"/>
    <n v="45"/>
    <n v="113473.94"/>
    <n v="13323.48"/>
    <n v="2.9"/>
    <n v="103.73"/>
    <n v="0.28399999999999997"/>
    <n v="0.214"/>
    <n v="0.34899999999999998"/>
    <n v="0.31900000000000001"/>
    <n v="0.316"/>
    <n v="0.313"/>
    <n v="0.76300000000000001"/>
    <n v="7.617"/>
    <n v="4.9800000000000004"/>
    <n v="3.5459999999999998"/>
    <n v="3.2770000000000001"/>
    <n v="1.111"/>
    <n v="1.4650000000000001"/>
    <n v="15.77"/>
    <n v="0"/>
    <n v="27.67"/>
    <n v="0"/>
    <n v="38.26"/>
    <n v="8.67"/>
    <n v="9.6300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3.82%"/>
    <s v="BCO OCCIDENTE 9.63%"/>
    <s v="FINDETER 9.06%"/>
    <s v="BBVA 8.34%"/>
    <s v="BANCO DE BOGOTA 6.60%"/>
    <s v="BANCO FINANDINA 6.16%"/>
    <s v="BANCOLOMBIA 5.15%"/>
    <s v="BANCO POPULAR 5.14%"/>
    <s v="MIN. HDA Y CRED. PUB 4.38%"/>
    <s v="BANCO GNB SUDAMERIS 3.76%"/>
    <n v="61.22"/>
    <n v="21.63"/>
    <n v="17.149999999999999"/>
    <n v="0"/>
    <n v="0"/>
    <n v="100"/>
    <n v="18.670000000000002"/>
    <n v="21.57"/>
    <n v="0"/>
    <n v="0"/>
    <n v="0"/>
    <n v="0"/>
    <n v="0"/>
    <n v="0"/>
    <n v="0"/>
    <n v="0"/>
    <n v="0"/>
    <n v="0"/>
    <n v="5.91"/>
    <n v="4.38"/>
    <n v="0"/>
    <n v="0"/>
    <n v="49.46"/>
    <n v="0"/>
    <n v="99.990000000000009"/>
    <n v="100"/>
    <n v="0"/>
    <n v="0"/>
    <n v="0"/>
    <n v="100"/>
  </r>
  <r>
    <x v="2"/>
    <x v="0"/>
    <x v="4"/>
    <x v="32"/>
    <x v="0"/>
    <n v="4139"/>
    <n v="1011257"/>
    <n v="16531.45448"/>
    <n v="1.51"/>
    <n v="196.5"/>
    <n v="0.53800000000000003"/>
    <n v="0.14099999999999999"/>
    <n v="0.32200000000000001"/>
    <n v="0.14099999999999999"/>
    <n v="0.318"/>
    <n v="0.625"/>
    <n v="0.51500000000000001"/>
    <n v="5.2270000000000003"/>
    <n v="1.359"/>
    <n v="5.2270000000000003"/>
    <n v="0.84199999999999997"/>
    <n v="2.1320000000000001"/>
    <n v="2.6669999999999998"/>
    <n v="40.548099999999998"/>
    <n v="0"/>
    <n v="10.0068"/>
    <n v="0"/>
    <n v="41.9771"/>
    <n v="6.4388000000000014"/>
    <n v="1.02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8.23%"/>
    <s v="BANCO DE BOGOTÁ 13.82%"/>
    <s v="BANCO COLPATRIA 13.37%"/>
    <s v="BANCO POPULAR 9.38%"/>
    <s v="FINDETER 7.00%"/>
    <s v="MINISTERIO DE HACIENDA 6.44%"/>
    <s v="BBVA COLOMBIA 5.25%"/>
    <s v="BANCO GNB SUDAMERIS 4.98%"/>
    <s v="BANCOLDEX 3.64%"/>
    <s v="BANCOLOMBIA 2.22%"/>
    <n v="53.03"/>
    <n v="24.34"/>
    <n v="22.34"/>
    <n v="0.3"/>
    <n v="0"/>
    <n v="100.01"/>
    <n v="27.710599999999999"/>
    <n v="24.945399999999999"/>
    <n v="0"/>
    <n v="0"/>
    <n v="0"/>
    <n v="0"/>
    <n v="0"/>
    <n v="0"/>
    <n v="0"/>
    <n v="0"/>
    <n v="0"/>
    <n v="0"/>
    <n v="13.5412"/>
    <n v="3.3822000000000001"/>
    <n v="0"/>
    <n v="2.6375000000000002"/>
    <n v="27.783000000000001"/>
    <n v="0"/>
    <n v="99.999899999999997"/>
    <n v="96.617800000000003"/>
    <n v="0"/>
    <n v="3.3822000000000001"/>
    <n v="0"/>
    <n v="100"/>
  </r>
  <r>
    <x v="2"/>
    <x v="1"/>
    <x v="4"/>
    <x v="32"/>
    <x v="0"/>
    <n v="4256"/>
    <n v="1060765"/>
    <n v="16554.438967999999"/>
    <n v="1.51"/>
    <n v="190.66"/>
    <n v="0.52200000000000002"/>
    <n v="0.27200000000000002"/>
    <n v="0.33100000000000002"/>
    <n v="0.22900000000000001"/>
    <n v="0.32300000000000001"/>
    <n v="0.627"/>
    <n v="0.51700000000000002"/>
    <n v="1.8280000000000001"/>
    <n v="1.109"/>
    <n v="3.6"/>
    <n v="0.95099999999999996"/>
    <n v="2.0529999999999999"/>
    <n v="2.6219999999999999"/>
    <n v="38.097900000000003"/>
    <n v="0"/>
    <n v="11.3405"/>
    <n v="0"/>
    <n v="43.307400000000001"/>
    <n v="6.3948"/>
    <n v="0.8595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1"/>
    <s v="BANCO DAVIVIENDA 24.23%"/>
    <s v="BANCO COLPATRIA 13.38%"/>
    <s v="BANCO DE BOGOTÁ 13.25%"/>
    <s v="BANCO GNB SUDAMERIS 9.54%"/>
    <s v="BANCO POPULAR 8.74%"/>
    <s v="FINDETER 6.86%"/>
    <s v="MINISTERIO DE HACIENDA 5.95%"/>
    <s v="BBVA COLOMBIA 5.43%"/>
    <s v="BANCOLOMBIA 4.13%"/>
    <s v="BANCOLDEX 2.53%"/>
    <n v="55.69"/>
    <n v="28.9"/>
    <n v="15.01"/>
    <n v="0.4"/>
    <n v="0"/>
    <n v="100.00000000000001"/>
    <n v="28.973400000000002"/>
    <n v="24.365600000000001"/>
    <n v="0"/>
    <n v="0"/>
    <n v="0"/>
    <n v="0"/>
    <n v="0"/>
    <n v="0"/>
    <n v="0"/>
    <n v="0"/>
    <n v="0"/>
    <n v="0"/>
    <n v="14.2607"/>
    <n v="2.9775"/>
    <n v="0"/>
    <n v="2.9664000000000001"/>
    <n v="26.456499999999998"/>
    <n v="0"/>
    <n v="100.0001"/>
    <n v="97.022499999999994"/>
    <n v="0"/>
    <n v="2.9775"/>
    <n v="0"/>
    <n v="100"/>
  </r>
  <r>
    <x v="2"/>
    <x v="2"/>
    <x v="4"/>
    <x v="32"/>
    <x v="0"/>
    <n v="4250"/>
    <n v="1085419.47"/>
    <n v="16589.067671330002"/>
    <n v="1.5112751746815001"/>
    <n v="167.28"/>
    <n v="0.45800000000000002"/>
    <n v="0.37878585721600977"/>
    <n v="0.35106065581689072"/>
    <n v="0.28834587030930542"/>
    <n v="0.32551919643219568"/>
    <n v="0.31179423698333164"/>
    <n v="0.52036693581759841"/>
    <n v="2.4908791655359863"/>
    <n v="1.3858897347292398"/>
    <n v="3.2164816850713596"/>
    <n v="1.3954106952459577"/>
    <n v="2.1301761219199911"/>
    <n v="2.577344935854553"/>
    <n v="36.017446046205087"/>
    <n v="0"/>
    <n v="11.347164884372999"/>
    <n v="0"/>
    <n v="47.032946099893877"/>
    <n v="4.278647323625079"/>
    <n v="1.3237956459029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26.84%"/>
    <s v="BANCO COLPATRIA 14.15%"/>
    <s v="BANCO DE BOGOTÁ 13.74%"/>
    <s v="BANCO POPULAR 9.04%"/>
    <s v="FINDETER 6.71%"/>
    <s v="BANCO GNB SUDAMERIS 6.16%"/>
    <s v="BBVA COLOMBIA 5.35%"/>
    <s v="BANCOLOMBIA 4.28%"/>
    <s v="MINISTERIO DE HACIENDA 3.58%"/>
    <s v="BANCOLDEX 2.46%"/>
    <n v="59.462561318980825"/>
    <n v="26.848992417690027"/>
    <n v="13.193438335376575"/>
    <n v="0.49500792795258075"/>
    <n v="0"/>
    <n v="100"/>
    <n v="28.9072952036672"/>
    <n v="22.505644278817538"/>
    <n v="0"/>
    <n v="0"/>
    <n v="0"/>
    <n v="0"/>
    <n v="0"/>
    <n v="0"/>
    <n v="0"/>
    <n v="0"/>
    <n v="0"/>
    <n v="0"/>
    <n v="14.620614576262458"/>
    <n v="2.66478634510836"/>
    <n v="0"/>
    <n v="1.1429968279424507"/>
    <n v="30.158662768201989"/>
    <n v="0"/>
    <n v="100"/>
    <n v="97.335213654891646"/>
    <n v="0"/>
    <n v="2.66478634510836"/>
    <n v="0"/>
    <n v="100"/>
  </r>
  <r>
    <x v="2"/>
    <x v="3"/>
    <x v="4"/>
    <x v="33"/>
    <x v="0"/>
    <n v="4276"/>
    <n v="1051553.49"/>
    <n v="16649.3268135"/>
    <n v="1.5112751746897408"/>
    <n v="167.6620301466221"/>
    <n v="0.45934802779896478"/>
    <n v="0.36464083258915925"/>
    <n v="0.34682684654106816"/>
    <n v="0.30885240726502572"/>
    <n v="0.33957675583006841"/>
    <n v="0.31018516259220208"/>
    <n v="0.52375516416298473"/>
    <n v="4.5102397257184013"/>
    <n v="2.5694377302895921"/>
    <n v="3.5384119196627761"/>
    <n v="1.6460146382512919"/>
    <n v="2.1343530230605308"/>
    <n v="2.5945868091552748"/>
    <n v="37.106206041973948"/>
    <n v="0"/>
    <n v="9.8564153957405463"/>
    <n v="0"/>
    <n v="45.275296812198498"/>
    <n v="3.9052805364279743"/>
    <n v="3.8568012136590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8.63%"/>
    <s v="BANCO DE BOGOTÁ 15.86%"/>
    <s v="BANCO COLPATRIA 13.51%"/>
    <s v="BANCO POPULAR 11.82%"/>
    <s v="BBVA COLOMBIA 5.84%"/>
    <s v="FINDETER 5.58%"/>
    <s v="BANCOLOMBIA 4.10%"/>
    <s v="MINISTERIO DE HACIENDA 3.91%"/>
    <s v="BANCO GNB SUDAMERIS 2.27%"/>
    <s v="BANCOLDEX 1.97%"/>
    <n v="59.894082324105213"/>
    <n v="25.057160549172654"/>
    <n v="14.824712110825992"/>
    <n v="0.2240450158961404"/>
    <n v="0"/>
    <n v="100"/>
    <n v="25.575525891450638"/>
    <n v="22.755299730576009"/>
    <n v="0"/>
    <n v="0"/>
    <n v="0"/>
    <n v="0"/>
    <n v="0"/>
    <n v="0"/>
    <n v="0"/>
    <n v="0"/>
    <n v="0"/>
    <n v="0"/>
    <n v="18.3035248562615"/>
    <n v="2.1788963807063322"/>
    <n v="0"/>
    <n v="1.45028969280577"/>
    <n v="29.73646344819975"/>
    <n v="0"/>
    <n v="100"/>
    <n v="97.821103619293666"/>
    <n v="0"/>
    <n v="2.1788963807063322"/>
    <n v="0"/>
    <n v="100"/>
  </r>
  <r>
    <x v="2"/>
    <x v="4"/>
    <x v="4"/>
    <x v="33"/>
    <x v="0"/>
    <n v="4270"/>
    <n v="1087626.1599999999"/>
    <n v="16689.24499503"/>
    <n v="1.5112751746980462"/>
    <n v="159.08056048077739"/>
    <n v="0.43583715200213002"/>
    <n v="0.3097567305158993"/>
    <n v="0.31453497897022548"/>
    <n v="0.30831870185215177"/>
    <n v="0.316370017232112"/>
    <n v="0.29930538931128248"/>
    <n v="0.52603457357920425"/>
    <n v="2.8597111434734979"/>
    <n v="3.4252612031897325"/>
    <n v="3.3987116461940969"/>
    <n v="1.8804645951866479"/>
    <n v="1.8670064928355319"/>
    <n v="2.5630542804064631"/>
    <n v="36.426518057541799"/>
    <n v="0"/>
    <n v="9.0373658356239126"/>
    <n v="0"/>
    <n v="49.755223076910184"/>
    <n v="4.223588428992926"/>
    <n v="0.55730460093118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5.65%"/>
    <s v="BANCO DE BOGOTÁ 20.69%"/>
    <s v="BANCO COLPATRIA 11.44%"/>
    <s v="BANCO POPULAR 8.22%"/>
    <s v="BBVA COLOMBIA 7.11%"/>
    <s v="FINDETER 5.76%"/>
    <s v="MINISTERIO DE HACIENDA 4.22%"/>
    <s v="BANCOLOMBIA 3.18%"/>
    <s v="BANCO DE OCCIDENTE 2.93%"/>
    <s v="BANCO GNB SUDAMERIS 2.76%"/>
    <n v="62.059721890249754"/>
    <n v="23.7759438184472"/>
    <n v="13.94793955454773"/>
    <n v="0.21639473675531257"/>
    <n v="0"/>
    <n v="100"/>
    <n v="25.039482948594799"/>
    <n v="23.159790748611051"/>
    <n v="0"/>
    <n v="0"/>
    <n v="0"/>
    <n v="0"/>
    <n v="0"/>
    <n v="0"/>
    <n v="0"/>
    <n v="0"/>
    <n v="0"/>
    <n v="0"/>
    <n v="17.296875319099549"/>
    <n v="2.1274654058042222"/>
    <n v="0"/>
    <n v="1.8295066000052178"/>
    <n v="30.546878977885161"/>
    <n v="0"/>
    <n v="99.999999999999972"/>
    <n v="97.87253459419577"/>
    <n v="0"/>
    <n v="2.1274654058042222"/>
    <n v="0"/>
    <n v="99.999999999999986"/>
  </r>
  <r>
    <x v="2"/>
    <x v="5"/>
    <x v="4"/>
    <x v="33"/>
    <x v="0"/>
    <n v="4358"/>
    <n v="1071874.9383399701"/>
    <n v="16744.37646607"/>
    <n v="1.511275174706217"/>
    <n v="148.06412335026749"/>
    <n v="0.40565513246648649"/>
    <n v="0.41809413908157206"/>
    <n v="0.3279497775497161"/>
    <n v="0.3279497775497161"/>
    <n v="0.33101749926625518"/>
    <n v="0.30041621112642419"/>
    <n v="0.53028848626974268"/>
    <n v="4.0941183085310815"/>
    <n v="3.5136503917335471"/>
    <n v="3.5136503917335471"/>
    <n v="2.135293737662924"/>
    <n v="1.821159255627292"/>
    <n v="2.5663183084940981"/>
    <n v="36.912710338738805"/>
    <n v="0"/>
    <n v="8.4633011020199227"/>
    <n v="0"/>
    <n v="49.347683960836221"/>
    <n v="4.2895237713196286"/>
    <n v="0.98678082708541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7.41%"/>
    <s v="BANCO DE BOGOTÁ 16.49%"/>
    <s v="BANCO COLPATRIA 12.91%"/>
    <s v="BANCO POPULAR 8.01%"/>
    <s v="BBVA COLOMBIA 7.68%"/>
    <s v="FINDETER 5.11%"/>
    <s v="MINISTERIO DE HACIENDA 4.29%"/>
    <s v="BANCOLOMBIA 3.34%"/>
    <s v="BANCO GNB SUDAMERIS 2.87%"/>
    <s v="BANCO AV VILLAS 2.83%"/>
    <n v="63.978085857761883"/>
    <n v="21.60459194183295"/>
    <n v="14.200605519059009"/>
    <n v="0.21671668134616867"/>
    <n v="0"/>
    <n v="100"/>
    <n v="24.3666586432355"/>
    <n v="23.291239643870739"/>
    <n v="0"/>
    <n v="0"/>
    <n v="0"/>
    <n v="0"/>
    <n v="0"/>
    <n v="0"/>
    <n v="0"/>
    <n v="0"/>
    <n v="0"/>
    <n v="0"/>
    <n v="17.492608258443479"/>
    <n v="2.1576502117578182"/>
    <n v="0"/>
    <n v="1.8643195244348061"/>
    <n v="30.827523718257648"/>
    <n v="0"/>
    <n v="100"/>
    <n v="97.842349788242174"/>
    <n v="0"/>
    <n v="2.1576502117578182"/>
    <n v="0"/>
    <n v="100"/>
  </r>
  <r>
    <x v="2"/>
    <x v="6"/>
    <x v="4"/>
    <x v="33"/>
    <x v="0"/>
    <n v="4371"/>
    <n v="1109393.1207443702"/>
    <n v="16806.7691853"/>
    <n v="1.51127517473908"/>
    <n v="129.1135324657233"/>
    <n v="0.35373570538554339"/>
    <n v="0.37679618372084744"/>
    <n v="0.35633221664065129"/>
    <n v="0.3350082124927381"/>
    <n v="0.34315719947533607"/>
    <n v="0.30474408997478258"/>
    <n v="0.53370388768029586"/>
    <n v="4.4764330730145305"/>
    <n v="3.3868331471841975"/>
    <n v="3.6538788616762297"/>
    <n v="2.359418639806599"/>
    <n v="1.7823279017865179"/>
    <n v="2.5790845463349092"/>
    <n v="34.48534402706855"/>
    <n v="0"/>
    <n v="8.9772680464420738"/>
    <n v="0"/>
    <n v="51.30797354505583"/>
    <n v="4.2060705839335757"/>
    <n v="1.023343797499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4.90%"/>
    <s v="BANCO DE BOGOTÁ 19.98%"/>
    <s v="BANCO COLPATRIA 11.70%"/>
    <s v="BBVA COLOMBIA 8.21%"/>
    <s v="BANCO POPULAR 7.34%"/>
    <s v="BANCOLOMBIA 6.85%"/>
    <s v="FINDETER 4.45%"/>
    <s v="MINISTERIO DE HACIENDA 4.21%"/>
    <s v="BANCO DE OCCIDENTE 2.90%"/>
    <s v="BANCO GNB SUDAMERIS 2.34%"/>
    <n v="65.943204681998608"/>
    <n v="23.490798811307251"/>
    <n v="10.358930736643019"/>
    <n v="0.2070657700511333"/>
    <n v="0"/>
    <n v="100"/>
    <n v="21.400655763941359"/>
    <n v="19.688539020431019"/>
    <n v="0"/>
    <n v="0"/>
    <n v="0"/>
    <n v="0"/>
    <n v="0"/>
    <n v="0"/>
    <n v="0"/>
    <n v="0"/>
    <n v="0"/>
    <n v="0"/>
    <n v="16.300717214496878"/>
    <n v="2.0861122831437808"/>
    <n v="0"/>
    <n v="1.8685509164851319"/>
    <n v="38.655424801501844"/>
    <n v="0"/>
    <n v="100"/>
    <n v="97.913887716856223"/>
    <n v="0"/>
    <n v="2.0861122831437808"/>
    <n v="0"/>
    <n v="100"/>
  </r>
  <r>
    <x v="2"/>
    <x v="7"/>
    <x v="4"/>
    <x v="33"/>
    <x v="0"/>
    <n v="4382"/>
    <n v="1114396.1311916001"/>
    <n v="16921.304404779999"/>
    <n v="1.511275174681503"/>
    <n v="144.869667354505"/>
    <n v="0.39690319823152032"/>
    <n v="0.18139534192136891"/>
    <n v="0.35448734383455216"/>
    <n v="0.32845544956393219"/>
    <n v="0.35306893464617911"/>
    <n v="0.3103849010606694"/>
    <n v="0.53642543819695843"/>
    <n v="8.325122958468544"/>
    <n v="4.4440094215405965"/>
    <n v="4.2384033017367262"/>
    <n v="2.7766238370870111"/>
    <n v="1.994428947138283"/>
    <n v="2.7006414314744149"/>
    <n v="35.774042698606259"/>
    <n v="0"/>
    <n v="8.8169771932704606"/>
    <n v="0"/>
    <n v="45.272112416295791"/>
    <n v="4.8839906230046379"/>
    <n v="5.2528770688228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3.72%"/>
    <s v="BANCO DE BOGOTÁ 17.80%"/>
    <s v="BANCO POPULAR 12.42%"/>
    <s v="BANCO COLPATRIA 8.48%"/>
    <s v="BBVA COLOMBIA 8.33%"/>
    <s v="BANCOLOMBIA 7.84%"/>
    <s v="FINDETER 5.43%"/>
    <s v="MINISTERIO DE HACIENDA 4.88%"/>
    <s v="BANCO DE OCCIDENTE 2.91%"/>
    <s v="ITAU COLOMBIA 1.86%"/>
    <n v="67.176095542114112"/>
    <n v="21.157446757968419"/>
    <n v="11.37509568389204"/>
    <n v="0.29136201602543549"/>
    <n v="0"/>
    <n v="99.999999999999986"/>
    <n v="21.4783895741399"/>
    <n v="21.469917731734121"/>
    <n v="0"/>
    <n v="0"/>
    <n v="0"/>
    <n v="0"/>
    <n v="0"/>
    <n v="0"/>
    <n v="0"/>
    <n v="0"/>
    <n v="0"/>
    <n v="0"/>
    <n v="16.129317926354382"/>
    <n v="2.8100681124018889"/>
    <n v="0"/>
    <n v="1.828319735176358"/>
    <n v="36.283986920193364"/>
    <n v="0"/>
    <n v="100"/>
    <n v="97.189931887598107"/>
    <n v="0"/>
    <n v="2.810068112401888"/>
    <n v="0"/>
    <n v="99.999999999999986"/>
  </r>
  <r>
    <x v="2"/>
    <x v="8"/>
    <x v="4"/>
    <x v="33"/>
    <x v="0"/>
    <n v="4409"/>
    <n v="1150278.6693692701"/>
    <n v="17070.054042209998"/>
    <n v="1.511275174681503"/>
    <n v="142.49628597041561"/>
    <n v="0.39040078348059082"/>
    <n v="0.2338625676649444"/>
    <n v="0.35020496007762791"/>
    <n v="0.3364137853989051"/>
    <n v="0.3680364841247995"/>
    <n v="0.3220332533710179"/>
    <n v="0.54183865425264899"/>
    <n v="11.236215104855241"/>
    <n v="5.8663657144336865"/>
    <n v="4.9853448772773978"/>
    <n v="3.6080469813528859"/>
    <n v="2.296106362138417"/>
    <n v="2.8898717816721931"/>
    <n v="34.392402207470418"/>
    <n v="0"/>
    <n v="8.4185018090603165"/>
    <n v="0"/>
    <n v="48.72625854725441"/>
    <n v="4.7947907187262366"/>
    <n v="3.6680467174886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28%"/>
    <s v="BANCO DE BOGOTÁ 18.40%"/>
    <s v="BANCO COLPATRIA 11.25%"/>
    <s v="BANCO POPULAR 10.55%"/>
    <s v="BANCOLOMBIA 9.41%"/>
    <s v="BBVA COLOMBIA 6.43%"/>
    <s v="FINDETER 5.63%"/>
    <s v="MINISTERIO DE HACIENDA 4.79%"/>
    <s v="BANCO DE OCCIDENTE 3.19%"/>
    <s v="BANCO GNB SUDAMERIS 3.09%"/>
    <n v="65.303273863887952"/>
    <n v="22.030303167015969"/>
    <n v="12.383600443670451"/>
    <n v="0.2828225254256288"/>
    <n v="0"/>
    <n v="100"/>
    <n v="20.624163319122591"/>
    <n v="23.28873958379371"/>
    <n v="0"/>
    <n v="0"/>
    <n v="0"/>
    <n v="0"/>
    <n v="0"/>
    <n v="0"/>
    <n v="0"/>
    <n v="0"/>
    <n v="0"/>
    <n v="0"/>
    <n v="14.50553260183105"/>
    <n v="2.7715461950518017"/>
    <n v="0"/>
    <n v="1.7872105057762291"/>
    <n v="37.022807794424608"/>
    <n v="0"/>
    <n v="100"/>
    <n v="97.228453804948188"/>
    <n v="0"/>
    <n v="2.7715461950518017"/>
    <n v="0"/>
    <n v="99.999999999999986"/>
  </r>
  <r>
    <x v="2"/>
    <x v="9"/>
    <x v="4"/>
    <x v="33"/>
    <x v="0"/>
    <n v="4445"/>
    <n v="1200585.3702988301"/>
    <n v="17188.229037680001"/>
    <n v="1.511275174714477"/>
    <n v="124.175581891448"/>
    <n v="0.34020707367519992"/>
    <n v="0.32092348253354785"/>
    <n v="0.3445439921896935"/>
    <n v="0.33832735252854906"/>
    <n v="0.35915298064623402"/>
    <n v="0.33299434343179413"/>
    <n v="0.54602593764001295"/>
    <n v="8.4621636278646051"/>
    <n v="6.5229894702246494"/>
    <n v="5.3347246864611231"/>
    <n v="4.5437711058744057"/>
    <n v="2.5881582871898119"/>
    <n v="3.0586447883381052"/>
    <n v="30.637992434260468"/>
    <n v="0"/>
    <n v="8.4651194044665026"/>
    <n v="0"/>
    <n v="51.731238611422704"/>
    <n v="4.5430036456358636"/>
    <n v="4.622645904214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9.71%"/>
    <s v="BANCO DAVIVIENDA 18.66%"/>
    <s v="BANCOLOMBIA 10.51%"/>
    <s v="BANCO POPULAR 10.26%"/>
    <s v="BANCO COLPATRIA 8.42%"/>
    <s v="BBVA COLOMBIA 7.16%"/>
    <s v="FINDETER 5.53%"/>
    <s v="BANCO GNB SUDAMERIS 4.63%"/>
    <s v="MINISTERIO DE HACIENDA 4.54%"/>
    <s v="BANCO DE OCCIDENTE 2.46%"/>
    <n v="68.682832503812946"/>
    <n v="20.31796268085764"/>
    <n v="10.73238966459123"/>
    <n v="0.26681515073818901"/>
    <n v="0"/>
    <n v="100"/>
    <n v="18.666726843039349"/>
    <n v="21.082580303021679"/>
    <n v="0"/>
    <n v="0"/>
    <n v="0"/>
    <n v="0"/>
    <n v="0"/>
    <n v="0"/>
    <n v="0"/>
    <n v="0"/>
    <n v="0"/>
    <n v="0"/>
    <n v="13.80857319884505"/>
    <n v="2.643727439701637"/>
    <n v="0"/>
    <n v="1.717247793172139"/>
    <n v="42.081144422220149"/>
    <n v="0"/>
    <n v="100"/>
    <n v="97.356272560298365"/>
    <n v="0"/>
    <n v="2.643727439701637"/>
    <n v="0"/>
    <n v="100"/>
  </r>
  <r>
    <x v="2"/>
    <x v="10"/>
    <x v="4"/>
    <x v="33"/>
    <x v="0"/>
    <n v="4492"/>
    <n v="1244409.20664774"/>
    <n v="17323.422821880002"/>
    <n v="1.511275174706217"/>
    <n v="122.9687085275588"/>
    <n v="0.33690057130838003"/>
    <n v="0.20745601355947713"/>
    <n v="0.32541932365516779"/>
    <n v="0.33484900777137871"/>
    <n v="0.3369386851506726"/>
    <n v="0.34215568404976238"/>
    <n v="0.54882510838844578"/>
    <n v="10.00134027723707"/>
    <n v="7.7222764780337849"/>
    <n v="5.7456618104466015"/>
    <n v="5.5577907626926049"/>
    <n v="2.9187901077754712"/>
    <n v="3.2649292615609227"/>
    <n v="26.933949503951382"/>
    <n v="0"/>
    <n v="12.272871509528569"/>
    <n v="0"/>
    <n v="51.325659907671742"/>
    <n v="3.2022675192085259"/>
    <n v="6.2652515596397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0.91%"/>
    <s v="BANCO DAVIVIENDA 17.29%"/>
    <s v="BANCO POPULAR 10.09%"/>
    <s v="BBVA COLOMBIA 9.87%"/>
    <s v="BANCO COLPATRIA 8.16%"/>
    <s v="BANCOLOMBIA 8.11%"/>
    <s v="FINDETER 6.37%"/>
    <s v="BANCO GNB SUDAMERIS 5.32%"/>
    <s v="MINISTERIO DE HACIENDA 3.20%"/>
    <s v="BANCO DE OCCIDENTE 2.23%"/>
    <n v="68.936465788315331"/>
    <n v="21.208448827518662"/>
    <n v="9.7064135972367556"/>
    <n v="0.14867178692924821"/>
    <n v="0"/>
    <n v="99.999999999999986"/>
    <n v="18.512673253291041"/>
    <n v="23.581329719987227"/>
    <n v="0"/>
    <n v="0"/>
    <n v="0"/>
    <n v="0"/>
    <n v="0"/>
    <n v="0"/>
    <n v="0"/>
    <n v="0"/>
    <n v="0"/>
    <n v="0"/>
    <n v="13.08117338708716"/>
    <n v="1.6771397478841752"/>
    <n v="0"/>
    <n v="1.352556585929432"/>
    <n v="41.795127305820941"/>
    <n v="0"/>
    <n v="99.999999999999986"/>
    <n v="98.322860252115817"/>
    <n v="0"/>
    <n v="1.6771397478841759"/>
    <n v="0"/>
    <n v="99.999999999999986"/>
  </r>
  <r>
    <x v="2"/>
    <x v="0"/>
    <x v="23"/>
    <x v="34"/>
    <x v="17"/>
    <n v="8395"/>
    <n v="2987794.95"/>
    <n v="18927.157354999999"/>
    <n v="1.4"/>
    <n v="193.602"/>
    <n v="0.53"/>
    <n v="0.23400000000000001"/>
    <n v="0.373"/>
    <n v="0.23400000000000001"/>
    <n v="0.36399999999999999"/>
    <n v="0.79300000000000004"/>
    <n v="0.65200000000000002"/>
    <n v="4.59"/>
    <n v="0.89300000000000002"/>
    <n v="4.59"/>
    <n v="0.50900000000000001"/>
    <n v="2.2519999999999998"/>
    <n v="2.8370000000000002"/>
    <n v="17.41"/>
    <n v="0"/>
    <n v="17.48"/>
    <n v="0"/>
    <n v="57.05"/>
    <n v="7.49"/>
    <n v="0.2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  <n v="0"/>
    <n v="100"/>
    <s v="BANCO DAVIVIENDA S A 16.24%"/>
    <s v="BANCO GNB SUDAMERIS 16.14%"/>
    <s v="BBVA COLOMBIA 12.55%"/>
    <s v="BANCO DE BOGOTA SA 10.46%"/>
    <s v="BANCO DE OCCIDENTE BARBADOS 9.34%"/>
    <s v="DIRECCION DEL TESORO NACIONAL 7.49%"/>
    <s v="ITAU CORPBANCA COLOMBIA S A 6.06%"/>
    <s v="BANCOLOMBIA S.A 5.61%"/>
    <s v="BANCO SANTANDER DE NEGOCIOS COLOMBIA S.A. 3.46%"/>
    <s v="BANCO DE OCCIDENTE 3.13%"/>
    <n v="23.254000000000001"/>
    <n v="31.716000000000001"/>
    <n v="44.76"/>
    <n v="0.27100000000000002"/>
    <n v="0"/>
    <n v="100.00099999999999"/>
    <n v="16.739999999999998"/>
    <n v="18.87"/>
    <n v="0"/>
    <n v="0"/>
    <n v="0"/>
    <n v="0"/>
    <n v="0"/>
    <n v="0"/>
    <n v="0"/>
    <n v="0"/>
    <n v="0"/>
    <n v="0"/>
    <n v="21.03"/>
    <n v="3.39"/>
    <n v="0"/>
    <n v="0"/>
    <n v="39.97"/>
    <n v="0"/>
    <n v="100"/>
    <n v="96.61"/>
    <n v="0"/>
    <n v="3.39"/>
    <n v="0"/>
    <n v="100"/>
  </r>
  <r>
    <x v="2"/>
    <x v="1"/>
    <x v="23"/>
    <x v="34"/>
    <x v="17"/>
    <n v="8403"/>
    <n v="2714402.03"/>
    <n v="18937.904823000001"/>
    <n v="1.4"/>
    <n v="177.01400000000001"/>
    <n v="0.48499999999999999"/>
    <n v="0.35099999999999998"/>
    <n v="0.39100000000000001"/>
    <n v="0.309"/>
    <n v="0.36799999999999999"/>
    <n v="0.79600000000000004"/>
    <n v="0.65400000000000003"/>
    <n v="0.74299999999999999"/>
    <n v="0.58499999999999996"/>
    <n v="2.746"/>
    <n v="0.61299999999999999"/>
    <n v="2.1150000000000002"/>
    <n v="2.7549999999999999"/>
    <n v="10.94"/>
    <n v="0"/>
    <n v="23.5"/>
    <n v="0"/>
    <n v="61.62"/>
    <n v="3.44"/>
    <n v="0.09"/>
    <n v="0"/>
    <n v="0"/>
    <n v="0"/>
    <n v="0"/>
    <n v="0"/>
    <n v="0.41"/>
    <n v="0"/>
    <n v="0"/>
    <n v="0"/>
    <n v="0"/>
    <n v="0"/>
    <n v="0"/>
    <n v="0"/>
    <n v="0"/>
    <n v="0"/>
    <n v="0"/>
    <n v="0"/>
    <n v="0"/>
    <n v="0"/>
    <n v="0"/>
    <n v="0"/>
    <n v="100"/>
    <s v="BANCO DAVIVIENDA S A 16.22%"/>
    <s v="BANCO GNB SUDAMERIS 15.25%"/>
    <s v="BBVA COLOMBIA 13.81%"/>
    <s v="BANCO DE BOGOTA SA 10.77%"/>
    <s v="BANCO DE OCCIDENTE BARBADOS 9.54%"/>
    <s v="ITAU CORPBANCA COLOMBIA S A 6.60%"/>
    <s v="BANCOLOMBIA S.A 4.95%"/>
    <s v="BANCO DE OCCIDENTE 4.36%"/>
    <s v="DIRECCION DEL TESORO NACIONAL 3.44%"/>
    <s v="BANCO SANTANDER DE NEGOCIOS COLOMBIA S.A. 3.19%"/>
    <n v="26.538"/>
    <n v="44.351999999999997"/>
    <n v="29.11"/>
    <n v="0"/>
    <n v="0"/>
    <n v="100"/>
    <n v="19.13"/>
    <n v="21.04"/>
    <n v="0"/>
    <n v="0"/>
    <n v="0"/>
    <n v="0"/>
    <n v="0"/>
    <n v="0"/>
    <n v="0"/>
    <n v="0"/>
    <n v="0"/>
    <n v="0"/>
    <n v="19.440000000000001"/>
    <n v="0.85"/>
    <n v="0"/>
    <n v="0"/>
    <n v="39.54"/>
    <n v="0"/>
    <n v="100"/>
    <n v="99.15"/>
    <n v="0"/>
    <n v="0.85"/>
    <n v="0"/>
    <n v="100"/>
  </r>
  <r>
    <x v="2"/>
    <x v="2"/>
    <x v="23"/>
    <x v="34"/>
    <x v="17"/>
    <n v="8420"/>
    <n v="3052245.19"/>
    <n v="18971.518384999999"/>
    <n v="1.4"/>
    <n v="159.54300000000001"/>
    <n v="0.437"/>
    <n v="0.34100000000000003"/>
    <n v="0.40100000000000002"/>
    <n v="0.31900000000000001"/>
    <n v="0.35499999999999998"/>
    <n v="0.35799999999999998"/>
    <n v="0.65700000000000003"/>
    <n v="2.11"/>
    <n v="0.81899999999999995"/>
    <n v="2.5259999999999998"/>
    <n v="1.0649999999999999"/>
    <n v="2.1"/>
    <n v="2.6890000000000001"/>
    <n v="11.24"/>
    <n v="0"/>
    <n v="24.26"/>
    <n v="0"/>
    <n v="60.85"/>
    <n v="3.44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BVA COLOMBIA 16.15%"/>
    <s v="BANCO GNB SUDAMERIS 15.78%"/>
    <s v="BANCO DAVIVIENDA S A 13.15%"/>
    <s v="SCOTIABANK COLPATRIA 12.93%"/>
    <s v="BANCO DE BOGOTA SA 9.45%"/>
    <s v="ITAU CORPBANCA COLOMBIA S A 6.17%"/>
    <s v="BANCO DE OCCIDENTE 5.31%"/>
    <s v="BANCOLOMBIA S.A 4.66%"/>
    <s v="DIRECCION DEL TESORO NACIONAL 3.44%"/>
    <s v="BANCO SANTANDER DE NEGOCIOS COLOMBIA S.A. 3.39%"/>
    <n v="34.432000000000002"/>
    <n v="43.823999999999998"/>
    <n v="21.742999999999999"/>
    <n v="0"/>
    <n v="0"/>
    <n v="99.998999999999995"/>
    <n v="18.98"/>
    <n v="18.3"/>
    <n v="0"/>
    <n v="0"/>
    <n v="0"/>
    <n v="0"/>
    <n v="0"/>
    <n v="0"/>
    <n v="0"/>
    <n v="0"/>
    <n v="0"/>
    <n v="0"/>
    <n v="18.829999999999998"/>
    <n v="0.56000000000000005"/>
    <n v="0"/>
    <n v="0"/>
    <n v="43.33"/>
    <n v="0"/>
    <n v="100"/>
    <n v="99.44"/>
    <n v="0"/>
    <n v="0.56000000000000005"/>
    <n v="0"/>
    <n v="100"/>
  </r>
  <r>
    <x v="2"/>
    <x v="3"/>
    <x v="23"/>
    <x v="34"/>
    <x v="17"/>
    <n v="8389"/>
    <n v="3127325.95"/>
    <n v="19045.603406999999"/>
    <n v="1.4"/>
    <n v="150.17500000000001"/>
    <n v="0.41099999999999998"/>
    <n v="0.29699999999999999"/>
    <n v="0.38400000000000001"/>
    <n v="0.316"/>
    <n v="0.35899999999999999"/>
    <n v="0.34599999999999997"/>
    <n v="0.65800000000000003"/>
    <n v="4.8559999999999999"/>
    <n v="2.109"/>
    <n v="3.1040000000000001"/>
    <n v="1.2829999999999999"/>
    <n v="2.048"/>
    <n v="2.7149999999999999"/>
    <n v="11.6"/>
    <n v="0"/>
    <n v="22.31"/>
    <n v="0"/>
    <n v="62.74"/>
    <n v="3.12"/>
    <n v="0.08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100.00000000000001"/>
    <s v="BBVA COLOMBIA 16.13%"/>
    <s v="BANCO DAVIVIENDA S A 15.39%"/>
    <s v="BANCO DE BOGOTA SA 13.31%"/>
    <s v="BANCO GNB SUDAMERIS 12.84%"/>
    <s v="SCOTIABANK COLPATRIA 11.54%"/>
    <s v="ITAU CORPBANCA COLOMBIA S A 8.46%"/>
    <s v="BANCOLOMBIA S.A 4.06%"/>
    <s v="DIRECCION DEL TESORO NACIONAL 3.12%"/>
    <s v="BANCOLDEX 2.55%"/>
    <s v="BANCO POPULAR S A 2.55%"/>
    <n v="37.982999999999997"/>
    <n v="38.962000000000003"/>
    <n v="23.055"/>
    <n v="0"/>
    <n v="0"/>
    <n v="100"/>
    <n v="19.89"/>
    <n v="17.77"/>
    <n v="0"/>
    <n v="0"/>
    <n v="0"/>
    <n v="0"/>
    <n v="0"/>
    <n v="0"/>
    <n v="0"/>
    <n v="0"/>
    <n v="0"/>
    <n v="0"/>
    <n v="19.28"/>
    <n v="0"/>
    <n v="0"/>
    <n v="0"/>
    <n v="42.76"/>
    <n v="0"/>
    <n v="99.699999999999989"/>
    <n v="99.7"/>
    <n v="0"/>
    <n v="0.3"/>
    <n v="0"/>
    <n v="100"/>
  </r>
  <r>
    <x v="2"/>
    <x v="4"/>
    <x v="23"/>
    <x v="34"/>
    <x v="17"/>
    <n v="8398"/>
    <n v="2907351.0049999999"/>
    <n v="19093.102363999998"/>
    <n v="1.4"/>
    <n v="152.88"/>
    <n v="0.41899999999999998"/>
    <n v="0.3"/>
    <n v="0.32300000000000001"/>
    <n v="0.312"/>
    <n v="0.34"/>
    <n v="0.32600000000000001"/>
    <n v="0.66"/>
    <n v="2.976"/>
    <n v="3.1349999999999998"/>
    <n v="3.0779999999999998"/>
    <n v="1.5589999999999999"/>
    <n v="1.712"/>
    <n v="2.6749999999999998"/>
    <n v="12.24"/>
    <n v="0"/>
    <n v="24.11"/>
    <n v="0"/>
    <n v="59.71"/>
    <n v="3.72"/>
    <n v="7.0000000000000007E-2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100.01"/>
    <s v="BBVA COLOMBIA 16.47%"/>
    <s v="BANCO GNB SUDAMERIS 14.88%"/>
    <s v="SCOTIABANK COLPATRIA 13.32%"/>
    <s v="BANCO DAVIVIENDA S A 11.95%"/>
    <s v="BANCO DE BOGOTA SA 9.89%"/>
    <s v="ITAU CORPBANCA COLOMBIA S A 6.33%"/>
    <s v="BANCOLOMBIA S.A 4.07%"/>
    <s v="DIRECCION DEL TESORO NACIONAL 3.72%"/>
    <s v="BANCO SANTANDER DE NEGOCIOS COLOMBIA S.A. 3.45%"/>
    <s v="BANCO POPULAR S A 3.44%"/>
    <n v="37.581000000000003"/>
    <n v="39.781999999999996"/>
    <n v="22.503"/>
    <n v="1.0304000000000001E-2"/>
    <n v="0"/>
    <n v="99.876304000000005"/>
    <n v="21.47"/>
    <n v="19.12"/>
    <n v="0"/>
    <n v="0"/>
    <n v="0"/>
    <n v="0"/>
    <n v="0"/>
    <n v="0"/>
    <n v="0"/>
    <n v="0"/>
    <n v="0"/>
    <n v="0"/>
    <n v="21.38"/>
    <n v="0"/>
    <n v="0"/>
    <n v="0"/>
    <n v="37.869999999999997"/>
    <n v="0"/>
    <n v="99.84"/>
    <n v="99.84"/>
    <n v="0"/>
    <n v="0.16"/>
    <n v="0"/>
    <n v="100"/>
  </r>
  <r>
    <x v="2"/>
    <x v="5"/>
    <x v="23"/>
    <x v="34"/>
    <x v="17"/>
    <n v="8412"/>
    <n v="2922673.0008999999"/>
    <n v="19155.65122"/>
    <n v="1.4"/>
    <n v="129.66200000000001"/>
    <n v="0.35499999999999998"/>
    <n v="0.35699999999999998"/>
    <n v="0.31900000000000001"/>
    <n v="0.31900000000000001"/>
    <n v="0.34899999999999998"/>
    <n v="0.32500000000000001"/>
    <n v="0.66200000000000003"/>
    <n v="4.0599999999999996"/>
    <n v="3.24"/>
    <n v="3.24"/>
    <n v="1.827"/>
    <n v="1.673"/>
    <n v="2.6629999999999998"/>
    <n v="11.57"/>
    <n v="0"/>
    <n v="24.3"/>
    <n v="0"/>
    <n v="62.9"/>
    <n v="0.95"/>
    <n v="0.12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99.990000000000023"/>
    <s v="BBVA COLOMBIA 16.56%"/>
    <s v="BANCO DAVIVIENDA S A 16.32%"/>
    <s v="BANCO GNB SUDAMERIS 14.16%"/>
    <s v="SCOTIABANK COLPATRIA 11.96%"/>
    <s v="BANCO DE BOGOTA SA 11.85%"/>
    <s v="ITAU CORPBANCA COLOMBIA S A 6.51%"/>
    <s v="BANCOLOMBIA S.A 4.21%"/>
    <s v="BANCO DE OCCIDENTE 3.49%"/>
    <s v="BANCO SANTANDER DE NEGOCIOS COLOMBIA S.A. 3.15%"/>
    <s v="BANCOLDEX 2.71%"/>
    <n v="34.889000000000003"/>
    <n v="43.686"/>
    <n v="21.423999999999999"/>
    <n v="0"/>
    <n v="0"/>
    <n v="99.998999999999995"/>
    <n v="21.36"/>
    <n v="15.35"/>
    <n v="0"/>
    <n v="0"/>
    <n v="0"/>
    <n v="0"/>
    <n v="0"/>
    <n v="0"/>
    <n v="0"/>
    <n v="0"/>
    <n v="0"/>
    <n v="0"/>
    <n v="18.079999999999998"/>
    <n v="0"/>
    <n v="0"/>
    <n v="0"/>
    <n v="44.44"/>
    <n v="0"/>
    <n v="99.22999999999999"/>
    <n v="99.23"/>
    <n v="0"/>
    <n v="0.77"/>
    <n v="0"/>
    <n v="100"/>
  </r>
  <r>
    <x v="2"/>
    <x v="6"/>
    <x v="23"/>
    <x v="34"/>
    <x v="17"/>
    <n v="8456"/>
    <n v="3037407.05"/>
    <n v="19234.747367"/>
    <n v="1.4"/>
    <n v="111.396"/>
    <n v="0.30499999999999999"/>
    <n v="0.317"/>
    <n v="0.33200000000000002"/>
    <n v="0.32"/>
    <n v="0.35799999999999998"/>
    <n v="0.32800000000000001"/>
    <n v="0.66400000000000003"/>
    <n v="4.9710000000000001"/>
    <n v="3.3039999999999998"/>
    <n v="3.4910000000000001"/>
    <n v="2.0819999999999999"/>
    <n v="1.6559999999999999"/>
    <n v="2.681"/>
    <n v="10.66"/>
    <n v="0"/>
    <n v="38.93"/>
    <n v="0"/>
    <n v="48.89"/>
    <n v="1.24"/>
    <n v="0.13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99.999999999999986"/>
    <s v="BBVA COLOMBIA 15.05%"/>
    <s v="BANCO DAVIVIENDA S A 14.54%"/>
    <s v="BANCO GNB SUDAMERIS 12.53%"/>
    <s v="BANCO DE BOGOTA SA 12.32%"/>
    <s v="SCOTIABANK COLPATRIA 11.30%"/>
    <s v="BANCOLOMBIA S.A 7.80%"/>
    <s v="ITAU CORPBANCA COLOMBIA S A 6.29%"/>
    <s v="BANCO DE OCCIDENTE 4.60%"/>
    <s v="BANCO POPULAR S A 2.82%"/>
    <s v="BANCO SANTANDER DE NEGOCIOS COLOMBIA S.A. 2.70%"/>
    <n v="44.668999999999997"/>
    <n v="33.344000000000001"/>
    <n v="21.986999999999998"/>
    <n v="0"/>
    <n v="0"/>
    <n v="100"/>
    <n v="20.68"/>
    <n v="13.14"/>
    <n v="0"/>
    <n v="0"/>
    <n v="0"/>
    <n v="0"/>
    <n v="0"/>
    <n v="0"/>
    <n v="0"/>
    <n v="0"/>
    <n v="0"/>
    <n v="0"/>
    <n v="16.8"/>
    <n v="0"/>
    <n v="0"/>
    <n v="0"/>
    <n v="48.16"/>
    <n v="0"/>
    <n v="98.78"/>
    <n v="98.78"/>
    <n v="0"/>
    <n v="1.22"/>
    <n v="0"/>
    <n v="100"/>
  </r>
  <r>
    <x v="2"/>
    <x v="7"/>
    <x v="23"/>
    <x v="34"/>
    <x v="17"/>
    <n v="8473"/>
    <n v="3097187.55"/>
    <n v="19357.942880999999"/>
    <n v="1.4"/>
    <n v="157.316"/>
    <n v="0.43099999999999999"/>
    <n v="0.19"/>
    <n v="0.314"/>
    <n v="0.314"/>
    <n v="0.36699999999999999"/>
    <n v="0.33200000000000002"/>
    <n v="0.66600000000000004"/>
    <n v="7.8070000000000004"/>
    <n v="4.4480000000000004"/>
    <n v="4.032"/>
    <n v="2.5139999999999998"/>
    <n v="1.867"/>
    <n v="2.7839999999999998"/>
    <n v="15.95"/>
    <n v="0"/>
    <n v="38.61"/>
    <n v="0"/>
    <n v="43.94"/>
    <n v="1.23"/>
    <n v="0.12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99.990000000000009"/>
    <s v="BANCO DAVIVIENDA S A 15.40%"/>
    <s v="BBVA COLOMBIA 13.64%"/>
    <s v="BANCO DE BOGOTA SA 13.63%"/>
    <s v="SCOTIABANK COLPATRIA 10.56%"/>
    <s v="BANCOLOMBIA S.A 9.02%"/>
    <s v="BANCO GNB SUDAMERIS 8.69%"/>
    <s v="ITAU CORPBANCA COLOMBIA S A 6.27%"/>
    <s v="BANCO SANTANDER DE NEGOCIOS COLOMBIA S.A. 4.37%"/>
    <s v="BANCO DE OCCIDENTE 3.83%"/>
    <s v="BANCO FALABELLA S.A 3.04%"/>
    <n v="49.606000000000002"/>
    <n v="25.003"/>
    <n v="25.390999999999998"/>
    <n v="0"/>
    <n v="0"/>
    <n v="100"/>
    <n v="25.51"/>
    <n v="13.75"/>
    <n v="0"/>
    <n v="0"/>
    <n v="0"/>
    <n v="0"/>
    <n v="0"/>
    <n v="0"/>
    <n v="0"/>
    <n v="0"/>
    <n v="0"/>
    <n v="0"/>
    <n v="23.32"/>
    <n v="0"/>
    <n v="0"/>
    <n v="0"/>
    <n v="36.200000000000003"/>
    <n v="0"/>
    <n v="98.78"/>
    <n v="98.78"/>
    <n v="0"/>
    <n v="1.22"/>
    <n v="0"/>
    <n v="100"/>
  </r>
  <r>
    <x v="2"/>
    <x v="8"/>
    <x v="23"/>
    <x v="34"/>
    <x v="17"/>
    <n v="8486"/>
    <n v="3232131.86"/>
    <n v="19527.430583000001"/>
    <n v="1.4"/>
    <n v="159.459"/>
    <n v="0.43700000000000011"/>
    <n v="0.247"/>
    <n v="0.316"/>
    <n v="0.32600000000000001"/>
    <n v="0.38300000000000001"/>
    <n v="0.34200000000000003"/>
    <n v="0.67"/>
    <n v="11.189"/>
    <n v="5.93"/>
    <n v="4.7949999999999999"/>
    <n v="3.35"/>
    <n v="2.149"/>
    <n v="2.9649999999999999"/>
    <n v="15.5"/>
    <n v="0"/>
    <n v="42.54"/>
    <n v="0"/>
    <n v="39.869999999999997"/>
    <n v="1.19"/>
    <n v="0.69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99.999999999999986"/>
    <s v="BBVA COLOMBIA 15.18%"/>
    <s v="BANCO DAVIVIENDA S A 14.38%"/>
    <s v="BANCOLOMBIA S.A 14.06%"/>
    <s v="BANCO DE BOGOTA SA 13.78%"/>
    <s v="SCOTIABANK COLPATRIA 10.24%"/>
    <s v="ITAU CORPBANCA COLOMBIA S A 4.87%"/>
    <s v="BANCO GNB SUDAMERIS 4.74%"/>
    <s v="BANCO SANTANDER DE NEGOCIOS COLOMBIA S.A. 4.53%"/>
    <s v="BANCO DE OCCIDENTE 3.76%"/>
    <s v="BANCO FALABELLA S.A 3.08%"/>
    <n v="46.969000000000001"/>
    <n v="26.87"/>
    <n v="25.91"/>
    <n v="0.251"/>
    <n v="0"/>
    <n v="100"/>
    <n v="22.75"/>
    <n v="17.11"/>
    <n v="0"/>
    <n v="0"/>
    <n v="0"/>
    <n v="0"/>
    <n v="0"/>
    <n v="0"/>
    <n v="0"/>
    <n v="0"/>
    <n v="0"/>
    <n v="0"/>
    <n v="20.85"/>
    <n v="1.18"/>
    <n v="0"/>
    <n v="0"/>
    <n v="38.11"/>
    <n v="0"/>
    <n v="100"/>
    <n v="98.82"/>
    <n v="0"/>
    <n v="1.18"/>
    <n v="0"/>
    <n v="100"/>
  </r>
  <r>
    <x v="2"/>
    <x v="9"/>
    <x v="23"/>
    <x v="34"/>
    <x v="17"/>
    <n v="8468"/>
    <n v="3178600.87"/>
    <n v="19662.473072000001"/>
    <n v="1.4"/>
    <n v="151.56700000000001"/>
    <n v="0.41499999999999998"/>
    <n v="0.34399999999999997"/>
    <n v="0.32500000000000001"/>
    <n v="0.33200000000000002"/>
    <n v="0.372"/>
    <n v="0.35299999999999998"/>
    <n v="0.67400000000000004"/>
    <n v="8.4529999999999994"/>
    <n v="6.5270000000000001"/>
    <n v="5.1630000000000003"/>
    <n v="4.3129999999999997"/>
    <n v="2.4449999999999998"/>
    <n v="3.121"/>
    <n v="15.39"/>
    <n v="0"/>
    <n v="44.24"/>
    <n v="0"/>
    <n v="36.97"/>
    <n v="2.4700000000000002"/>
    <n v="0.71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100"/>
    <s v="BANCO GNB SUDAMERIS 11.97%"/>
    <s v="BBVA COLOMBIA 11.92%"/>
    <s v="BANCO DAVIVIENDA S A 9.81%"/>
    <s v="BANCO DE BOGOTA SA 8.21%"/>
    <s v="SCOTIABANK COLPATRIA 5.14%"/>
    <s v="BANCOLOMBIA S.A 5.01%"/>
    <s v="ITAU CORPBANCA COLOMBIA S A 4.77%"/>
    <s v="BANCO FALABELLA S.A 3.16%"/>
    <s v="BANCOLDEX 2.59%"/>
    <s v="DIRECCION DEL TESORO NACIONAL 2.47%"/>
    <n v="45.033000000000001"/>
    <n v="28.347000000000001"/>
    <n v="26.372"/>
    <n v="0.248"/>
    <n v="0"/>
    <n v="100"/>
    <n v="22.39"/>
    <n v="17.010000000000002"/>
    <n v="0"/>
    <n v="0"/>
    <n v="0"/>
    <n v="0"/>
    <n v="0"/>
    <n v="0"/>
    <n v="0"/>
    <n v="0"/>
    <n v="0"/>
    <n v="0"/>
    <n v="21.6"/>
    <n v="1.58"/>
    <n v="0"/>
    <n v="0"/>
    <n v="37.42"/>
    <n v="0"/>
    <n v="100"/>
    <n v="98.42"/>
    <n v="0"/>
    <n v="1.58"/>
    <n v="0"/>
    <n v="100"/>
  </r>
  <r>
    <x v="2"/>
    <x v="10"/>
    <x v="23"/>
    <x v="34"/>
    <x v="17"/>
    <n v="8450"/>
    <n v="3133755.76"/>
    <n v="19811.309896999999"/>
    <n v="1.4"/>
    <n v="141.672"/>
    <n v="0.38800000000000001"/>
    <n v="0.22900000000000001"/>
    <n v="0.308"/>
    <n v="0.33"/>
    <n v="0.33500000000000002"/>
    <n v="0.36099999999999999"/>
    <n v="0.67600000000000005"/>
    <n v="9.609"/>
    <n v="7.6429999999999998"/>
    <n v="5.5549999999999997"/>
    <n v="5.3710000000000004"/>
    <n v="2.7480000000000002"/>
    <n v="3.3149999999999999"/>
    <n v="14.13"/>
    <n v="0"/>
    <n v="48.88"/>
    <n v="0"/>
    <n v="34.340000000000003"/>
    <n v="1.65"/>
    <n v="0.78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100"/>
    <s v="BBVA COLOMBIA 12.29%"/>
    <s v="BANCO GNB SUDAMERIS 11.47%"/>
    <s v="BANCO DAVIVIENDA S A 9.83%"/>
    <s v="BANCO DE BOGOTA SA 7.63%"/>
    <s v="BANCOLOMBIA S.A 5.08%"/>
    <s v="SCOTIABANK COLPATRIA 5.00%"/>
    <s v="ITAU CORPBANCA COLOMBIA S A 4.86%"/>
    <s v="BANCO FALABELLA S.A 3.17%"/>
    <s v="BANCOLDEX 2.78%"/>
    <s v="BANCO DE OCCIDENTE 2.06%"/>
    <n v="44.363"/>
    <n v="30.916"/>
    <n v="24.465"/>
    <n v="0.25600000000000001"/>
    <n v="0"/>
    <n v="100"/>
    <n v="21.37"/>
    <n v="17.47"/>
    <n v="0"/>
    <n v="0"/>
    <n v="0"/>
    <n v="0"/>
    <n v="0"/>
    <n v="0"/>
    <n v="0"/>
    <n v="0"/>
    <n v="0"/>
    <n v="0"/>
    <n v="21.42"/>
    <n v="1.61"/>
    <n v="0"/>
    <n v="0"/>
    <n v="38.130000000000003"/>
    <n v="0"/>
    <n v="100"/>
    <n v="98.39"/>
    <n v="0"/>
    <n v="1.61"/>
    <n v="0"/>
    <n v="100"/>
  </r>
  <r>
    <x v="2"/>
    <x v="0"/>
    <x v="16"/>
    <x v="35"/>
    <x v="0"/>
    <n v="293"/>
    <n v="517611.03"/>
    <n v="15430.08"/>
    <n v="1.5"/>
    <n v="128.57"/>
    <n v="0.35199999999999998"/>
    <n v="0.17699999999999999"/>
    <n v="0.29199999999999998"/>
    <n v="0.17699999999999999"/>
    <n v="0.23699999999999999"/>
    <n v="0.66300000000000003"/>
    <n v="0.54700000000000004"/>
    <n v="4.0940000000000003"/>
    <n v="0.93200000000000005"/>
    <n v="4.0940000000000003"/>
    <n v="0.63"/>
    <n v="1.768"/>
    <n v="2.3239999999999998"/>
    <n v="82.63"/>
    <n v="0"/>
    <n v="0"/>
    <n v="0"/>
    <n v="0"/>
    <n v="14.53"/>
    <n v="0"/>
    <n v="0"/>
    <n v="0"/>
    <n v="0"/>
    <n v="0"/>
    <n v="0"/>
    <n v="2.84"/>
    <n v="0"/>
    <n v="0"/>
    <n v="0"/>
    <n v="0"/>
    <n v="0"/>
    <n v="0"/>
    <n v="0"/>
    <n v="0"/>
    <n v="0"/>
    <n v="0"/>
    <n v="0"/>
    <n v="0"/>
    <n v="0"/>
    <n v="0"/>
    <n v="0"/>
    <n v="100"/>
    <s v="B.OCCIDENTE 17.67%"/>
    <s v="B.SUDAMERIS 16.04%"/>
    <s v="B.BOGOTA 15.58%"/>
    <s v="B.DAVIVIENDA 13.72%"/>
    <s v="DTN 8.01%"/>
    <s v="ITAU 5.44%"/>
    <s v="BANCOLOMBIA 5.12%"/>
    <s v="FINDETER 4.55%"/>
    <s v="B.COLPATRIA 3.36%"/>
    <s v="BBVA 2.85%"/>
    <n v="43.44"/>
    <n v="27.55"/>
    <n v="29.01"/>
    <n v="0"/>
    <n v="0"/>
    <n v="100"/>
    <n v="12.99"/>
    <n v="16.72"/>
    <n v="0"/>
    <n v="0"/>
    <n v="0"/>
    <n v="0"/>
    <n v="0"/>
    <n v="0"/>
    <n v="0"/>
    <n v="0"/>
    <n v="0"/>
    <n v="0"/>
    <n v="17.399999999999999"/>
    <n v="0"/>
    <n v="0"/>
    <n v="8.01"/>
    <n v="44.89"/>
    <n v="0"/>
    <n v="100.00999999999999"/>
    <n v="100"/>
    <n v="0"/>
    <n v="0"/>
    <n v="0"/>
    <n v="100"/>
  </r>
  <r>
    <x v="2"/>
    <x v="1"/>
    <x v="16"/>
    <x v="35"/>
    <x v="0"/>
    <n v="293"/>
    <n v="547711.31999999995"/>
    <n v="15443.58"/>
    <n v="1.5"/>
    <n v="121.26300000000001"/>
    <n v="0.33200000000000002"/>
    <n v="0.23599999999999999"/>
    <n v="0.30099999999999999"/>
    <n v="0.224"/>
    <n v="0.24299999999999999"/>
    <n v="0.66400000000000003"/>
    <n v="0.54800000000000004"/>
    <n v="1.147"/>
    <n v="0.73"/>
    <n v="2.6850000000000001"/>
    <n v="0.68"/>
    <n v="1.677"/>
    <n v="2.36"/>
    <n v="81.709999999999994"/>
    <n v="0"/>
    <n v="0"/>
    <n v="0"/>
    <n v="0"/>
    <n v="15.3"/>
    <n v="0"/>
    <n v="0"/>
    <n v="0"/>
    <n v="0"/>
    <n v="0"/>
    <n v="0"/>
    <n v="2.99"/>
    <n v="0"/>
    <n v="0"/>
    <n v="0"/>
    <n v="0"/>
    <n v="0"/>
    <n v="0"/>
    <n v="0"/>
    <n v="0"/>
    <n v="0"/>
    <n v="0"/>
    <n v="0"/>
    <n v="0"/>
    <n v="0"/>
    <n v="0"/>
    <n v="0"/>
    <n v="99.999999999999986"/>
    <s v="B.BOGOTA 21.17%"/>
    <s v="B.OCCIDENTE 16.75%"/>
    <s v="B.SUDAMERIS 15.19%"/>
    <s v="B.DAVIVIENDA 12.90%"/>
    <s v="DTN 7.56%"/>
    <s v="B.COLPATRIA 5.35%"/>
    <s v="ITAU 5.13%"/>
    <s v="FINDETER 4.31%"/>
    <s v="BANCOLOMBIA 3.11%"/>
    <s v="BBVA 2.59%"/>
    <n v="42.98"/>
    <n v="43.4"/>
    <n v="13.61"/>
    <n v="0"/>
    <n v="0"/>
    <n v="99.99"/>
    <n v="13.3"/>
    <n v="17.02"/>
    <n v="0"/>
    <n v="0"/>
    <n v="0"/>
    <n v="0"/>
    <n v="0"/>
    <n v="0"/>
    <n v="0"/>
    <n v="0"/>
    <n v="0"/>
    <n v="0"/>
    <n v="11.54"/>
    <n v="0"/>
    <n v="0"/>
    <n v="7.56"/>
    <n v="50.46"/>
    <n v="0.11"/>
    <n v="99.99"/>
    <n v="100"/>
    <n v="0"/>
    <n v="0"/>
    <n v="0"/>
    <n v="100"/>
  </r>
  <r>
    <x v="2"/>
    <x v="2"/>
    <x v="16"/>
    <x v="35"/>
    <x v="0"/>
    <n v="291"/>
    <n v="562992.81999999995"/>
    <n v="15473.5"/>
    <n v="1.5"/>
    <n v="103.73099999999999"/>
    <n v="0.28399999999999997"/>
    <n v="0.216"/>
    <n v="0.30399999999999999"/>
    <n v="0.221"/>
    <n v="0.245"/>
    <n v="0.25700000000000001"/>
    <n v="0.54900000000000004"/>
    <n v="2.3050000000000002"/>
    <n v="0.93400000000000005"/>
    <n v="2.5539999999999998"/>
    <n v="1.0069999999999999"/>
    <n v="1.78"/>
    <n v="2.2370000000000001"/>
    <n v="82.27"/>
    <n v="0"/>
    <n v="0"/>
    <n v="0"/>
    <n v="0"/>
    <n v="14.52"/>
    <n v="0"/>
    <n v="0"/>
    <n v="0"/>
    <n v="0"/>
    <n v="0"/>
    <n v="0"/>
    <n v="3.22"/>
    <n v="0"/>
    <n v="0"/>
    <n v="0"/>
    <n v="0"/>
    <n v="0"/>
    <n v="0"/>
    <n v="0"/>
    <n v="0"/>
    <n v="0"/>
    <n v="0"/>
    <n v="0"/>
    <n v="0"/>
    <n v="0"/>
    <n v="0"/>
    <n v="0"/>
    <n v="100.00999999999999"/>
    <s v="B.BOGOTA 23.49%"/>
    <s v="B.OCCIDENTE 16.51%"/>
    <s v="B.SUDAMERIS 14.20%"/>
    <s v="B.DAVIVIENDA 12.61%"/>
    <s v="DTN 6.50%"/>
    <s v="B.COLPATRIA 7.71%"/>
    <s v="ITAU 4.95%"/>
    <s v="FINDETER 4.19%"/>
    <s v="BANCOLOMBIA 3.02%"/>
    <s v="BBVA 2.14%"/>
    <n v="42.86"/>
    <n v="42.62"/>
    <n v="14.52"/>
    <n v="0"/>
    <n v="0"/>
    <n v="99.999999999999986"/>
    <n v="12.91"/>
    <n v="16.34"/>
    <n v="0"/>
    <n v="0"/>
    <n v="0"/>
    <n v="0"/>
    <n v="0"/>
    <n v="0"/>
    <n v="0"/>
    <n v="0"/>
    <n v="0"/>
    <n v="0"/>
    <n v="9.0299999999999994"/>
    <n v="0"/>
    <n v="0"/>
    <n v="6.5"/>
    <n v="55.24"/>
    <n v="0"/>
    <n v="100.02000000000001"/>
    <n v="100"/>
    <n v="0"/>
    <n v="0"/>
    <n v="0"/>
    <n v="100"/>
  </r>
  <r>
    <x v="2"/>
    <x v="3"/>
    <x v="16"/>
    <x v="35"/>
    <x v="0"/>
    <n v="288"/>
    <n v="552630.26"/>
    <n v="15530.54"/>
    <n v="1.5"/>
    <n v="100.44"/>
    <n v="0.27500000000000002"/>
    <n v="0.18"/>
    <n v="0.27800000000000002"/>
    <n v="0.215"/>
    <n v="0.254"/>
    <n v="0.24199999999999999"/>
    <n v="0.55000000000000004"/>
    <n v="4.5789999999999997"/>
    <n v="2.093"/>
    <n v="3.056"/>
    <n v="1.2729999999999999"/>
    <n v="1.7929999999999999"/>
    <n v="2.2679999999999998"/>
    <n v="81.66"/>
    <n v="0"/>
    <n v="0"/>
    <n v="0"/>
    <n v="0"/>
    <n v="15.02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  <n v="0"/>
    <n v="0"/>
    <n v="99.999999999999986"/>
    <s v="B.BOGOTA 23.61%"/>
    <s v="B.OCCIDENTE 15.81%"/>
    <s v="B.SUDAMERIS 13.86%"/>
    <s v="B.DAVIVIENDA 12.09%"/>
    <s v="DTN 7.72%"/>
    <s v="FINDETER 6.26%"/>
    <s v="ITAU 5.06%"/>
    <s v="B.COLPATRIA 3.47%"/>
    <s v="BBVA 3.35%"/>
    <s v="BANCOLOMBIA 3.11%"/>
    <n v="48.68"/>
    <n v="38.39"/>
    <n v="12.92"/>
    <n v="0"/>
    <n v="0"/>
    <n v="99.99"/>
    <n v="15.52"/>
    <n v="16.68"/>
    <n v="0"/>
    <n v="0"/>
    <n v="0"/>
    <n v="0"/>
    <n v="0"/>
    <n v="0"/>
    <n v="0"/>
    <n v="0"/>
    <n v="0"/>
    <n v="0"/>
    <n v="11.45"/>
    <n v="0"/>
    <n v="0"/>
    <n v="7.72"/>
    <n v="48.63"/>
    <n v="0"/>
    <n v="100"/>
    <n v="100"/>
    <n v="0"/>
    <n v="0"/>
    <n v="0"/>
    <n v="100"/>
  </r>
  <r>
    <x v="2"/>
    <x v="4"/>
    <x v="16"/>
    <x v="35"/>
    <x v="0"/>
    <n v="286"/>
    <n v="594673.07999999996"/>
    <n v="15585.23"/>
    <n v="1.5"/>
    <n v="100.81"/>
    <n v="0.27600000000000002"/>
    <n v="0.19600000000000001"/>
    <n v="0.22500000000000001"/>
    <n v="0.21199999999999999"/>
    <n v="0.253"/>
    <n v="0.22600000000000001"/>
    <n v="0.55100000000000005"/>
    <n v="4.2249999999999996"/>
    <n v="3.1930000000000001"/>
    <n v="3.2949999999999999"/>
    <n v="1.6950000000000001"/>
    <n v="1.6160000000000001"/>
    <n v="2.2810000000000001"/>
    <n v="78.62"/>
    <n v="0"/>
    <n v="0"/>
    <n v="0"/>
    <n v="0"/>
    <n v="13.19"/>
    <n v="0"/>
    <n v="0"/>
    <n v="0"/>
    <n v="0"/>
    <n v="0"/>
    <n v="0"/>
    <n v="8.19"/>
    <n v="0"/>
    <n v="0"/>
    <n v="0"/>
    <n v="0"/>
    <n v="0"/>
    <n v="0"/>
    <n v="0"/>
    <n v="0"/>
    <n v="0"/>
    <n v="0"/>
    <n v="0"/>
    <n v="0"/>
    <n v="0"/>
    <n v="0"/>
    <n v="0"/>
    <n v="100"/>
    <s v="B.Bogota 19.05%"/>
    <s v="B.Occidente 13.62%"/>
    <s v="B.Davivienda 13.36%"/>
    <s v="B.Sudameris 12.32%"/>
    <s v="DTN 7.99%"/>
    <s v="B.Colpatria 7.68%"/>
    <s v="Itau 7.55%"/>
    <s v="Findeter 5.82%"/>
    <s v="BBVA 4.07%"/>
    <s v="Bancolombia 2.92%"/>
    <n v="55.13"/>
    <n v="33.35"/>
    <n v="11.52"/>
    <n v="0"/>
    <n v="0"/>
    <n v="100"/>
    <n v="17.61"/>
    <n v="17.260000000000002"/>
    <n v="0"/>
    <n v="0"/>
    <n v="0"/>
    <n v="0"/>
    <n v="0"/>
    <n v="0"/>
    <n v="0"/>
    <n v="0"/>
    <n v="0"/>
    <n v="0"/>
    <n v="17.690000000000001"/>
    <n v="0"/>
    <n v="0"/>
    <n v="7.99"/>
    <n v="39.39"/>
    <n v="0"/>
    <n v="99.94"/>
    <n v="100"/>
    <n v="0"/>
    <n v="0"/>
    <n v="0"/>
    <n v="100"/>
  </r>
  <r>
    <x v="2"/>
    <x v="5"/>
    <x v="16"/>
    <x v="35"/>
    <x v="0"/>
    <n v="282"/>
    <n v="594721.18000000005"/>
    <n v="15645.44"/>
    <n v="1.5"/>
    <n v="109.94"/>
    <n v="0.30099999999999999"/>
    <n v="0.255"/>
    <n v="0.219"/>
    <n v="0.22"/>
    <n v="0.26200000000000001"/>
    <n v="0.221"/>
    <n v="0.55200000000000005"/>
    <n v="4.8029999999999999"/>
    <n v="3.544"/>
    <n v="3.544"/>
    <n v="1.992"/>
    <n v="1.605"/>
    <n v="2.3069999999999999"/>
    <n v="83.14"/>
    <n v="0"/>
    <n v="0"/>
    <n v="0"/>
    <n v="0"/>
    <n v="8.4"/>
    <n v="0"/>
    <n v="0"/>
    <n v="0"/>
    <n v="0"/>
    <n v="0"/>
    <n v="0"/>
    <n v="8.4600000000000009"/>
    <n v="0"/>
    <n v="0"/>
    <n v="0"/>
    <n v="0"/>
    <n v="0"/>
    <n v="0"/>
    <n v="0"/>
    <n v="0"/>
    <n v="0"/>
    <n v="0"/>
    <n v="0"/>
    <n v="0"/>
    <n v="0"/>
    <n v="0"/>
    <n v="0"/>
    <n v="100"/>
    <s v="B.Bogota 21.85%"/>
    <s v="B.Occidente 12.91%"/>
    <s v="B.Davivienda 12.68%"/>
    <s v="B.Sudameris 12.02%"/>
    <s v="Itau 8.54%"/>
    <s v="B.Colpatria 8.11%"/>
    <s v="Findeter 5.82%"/>
    <s v="DTN 4.95%"/>
    <s v="BBVA 3.71%"/>
    <s v="Bancolombia 2.82%"/>
    <n v="50.66"/>
    <n v="37.43"/>
    <n v="11.91"/>
    <n v="0"/>
    <n v="0"/>
    <n v="100"/>
    <n v="17.25"/>
    <n v="15.97"/>
    <n v="0"/>
    <n v="0"/>
    <n v="0"/>
    <n v="0"/>
    <n v="0"/>
    <n v="0"/>
    <n v="0"/>
    <n v="0"/>
    <n v="0"/>
    <n v="0"/>
    <n v="20.74"/>
    <n v="0"/>
    <n v="0"/>
    <n v="4.95"/>
    <n v="40.98"/>
    <n v="0"/>
    <n v="99.889999999999986"/>
    <n v="100"/>
    <n v="0"/>
    <n v="0"/>
    <n v="0"/>
    <n v="100"/>
  </r>
  <r>
    <x v="2"/>
    <x v="6"/>
    <x v="16"/>
    <x v="35"/>
    <x v="0"/>
    <n v="281"/>
    <n v="571878.03"/>
    <n v="15715.73"/>
    <n v="1.5"/>
    <n v="116.15"/>
    <n v="0.318"/>
    <n v="0.27600000000000002"/>
    <n v="0.23699999999999999"/>
    <n v="0.23100000000000001"/>
    <n v="0.27700000000000002"/>
    <n v="0.22700000000000001"/>
    <n v="0.55400000000000005"/>
    <n v="5.42"/>
    <n v="3.7679999999999998"/>
    <n v="3.8159999999999998"/>
    <n v="2.3279999999999998"/>
    <n v="1.65"/>
    <n v="2.35"/>
    <n v="81.02"/>
    <n v="0"/>
    <n v="0"/>
    <n v="0"/>
    <n v="0"/>
    <n v="8.91"/>
    <n v="0"/>
    <n v="0"/>
    <n v="0"/>
    <n v="0"/>
    <n v="0"/>
    <n v="0"/>
    <n v="10.07"/>
    <n v="0"/>
    <n v="0"/>
    <n v="0"/>
    <n v="0"/>
    <n v="0"/>
    <n v="0"/>
    <n v="0"/>
    <n v="0"/>
    <n v="0"/>
    <n v="0"/>
    <n v="0"/>
    <n v="0"/>
    <n v="0"/>
    <n v="0"/>
    <n v="0"/>
    <n v="100"/>
    <s v="B.Bogota 20.49%"/>
    <s v="B.Occidente 13.73%"/>
    <s v="BBVA 12.21%"/>
    <s v="B.Davivienda 11.76%"/>
    <s v="Itau 8.95%"/>
    <s v="B.Colpatria 8.08%"/>
    <s v="Findeter 6.05%"/>
    <s v="B.Sudameris 5.55%"/>
    <s v="DTN 5.19%"/>
    <s v="Bancolombia 2.96%"/>
    <n v="45.44"/>
    <n v="41.95"/>
    <n v="12.62"/>
    <n v="0"/>
    <n v="0"/>
    <n v="100.01"/>
    <n v="17.03"/>
    <n v="19.600000000000001"/>
    <n v="0"/>
    <n v="0"/>
    <n v="0"/>
    <n v="0"/>
    <n v="0"/>
    <n v="0"/>
    <n v="0"/>
    <n v="0"/>
    <n v="0"/>
    <n v="0"/>
    <n v="16.399999999999999"/>
    <n v="0"/>
    <n v="0"/>
    <n v="5.19"/>
    <n v="41.67"/>
    <n v="0"/>
    <n v="99.89"/>
    <n v="100"/>
    <n v="0"/>
    <n v="0"/>
    <n v="0"/>
    <n v="100"/>
  </r>
  <r>
    <x v="2"/>
    <x v="7"/>
    <x v="16"/>
    <x v="35"/>
    <x v="0"/>
    <n v="280"/>
    <n v="585294.94999999995"/>
    <n v="15821.43"/>
    <n v="1.5"/>
    <n v="118.71"/>
    <n v="0.32500000000000001"/>
    <n v="0.16500000000000001"/>
    <n v="0.23200000000000001"/>
    <n v="0.23499999999999999"/>
    <n v="0.28899999999999998"/>
    <n v="0.23699999999999999"/>
    <n v="0.55700000000000005"/>
    <n v="8.2119999999999997"/>
    <n v="4.9119999999999999"/>
    <n v="4.367"/>
    <n v="2.8170000000000002"/>
    <n v="1.88"/>
    <n v="2.4820000000000002"/>
    <n v="89.43"/>
    <n v="0"/>
    <n v="0"/>
    <n v="0"/>
    <n v="0"/>
    <n v="6.07"/>
    <n v="0"/>
    <n v="0"/>
    <n v="0"/>
    <n v="0"/>
    <n v="0"/>
    <n v="0"/>
    <n v="4.5"/>
    <n v="0"/>
    <n v="0"/>
    <n v="0"/>
    <n v="0"/>
    <n v="0"/>
    <n v="0"/>
    <n v="0"/>
    <n v="0"/>
    <n v="0"/>
    <n v="0"/>
    <n v="0"/>
    <n v="0"/>
    <n v="0"/>
    <n v="0"/>
    <n v="0"/>
    <n v="100"/>
    <s v="BBVA 15.64%"/>
    <s v="B.BOGOTA 14.43%"/>
    <s v="B.OCCIDENTE 12.93%"/>
    <s v="B.SUDAMERIS 11.29%"/>
    <s v="ITAU 8.72%"/>
    <s v="B.DAVIVIENDA 8.14%"/>
    <s v="B.POPULAR 6.07%"/>
    <s v="FINDETER 5.30%"/>
    <s v="DTN 5.08%"/>
    <s v="B.AVVILLAS 3.57%"/>
    <n v="58.68"/>
    <n v="28.71"/>
    <n v="12.62"/>
    <n v="0"/>
    <n v="0"/>
    <n v="100.01"/>
    <n v="24.86"/>
    <n v="15.6"/>
    <n v="0"/>
    <n v="0"/>
    <n v="0"/>
    <n v="0"/>
    <n v="0"/>
    <n v="0"/>
    <n v="0"/>
    <n v="0"/>
    <n v="0"/>
    <n v="0"/>
    <n v="13.14"/>
    <n v="0"/>
    <n v="0"/>
    <n v="5.08"/>
    <n v="41.32"/>
    <n v="0"/>
    <n v="100"/>
    <n v="100"/>
    <n v="0"/>
    <n v="0"/>
    <n v="0"/>
    <n v="100"/>
  </r>
  <r>
    <x v="2"/>
    <x v="8"/>
    <x v="16"/>
    <x v="35"/>
    <x v="0"/>
    <n v="279"/>
    <n v="614293.15"/>
    <n v="15955.31"/>
    <n v="1.5"/>
    <n v="132.95099999999999"/>
    <n v="0.36399999999999999"/>
    <n v="0.20200000000000001"/>
    <n v="0.24"/>
    <n v="0.249"/>
    <n v="0.30499999999999999"/>
    <n v="0.251"/>
    <n v="0.56100000000000005"/>
    <n v="10.795999999999999"/>
    <n v="6.3070000000000004"/>
    <n v="5.0540000000000003"/>
    <n v="3.593"/>
    <n v="2.1880000000000002"/>
    <n v="2.6709999999999998"/>
    <n v="84.32"/>
    <n v="0"/>
    <n v="0"/>
    <n v="0"/>
    <n v="0"/>
    <n v="6.55"/>
    <n v="0"/>
    <n v="0"/>
    <n v="0"/>
    <n v="0"/>
    <n v="0"/>
    <n v="0"/>
    <n v="9.1300000000000008"/>
    <n v="0"/>
    <n v="0"/>
    <n v="0"/>
    <n v="0"/>
    <n v="0"/>
    <n v="0"/>
    <n v="0"/>
    <n v="0"/>
    <n v="0"/>
    <n v="0"/>
    <n v="0"/>
    <n v="0"/>
    <n v="0"/>
    <n v="0"/>
    <n v="0"/>
    <n v="100"/>
    <s v="B.Bogota 21.36%"/>
    <s v="Bancolombia 16.81%"/>
    <s v="B.Occidente 13.43%"/>
    <s v="B.Davivienda 11.16%"/>
    <s v="B.Sudameris 8.14%"/>
    <s v="Itau 5.51%"/>
    <s v="Findeter 4.41%"/>
    <s v="BBVA 4.37%"/>
    <s v="DTN 3.90%"/>
    <s v="B.AVVillas 3.38%"/>
    <n v="55.04"/>
    <n v="27.17"/>
    <n v="17.78"/>
    <n v="0"/>
    <n v="0"/>
    <n v="99.990000000000009"/>
    <n v="23.2"/>
    <n v="19.86"/>
    <n v="0"/>
    <n v="0"/>
    <n v="0"/>
    <n v="0"/>
    <n v="0"/>
    <n v="0"/>
    <n v="0"/>
    <n v="0"/>
    <n v="0"/>
    <n v="0"/>
    <n v="12.54"/>
    <n v="0"/>
    <n v="0"/>
    <n v="3.9"/>
    <n v="40.51"/>
    <n v="0"/>
    <n v="100.00999999999999"/>
    <n v="100"/>
    <n v="0"/>
    <n v="0"/>
    <n v="0"/>
    <n v="100"/>
  </r>
  <r>
    <x v="2"/>
    <x v="9"/>
    <x v="16"/>
    <x v="35"/>
    <x v="0"/>
    <n v="284"/>
    <n v="629828.98"/>
    <n v="16076.7"/>
    <n v="1.5"/>
    <n v="126.74175"/>
    <n v="0.34699999999999998"/>
    <n v="0.316"/>
    <n v="0.26300000000000001"/>
    <n v="0.26400000000000001"/>
    <n v="0.29699999999999999"/>
    <n v="0.26800000000000002"/>
    <n v="0.56599999999999995"/>
    <n v="9.3350000000000009"/>
    <n v="7.0970000000000004"/>
    <n v="5.4829999999999997"/>
    <n v="4.5860000000000003"/>
    <n v="2.5339999999999998"/>
    <n v="2.8610000000000002"/>
    <n v="83.24"/>
    <n v="0"/>
    <n v="0"/>
    <n v="0"/>
    <n v="0"/>
    <n v="8.3699999999999992"/>
    <n v="0"/>
    <n v="0"/>
    <n v="0"/>
    <n v="0"/>
    <n v="0"/>
    <n v="0"/>
    <n v="8.39"/>
    <n v="0"/>
    <n v="0"/>
    <n v="0"/>
    <n v="0"/>
    <n v="0"/>
    <n v="0"/>
    <n v="0"/>
    <n v="0"/>
    <n v="0"/>
    <n v="0"/>
    <n v="0"/>
    <n v="0"/>
    <n v="0"/>
    <n v="0"/>
    <n v="0"/>
    <n v="100"/>
    <s v="B.Bogota 23.59%"/>
    <s v="Bancolombia 9.43%"/>
    <s v="B.Occidente 8.22%"/>
    <s v="B.Davivienda 10.98%"/>
    <s v="B.Sudameris 11.37%"/>
    <s v="Itau 5.37%"/>
    <s v="Findeter 3.33%"/>
    <s v="BBVA 5.80%"/>
    <s v="DTN 5.25%"/>
    <s v="B.AVVillas 3.29%"/>
    <n v="54.46"/>
    <n v="27.35"/>
    <n v="18.18"/>
    <n v="0"/>
    <n v="0"/>
    <n v="99.990000000000009"/>
    <n v="25"/>
    <n v="20.48"/>
    <n v="0"/>
    <n v="0"/>
    <n v="0"/>
    <n v="0"/>
    <n v="0"/>
    <n v="0"/>
    <n v="0"/>
    <n v="0"/>
    <n v="0"/>
    <n v="0"/>
    <n v="12.03"/>
    <n v="0"/>
    <n v="0"/>
    <n v="5.25"/>
    <n v="37.220000000000006"/>
    <n v="0"/>
    <n v="99.980000000000018"/>
    <n v="100"/>
    <n v="0"/>
    <n v="0"/>
    <n v="0"/>
    <n v="100"/>
  </r>
  <r>
    <x v="2"/>
    <x v="10"/>
    <x v="16"/>
    <x v="35"/>
    <x v="0"/>
    <n v="281"/>
    <n v="605543.87"/>
    <n v="16208.23"/>
    <n v="1.5"/>
    <n v="122.72"/>
    <n v="0.33600000000000002"/>
    <n v="0.17699999999999999"/>
    <n v="0.26"/>
    <n v="0.26600000000000001"/>
    <n v="0.27100000000000002"/>
    <n v="0.27900000000000003"/>
    <n v="0.56899999999999995"/>
    <n v="10.420999999999999"/>
    <n v="8.1310000000000002"/>
    <n v="5.9169999999999998"/>
    <n v="5.64"/>
    <n v="2.9009999999999998"/>
    <n v="3.085"/>
    <n v="89.74"/>
    <n v="0"/>
    <n v="0"/>
    <n v="0"/>
    <n v="0"/>
    <n v="6.18"/>
    <n v="0"/>
    <n v="0"/>
    <n v="0"/>
    <n v="0"/>
    <n v="0"/>
    <n v="0"/>
    <n v="4.08"/>
    <n v="0"/>
    <n v="0"/>
    <n v="0"/>
    <n v="0"/>
    <n v="0"/>
    <n v="0"/>
    <n v="0"/>
    <n v="0"/>
    <n v="0"/>
    <n v="0"/>
    <n v="0"/>
    <n v="0"/>
    <n v="0"/>
    <n v="0"/>
    <n v="0"/>
    <n v="100"/>
    <s v="B.Bogota 25.17%"/>
    <s v="B.Sudameris 11.83%"/>
    <s v="B.Davivienda 11.47%"/>
    <s v="Bancolombia 10.20%"/>
    <s v="BBVA 6.42%"/>
    <s v="B.Popular 6.39%"/>
    <s v="Itau 5.61%"/>
    <s v="DTN 5.52%"/>
    <s v="Findeter 3.88%"/>
    <s v="B.AVVillas 3.41%"/>
    <n v="51.57"/>
    <n v="29.51"/>
    <n v="18.920000000000002"/>
    <n v="0"/>
    <n v="0"/>
    <n v="100"/>
    <n v="23.54"/>
    <n v="21.4"/>
    <n v="0"/>
    <n v="0"/>
    <n v="0"/>
    <n v="0"/>
    <n v="0"/>
    <n v="0"/>
    <n v="0"/>
    <n v="0"/>
    <n v="0"/>
    <n v="0"/>
    <n v="12.47"/>
    <n v="0"/>
    <n v="0"/>
    <n v="5.52"/>
    <n v="37.08"/>
    <n v="0"/>
    <n v="100.01"/>
    <n v="100"/>
    <n v="0"/>
    <n v="0"/>
    <n v="0"/>
    <n v="100"/>
  </r>
  <r>
    <x v="2"/>
    <x v="0"/>
    <x v="5"/>
    <x v="36"/>
    <x v="3"/>
    <n v="119"/>
    <n v="1165094.93"/>
    <n v="15832.579432"/>
    <n v="1.5"/>
    <n v="151.36000000000001"/>
    <n v="0.41499999999999998"/>
    <n v="0.13"/>
    <n v="0.31"/>
    <n v="0.13"/>
    <n v="0.28000000000000003"/>
    <n v="0.5"/>
    <n v="0.42"/>
    <n v="4.3769999999999998"/>
    <n v="1.0349999999999999"/>
    <n v="4.3769999999999998"/>
    <n v="0.64100000000000001"/>
    <n v="1.865"/>
    <n v="2.4689999999999999"/>
    <n v="85.16"/>
    <n v="0"/>
    <n v="0"/>
    <n v="0"/>
    <n v="0"/>
    <n v="13.41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  <n v="0"/>
    <n v="0"/>
    <n v="100"/>
    <s v="1. B. SUDAMERIS 22.57%"/>
    <s v="2. LA NACIÓN 13.41%"/>
    <s v="3. BANCO SANTANDER DE NEGOCIOS CO 11.61%"/>
    <s v="4. B. DAVIVIENDA 10.75%"/>
    <s v="5. B. OCCIDENTE 9.48%"/>
    <s v="6. B. BOGOTÁ 6.79%"/>
    <s v="7. FINDETER 5.02%"/>
    <s v="8. B. COLPATRIA 4.85%"/>
    <s v="9. BBVA 4.26%"/>
    <s v="10. B. AV VILLAS 2.02%"/>
    <n v="42"/>
    <n v="29.94"/>
    <n v="27.45"/>
    <n v="0.6"/>
    <n v="0"/>
    <n v="99.99"/>
    <n v="18.989999999999998"/>
    <n v="15.01"/>
    <n v="0"/>
    <n v="0"/>
    <n v="0"/>
    <n v="0"/>
    <n v="0"/>
    <n v="0"/>
    <n v="0"/>
    <n v="0"/>
    <n v="0"/>
    <n v="0"/>
    <n v="14.24"/>
    <n v="7.9"/>
    <n v="0"/>
    <n v="0"/>
    <n v="43.86"/>
    <n v="0"/>
    <n v="100"/>
    <n v="100"/>
    <n v="0"/>
    <n v="0"/>
    <n v="0"/>
    <n v="100"/>
  </r>
  <r>
    <x v="2"/>
    <x v="1"/>
    <x v="5"/>
    <x v="36"/>
    <x v="3"/>
    <n v="120"/>
    <n v="832560.57"/>
    <n v="15872.091129"/>
    <n v="1.5"/>
    <n v="144.24"/>
    <n v="0.39500000000000002"/>
    <n v="0.17"/>
    <n v="0.31"/>
    <n v="0.15"/>
    <n v="0.28000000000000003"/>
    <n v="0.5"/>
    <n v="0.42"/>
    <n v="3.302"/>
    <n v="1.0640000000000001"/>
    <n v="3.8660000000000001"/>
    <n v="0.20300000000000001"/>
    <n v="1.9970000000000001"/>
    <n v="2.778"/>
    <n v="85.27"/>
    <n v="0"/>
    <n v="0"/>
    <n v="0"/>
    <n v="0"/>
    <n v="12.71"/>
    <n v="0"/>
    <n v="0"/>
    <n v="0"/>
    <n v="0"/>
    <n v="0"/>
    <n v="0"/>
    <n v="2.0099999999999998"/>
    <n v="0"/>
    <n v="0"/>
    <n v="0"/>
    <n v="0"/>
    <n v="0"/>
    <n v="0"/>
    <n v="0"/>
    <n v="0"/>
    <n v="0"/>
    <n v="0"/>
    <n v="0"/>
    <n v="0"/>
    <n v="0"/>
    <n v="0"/>
    <n v="0"/>
    <n v="99.99"/>
    <s v="1. BANCO POPULAR 16.66%"/>
    <s v="2. B. DAVIVIENDA 15.00%"/>
    <s v="3. B. BOGOTÁ 14.73%"/>
    <s v="4. LA NACIÓN 12.71%"/>
    <s v="5. B. COLPATRIA 7.39%"/>
    <s v="6. BBVA 5.93%"/>
    <s v="7. B. OCCIDENTE 5.16%"/>
    <s v="8. B. AV VILLAS 3.95%"/>
    <s v="9. BANCOLOMBIA S.A 3.78%"/>
    <s v="10. ITAÚ CORPBANCA COLOMBIA 3.50%"/>
    <n v="54.13"/>
    <n v="35.6"/>
    <n v="9.49"/>
    <n v="0.78"/>
    <n v="0"/>
    <n v="100"/>
    <n v="23.83"/>
    <n v="19.23"/>
    <n v="0"/>
    <n v="0"/>
    <n v="0"/>
    <n v="0"/>
    <n v="0"/>
    <n v="0"/>
    <n v="0"/>
    <n v="0"/>
    <n v="0"/>
    <n v="0"/>
    <n v="17.149999999999999"/>
    <n v="7.38"/>
    <n v="0"/>
    <n v="0"/>
    <n v="32.42"/>
    <n v="0"/>
    <n v="100.01"/>
    <n v="100"/>
    <n v="0"/>
    <n v="0"/>
    <n v="0"/>
    <n v="100"/>
  </r>
  <r>
    <x v="2"/>
    <x v="2"/>
    <x v="5"/>
    <x v="36"/>
    <x v="3"/>
    <n v="119"/>
    <n v="1001493.21"/>
    <n v="15924.06244"/>
    <n v="1.5"/>
    <n v="105.9225"/>
    <n v="0.28999999999999998"/>
    <n v="0.17"/>
    <n v="0.31"/>
    <n v="0.15"/>
    <n v="0.28000000000000003"/>
    <n v="0.5"/>
    <n v="0.42"/>
    <n v="3.9239999999999999"/>
    <n v="1.5780000000000001"/>
    <n v="3.8860000000000001"/>
    <n v="1.4430000000000001"/>
    <n v="2.0499999999999998"/>
    <n v="2.4550000000000001"/>
    <n v="91.034000000000006"/>
    <n v="0"/>
    <n v="0"/>
    <n v="0"/>
    <n v="0"/>
    <n v="8.8170000000000002"/>
    <n v="0"/>
    <n v="0"/>
    <n v="0"/>
    <n v="0"/>
    <n v="0"/>
    <n v="0"/>
    <n v="0.14899999999999999"/>
    <n v="0"/>
    <n v="0"/>
    <n v="0"/>
    <n v="0"/>
    <n v="0"/>
    <n v="0"/>
    <n v="0"/>
    <n v="0"/>
    <n v="0"/>
    <n v="0"/>
    <n v="0"/>
    <n v="0"/>
    <n v="0"/>
    <n v="0"/>
    <n v="0"/>
    <n v="100"/>
    <s v="BANCO POPULAR 15.486%"/>
    <s v="BANCO GNB SUDAMERIS 15.186%"/>
    <s v="BANCO DAVIVIENDA S.A.  12.903%"/>
    <s v="GB. LA NACIÓN 8.817%"/>
    <s v="BANCO DE OCCIDENTE 7.166%"/>
    <s v="BANCO COLPATRIA RED MULTIBANCA 6.983%"/>
    <s v="BANCO DE BOGOTÁ 6.066%"/>
    <s v="BBVA COLOMBIA S.A.  5.091%"/>
    <s v="BANCOLOMBIA S.A.  4.957%"/>
    <s v="BANCO SANTANDER DE NEGOCIOS CO 3.718%"/>
    <n v="64.492999999999995"/>
    <n v="27.995999999999999"/>
    <n v="7.4269999999999996"/>
    <n v="7.4269999999999996"/>
    <n v="0"/>
    <n v="107.34299999999999"/>
    <n v="21.44"/>
    <n v="17.608000000000001"/>
    <n v="0"/>
    <n v="0"/>
    <n v="0"/>
    <n v="0"/>
    <n v="0"/>
    <n v="0"/>
    <n v="0"/>
    <n v="0"/>
    <n v="0"/>
    <n v="0"/>
    <n v="14.24"/>
    <n v="5.5979999999999999"/>
    <n v="0"/>
    <n v="0"/>
    <n v="41.115000000000002"/>
    <n v="0"/>
    <n v="100.001"/>
    <n v="100"/>
    <n v="0"/>
    <n v="0"/>
    <n v="0"/>
    <n v="100"/>
  </r>
  <r>
    <x v="2"/>
    <x v="3"/>
    <x v="5"/>
    <x v="36"/>
    <x v="3"/>
    <n v="119"/>
    <n v="993712.89"/>
    <n v="15980.366011"/>
    <n v="1.5"/>
    <n v="124.18"/>
    <n v="0.34"/>
    <n v="0.21"/>
    <n v="0.28999999999999998"/>
    <n v="0.17"/>
    <n v="0.28000000000000003"/>
    <n v="0.27"/>
    <n v="0.42"/>
    <n v="4.3380000000000001"/>
    <n v="2.6850000000000001"/>
    <n v="4.0110000000000001"/>
    <n v="1.6739999999999999"/>
    <n v="2.0659999999999998"/>
    <n v="2.4740000000000002"/>
    <n v="93.685000000000002"/>
    <n v="0"/>
    <n v="0"/>
    <n v="0"/>
    <n v="0"/>
    <n v="6.165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100"/>
    <s v="BANCO GNB SUDAMERIS 24.164%"/>
    <s v="BANCO DAVIVIENDA S.A. 12.203%"/>
    <s v="BANCO DE BOGOTÁ 9.573%"/>
    <s v="BANCO COLPATRIA RED MULTIBANCA 8.831%"/>
    <s v="BBVA COLOMBIA S.A. 8.448%"/>
    <s v="BANCO POPULAR 7.522%"/>
    <s v="GB. LA NACIÓN 6.165%"/>
    <s v="BANCOLOMBIA S.A. 5.791%"/>
    <s v="ITAÚ CORPBANCA COLOMBIA SA 4.131%"/>
    <s v="CF FINDETER 3.893%"/>
    <n v="65.817999999999998"/>
    <n v="21.184999999999999"/>
    <n v="11.771000000000001"/>
    <n v="0.89400000000000002"/>
    <n v="0.33200000000000002"/>
    <n v="100"/>
    <n v="23.587"/>
    <n v="16.818000000000001"/>
    <n v="0"/>
    <n v="0"/>
    <n v="0"/>
    <n v="0"/>
    <n v="0"/>
    <n v="0"/>
    <n v="0"/>
    <n v="0"/>
    <n v="0"/>
    <n v="0"/>
    <n v="21.890999999999998"/>
    <n v="2.2130000000000001"/>
    <n v="0"/>
    <n v="0"/>
    <n v="35.491"/>
    <n v="0"/>
    <n v="100"/>
    <n v="100"/>
    <n v="0"/>
    <n v="0"/>
    <n v="0"/>
    <n v="100"/>
  </r>
  <r>
    <x v="2"/>
    <x v="4"/>
    <x v="5"/>
    <x v="36"/>
    <x v="3"/>
    <n v="121"/>
    <n v="872220.71"/>
    <n v="16036.270266"/>
    <n v="1.5"/>
    <n v="127.84"/>
    <n v="0.35"/>
    <n v="0.21299999999999999"/>
    <n v="0.20499999999999999"/>
    <n v="0.182"/>
    <n v="0.26700000000000002"/>
    <n v="0.253"/>
    <n v="0.42199999999999999"/>
    <n v="4.1970000000000001"/>
    <n v="3.895"/>
    <n v="4.0490000000000004"/>
    <n v="2.052"/>
    <n v="1.8859999999999999"/>
    <n v="2.4769999999999999"/>
    <n v="95.838999999999999"/>
    <n v="0"/>
    <n v="0"/>
    <n v="0"/>
    <n v="0"/>
    <n v="3.9910000000000001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718%"/>
    <s v="BANCO SANTANDER DE NEGOCIOS CO 13.591%"/>
    <s v="BANCO DE BOGOTÁ 11.840%"/>
    <s v="BANCO GNB SUDAMERIS 10.912%"/>
    <s v="BANCO COLPATRIA RED MULTIBANCA 10.453%"/>
    <s v="BBVA COLOMBIA S.A. 9.259%"/>
    <s v="CF FINDETER 4.992%"/>
    <s v="BANCOLOMBIA S.A. 4.738%"/>
    <s v="BANCO DE OCCIDENTE 4.082%"/>
    <s v="GB. LA NACIÓN 3.991%"/>
    <n v="60.978000000000002"/>
    <n v="26.265000000000001"/>
    <n v="12.384"/>
    <n v="3.0003999999999999E-2"/>
    <n v="6.0899999999999995E-4"/>
    <n v="99.657612999999998"/>
    <n v="31.202999999999999"/>
    <n v="18.812999999999999"/>
    <n v="0"/>
    <n v="0"/>
    <n v="0"/>
    <n v="0"/>
    <n v="0"/>
    <n v="0"/>
    <n v="0"/>
    <n v="0"/>
    <n v="0"/>
    <n v="0"/>
    <n v="17.190999999999999"/>
    <n v="3.4820000000000002"/>
    <n v="0"/>
    <n v="0"/>
    <n v="29.311"/>
    <n v="0"/>
    <n v="100"/>
    <n v="100"/>
    <n v="0"/>
    <n v="0"/>
    <n v="0"/>
    <n v="100"/>
  </r>
  <r>
    <x v="2"/>
    <x v="5"/>
    <x v="5"/>
    <x v="36"/>
    <x v="3"/>
    <n v="118"/>
    <n v="842233.97"/>
    <n v="16096.147322999999"/>
    <n v="1.5"/>
    <n v="127.84"/>
    <n v="0.35"/>
    <n v="0.30199999999999999"/>
    <n v="0.20599999999999999"/>
    <n v="0.20599999999999999"/>
    <n v="0.27600000000000002"/>
    <n v="0.253"/>
    <n v="0.42399999999999999"/>
    <n v="4.6390000000000002"/>
    <n v="4.1470000000000002"/>
    <n v="4.1470000000000002"/>
    <n v="2.298"/>
    <n v="1.881"/>
    <n v="2.4929999999999999"/>
    <n v="97.119"/>
    <n v="0"/>
    <n v="0"/>
    <n v="0"/>
    <n v="0"/>
    <n v="2.706"/>
    <n v="0"/>
    <n v="0"/>
    <n v="0"/>
    <n v="0"/>
    <n v="0"/>
    <n v="0"/>
    <n v="0.17599999999999999"/>
    <n v="0"/>
    <n v="0"/>
    <n v="0"/>
    <n v="0"/>
    <n v="0"/>
    <n v="0"/>
    <n v="0"/>
    <n v="0"/>
    <n v="0"/>
    <n v="0"/>
    <n v="0"/>
    <n v="0"/>
    <n v="0"/>
    <n v="0"/>
    <n v="0"/>
    <n v="100.001"/>
    <s v="BANCO GNB SUDAMERIS 22.454%"/>
    <s v="BANCO DAVIVIENDA S.A. 14.336%"/>
    <s v="BANCO DE BOGOTÁ 10.264%"/>
    <s v="BANCO SANTANDER DE NEGOCIOS CO 9.571%"/>
    <s v="BANCO COLPATRIA RED MULTIBANCA 8.039%"/>
    <s v="BBVA COLOMBIA S.A. 6.295%"/>
    <s v="CF FINDETER 5.183%"/>
    <s v="BANCOLOMBIA S.A. 4.731%"/>
    <s v="BANCO DE OCCIDENTE 4.642%"/>
    <s v="ITAÚ CORPBANCA COLOMBIA S.A. 3.969%"/>
    <n v="58.686"/>
    <n v="28.974"/>
    <n v="11.536"/>
    <n v="0.51"/>
    <n v="0.29499999999999998"/>
    <n v="100.001"/>
    <n v="30.762"/>
    <n v="17.776"/>
    <n v="0"/>
    <n v="0"/>
    <n v="0"/>
    <n v="0"/>
    <n v="0"/>
    <n v="0"/>
    <n v="0"/>
    <n v="0"/>
    <n v="0"/>
    <n v="0"/>
    <n v="16.263999999999999"/>
    <n v="1.909"/>
    <n v="0"/>
    <n v="0"/>
    <n v="32.289000000000001"/>
    <n v="0"/>
    <n v="99"/>
    <n v="100"/>
    <n v="0"/>
    <n v="0"/>
    <n v="0"/>
    <n v="100"/>
  </r>
  <r>
    <x v="2"/>
    <x v="6"/>
    <x v="5"/>
    <x v="36"/>
    <x v="3"/>
    <n v="120"/>
    <n v="905899.59"/>
    <n v="16168.08576"/>
    <n v="1.5"/>
    <n v="109.58"/>
    <n v="0.3"/>
    <n v="0.30199999999999999"/>
    <n v="0.20599999999999999"/>
    <n v="0.20599999999999999"/>
    <n v="0.27600000000000002"/>
    <n v="0.253"/>
    <n v="0.42399999999999999"/>
    <n v="5.391"/>
    <n v="4.319"/>
    <n v="4.3280000000000003"/>
    <n v="2.6509999999999998"/>
    <n v="1.925"/>
    <n v="2.5230000000000001"/>
    <n v="98.424999999999997"/>
    <n v="0"/>
    <n v="0"/>
    <n v="0"/>
    <n v="0"/>
    <n v="1.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7,758%"/>
    <s v="BANCO DE BOGOTÁ 15,674%"/>
    <s v="BANCO POPULAR 14,760%"/>
    <s v="BANCO DAVIVIENDA S.A 10,907%"/>
    <s v="BANCO AV VILLAS 7,553%"/>
    <s v="CF FINDETER 7,124%"/>
    <s v="BANCO COLPATRIA RED MULTIBANCA 6,529%"/>
    <s v="BANCOLOMBIA S.A 6,427%"/>
    <s v="BBVA COLOMBIA S.A 3,931%"/>
    <s v="ITAÚ CORPBANCA COLOMBIA S.A 3,748%"/>
    <n v="63.939"/>
    <n v="26.242000000000001"/>
    <n v="9.6669999999999998"/>
    <n v="8.2000000000000003E-2"/>
    <n v="7.0999999999999994E-2"/>
    <n v="100.001"/>
    <n v="29.346"/>
    <n v="18.795000000000002"/>
    <n v="0"/>
    <n v="0"/>
    <n v="0"/>
    <n v="0"/>
    <n v="0"/>
    <n v="0"/>
    <n v="0"/>
    <n v="0"/>
    <n v="0"/>
    <n v="0"/>
    <n v="14.436"/>
    <n v="0.71199999999999997"/>
    <n v="0"/>
    <n v="0"/>
    <n v="36.71"/>
    <n v="0"/>
    <n v="99.999000000000009"/>
    <n v="100"/>
    <n v="0"/>
    <n v="0"/>
    <n v="0"/>
    <n v="100"/>
  </r>
  <r>
    <x v="2"/>
    <x v="7"/>
    <x v="5"/>
    <x v="36"/>
    <x v="3"/>
    <n v="121"/>
    <n v="976639.51"/>
    <n v="16283.280102000001"/>
    <n v="1.5"/>
    <n v="116.88"/>
    <n v="0.32"/>
    <n v="0.16600000000000001"/>
    <n v="0.249"/>
    <n v="0.23100000000000001"/>
    <n v="0.29899999999999999"/>
    <n v="0.26800000000000002"/>
    <n v="0.43099999999999999"/>
    <n v="8.718"/>
    <n v="5.2050000000000001"/>
    <n v="4.8780000000000001"/>
    <n v="3.13"/>
    <n v="2.1669999999999998"/>
    <n v="2.6589999999999998"/>
    <n v="97.244"/>
    <n v="0"/>
    <n v="0"/>
    <n v="0"/>
    <n v="0"/>
    <n v="2.75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GNB SUDAMERIS 18,568%"/>
    <s v="BANCO POPULAR 15,019%"/>
    <s v="BANCO DE BOGOTÁ 13,642%"/>
    <s v="BANCO DAVIVIENDA S.A. 10,658%"/>
    <s v="BANCO AV VILLAS 8,740%"/>
    <s v="CF FINDETER 6,610%"/>
    <s v="BANCOLOMBIA S.A. 5,844%"/>
    <s v="BBVA COLOMBIA S.A. 4,571%"/>
    <s v="BANCO COLPATRIA RED MULTIBANCA 4,518%"/>
    <s v="ITAÚ CORPBANCA COLOMBIA S.A 3,489%"/>
    <n v="58.808"/>
    <n v="27.315999999999999"/>
    <n v="13.597"/>
    <n v="0.14899999999999999"/>
    <n v="0.13"/>
    <n v="99.999999999999986"/>
    <n v="25.966999999999999"/>
    <n v="18.163"/>
    <n v="0"/>
    <n v="0"/>
    <n v="0"/>
    <n v="0"/>
    <n v="0"/>
    <n v="0"/>
    <n v="0"/>
    <n v="0"/>
    <n v="0"/>
    <n v="0"/>
    <n v="16.119"/>
    <n v="1.0014000000000001"/>
    <n v="0"/>
    <n v="0"/>
    <n v="38.747999999999998"/>
    <n v="0"/>
    <n v="99.99839999999999"/>
    <n v="100"/>
    <n v="0"/>
    <n v="0"/>
    <n v="0"/>
    <n v="100"/>
  </r>
  <r>
    <x v="2"/>
    <x v="8"/>
    <x v="5"/>
    <x v="36"/>
    <x v="3"/>
    <n v="121"/>
    <n v="1263154.83"/>
    <n v="16429.151172999998"/>
    <n v="1.5"/>
    <n v="153.41"/>
    <n v="0.42"/>
    <n v="0.249"/>
    <n v="0.27700000000000002"/>
    <n v="0.253"/>
    <n v="0.318"/>
    <n v="0.28299999999999997"/>
    <n v="0.438"/>
    <n v="11.461"/>
    <n v="6.4260000000000002"/>
    <n v="5.5819999999999999"/>
    <n v="3.98"/>
    <n v="2.4790000000000001"/>
    <n v="2.8540000000000001"/>
    <n v="96.793000000000006"/>
    <n v="0"/>
    <n v="0"/>
    <n v="0"/>
    <n v="0"/>
    <n v="3.20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GNB SUDAMERIS 17,456%"/>
    <s v="BANCO DAVIVIENDA S.A. 12,301%"/>
    <s v="BANCOLOMBIA S.A. 11,739%"/>
    <s v="BANCO DE BOGOTÁ 11,259%"/>
    <s v="BANCO AV VILLAS 8,200%"/>
    <s v="BANCO POPULAR 6,397%"/>
    <s v="CF FINDETER 6,340%"/>
    <s v="BBVA COLOMBIA S.A. 5,478%"/>
    <s v="BANCO COLPATRIA RED MULTIBANCA 3,740%"/>
    <s v="BANCOLDEX S.A. 3,503%"/>
    <n v="44.749000000000002"/>
    <n v="40.277999999999999"/>
    <n v="13.613"/>
    <n v="0.55600000000000005"/>
    <n v="0.80500000000000005"/>
    <n v="100.001"/>
    <n v="27.869"/>
    <n v="22.181999999999999"/>
    <n v="0"/>
    <n v="0"/>
    <n v="0"/>
    <n v="0"/>
    <n v="0"/>
    <n v="0"/>
    <n v="0"/>
    <n v="0"/>
    <n v="0"/>
    <n v="0"/>
    <n v="11.443"/>
    <n v="2.0670000000000002"/>
    <n v="0"/>
    <n v="0"/>
    <n v="36.44"/>
    <n v="0"/>
    <n v="100.001"/>
    <n v="100"/>
    <n v="0"/>
    <n v="0"/>
    <n v="0"/>
    <n v="100"/>
  </r>
  <r>
    <x v="2"/>
    <x v="9"/>
    <x v="5"/>
    <x v="36"/>
    <x v="3"/>
    <n v="119"/>
    <n v="1371481.28"/>
    <n v="16548.125956"/>
    <n v="1.5"/>
    <n v="113.23"/>
    <n v="0.31"/>
    <n v="0.311"/>
    <n v="0.29099999999999998"/>
    <n v="0.26300000000000001"/>
    <n v="0.31"/>
    <n v="0.29599999999999999"/>
    <n v="0.44400000000000001"/>
    <n v="8.8670000000000009"/>
    <n v="7.1710000000000003"/>
    <n v="5.9119999999999999"/>
    <n v="4.9219999999999997"/>
    <n v="2.7909999999999999"/>
    <n v="3.032"/>
    <n v="95.582999999999998"/>
    <n v="0"/>
    <n v="0"/>
    <n v="0"/>
    <n v="0"/>
    <n v="4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GNB SUDAMERIS 19,190%"/>
    <s v="BANCO DE OCCIDENTE 12,703%"/>
    <s v="BANCO DE BOGOTÁ 12,295%"/>
    <s v="BANCOLOMBIA S.A. 10,764%"/>
    <s v="BANCO DAVIVIENDA S.A. 10,327%"/>
    <s v="BANCO POPULAR 6,207%"/>
    <s v="BBVA COLOMBIA S.A. 5,764%"/>
    <s v="CF FINDETER 4,754%"/>
    <s v="GB. LA NACIÓN 4,417%"/>
    <s v="BANCO AV VILLAS 3,235%"/>
    <n v="45.356000000000002"/>
    <n v="42.78"/>
    <n v="11.741"/>
    <n v="0.123"/>
    <n v="0"/>
    <n v="100"/>
    <n v="18.835999999999999"/>
    <n v="19.498999999999999"/>
    <n v="0"/>
    <n v="0"/>
    <n v="0"/>
    <n v="0"/>
    <n v="0"/>
    <n v="0"/>
    <n v="0"/>
    <n v="0"/>
    <n v="0"/>
    <n v="0"/>
    <n v="13.368"/>
    <n v="0"/>
    <n v="0"/>
    <n v="0"/>
    <n v="48.29"/>
    <n v="0"/>
    <n v="99.992999999999995"/>
    <n v="100"/>
    <n v="0"/>
    <n v="0"/>
    <n v="0"/>
    <n v="100"/>
  </r>
  <r>
    <x v="2"/>
    <x v="10"/>
    <x v="5"/>
    <x v="36"/>
    <x v="3"/>
    <n v="123"/>
    <n v="972368.96"/>
    <n v="16684.528108999999"/>
    <n v="1.5"/>
    <n v="120.53"/>
    <n v="0.33"/>
    <n v="0.23100000000000001"/>
    <n v="0.29199999999999998"/>
    <n v="0.26800000000000002"/>
    <n v="0.27300000000000002"/>
    <n v="0.307"/>
    <n v="0.44800000000000001"/>
    <n v="10.503"/>
    <n v="8.2249999999999996"/>
    <n v="6.3170000000000002"/>
    <n v="6.0439999999999996"/>
    <n v="3.149"/>
    <n v="3.2639999999999998"/>
    <n v="96.561999999999998"/>
    <n v="0"/>
    <n v="0"/>
    <n v="0"/>
    <n v="0"/>
    <n v="3.43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3,008%"/>
    <s v="BANCO SANTANDER DE NEGOCIOS CO 11,748%"/>
    <s v="BANCO DAVIVIENDA S.A. 10,971%"/>
    <s v="BANCO DE OCCIDENTE 9,365%"/>
    <s v="CF FINDETER 6,154%"/>
    <s v="BBVA COLOMBIA S.A. 6,001%"/>
    <s v="BANCO AV VILLAS 5,169%"/>
    <s v="BANCO POPULAR 4,822%"/>
    <s v="BANCO COLPATRIA RED MULTIBANCA 4,254%"/>
    <s v="BANCOLDEX S.A. 4,036%"/>
    <n v="51.107999999999997"/>
    <n v="38.832999999999998"/>
    <n v="9.9909999999999997"/>
    <n v="6.9000000000000006E-2"/>
    <n v="0"/>
    <n v="100.001"/>
    <n v="29.614000000000001"/>
    <n v="18.009"/>
    <n v="0"/>
    <n v="0"/>
    <n v="0"/>
    <n v="0"/>
    <n v="0"/>
    <n v="0"/>
    <n v="0"/>
    <n v="0"/>
    <n v="0"/>
    <n v="0"/>
    <n v="15.827999999999999"/>
    <n v="0"/>
    <n v="0"/>
    <n v="0"/>
    <n v="36.594000000000001"/>
    <n v="0"/>
    <n v="100.045"/>
    <n v="100"/>
    <n v="0"/>
    <n v="0"/>
    <n v="0"/>
    <n v="100"/>
  </r>
  <r>
    <x v="2"/>
    <x v="0"/>
    <x v="24"/>
    <x v="37"/>
    <x v="18"/>
    <n v="487"/>
    <n v="839341.72"/>
    <n v="15411.22"/>
    <n v="1.5"/>
    <n v="161.44"/>
    <n v="0.442"/>
    <n v="0.217"/>
    <n v="0.26500000000000001"/>
    <n v="0.217"/>
    <n v="0.24099999999999999"/>
    <n v="0.67300000000000004"/>
    <n v="0.55400000000000005"/>
    <n v="3.1429999999999998"/>
    <n v="0.53800000000000003"/>
    <n v="3.1429999999999998"/>
    <n v="0.32400000000000001"/>
    <n v="1.667"/>
    <n v="2.3119999999999998"/>
    <n v="17.829999999999998"/>
    <n v="0"/>
    <n v="36.47"/>
    <n v="0"/>
    <n v="29.2"/>
    <n v="4.99"/>
    <n v="11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2.14"/>
    <s v="BANCO DAVIVIENDA 9.31"/>
    <s v="BANCO POPULAR 9.26"/>
    <s v="BANCO BBVA 9.25"/>
    <s v="BANCOLDEX 7.72"/>
    <s v="FINDETER 7.4"/>
    <s v="SCOTIABANK COLP 7.16"/>
    <s v="BANCO DE BOGOTA 7.14"/>
    <s v="ITAU CORPBANCA 10.0"/>
    <s v="BANCO GNB SUDAMERIS 5.98"/>
    <n v="54.84"/>
    <n v="27.07"/>
    <n v="18.09"/>
    <n v="0"/>
    <n v="0"/>
    <n v="100"/>
    <n v="20.8"/>
    <n v="11.55"/>
    <n v="0"/>
    <n v="0"/>
    <n v="0"/>
    <n v="0"/>
    <n v="0"/>
    <n v="0"/>
    <n v="0"/>
    <n v="0"/>
    <n v="0"/>
    <n v="0"/>
    <n v="34.64"/>
    <n v="0"/>
    <n v="0"/>
    <n v="0"/>
    <n v="33.020000000000003"/>
    <n v="0"/>
    <n v="100.01000000000002"/>
    <n v="100"/>
    <n v="0"/>
    <n v="0"/>
    <n v="0"/>
    <n v="100"/>
  </r>
  <r>
    <x v="2"/>
    <x v="1"/>
    <x v="24"/>
    <x v="37"/>
    <x v="18"/>
    <n v="484"/>
    <n v="829434.47"/>
    <n v="15420.18"/>
    <n v="1.5"/>
    <n v="198.91"/>
    <n v="0.54400000000000004"/>
    <n v="0.439"/>
    <n v="0.312"/>
    <n v="0.34300000000000003"/>
    <n v="0.26600000000000001"/>
    <n v="0.67800000000000005"/>
    <n v="0.55900000000000005"/>
    <n v="0.76200000000000001"/>
    <n v="0.34599999999999997"/>
    <n v="2.0059999999999998"/>
    <n v="0.28100000000000003"/>
    <n v="1.5489999999999999"/>
    <n v="2.242"/>
    <n v="18.93"/>
    <n v="0"/>
    <n v="33.700000000000003"/>
    <n v="0"/>
    <n v="27.05"/>
    <n v="4.91"/>
    <n v="15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12.91"/>
    <s v="BANCO DE BOGOTA 10.93"/>
    <s v="BANCO BBVA 9.41"/>
    <s v="BANCO DE OCCIDENTE 9.20"/>
    <s v="FINDETER 7.79"/>
    <s v="SCOTIABANK COLP 7.62"/>
    <s v="BANCO DAVIVIENDA 7.54"/>
    <s v="BANCOLDEX 7.21"/>
    <s v="BANCO GNB SUDAMERIS 6.17"/>
    <s v="ITAU CORPBANCA 7.63"/>
    <n v="44.87"/>
    <n v="35.94"/>
    <n v="19.190000000000001"/>
    <n v="0"/>
    <n v="0"/>
    <n v="100"/>
    <n v="24.33"/>
    <n v="16.75"/>
    <n v="0"/>
    <n v="0"/>
    <n v="0"/>
    <n v="0"/>
    <n v="0"/>
    <n v="0"/>
    <n v="0"/>
    <n v="0"/>
    <n v="0"/>
    <n v="0"/>
    <n v="28.69"/>
    <n v="0"/>
    <n v="0"/>
    <n v="0"/>
    <n v="30.23"/>
    <n v="0"/>
    <n v="100"/>
    <n v="100"/>
    <n v="0"/>
    <n v="0"/>
    <n v="0"/>
    <n v="100"/>
  </r>
  <r>
    <x v="2"/>
    <x v="2"/>
    <x v="24"/>
    <x v="37"/>
    <x v="18"/>
    <n v="484"/>
    <n v="854694.99"/>
    <n v="15434.3"/>
    <n v="1.5"/>
    <n v="166.554"/>
    <n v="0.45600000000000002"/>
    <n v="0.37"/>
    <n v="0.34"/>
    <n v="0.35"/>
    <n v="0.26"/>
    <n v="0.28000000000000003"/>
    <n v="0.56000000000000005"/>
    <n v="1.083"/>
    <n v="0.53500000000000003"/>
    <n v="1.6870000000000001"/>
    <n v="0.64600000000000002"/>
    <n v="1.742"/>
    <n v="2.161"/>
    <n v="15.51"/>
    <n v="0"/>
    <n v="36.520000000000003"/>
    <n v="0"/>
    <n v="30.55"/>
    <n v="4.45"/>
    <n v="12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2.48%"/>
    <s v="BANCO DE OCCIDE 11.65%"/>
    <s v="ITAU CORPBANCA 10.57%"/>
    <s v="BANCO BBVA 8.76%"/>
    <s v="BANCO POPULAR 8.68%"/>
    <s v="SCOTIABANK COLP 7.71/"/>
    <s v="BANCO DAVIVIENDA 7.06%"/>
    <s v="BANCOLOMBIA 6.68%"/>
    <s v="FINDETER 6.01%"/>
    <s v="BANCOLDEX 5.79%"/>
    <n v="53.29"/>
    <n v="30.94"/>
    <n v="15.77"/>
    <n v="0"/>
    <n v="0"/>
    <n v="100"/>
    <n v="19.79"/>
    <n v="14.11"/>
    <n v="0"/>
    <n v="0"/>
    <n v="0"/>
    <n v="0"/>
    <n v="0"/>
    <n v="0"/>
    <n v="0"/>
    <n v="0"/>
    <n v="0"/>
    <n v="0"/>
    <n v="26.8"/>
    <n v="0"/>
    <n v="0"/>
    <n v="0"/>
    <n v="39.31"/>
    <n v="0"/>
    <n v="100.01"/>
    <n v="100"/>
    <n v="0"/>
    <n v="0"/>
    <n v="0"/>
    <n v="100"/>
  </r>
  <r>
    <x v="2"/>
    <x v="3"/>
    <x v="24"/>
    <x v="37"/>
    <x v="18"/>
    <n v="488"/>
    <n v="808047.37"/>
    <n v="15494.59"/>
    <n v="1.5"/>
    <n v="160.34475"/>
    <n v="0.439"/>
    <n v="0.245"/>
    <n v="0.34899999999999998"/>
    <n v="0.33300000000000002"/>
    <n v="0.27800000000000002"/>
    <n v="0.26700000000000002"/>
    <n v="0.56299999999999994"/>
    <n v="4.8579999999999997"/>
    <n v="1.6279999999999999"/>
    <n v="2.4710000000000001"/>
    <n v="0.92400000000000004"/>
    <n v="1.7350000000000001"/>
    <n v="2.1920000000000002"/>
    <n v="15.4"/>
    <n v="0"/>
    <n v="36.76"/>
    <n v="0"/>
    <n v="25.73"/>
    <n v="4.72"/>
    <n v="17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3.47%"/>
    <s v="BANCO DE BOGOTA 9.93%"/>
    <s v="BANCO BBVA 9.77%"/>
    <s v="ITAU CORPBANCA 9.44%"/>
    <s v="FINDETER 8.85%"/>
    <s v="BANCO DAVIVIENDA 7.57%"/>
    <s v="SCOTIABANK COLP 7.18%"/>
    <s v="BANCO DE OCCIDE 6.93%"/>
    <s v="BANCOLOMBIA 6.45%"/>
    <s v="BANCO GNB SUDAM 6.01%"/>
    <n v="55.46"/>
    <n v="28.86"/>
    <n v="15.68"/>
    <n v="0"/>
    <n v="0"/>
    <n v="100"/>
    <n v="22.82"/>
    <n v="14.38"/>
    <n v="0"/>
    <n v="0"/>
    <n v="0"/>
    <n v="0"/>
    <n v="0"/>
    <n v="0"/>
    <n v="0"/>
    <n v="0"/>
    <n v="0"/>
    <n v="0"/>
    <n v="24.57"/>
    <n v="0"/>
    <n v="0"/>
    <n v="0"/>
    <n v="38.22"/>
    <n v="0"/>
    <n v="99.990000000000009"/>
    <n v="100"/>
    <n v="0"/>
    <n v="0"/>
    <n v="0"/>
    <n v="100"/>
  </r>
  <r>
    <x v="2"/>
    <x v="4"/>
    <x v="24"/>
    <x v="37"/>
    <x v="18"/>
    <n v="489"/>
    <n v="773210.56"/>
    <n v="15527.45"/>
    <n v="1.5"/>
    <n v="145.72999999999999"/>
    <n v="0.39900000000000002"/>
    <n v="0.219"/>
    <n v="0.30099999999999999"/>
    <n v="0.313"/>
    <n v="0.27500000000000002"/>
    <n v="0.249"/>
    <n v="0.56399999999999995"/>
    <n v="2.5249999999999999"/>
    <n v="2.4670000000000001"/>
    <n v="2.4820000000000002"/>
    <n v="1.2350000000000001"/>
    <n v="1.464"/>
    <n v="2.1520000000000001"/>
    <n v="15.26"/>
    <n v="0"/>
    <n v="27.28"/>
    <n v="0"/>
    <n v="37.909999999999997"/>
    <n v="4.68"/>
    <n v="14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11.75"/>
    <s v="BANCO BBVA 10.17"/>
    <s v="BANCO AV VILLAS 9.87"/>
    <s v="FINDETER 9.24"/>
    <s v="BANCO DE BOGOTA 8.48"/>
    <s v="BANCO DAVIVIENDA 7.66"/>
    <s v="SCOTIABANK COLP 7.27"/>
    <s v="ITAU CORPBANCA 6.36"/>
    <s v="BANCO DE OCCIDENTE 5.67"/>
    <s v="BANCOLDEX 5.49"/>
    <n v="55.63"/>
    <n v="29.11"/>
    <n v="15.26"/>
    <n v="0"/>
    <n v="0"/>
    <n v="100.00000000000001"/>
    <n v="23.76"/>
    <n v="14.82"/>
    <n v="0"/>
    <n v="0"/>
    <n v="0"/>
    <n v="0"/>
    <n v="0"/>
    <n v="0"/>
    <n v="0"/>
    <n v="0"/>
    <n v="0"/>
    <n v="0"/>
    <n v="24.74"/>
    <n v="0"/>
    <n v="0"/>
    <n v="0"/>
    <n v="36.68"/>
    <n v="0"/>
    <n v="100"/>
    <n v="100"/>
    <n v="0"/>
    <n v="100"/>
    <n v="0"/>
    <n v="100"/>
  </r>
  <r>
    <x v="2"/>
    <x v="5"/>
    <x v="24"/>
    <x v="37"/>
    <x v="18"/>
    <n v="458"/>
    <n v="728171.46"/>
    <n v="15579.2"/>
    <n v="1.5"/>
    <n v="136.22999999999999"/>
    <n v="0.373"/>
    <n v="0.315"/>
    <n v="0.314"/>
    <n v="0.314"/>
    <n v="0.28999999999999998"/>
    <n v="0.25"/>
    <n v="0.56599999999999995"/>
    <n v="4.1310000000000002"/>
    <n v="2.7530000000000001"/>
    <n v="2.7530000000000001"/>
    <n v="1.2350000000000001"/>
    <n v="1.4610000000000001"/>
    <n v="2.145"/>
    <n v="13.52"/>
    <n v="0"/>
    <n v="27.26"/>
    <n v="0"/>
    <n v="40.31"/>
    <n v="5.33"/>
    <n v="13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BBVA 10.71"/>
    <s v="BANCO DE BOGOTA 9.91"/>
    <s v="BANCO POPULAR 9.03"/>
    <s v="BANCO DE OCCIDE 8.48"/>
    <s v="FINDETER 8.41"/>
    <s v="SCOTIABANK COLP 7.78"/>
    <s v="BANCO DAVIVIENDA 7.64"/>
    <s v="ITAU CORPBANCA 7.32"/>
    <s v="BANCO GNB SUDAM 6.02"/>
    <s v="BANCOLDEX 5.79"/>
    <n v="60.81"/>
    <n v="25.67"/>
    <n v="13.52"/>
    <n v="0"/>
    <n v="0"/>
    <n v="100"/>
    <n v="23.84"/>
    <n v="15.64"/>
    <n v="0"/>
    <n v="0"/>
    <n v="0"/>
    <n v="0"/>
    <n v="0"/>
    <n v="0"/>
    <n v="0"/>
    <n v="0"/>
    <n v="0"/>
    <n v="0"/>
    <n v="26.63"/>
    <n v="0"/>
    <n v="0"/>
    <n v="0"/>
    <n v="33.89"/>
    <n v="0"/>
    <n v="100"/>
    <n v="100"/>
    <n v="0"/>
    <n v="0"/>
    <n v="0"/>
    <n v="100"/>
  </r>
  <r>
    <x v="2"/>
    <x v="6"/>
    <x v="24"/>
    <x v="37"/>
    <x v="18"/>
    <n v="457"/>
    <n v="782018.87"/>
    <n v="15628.21"/>
    <n v="1.5"/>
    <n v="95.695499999999996"/>
    <n v="0.26200000000000001"/>
    <n v="0.27100000000000002"/>
    <n v="0.32100000000000001"/>
    <n v="0.308"/>
    <n v="0.3"/>
    <n v="0.252"/>
    <n v="0.56799999999999995"/>
    <n v="3.7669999999999999"/>
    <n v="2.86"/>
    <n v="2.9009999999999998"/>
    <n v="1.6830000000000001"/>
    <n v="1.377"/>
    <n v="2.137"/>
    <n v="9.0299999999999994"/>
    <n v="0"/>
    <n v="28.3"/>
    <n v="0"/>
    <n v="43.24"/>
    <n v="5.26"/>
    <n v="1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0.97"/>
    <s v="BANCO POPULAR 10.79"/>
    <s v="BANCO DAVIVIENDA 10.17"/>
    <s v="BANCO DE BOGOTA 9.46"/>
    <s v="BANCO BBVA 9.32"/>
    <s v="Findeter 7.69 "/>
    <s v="SCOTIABANK COLPATRIA 7.25 "/>
    <s v="ITAU CORPBANCA  5.80"/>
    <s v="BANCOLOMBIA SA 5.78"/>
    <s v="BANCO GNB SUDAMERIS 5.38"/>
    <n v="71.489999999999995"/>
    <n v="19.100000000000001"/>
    <n v="9.0299999999999994"/>
    <n v="0"/>
    <n v="0"/>
    <n v="99.62"/>
    <n v="19.2"/>
    <n v="14.09"/>
    <n v="0"/>
    <n v="0"/>
    <n v="0"/>
    <n v="0"/>
    <n v="0"/>
    <n v="0"/>
    <n v="0"/>
    <n v="0"/>
    <n v="0"/>
    <n v="0"/>
    <n v="24.65"/>
    <n v="0"/>
    <n v="0"/>
    <n v="0"/>
    <n v="41.77"/>
    <n v="0"/>
    <n v="99.71"/>
    <n v="100"/>
    <n v="0"/>
    <n v="0"/>
    <n v="0"/>
    <n v="100"/>
  </r>
  <r>
    <x v="2"/>
    <x v="7"/>
    <x v="24"/>
    <x v="37"/>
    <x v="18"/>
    <n v="456"/>
    <n v="807949.83"/>
    <n v="15731.51"/>
    <n v="1.5"/>
    <n v="83.277000000000001"/>
    <n v="0.22800000000000001"/>
    <n v="9.0999999999999998E-2"/>
    <n v="0.28299999999999997"/>
    <n v="0.30199999999999999"/>
    <n v="0.312"/>
    <n v="0.25700000000000001"/>
    <n v="0.56999999999999995"/>
    <n v="8.0660000000000007"/>
    <n v="4.0449999999999999"/>
    <n v="3.5459999999999998"/>
    <n v="2.194"/>
    <n v="1.587"/>
    <n v="2.266"/>
    <n v="1.88"/>
    <n v="0"/>
    <n v="22.19"/>
    <n v="0"/>
    <n v="50.56"/>
    <n v="6.27"/>
    <n v="19.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4.59%"/>
    <s v="BANCO POPULAR 14.33%"/>
    <s v="BANCO DAVIVIENDA 9.01%"/>
    <s v="BANCO BILBAO VI 8.69%"/>
    <s v="FINANCIERA DE D 8.06%"/>
    <s v="MINISTERIO DE H 6.27%"/>
    <s v="BANCOLOMBIA SA 5.99%"/>
    <s v="BANCO DE OCCIDENTE 5.83%"/>
    <s v="ITAU CORPBANCA  5.80%"/>
    <s v="BANCO GNB SUDAMERIS 5.68%"/>
    <n v="81.63"/>
    <n v="16.489999999999998"/>
    <n v="1.88"/>
    <s v=" -   "/>
    <s v=" -   "/>
    <n v="100"/>
    <n v="23.2"/>
    <n v="13.14"/>
    <s v=" -   "/>
    <s v=" -   "/>
    <s v=" -   "/>
    <s v=" -   "/>
    <s v=" -   "/>
    <s v=" -   "/>
    <s v=" -   "/>
    <s v=" -   "/>
    <s v=" -   "/>
    <n v="0"/>
    <n v="22.11"/>
    <s v=" -   "/>
    <s v=" -   "/>
    <s v=" -   "/>
    <n v="41.27"/>
    <s v=" -   "/>
    <n v="100"/>
    <n v="100"/>
    <s v=" -   "/>
    <s v=" -   "/>
    <s v=" -   "/>
    <n v="100"/>
  </r>
  <r>
    <x v="2"/>
    <x v="8"/>
    <x v="24"/>
    <x v="37"/>
    <x v="18"/>
    <n v="456"/>
    <n v="801313.95"/>
    <n v="15846.76"/>
    <n v="1.5"/>
    <n v="72.319500000000005"/>
    <n v="0.19800000000000001"/>
    <n v="0.09"/>
    <n v="0.25"/>
    <n v="0.29899999999999999"/>
    <n v="0.32300000000000001"/>
    <n v="0.26500000000000001"/>
    <n v="0.57199999999999995"/>
    <n v="9.2870000000000008"/>
    <n v="5.4009999999999998"/>
    <n v="4.1619999999999999"/>
    <n v="2.9460000000000002"/>
    <n v="1.7829999999999999"/>
    <n v="2.4020000000000001"/>
    <n v="1.9"/>
    <n v="0"/>
    <n v="18.829999999999998"/>
    <n v="0"/>
    <n v="53.73"/>
    <n v="5.35"/>
    <n v="20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ITAU CORPBANCA  14.56%"/>
    <s v="BANCO DE BOGOTA 12.17%"/>
    <s v="BANCO BBVA 9.95%"/>
    <s v="BANCO POPULAR 9.84%"/>
    <s v="FINDETER 8.88%"/>
    <s v="BANCO AV VILLAS 7.69%"/>
    <s v="SCOTIABANK COLPATRIA 7.08%"/>
    <s v="BANCO DAVIVIENDA 6.66%"/>
    <s v="MINISTERIO DE HACIENDA 5.35%"/>
    <s v="BANCOLDEX 4.39%"/>
    <n v="84.74"/>
    <n v="13.36"/>
    <n v="1.9"/>
    <n v="0"/>
    <n v="0"/>
    <n v="99.999999999999986"/>
    <n v="24.15"/>
    <n v="15.15"/>
    <n v="0"/>
    <n v="0"/>
    <n v="0"/>
    <n v="0"/>
    <n v="0"/>
    <n v="0"/>
    <n v="0"/>
    <n v="0"/>
    <n v="0"/>
    <n v="0"/>
    <n v="20.61"/>
    <n v="0"/>
    <n v="0"/>
    <n v="0"/>
    <n v="39.799999999999997"/>
    <n v="0"/>
    <n v="99.999999999999986"/>
    <n v="100"/>
    <n v="0"/>
    <n v="0"/>
    <n v="0"/>
    <n v="99.999999999999986"/>
  </r>
  <r>
    <x v="2"/>
    <x v="9"/>
    <x v="24"/>
    <x v="37"/>
    <x v="18"/>
    <n v="455"/>
    <n v="875607.01"/>
    <n v="15977.7"/>
    <n v="1.5"/>
    <n v="63.918749999999996"/>
    <n v="0.17499999999999999"/>
    <n v="0.14000000000000001"/>
    <n v="0.251"/>
    <n v="0.3"/>
    <n v="0.32500000000000001"/>
    <n v="0.27800000000000002"/>
    <n v="0.57599999999999996"/>
    <n v="10.173999999999999"/>
    <n v="6.28"/>
    <n v="4.76"/>
    <n v="3.9470000000000001"/>
    <n v="2.165"/>
    <n v="2.6190000000000002"/>
    <n v="1.74"/>
    <n v="0"/>
    <n v="39.31"/>
    <n v="0"/>
    <n v="35.979999999999997"/>
    <n v="6.09"/>
    <n v="16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 11.02"/>
    <s v="BANCO POPULAR S 9.82"/>
    <s v="BANCO DE BOGOTA 8.91"/>
    <s v="FINANCIERA DE D 8.71"/>
    <s v="BANCO AV VILLAS 8.71"/>
    <s v="BANCO BILBAO VI 8.61"/>
    <s v="ITAU CORPBANCA 8.21"/>
    <s v="BANCO GNB SUDAM 6.33"/>
    <s v="SCOTIABANK COLP 6.26"/>
    <s v="BANCO DE COMERC 6.10"/>
    <n v="87.5"/>
    <n v="10.76"/>
    <n v="1.74"/>
    <n v="0"/>
    <n v="0"/>
    <n v="100"/>
    <n v="26.28"/>
    <n v="16.649999999999999"/>
    <n v="0"/>
    <n v="0"/>
    <n v="0"/>
    <n v="0"/>
    <n v="0"/>
    <n v="0"/>
    <n v="0"/>
    <n v="0"/>
    <n v="0"/>
    <n v="0"/>
    <n v="14.28"/>
    <n v="1.41"/>
    <n v="0"/>
    <n v="0"/>
    <n v="41.38"/>
    <n v="0"/>
    <n v="100"/>
    <n v="100"/>
    <n v="0"/>
    <n v="0"/>
    <n v="0"/>
    <n v="100"/>
  </r>
  <r>
    <x v="2"/>
    <x v="10"/>
    <x v="24"/>
    <x v="37"/>
    <x v="18"/>
    <n v="455"/>
    <n v="836679.35"/>
    <n v="16104.59"/>
    <n v="1.5"/>
    <n v="51.500249999999994"/>
    <n v="0.14099999999999999"/>
    <n v="0.158"/>
    <n v="0.23400000000000001"/>
    <n v="0.3"/>
    <n v="0.29799999999999999"/>
    <n v="0.28899999999999998"/>
    <n v="0.57899999999999996"/>
    <n v="10.102"/>
    <n v="7.55"/>
    <n v="5.2290000000000001"/>
    <n v="4.9850000000000003"/>
    <n v="2.504"/>
    <n v="2.8450000000000002"/>
    <n v="1.23"/>
    <n v="0"/>
    <n v="31.54"/>
    <n v="0"/>
    <n v="43.24"/>
    <n v="6.43"/>
    <n v="17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ITAU CORPBANCA 12.56"/>
    <s v="BANCO POPULAR S 10.29"/>
    <s v="BANCO DAVIVIENDA 9.03"/>
    <s v="BANCO DE BOGOTA 9.01"/>
    <s v="BANCO BBVA 7.77"/>
    <s v="FINDETER 6.93"/>
    <s v="BANCO DE OCCIDENTE 6.92"/>
    <s v="SCOTIABANK COLP 6.54"/>
    <s v="MINISTERIO DE HACIENDA Y CREDITO PUBLICO 6.43%"/>
    <s v="BANCOLDEX 6.42"/>
    <n v="88.56"/>
    <n v="10.210000000000001"/>
    <n v="1.23"/>
    <n v="0"/>
    <n v="0"/>
    <n v="100.00000000000001"/>
    <n v="21.83"/>
    <n v="17.850000000000001"/>
    <n v="0"/>
    <n v="0"/>
    <n v="0"/>
    <n v="0"/>
    <n v="0"/>
    <n v="0"/>
    <n v="0"/>
    <n v="0"/>
    <n v="0"/>
    <n v="0"/>
    <n v="13.33"/>
    <n v="1.49"/>
    <n v="0"/>
    <n v="0"/>
    <n v="45.5"/>
    <n v="0"/>
    <n v="100"/>
    <n v="100"/>
    <n v="0"/>
    <n v="0"/>
    <n v="0"/>
    <n v="100"/>
  </r>
  <r>
    <x v="2"/>
    <x v="0"/>
    <x v="25"/>
    <x v="38"/>
    <x v="19"/>
    <n v="128"/>
    <n v="336730"/>
    <n v="10282.074628"/>
    <n v="1.3"/>
    <n v="149.82"/>
    <n v="0.41"/>
    <n v="0.14899999999999999"/>
    <n v="0.32"/>
    <n v="0.14899999999999999"/>
    <n v="0.32100000000000001"/>
    <n v="0"/>
    <n v="0"/>
    <n v="4.3449999999999998"/>
    <n v="1.204"/>
    <n v="4.3449999999999998"/>
    <n v="0.78300000000000003"/>
    <n v="0"/>
    <n v="0"/>
    <n v="29.62"/>
    <n v="0"/>
    <n v="21.19"/>
    <n v="0"/>
    <n v="17.440000000000001"/>
    <n v="5.29"/>
    <n v="17.29"/>
    <n v="0"/>
    <n v="0"/>
    <n v="0"/>
    <n v="0"/>
    <n v="0"/>
    <n v="6.48"/>
    <n v="0"/>
    <n v="0"/>
    <n v="0"/>
    <n v="0"/>
    <n v="0"/>
    <n v="0"/>
    <n v="0"/>
    <n v="2.68"/>
    <n v="0"/>
    <n v="0"/>
    <n v="0"/>
    <n v="0"/>
    <n v="0"/>
    <n v="0"/>
    <n v="0"/>
    <n v="99.990000000000023"/>
    <s v="BANCO GNB SUDAMERIS S.A. 16.90%"/>
    <s v="BANCO SANTANDER DE NEGOCIOS 15.77%"/>
    <s v="BANCO DE COMERCIO EXT. DE COLOMBIA S.A. BANCOLDEX 10.67%"/>
    <s v="BANCO DAVIVIENDA S.A. 8.07%"/>
    <s v="BANCO FALABELLA S.A. 7.43%"/>
    <s v="BANCO COLPATRIA 6.56%"/>
    <s v="BANCO FINANDINA O FINANDINA ESTABLECIMIENTO BANCAR 6.48%"/>
    <s v="MINISTERIO DE HACIENDA Y CRÉDITO PÚBLICO 5.29%"/>
    <s v="FINDETER FINANCIERA DE DESARROLLO TERRITORIAL 5.03%"/>
    <s v="BANCO POPULAR S.A. 4.37%"/>
    <n v="61.81"/>
    <n v="23.58"/>
    <n v="14.05"/>
    <n v="0.56000000000000005"/>
    <n v="0"/>
    <n v="100"/>
    <n v="21.71"/>
    <n v="16.14"/>
    <n v="0"/>
    <n v="0"/>
    <n v="0"/>
    <n v="0"/>
    <n v="0"/>
    <n v="0"/>
    <n v="0"/>
    <n v="0"/>
    <n v="0"/>
    <n v="0"/>
    <n v="8.66"/>
    <n v="3.75"/>
    <n v="0"/>
    <n v="0"/>
    <n v="49.75"/>
    <n v="0"/>
    <n v="100.01"/>
    <n v="96.25"/>
    <n v="0"/>
    <n v="3.75"/>
    <n v="0"/>
    <n v="100"/>
  </r>
  <r>
    <x v="2"/>
    <x v="1"/>
    <x v="25"/>
    <x v="38"/>
    <x v="19"/>
    <n v="127"/>
    <n v="353132.27"/>
    <n v="10304.635914"/>
    <n v="1.3"/>
    <n v="163.84"/>
    <n v="0.44900000000000001"/>
    <n v="0.20799999999999999"/>
    <n v="0.32300000000000001"/>
    <n v="0.182"/>
    <n v="0.318"/>
    <n v="0"/>
    <n v="0"/>
    <n v="2.8980000000000001"/>
    <n v="1.1779999999999999"/>
    <n v="3.6560000000000001"/>
    <n v="0.96199999999999997"/>
    <n v="0"/>
    <n v="0"/>
    <n v="33.36"/>
    <n v="0"/>
    <n v="20.53"/>
    <n v="0"/>
    <n v="16.03"/>
    <n v="6.54"/>
    <n v="14.66"/>
    <n v="0"/>
    <n v="0"/>
    <n v="0"/>
    <n v="0"/>
    <n v="0"/>
    <n v="6.18"/>
    <n v="0"/>
    <n v="0"/>
    <n v="0"/>
    <n v="0"/>
    <n v="0"/>
    <n v="0"/>
    <n v="0"/>
    <n v="2.71"/>
    <n v="0"/>
    <n v="0"/>
    <n v="0"/>
    <n v="0"/>
    <n v="0"/>
    <n v="0"/>
    <n v="0"/>
    <n v="100.01"/>
    <s v="BANCO SANTANDER DE NEGOCIOS 14.27%"/>
    <s v="BANCO GNB SUDAMERIS S.A. 14.22%"/>
    <s v="BANCO DE COMERCIO EXT. DE COLOMBIA S.A. BANCOLDEX 9.44%"/>
    <s v="FINDETER FINANCIERA DE DESARROLLO TERRITORIAL 8.75%"/>
    <s v="BANCO FALABELLA S.A. 7.09%"/>
    <s v="BANCO DAVIVIENDA S.A. 6.77%"/>
    <s v="MINISTERIO DE HACIENDA Y CRÉDITO PÚBLICO 6.54%"/>
    <s v="BANCO COLPATRIA 6.27%"/>
    <s v="BANCO FINANDINA O FINANDINA ESTABLECIMIENTO BANCAR 6.18%"/>
    <s v="BANCO DE OCCIDENTE S.A. 4.44%"/>
    <n v="58.13"/>
    <n v="26.22"/>
    <n v="15.39"/>
    <n v="0.26"/>
    <n v="0"/>
    <n v="100"/>
    <n v="24.65"/>
    <n v="16.09"/>
    <n v="0"/>
    <n v="0"/>
    <n v="0"/>
    <n v="0"/>
    <n v="0"/>
    <n v="0"/>
    <n v="0"/>
    <n v="0"/>
    <n v="0"/>
    <n v="0"/>
    <n v="9.41"/>
    <n v="4.32"/>
    <n v="0"/>
    <n v="1.33"/>
    <n v="44.2"/>
    <n v="0"/>
    <n v="100"/>
    <n v="95.68"/>
    <n v="0"/>
    <n v="4.32"/>
    <n v="0"/>
    <n v="100"/>
  </r>
  <r>
    <x v="2"/>
    <x v="2"/>
    <x v="25"/>
    <x v="38"/>
    <x v="19"/>
    <n v="130"/>
    <n v="378573.14"/>
    <n v="10329.727693999999"/>
    <n v="1.3"/>
    <n v="155.44"/>
    <n v="0.42599999999999999"/>
    <n v="0.26200000000000001"/>
    <n v="0.32700000000000001"/>
    <n v="0.21199999999999999"/>
    <n v="0.29799999999999999"/>
    <n v="0"/>
    <n v="0"/>
    <n v="2.9049999999999998"/>
    <n v="1.5009999999999999"/>
    <n v="3.3969999999999998"/>
    <n v="1.5580000000000001"/>
    <n v="0"/>
    <n v="0"/>
    <n v="31.59"/>
    <n v="0"/>
    <n v="23.57"/>
    <n v="0"/>
    <n v="14.16"/>
    <n v="7.11"/>
    <n v="14.74"/>
    <n v="0"/>
    <n v="0"/>
    <n v="0"/>
    <n v="0"/>
    <n v="0"/>
    <n v="5.8"/>
    <n v="0"/>
    <n v="0"/>
    <n v="0"/>
    <n v="0"/>
    <n v="0"/>
    <n v="0"/>
    <n v="0"/>
    <n v="3.05"/>
    <n v="0"/>
    <n v="0"/>
    <n v="0"/>
    <n v="0"/>
    <n v="0"/>
    <n v="0"/>
    <n v="0"/>
    <n v="100.01999999999998"/>
    <s v="BANCO GNB SUDAMERIS S.A. 14.54%"/>
    <s v="BANCO SANTANDER DE NEGOCIOS 14.36%"/>
    <s v="BANCO FALABELLA S.A. 10.08%"/>
    <s v="BANCO DE COMERCIO EXT. DE COLOMBIA S.A. BANCOLDEX 9.24%"/>
    <s v="FINDETER FINANCIERA DE DESARROLLO TERRITORIAL 8.18%"/>
    <s v="MINISTERIO DE HACIENDA Y CRÉDITO PÚBLICO 7.11%"/>
    <s v="BANCO DAVIVIENDA S.A. 6.32%"/>
    <s v="BANCO COLPATRIA 5.86%"/>
    <s v="BANCO FINANDINA O FINANDINA ESTABLECIMIENTO BANCAR 5.80%"/>
    <s v="BANCO DE OCCIDENTE S.A. 4.30%"/>
    <n v="62.57"/>
    <n v="22.18"/>
    <n v="15.25"/>
    <n v="0"/>
    <n v="0"/>
    <n v="100"/>
    <n v="24.63"/>
    <n v="13.78"/>
    <n v="0"/>
    <n v="0"/>
    <n v="0"/>
    <n v="0"/>
    <n v="0"/>
    <n v="0"/>
    <n v="0"/>
    <n v="0"/>
    <n v="0"/>
    <n v="0"/>
    <n v="9"/>
    <n v="4.1100000000000003"/>
    <n v="0"/>
    <n v="1.26"/>
    <n v="47.21"/>
    <n v="0"/>
    <n v="99.99"/>
    <n v="95.89"/>
    <n v="0"/>
    <n v="4.1100000000000003"/>
    <n v="0"/>
    <n v="100"/>
  </r>
  <r>
    <x v="2"/>
    <x v="3"/>
    <x v="25"/>
    <x v="38"/>
    <x v="19"/>
    <n v="129"/>
    <n v="374428.39"/>
    <n v="10370.444344"/>
    <n v="1.3"/>
    <n v="158.34"/>
    <n v="0.434"/>
    <n v="0.251"/>
    <n v="0.311"/>
    <n v="0.224"/>
    <n v="0.30599999999999999"/>
    <n v="0"/>
    <n v="0"/>
    <n v="4.9029999999999996"/>
    <n v="2.7170000000000001"/>
    <n v="3.7709999999999999"/>
    <n v="1.7909999999999999"/>
    <n v="0"/>
    <n v="0"/>
    <n v="34.43"/>
    <n v="0"/>
    <n v="18.54"/>
    <n v="0"/>
    <n v="16.25"/>
    <n v="6.93"/>
    <n v="14.37"/>
    <n v="0"/>
    <n v="0"/>
    <n v="0"/>
    <n v="0"/>
    <n v="0"/>
    <n v="5.86"/>
    <n v="0"/>
    <n v="0"/>
    <n v="0"/>
    <n v="0"/>
    <n v="0"/>
    <n v="0"/>
    <n v="0"/>
    <n v="3.63"/>
    <n v="0"/>
    <n v="0"/>
    <n v="0"/>
    <n v="0"/>
    <n v="0"/>
    <n v="0"/>
    <n v="0"/>
    <n v="100.01"/>
    <s v="BANCO GNB SUDAMERIS S.A. 13.99%"/>
    <s v="BANCO SANTANDER DE NEGOCIOS 13.94%"/>
    <s v="BANCO POPULAR S.A. 11.60%"/>
    <s v="FINDETER FINANCIERA DE DESARROLLO TERRITORIAL 8.28%"/>
    <s v="BANCO COLPATRIA 7.81%"/>
    <s v="MINISTERIO DE HACIENDA Y CRÉDITO PÚBLICO 6.93%"/>
    <s v="BANCO DAVIVIENDA S.A. 6.41%"/>
    <s v="BANCO FINANDINA O FINANDINA ESTABLECIMIENTO BANCAR 5.86%"/>
    <s v="BANCO FALABELLA S.A. 5.48%"/>
    <s v="BANCO BILBAO VIZCAYA ARGENTARIA 3.45%"/>
    <n v="62.49"/>
    <n v="20.329999999999998"/>
    <n v="17.18"/>
    <n v="0"/>
    <n v="0"/>
    <n v="100"/>
    <n v="28.13"/>
    <n v="13.9"/>
    <n v="0"/>
    <n v="0"/>
    <n v="0"/>
    <n v="0"/>
    <n v="0"/>
    <n v="0"/>
    <n v="0"/>
    <n v="0"/>
    <n v="0"/>
    <n v="0"/>
    <n v="8.64"/>
    <n v="4.2"/>
    <n v="0"/>
    <n v="1.28"/>
    <n v="43.85"/>
    <n v="0"/>
    <n v="100"/>
    <n v="95.8"/>
    <n v="0"/>
    <n v="4.2"/>
    <n v="0"/>
    <n v="100"/>
  </r>
  <r>
    <x v="2"/>
    <x v="4"/>
    <x v="25"/>
    <x v="38"/>
    <x v="19"/>
    <n v="128"/>
    <n v="378218.55"/>
    <n v="10400.309805000001"/>
    <n v="1.3"/>
    <n v="151.97999999999999"/>
    <n v="0.41599999999999998"/>
    <n v="0.34300000000000003"/>
    <n v="0.26800000000000002"/>
    <n v="0.252"/>
    <n v="0.28799999999999998"/>
    <n v="0"/>
    <n v="0"/>
    <n v="3.444"/>
    <n v="3.6920000000000002"/>
    <n v="3.7040000000000002"/>
    <n v="2.0950000000000002"/>
    <n v="0"/>
    <n v="0"/>
    <n v="35.47"/>
    <n v="0"/>
    <n v="18.75"/>
    <n v="0"/>
    <n v="15.33"/>
    <n v="6.07"/>
    <n v="14.47"/>
    <n v="0"/>
    <n v="0"/>
    <n v="0"/>
    <n v="0"/>
    <n v="0"/>
    <n v="5.79"/>
    <n v="0"/>
    <n v="0"/>
    <n v="0"/>
    <n v="0"/>
    <n v="0"/>
    <n v="0"/>
    <n v="0"/>
    <n v="4.13"/>
    <n v="0"/>
    <n v="0"/>
    <n v="0"/>
    <n v="0"/>
    <n v="0"/>
    <n v="0"/>
    <n v="0"/>
    <n v="100.01"/>
    <s v="BANCO SANTANDER DE NEG 14.40%"/>
    <s v="BANCO GNB SUDAMERIS 14.23%"/>
    <s v="BANCO COLPATRIA 9.42%"/>
    <s v="BANCO POPULAR 8.93%"/>
    <s v="BANCO DAVIVIEND 8.56%"/>
    <s v="CF FINDETER 7.92%"/>
    <s v="DIRECCION DEL TESORO NACIONAL 6.07%"/>
    <s v="BANCO FINANDINA 5.79%"/>
    <s v="BANCO FALABELLA 5.44%"/>
    <s v="BANCO BBVA COLOMBIA 4.22%"/>
    <n v="65.02"/>
    <n v="20.84"/>
    <n v="14.14"/>
    <n v="0"/>
    <n v="0"/>
    <n v="100"/>
    <n v="27.49"/>
    <n v="13.75"/>
    <n v="0"/>
    <n v="0"/>
    <n v="0"/>
    <n v="0"/>
    <n v="0"/>
    <n v="0"/>
    <n v="0"/>
    <n v="0"/>
    <n v="0"/>
    <n v="0"/>
    <n v="12.36"/>
    <n v="4.2300000000000004"/>
    <n v="0"/>
    <n v="1.27"/>
    <n v="40.909999999999997"/>
    <n v="0"/>
    <n v="100.01"/>
    <n v="95.77"/>
    <n v="0"/>
    <n v="4.2300000000000004"/>
    <n v="0"/>
    <n v="100"/>
  </r>
  <r>
    <x v="2"/>
    <x v="5"/>
    <x v="25"/>
    <x v="38"/>
    <x v="19"/>
    <n v="133"/>
    <n v="360478.28"/>
    <n v="10441.574221999999"/>
    <n v="1.3"/>
    <n v="140.97"/>
    <n v="0.38600000000000001"/>
    <n v="0.35799999999999998"/>
    <n v="0.27200000000000002"/>
    <n v="0.27200000000000002"/>
    <n v="0.30399999999999999"/>
    <n v="0.29199999999999998"/>
    <n v="0"/>
    <n v="4.9359999999999999"/>
    <n v="3.907"/>
    <n v="3.907"/>
    <n v="2.3559999999999999"/>
    <n v="2"/>
    <n v="0"/>
    <n v="37.200000000000003"/>
    <n v="0"/>
    <n v="17.88"/>
    <n v="0"/>
    <n v="16.11"/>
    <n v="5.8"/>
    <n v="15.14"/>
    <n v="0"/>
    <n v="0"/>
    <n v="0"/>
    <n v="0"/>
    <n v="0"/>
    <n v="6.08"/>
    <n v="0"/>
    <n v="0"/>
    <n v="0"/>
    <n v="0"/>
    <n v="0"/>
    <n v="0"/>
    <n v="0"/>
    <n v="1.79"/>
    <n v="0"/>
    <n v="0"/>
    <n v="0"/>
    <n v="0"/>
    <n v="0"/>
    <n v="0"/>
    <n v="0"/>
    <n v="100"/>
    <s v="BANCO GNB SUDAMERIS 14.87%"/>
    <s v="BANCO SANTANDER DE NEG 14.37%"/>
    <s v="BANCO POPULAR 8.77%"/>
    <s v="FINDETER 7.62%"/>
    <s v="BANCO DAVIVIENDA 7.01%"/>
    <s v="BANCO COLPATRIA 7.01%"/>
    <s v="BANCO DE OCCIDENTE 6.44%"/>
    <s v="BANCO FINANDINA 6.08%"/>
    <s v="DIRECCION DEL TESORO NACIONAL 5.80%"/>
    <s v="BANCO FALABELLA 4.87%"/>
    <n v="68.19"/>
    <n v="18.46"/>
    <n v="13.35"/>
    <n v="0"/>
    <n v="0"/>
    <n v="100"/>
    <n v="27.31"/>
    <n v="11.92"/>
    <n v="0"/>
    <n v="0"/>
    <n v="0"/>
    <n v="0"/>
    <n v="0"/>
    <n v="0"/>
    <n v="0"/>
    <n v="0"/>
    <n v="0"/>
    <n v="0"/>
    <n v="12.88"/>
    <n v="4.46"/>
    <n v="0"/>
    <n v="1.34"/>
    <n v="42.09"/>
    <n v="0"/>
    <n v="100"/>
    <n v="95.5"/>
    <n v="0"/>
    <n v="4.46"/>
    <n v="0"/>
    <n v="99.96"/>
  </r>
  <r>
    <x v="2"/>
    <x v="6"/>
    <x v="25"/>
    <x v="38"/>
    <x v="19"/>
    <n v="141"/>
    <n v="362849.97"/>
    <n v="10485.362102999999"/>
    <n v="1.3"/>
    <n v="126.25"/>
    <n v="0.34599999999999997"/>
    <n v="0.32700000000000001"/>
    <n v="0.29799999999999999"/>
    <n v="0.28100000000000003"/>
    <n v="0.317"/>
    <n v="0.29699999999999999"/>
    <n v="0"/>
    <n v="5.0510000000000002"/>
    <n v="4.0270000000000001"/>
    <n v="4.0730000000000004"/>
    <n v="2.5939999999999999"/>
    <n v="2.0129999999999999"/>
    <n v="0"/>
    <n v="32.81"/>
    <n v="0"/>
    <n v="20.02"/>
    <n v="0"/>
    <n v="29"/>
    <n v="5.78"/>
    <n v="4.87"/>
    <n v="0"/>
    <n v="0"/>
    <n v="0"/>
    <n v="0"/>
    <n v="0"/>
    <n v="5.74"/>
    <n v="0"/>
    <n v="0"/>
    <n v="0"/>
    <n v="0"/>
    <n v="0"/>
    <n v="0"/>
    <n v="0"/>
    <n v="1.78"/>
    <n v="0"/>
    <n v="0"/>
    <n v="0"/>
    <n v="0"/>
    <n v="0"/>
    <n v="0"/>
    <n v="0"/>
    <n v="100"/>
    <s v="BANCO DE OCCIDENTE 18.54%"/>
    <s v="BANCO SANTANDER DE NEGOCIOS COLOMBIA S A 16.54%"/>
    <s v="BANCO POPULAR 8.52%"/>
    <s v="FINANCIERA DE DESARROLLO TERRITORIAL S A FINDETER 7.13%"/>
    <s v="BANCO COLPATRIA 6.91%"/>
    <s v="BANCO BBVA COLOMBIA 5.95%"/>
    <s v="DIRECCION DEL TESORO NACIONAL 5.78%"/>
    <s v="BANCO FINANDINA 5.74%"/>
    <s v="BANCO DAVIVIENDA S A 5.16%"/>
    <s v="BANCO GNB SUDAMERIS 4.74%"/>
    <n v="69.760000000000005"/>
    <n v="19.34"/>
    <n v="10.9"/>
    <n v="0"/>
    <n v="0"/>
    <n v="100"/>
    <n v="27.9"/>
    <n v="11.06"/>
    <n v="0"/>
    <n v="0"/>
    <n v="0"/>
    <n v="0"/>
    <n v="0"/>
    <n v="0"/>
    <n v="0"/>
    <n v="0"/>
    <n v="0"/>
    <n v="0"/>
    <n v="10.57"/>
    <n v="4.45"/>
    <n v="0"/>
    <n v="1.33"/>
    <n v="44.69"/>
    <n v="0"/>
    <n v="100"/>
    <n v="95.47"/>
    <n v="0"/>
    <n v="4.45"/>
    <n v="0"/>
    <n v="99.92"/>
  </r>
  <r>
    <x v="2"/>
    <x v="7"/>
    <x v="25"/>
    <x v="38"/>
    <x v="19"/>
    <n v="145"/>
    <n v="400917.49"/>
    <n v="10557.40077"/>
    <n v="1.3"/>
    <n v="123.42"/>
    <n v="0.33800000000000002"/>
    <n v="0.11"/>
    <n v="0.29699999999999999"/>
    <n v="0.27400000000000002"/>
    <n v="0.32400000000000001"/>
    <n v="0.3"/>
    <n v="0"/>
    <n v="8.3960000000000008"/>
    <n v="4.9249999999999998"/>
    <n v="4.6150000000000002"/>
    <n v="3.05"/>
    <n v="2.202"/>
    <n v="0"/>
    <n v="26.35"/>
    <n v="0"/>
    <n v="15.3"/>
    <n v="0"/>
    <n v="29.44"/>
    <n v="6.1"/>
    <n v="14.29"/>
    <n v="0"/>
    <n v="0"/>
    <n v="0"/>
    <n v="0"/>
    <n v="0"/>
    <n v="5.2"/>
    <n v="0"/>
    <n v="0"/>
    <n v="0"/>
    <n v="0"/>
    <n v="0"/>
    <n v="0"/>
    <n v="0"/>
    <n v="3.32"/>
    <n v="0"/>
    <n v="0"/>
    <n v="0"/>
    <n v="0"/>
    <n v="0"/>
    <n v="0"/>
    <n v="0"/>
    <n v="99.999999999999972"/>
    <s v="BANCO DE OCCIDENTE 18.23%"/>
    <s v="BANCO GNB SUDAMERIS 14.08%"/>
    <s v="BANCO SANTANDER DE NEGOCIOS COLOMBIA S A 9.65%"/>
    <s v="FINANCIERA DE DESARROLLO TERRITORIAL S A FINDETER 8.97%"/>
    <s v="BANCO POPULAR 8.63%"/>
    <s v="DIRECCION DEL TESORO NACIONAL 6.10%"/>
    <s v="BANCO DAVIVIENDA S A 5.84%"/>
    <s v="BANCO BBVA COLOMBIA 5.53%"/>
    <s v="BANCO COLPATRIA 5.49%"/>
    <s v="BANCO FINANDINA 5.20%"/>
    <n v="69.64"/>
    <n v="20.78"/>
    <n v="9.57"/>
    <n v="0"/>
    <n v="0"/>
    <n v="99.990000000000009"/>
    <n v="28.58"/>
    <n v="8.0299999999999994"/>
    <n v="0"/>
    <n v="0"/>
    <n v="0"/>
    <n v="0"/>
    <n v="0"/>
    <n v="0"/>
    <n v="0"/>
    <n v="0"/>
    <n v="0"/>
    <n v="0"/>
    <n v="9.4700000000000006"/>
    <n v="4.8899999999999997"/>
    <n v="0"/>
    <n v="1.21"/>
    <n v="47.82"/>
    <n v="0"/>
    <n v="100"/>
    <n v="95.06"/>
    <n v="0"/>
    <n v="4.8899999999999997"/>
    <n v="0"/>
    <n v="99.95"/>
  </r>
  <r>
    <x v="2"/>
    <x v="8"/>
    <x v="25"/>
    <x v="38"/>
    <x v="19"/>
    <n v="149"/>
    <n v="393383.57"/>
    <n v="10644.298183000001"/>
    <n v="1.3"/>
    <n v="122.74"/>
    <n v="0.33600000000000002"/>
    <n v="0.157"/>
    <n v="0.29599999999999999"/>
    <n v="0.27900000000000003"/>
    <n v="0.33300000000000002"/>
    <n v="0.307"/>
    <n v="0"/>
    <n v="10.488"/>
    <n v="6.1660000000000004"/>
    <n v="5.2450000000000001"/>
    <n v="3.8130000000000002"/>
    <n v="2.4460000000000002"/>
    <n v="0"/>
    <n v="24.69"/>
    <n v="0"/>
    <n v="12.54"/>
    <n v="0"/>
    <n v="30.02"/>
    <n v="6.28"/>
    <n v="21.16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  <n v="0"/>
    <n v="100"/>
    <s v="BANCO GNB SUDAMERIS 12.38%"/>
    <s v="BANCOLOMBIA 11.39%"/>
    <s v="FINANCIERA DE DESARROLLO TERRITORIAL S A FINDETER 9.92%"/>
    <s v="BANCO POPULAR 9.37%"/>
    <s v="BANCO COLPATRIA 8.65%"/>
    <s v="BANCO DE OCCIDENTE 8.10%"/>
    <s v="DIRECCION DEL TESORO NACIONAL 6.28%"/>
    <s v="BANCO SANTANDER DE NEGOCIOS COLOMBIA S A 6.10%"/>
    <s v="BANCO DAVIVIENDA S A 5.64%"/>
    <s v="BANCO FINANDINA 5.31%"/>
    <n v="68.83"/>
    <n v="23.79"/>
    <n v="7.38"/>
    <n v="0"/>
    <n v="0"/>
    <n v="100"/>
    <n v="29.77"/>
    <n v="13.91"/>
    <n v="0"/>
    <n v="0"/>
    <n v="0"/>
    <n v="0"/>
    <n v="0"/>
    <n v="0"/>
    <n v="0"/>
    <n v="0"/>
    <n v="0"/>
    <n v="0"/>
    <n v="14.04"/>
    <n v="0"/>
    <n v="0"/>
    <n v="1.25"/>
    <n v="41.04"/>
    <n v="0"/>
    <n v="100.01"/>
    <n v="94.92"/>
    <n v="0"/>
    <n v="5.04"/>
    <n v="0.05"/>
    <n v="100.01"/>
  </r>
  <r>
    <x v="2"/>
    <x v="9"/>
    <x v="25"/>
    <x v="38"/>
    <x v="19"/>
    <n v="149"/>
    <n v="377081.83"/>
    <n v="10723.312307"/>
    <n v="1.3"/>
    <n v="108.17"/>
    <n v="0.29599999999999999"/>
    <n v="0.22"/>
    <n v="0.29399999999999998"/>
    <n v="0.27900000000000003"/>
    <n v="0.32"/>
    <n v="0.316"/>
    <n v="0"/>
    <n v="9.0980000000000008"/>
    <n v="6.8630000000000004"/>
    <n v="5.6310000000000002"/>
    <n v="4.7859999999999996"/>
    <n v="2.7669999999999999"/>
    <n v="0"/>
    <n v="25.05"/>
    <n v="0"/>
    <n v="8.5299999999999994"/>
    <n v="0"/>
    <n v="24.71"/>
    <n v="6.62"/>
    <n v="21.21"/>
    <n v="0"/>
    <n v="0"/>
    <n v="0"/>
    <n v="0"/>
    <n v="0"/>
    <n v="5"/>
    <n v="0"/>
    <n v="0"/>
    <n v="0"/>
    <n v="0"/>
    <n v="0"/>
    <n v="0"/>
    <n v="0"/>
    <n v="8.89"/>
    <n v="0"/>
    <n v="0"/>
    <n v="0"/>
    <n v="0"/>
    <n v="0"/>
    <n v="0"/>
    <n v="0"/>
    <n v="100.01"/>
    <s v="BANCO GNB SUDAMERIS 14.24%"/>
    <s v="FINANCIERA DE DESARROLLO TERRITORIAL S A FINDETER 10.35%"/>
    <s v="AV VILLAS 9.31%"/>
    <s v="BANCO DE COMERCIO EXTERIOR DE COLOMBIA 9.21%"/>
    <s v="BANCO POPULAR 9.14%"/>
    <s v="BANCO COLPATRIA 9.08%"/>
    <s v="DIRECCION DEL TESORO NACIONAL 6.62%"/>
    <s v="BANCO DAVIVIENDA S A 6.38%"/>
    <s v="BANCO FINANDINA 5.00%"/>
    <s v="BANCO BBVA COLOMBIA 4.93%"/>
    <n v="73.290000000000006"/>
    <n v="21.87"/>
    <n v="4.84"/>
    <n v="0"/>
    <n v="0"/>
    <n v="100"/>
    <n v="31.03"/>
    <n v="12.9"/>
    <n v="0"/>
    <n v="0"/>
    <n v="0"/>
    <n v="0"/>
    <n v="0"/>
    <n v="0"/>
    <n v="0"/>
    <n v="0"/>
    <n v="0"/>
    <n v="0"/>
    <n v="14.04"/>
    <n v="0"/>
    <n v="0"/>
    <n v="1.31"/>
    <n v="40.72"/>
    <n v="0"/>
    <n v="100"/>
    <n v="86.8"/>
    <n v="0"/>
    <n v="5.31"/>
    <n v="7.9"/>
    <n v="100.01"/>
  </r>
  <r>
    <x v="2"/>
    <x v="10"/>
    <x v="25"/>
    <x v="38"/>
    <x v="19"/>
    <n v="152"/>
    <n v="400018.13"/>
    <n v="10803.288309"/>
    <n v="1.3"/>
    <n v="97.08"/>
    <n v="0.26600000000000001"/>
    <n v="0.22900000000000001"/>
    <n v="0.26700000000000002"/>
    <n v="0.28000000000000003"/>
    <n v="0.28699999999999998"/>
    <n v="0.32400000000000001"/>
    <n v="0"/>
    <n v="9.4619999999999997"/>
    <n v="7.8769999999999998"/>
    <n v="5.97"/>
    <n v="5.77"/>
    <n v="3.0640000000000001"/>
    <n v="0"/>
    <n v="23.35"/>
    <n v="0"/>
    <n v="11.45"/>
    <n v="0"/>
    <n v="28.13"/>
    <n v="7.13"/>
    <n v="17.09"/>
    <n v="0"/>
    <n v="0"/>
    <n v="0"/>
    <n v="0"/>
    <n v="0"/>
    <n v="3.46"/>
    <n v="0"/>
    <n v="0"/>
    <n v="0"/>
    <n v="0"/>
    <n v="0"/>
    <n v="0"/>
    <n v="0"/>
    <n v="9.39"/>
    <n v="0"/>
    <n v="0"/>
    <n v="0"/>
    <n v="0"/>
    <n v="0"/>
    <n v="0"/>
    <n v="0"/>
    <n v="100"/>
    <s v="BANCO DE OCCIDENTE 22.52%"/>
    <s v="BANCO GNB SUDAMERIS 16.71%"/>
    <s v="BANCO COLPATRIA 9.61%"/>
    <s v="FINANCIERA DE DESARROLLO TERRITORIAL S A FINDETER 8.49%"/>
    <s v="DIRECCION DEL TESORO NACIONAL 7.13%"/>
    <s v="BANCO DAVIVIENDA S A 7.04%"/>
    <s v="BANCO SANTANDER DE NEGOCIOS COLOMBIA S A 6.08%"/>
    <s v="BANCO BBVA COLOMBIA 4.64%"/>
    <s v="BANCO FINANDINA 3.46%"/>
    <s v="BANCO DE BOGOTA 3.00%"/>
    <n v="74.63"/>
    <n v="20.82"/>
    <n v="4.5599999999999996"/>
    <n v="0"/>
    <n v="0"/>
    <n v="100.01"/>
    <n v="26.67"/>
    <n v="15.23"/>
    <n v="0"/>
    <n v="0"/>
    <n v="0"/>
    <n v="0"/>
    <n v="0"/>
    <n v="0"/>
    <n v="0"/>
    <n v="0"/>
    <n v="0"/>
    <n v="0"/>
    <n v="11.06"/>
    <n v="0"/>
    <n v="0"/>
    <n v="1.25"/>
    <n v="45.79"/>
    <n v="0"/>
    <n v="100"/>
    <n v="94.12"/>
    <n v="0"/>
    <n v="5.88"/>
    <n v="0"/>
    <n v="100"/>
  </r>
  <r>
    <x v="2"/>
    <x v="0"/>
    <x v="26"/>
    <x v="39"/>
    <x v="20"/>
    <n v="188"/>
    <n v="312447.56"/>
    <n v="18913.738000000001"/>
    <n v="1.6"/>
    <n v="162.16999999999999"/>
    <n v="0.44400000000000001"/>
    <n v="0.14499999999999999"/>
    <n v="0.254"/>
    <n v="0.14499999999999999"/>
    <n v="0.33"/>
    <n v="0.86599999999999999"/>
    <n v="0.71399999999999997"/>
    <n v="3.383"/>
    <n v="0.98899999999999999"/>
    <n v="3.383"/>
    <n v="0.442"/>
    <n v="2.0209999999999999"/>
    <n v="2.625"/>
    <n v="18.77"/>
    <n v="0"/>
    <n v="32.369999999999997"/>
    <n v="0"/>
    <n v="22.43"/>
    <n v="16.7"/>
    <n v="9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COLPATRIA 14.83%"/>
    <s v="BANCO DE BOGOTA 13.90%"/>
    <s v="BANCO DAVIVIENDA 12.98%"/>
    <s v="MINHACIENDA 11.84%"/>
    <s v="BBVA COLOMBIA 10.20%"/>
    <s v="BANCO POPULAR 10.02%"/>
    <s v="BANCO SUDAMERIS 8.05%"/>
    <s v="BANCOLOMBIA 6.25%"/>
    <s v="FINDETER 4.49%"/>
    <s v="BANCO DE OCCIDENTE 3.94%"/>
    <n v="41.37"/>
    <n v="41.26"/>
    <n v="17.37"/>
    <n v="0"/>
    <n v="0"/>
    <n v="100"/>
    <n v="15.99"/>
    <n v="20.87"/>
    <n v="0"/>
    <n v="0"/>
    <n v="0"/>
    <n v="0"/>
    <n v="0"/>
    <n v="0"/>
    <n v="0"/>
    <n v="0"/>
    <n v="0"/>
    <n v="0"/>
    <n v="34.03"/>
    <n v="0"/>
    <n v="0"/>
    <n v="0"/>
    <n v="29.11"/>
    <n v="0"/>
    <n v="100"/>
    <n v="97.97"/>
    <n v="0"/>
    <n v="2.0299999999999998"/>
    <n v="0"/>
    <n v="100"/>
  </r>
  <r>
    <x v="2"/>
    <x v="1"/>
    <x v="26"/>
    <x v="39"/>
    <x v="20"/>
    <n v="187"/>
    <n v="275023.64"/>
    <n v="18924.431"/>
    <n v="1.6"/>
    <n v="181.16"/>
    <n v="0.496"/>
    <n v="0.33200000000000002"/>
    <n v="0.27500000000000002"/>
    <n v="0.25900000000000001"/>
    <n v="0.32500000000000001"/>
    <n v="0.86899999999999999"/>
    <n v="0.71599999999999997"/>
    <n v="0.73899999999999999"/>
    <n v="0.68799999999999994"/>
    <n v="2.12"/>
    <n v="0.57699999999999996"/>
    <n v="1.9019999999999999"/>
    <n v="2.5390000000000001"/>
    <n v="19.79"/>
    <n v="0"/>
    <n v="25.17"/>
    <n v="0"/>
    <n v="23.93"/>
    <n v="22.45"/>
    <n v="8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COLPATRIA 16.75%"/>
    <s v="MINHACIENDA 16.04%"/>
    <s v="BANCO DAVIVIENDA 14.02%"/>
    <s v="BANCO POPULAR 9.42%"/>
    <s v="BANCO DE BOGOTA 9.29%"/>
    <s v="BBVA COLOMBIA 8.95%"/>
    <s v="BANCO SUDAMERIS 6.90%"/>
    <s v="BANCOLOMBIA 5.95%"/>
    <s v="FINDETER 5.46%"/>
    <s v="ITAU CORPBANCA COLOMBIA S.A. 3.13%"/>
    <n v="40.090000000000003"/>
    <n v="39.42"/>
    <n v="20.48"/>
    <n v="0"/>
    <n v="0"/>
    <n v="99.990000000000009"/>
    <n v="16.18"/>
    <n v="22.01"/>
    <n v="0"/>
    <n v="0"/>
    <n v="0"/>
    <n v="0"/>
    <n v="0"/>
    <n v="0"/>
    <n v="0"/>
    <n v="0"/>
    <n v="0"/>
    <n v="0"/>
    <n v="33.270000000000003"/>
    <n v="0"/>
    <n v="0"/>
    <n v="0"/>
    <n v="28.54"/>
    <n v="0"/>
    <n v="100"/>
    <n v="98.88"/>
    <n v="0"/>
    <n v="1.1200000000000001"/>
    <n v="0"/>
    <n v="100"/>
  </r>
  <r>
    <x v="2"/>
    <x v="2"/>
    <x v="26"/>
    <x v="39"/>
    <x v="20"/>
    <n v="186"/>
    <n v="243988.31"/>
    <n v="18954.440999999999"/>
    <n v="1.6"/>
    <n v="160.71"/>
    <n v="0.44"/>
    <n v="0.33400000000000002"/>
    <n v="0.30099999999999999"/>
    <n v="0.28499999999999998"/>
    <n v="0.29699999999999999"/>
    <n v="0.35399999999999998"/>
    <n v="0.71699999999999997"/>
    <n v="1.883"/>
    <n v="0.87"/>
    <n v="2.0379999999999998"/>
    <n v="1.0760000000000001"/>
    <n v="2.0739999999999998"/>
    <n v="2.4540000000000002"/>
    <n v="20.58"/>
    <n v="0"/>
    <n v="29.97"/>
    <n v="0"/>
    <n v="26.65"/>
    <n v="13.4"/>
    <n v="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COLPATRIA 16.61%"/>
    <s v="BANCO DAVIVIENDA 13.77%"/>
    <s v="FINDETER 11.46%"/>
    <s v="BANCO DE BOGOTA 9.40%"/>
    <s v="MINHACIENDA 9.32%"/>
    <s v="BANCO POPULAR 9.27%"/>
    <s v="BANCO SUDAMERIS 8.32%"/>
    <s v="BBVA COLOMBIA 7.29%"/>
    <s v="BANCO DE OCCIDENTE 5.27%"/>
    <s v="ITAU CORPBANCA COLOMBIA S.A. 5.08%"/>
    <n v="46.38"/>
    <n v="34.81"/>
    <n v="18.809999999999999"/>
    <n v="0"/>
    <n v="0"/>
    <n v="100"/>
    <n v="23.51"/>
    <n v="24.88"/>
    <n v="0"/>
    <n v="0"/>
    <n v="0"/>
    <n v="0"/>
    <n v="0"/>
    <n v="0"/>
    <n v="0"/>
    <n v="0"/>
    <n v="0"/>
    <n v="0"/>
    <n v="21.18"/>
    <n v="0"/>
    <n v="0"/>
    <n v="0"/>
    <n v="30.43"/>
    <n v="0"/>
    <n v="100"/>
    <n v="100"/>
    <n v="0"/>
    <n v="0"/>
    <n v="0"/>
    <n v="100"/>
  </r>
  <r>
    <x v="2"/>
    <x v="3"/>
    <x v="26"/>
    <x v="39"/>
    <x v="20"/>
    <n v="184"/>
    <n v="247046.08"/>
    <n v="19023.881000000001"/>
    <n v="1.6"/>
    <n v="155.59649999999999"/>
    <n v="0.42599999999999999"/>
    <n v="0.20599999999999999"/>
    <n v="0.29499999999999998"/>
    <n v="0.27200000000000002"/>
    <n v="0.30199999999999999"/>
    <n v="0.33800000000000002"/>
    <n v="0.71799999999999997"/>
    <n v="4.55"/>
    <n v="1.9359999999999999"/>
    <n v="2.66"/>
    <n v="1.2689999999999999"/>
    <n v="2.0339999999999998"/>
    <n v="2.468"/>
    <n v="19.82"/>
    <n v="0"/>
    <n v="31.21"/>
    <n v="0"/>
    <n v="27.41"/>
    <n v="13.98"/>
    <n v="7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45%"/>
    <s v="BANCO DAVIVIENDA 15.87%"/>
    <s v="FINDETER 10.37%"/>
    <s v="MINHACIENDA 10.17%"/>
    <s v="BANCO POPULAR 9.97%"/>
    <s v="BANCO COLPATRIA 9.51%"/>
    <s v="BBVA COLOMBIA 8.75%"/>
    <s v="BANCO DE OCCIDENTE 6.58%"/>
    <s v="BANCOLOMBIA 5.52%"/>
    <s v="BANCO SUDAMERIS 2.54%"/>
    <n v="56.58"/>
    <n v="25.28"/>
    <n v="18.149999999999999"/>
    <n v="0"/>
    <n v="0"/>
    <n v="100.00999999999999"/>
    <n v="23.35"/>
    <n v="27.2"/>
    <n v="0"/>
    <n v="0"/>
    <n v="0"/>
    <n v="0"/>
    <n v="0"/>
    <n v="0"/>
    <n v="0"/>
    <n v="0"/>
    <n v="0"/>
    <n v="0"/>
    <n v="22.16"/>
    <n v="0"/>
    <n v="0"/>
    <n v="0"/>
    <n v="27.29"/>
    <n v="0"/>
    <n v="100"/>
    <n v="100"/>
    <n v="0"/>
    <n v="0"/>
    <n v="0"/>
    <n v="100"/>
  </r>
  <r>
    <x v="2"/>
    <x v="4"/>
    <x v="26"/>
    <x v="39"/>
    <x v="20"/>
    <n v="184"/>
    <n v="247209.07"/>
    <n v="19071.841"/>
    <n v="1.6"/>
    <n v="135.51"/>
    <n v="0.371"/>
    <n v="0.311"/>
    <n v="0.28999999999999998"/>
    <n v="0.28000000000000003"/>
    <n v="0.26600000000000001"/>
    <n v="0.313"/>
    <n v="0.71899999999999997"/>
    <n v="3.0089999999999999"/>
    <n v="2.6469999999999998"/>
    <n v="2.7320000000000002"/>
    <n v="1.5620000000000001"/>
    <n v="1.677"/>
    <n v="2.4340000000000002"/>
    <n v="23.76"/>
    <n v="0"/>
    <n v="32.06"/>
    <n v="0"/>
    <n v="26.43"/>
    <n v="9.27"/>
    <n v="8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8.90%"/>
    <s v="Banco Davivienda 15.06%"/>
    <s v="Banco Colpatria 13.53%"/>
    <s v="FINDETER 9.25%"/>
    <s v="BBVA Colombia 9.06%"/>
    <s v="Banco Popular 8.89%"/>
    <s v="Bancolombia 6.25%"/>
    <s v="Minhacienda 6.01%"/>
    <s v="Banco de Occidente 5.61%"/>
    <s v="Banco Sudameris 3.75%"/>
    <n v="58.78"/>
    <n v="21.2"/>
    <n v="20.02"/>
    <n v="0"/>
    <n v="0"/>
    <n v="100"/>
    <n v="23.15"/>
    <n v="24.55"/>
    <n v="0"/>
    <n v="0"/>
    <n v="0"/>
    <n v="0"/>
    <n v="0"/>
    <n v="0"/>
    <n v="0"/>
    <n v="0"/>
    <n v="0"/>
    <n v="0"/>
    <n v="17.09"/>
    <n v="0"/>
    <n v="0"/>
    <n v="0"/>
    <n v="35.200000000000003"/>
    <n v="0"/>
    <n v="99.990000000000009"/>
    <n v="100"/>
    <n v="0"/>
    <n v="0"/>
    <n v="0"/>
    <n v="100"/>
  </r>
  <r>
    <x v="2"/>
    <x v="5"/>
    <x v="26"/>
    <x v="39"/>
    <x v="20"/>
    <n v="184"/>
    <n v="250958.61"/>
    <n v="19135.900000000001"/>
    <n v="1.6"/>
    <n v="124.19"/>
    <n v="0.34"/>
    <n v="0.33600000000000002"/>
    <n v="0.28999999999999998"/>
    <n v="0.28999999999999998"/>
    <n v="0.28000000000000003"/>
    <n v="0.30599999999999999"/>
    <n v="0.85699999999999998"/>
    <n v="4.1639999999999997"/>
    <n v="2.968"/>
    <n v="2.968"/>
    <n v="1.764"/>
    <n v="1.609"/>
    <n v="2.4260000000000002"/>
    <n v="26.24"/>
    <n v="0"/>
    <n v="22.06"/>
    <n v="0"/>
    <n v="26.58"/>
    <n v="17.28"/>
    <n v="7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4.14%"/>
    <s v="Banco de Bogota 13.10%"/>
    <s v="Banco Colpatria 12.93%"/>
    <s v="Minhacienda 11.00%"/>
    <s v="FINDETER 9.08%"/>
    <s v="Banco de Occidente 8.53%"/>
    <s v="Banco Popular 7.69%"/>
    <s v="Bancolombia 7.67%"/>
    <s v="Banco Sudameris 7.40%"/>
    <s v="BBVA Colombia 4.00%"/>
    <n v="56.87"/>
    <n v="23.16"/>
    <n v="19.97"/>
    <n v="0"/>
    <n v="0"/>
    <n v="100"/>
    <n v="20.39"/>
    <n v="22.15"/>
    <n v="0"/>
    <n v="0"/>
    <n v="0"/>
    <n v="0"/>
    <n v="0"/>
    <n v="0"/>
    <n v="0"/>
    <n v="0"/>
    <n v="0"/>
    <n v="0"/>
    <n v="21.14"/>
    <n v="0"/>
    <n v="0"/>
    <n v="0"/>
    <n v="36.31"/>
    <n v="0"/>
    <n v="99.990000000000009"/>
    <n v="100"/>
    <n v="0"/>
    <n v="0"/>
    <n v="0"/>
    <n v="100"/>
  </r>
  <r>
    <x v="2"/>
    <x v="6"/>
    <x v="26"/>
    <x v="39"/>
    <x v="20"/>
    <n v="183"/>
    <n v="235181.22"/>
    <n v="19198.383000000002"/>
    <n v="1.6"/>
    <n v="112.497"/>
    <n v="0.308"/>
    <n v="0.27900000000000003"/>
    <n v="0.307"/>
    <n v="0.28799999999999998"/>
    <n v="0.28599999999999998"/>
    <n v="0.30499999999999999"/>
    <n v="0.72199999999999998"/>
    <n v="3.9129999999999998"/>
    <n v="3.0579999999999998"/>
    <n v="3.1059999999999999"/>
    <n v="2.0099999999999998"/>
    <n v="1.5329999999999999"/>
    <n v="2.4159999999999999"/>
    <n v="21.1"/>
    <n v="0"/>
    <n v="20.8"/>
    <n v="0"/>
    <n v="31.19"/>
    <n v="15.24"/>
    <n v="1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01"/>
    <s v="Banco Davivienda 17.58"/>
    <s v="Banco de Occidente13.28"/>
    <s v="Minhacienda10.95"/>
    <s v="Banco Colpatria 10.67"/>
    <s v="Findeter 9.46"/>
    <s v="BANCO DE BOGOTA 9.36"/>
    <s v="Banco Popular 9.07"/>
    <s v="Av Vilals 5.54"/>
    <s v="Bancolombia 4.85"/>
    <s v="BBVA COLOMBIA 3.38"/>
    <n v="63.33"/>
    <n v="22.64"/>
    <n v="14.02"/>
    <n v="0"/>
    <n v="0"/>
    <n v="99.99"/>
    <n v="23"/>
    <n v="23.92"/>
    <n v="0"/>
    <n v="0"/>
    <n v="0"/>
    <n v="0"/>
    <n v="0"/>
    <n v="0"/>
    <n v="0"/>
    <n v="0"/>
    <n v="0"/>
    <n v="0"/>
    <n v="24.94"/>
    <n v="0"/>
    <n v="0"/>
    <n v="0"/>
    <n v="28.14"/>
    <n v="0"/>
    <n v="100"/>
    <n v="100"/>
    <n v="0"/>
    <n v="0"/>
    <n v="0"/>
    <n v="100"/>
  </r>
  <r>
    <x v="2"/>
    <x v="7"/>
    <x v="26"/>
    <x v="39"/>
    <x v="20"/>
    <n v="186"/>
    <n v="242600.15"/>
    <n v="19317.688999999998"/>
    <n v="1.6"/>
    <n v="100.44"/>
    <n v="0.27500000000000002"/>
    <n v="0.14299999999999999"/>
    <n v="0.28799999999999998"/>
    <n v="0.28399999999999997"/>
    <n v="0.29499999999999998"/>
    <n v="0.30499999999999999"/>
    <n v="0.72399999999999998"/>
    <n v="7.5670000000000002"/>
    <n v="4.1639999999999997"/>
    <n v="3.6640000000000001"/>
    <n v="2.4249999999999998"/>
    <n v="1.7130000000000001"/>
    <n v="2.516"/>
    <n v="12.12"/>
    <n v="0"/>
    <n v="22.7"/>
    <n v="0"/>
    <n v="29.76"/>
    <n v="22.16"/>
    <n v="13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DE BOGOTA 17,82%"/>
    <s v="MINHACIENDA 15,70%"/>
    <s v="BANCO DAVIVIENDA 14,25%"/>
    <s v="BANCO DE OCCIDENTE 13,30%"/>
    <s v="BANCO COLPATRIA 9,51%"/>
    <s v="BANCO POPULAR 9,24%"/>
    <s v="FINDETER 8,78%"/>
    <s v="BANCOLOMBIA 4,09%"/>
    <s v="AV VILLAS 2,72%"/>
    <s v="BANCO SANTANDER DE NEGOCIOS 2,08%"/>
    <n v="72.42"/>
    <n v="18.05"/>
    <n v="9.5399999999999991"/>
    <n v="0"/>
    <n v="0"/>
    <n v="100.01"/>
    <n v="21.66"/>
    <n v="20.28"/>
    <n v="0"/>
    <n v="0"/>
    <n v="0"/>
    <n v="0"/>
    <n v="0"/>
    <n v="0"/>
    <n v="0"/>
    <n v="0"/>
    <n v="0"/>
    <n v="0"/>
    <n v="28.92"/>
    <n v="0"/>
    <n v="0"/>
    <n v="0"/>
    <n v="29.14"/>
    <n v="0"/>
    <n v="100"/>
    <n v="100"/>
    <n v="0"/>
    <n v="0"/>
    <n v="0"/>
    <n v="100"/>
  </r>
  <r>
    <x v="2"/>
    <x v="8"/>
    <x v="26"/>
    <x v="39"/>
    <x v="20"/>
    <n v="188"/>
    <n v="246695.96"/>
    <n v="19462.343000000001"/>
    <n v="1.6"/>
    <n v="128.93"/>
    <n v="0.35299999999999998"/>
    <n v="0.13900000000000001"/>
    <n v="0.27"/>
    <n v="0.28599999999999998"/>
    <n v="0.308"/>
    <n v="0.309"/>
    <n v="5.8259999999999996"/>
    <n v="9.5009999999999994"/>
    <n v="5.4160000000000004"/>
    <n v="4.29"/>
    <n v="3.1240000000000001"/>
    <n v="1.903"/>
    <n v="2.6629999999999998"/>
    <n v="17.440000000000001"/>
    <n v="0"/>
    <n v="23.28"/>
    <n v="0"/>
    <n v="31.81"/>
    <n v="13.7"/>
    <n v="13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de Bogota 16,32%"/>
    <s v="Banco Davivienda 15,78%"/>
    <s v="Banco de Occidente 15,60%"/>
    <s v="FINDETER 11,12%"/>
    <s v="Banco Popular 9,72%"/>
    <s v="Minhacienda 9,23%"/>
    <s v="Banco Colpatria 9,06%"/>
    <s v="Bancolombia 4,52%"/>
    <s v="Av Villas 2,80%"/>
    <s v="Banco Santander de Negocios 2,03%"/>
    <n v="61.39"/>
    <n v="23.78"/>
    <n v="14.83"/>
    <n v="0"/>
    <n v="0"/>
    <n v="100"/>
    <n v="18.28"/>
    <n v="31.54"/>
    <n v="0"/>
    <n v="0"/>
    <n v="0"/>
    <n v="0"/>
    <n v="0"/>
    <n v="0"/>
    <n v="0"/>
    <n v="0"/>
    <n v="0"/>
    <n v="0"/>
    <n v="17.55"/>
    <n v="0"/>
    <n v="0"/>
    <n v="0"/>
    <n v="32.630000000000003"/>
    <n v="0"/>
    <n v="100"/>
    <n v="97.33"/>
    <n v="0"/>
    <n v="2.67"/>
    <n v="0"/>
    <n v="100"/>
  </r>
  <r>
    <x v="2"/>
    <x v="9"/>
    <x v="26"/>
    <x v="39"/>
    <x v="20"/>
    <n v="187"/>
    <n v="244480.97"/>
    <n v="19601.615000000002"/>
    <n v="1.6"/>
    <n v="157.41999999999999"/>
    <n v="0.43099999999999999"/>
    <n v="0.28399999999999997"/>
    <n v="0.28599999999999998"/>
    <n v="0.29299999999999998"/>
    <n v="0.309"/>
    <n v="0.32100000000000001"/>
    <n v="0.73099999999999998"/>
    <n v="8.7579999999999991"/>
    <n v="6.1139999999999999"/>
    <n v="4.7370000000000001"/>
    <n v="4.0209999999999999"/>
    <n v="2.2160000000000002"/>
    <n v="2.8540000000000001"/>
    <n v="19.98"/>
    <n v="0"/>
    <n v="27.78"/>
    <n v="0"/>
    <n v="25.03"/>
    <n v="15.05"/>
    <n v="12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1,89%"/>
    <s v="Banco de Bogota 11,86%"/>
    <s v="FINDETER 11,37%"/>
    <s v="Minhacienda 10,76%"/>
    <s v="Banco Davivienda 10,57%"/>
    <s v="Bancolombia 9,65%"/>
    <s v="BANCOLDEX 9,26%"/>
    <s v="Banco Colpatria 8,26%"/>
    <s v="Banco Sudameris 4,46%"/>
    <s v="Banco de Occidente 4,38%"/>
    <n v="48.64"/>
    <n v="31.05"/>
    <n v="20.309999999999999"/>
    <n v="0"/>
    <n v="0"/>
    <n v="100"/>
    <n v="28.63"/>
    <n v="24.92"/>
    <n v="0"/>
    <n v="0"/>
    <n v="0"/>
    <n v="0"/>
    <n v="0"/>
    <n v="0"/>
    <n v="0"/>
    <n v="0"/>
    <n v="0"/>
    <n v="0"/>
    <n v="17.920000000000002"/>
    <n v="0"/>
    <n v="0"/>
    <n v="0"/>
    <n v="28.53"/>
    <n v="0"/>
    <n v="100"/>
    <n v="95.91"/>
    <n v="0"/>
    <n v="4.09"/>
    <n v="0"/>
    <n v="100"/>
  </r>
  <r>
    <x v="2"/>
    <x v="10"/>
    <x v="26"/>
    <x v="39"/>
    <x v="20"/>
    <n v="188"/>
    <n v="264398.64"/>
    <n v="19734.612000000001"/>
    <n v="1.6"/>
    <n v="134.78"/>
    <n v="0.36899999999999999"/>
    <n v="0.26900000000000002"/>
    <n v="0.27200000000000002"/>
    <n v="0.29499999999999998"/>
    <n v="0.30199999999999999"/>
    <n v="0.33"/>
    <n v="0.73"/>
    <n v="8.5749999999999993"/>
    <n v="7.0510000000000002"/>
    <n v="5.0759999999999996"/>
    <n v="4.8319999999999999"/>
    <n v="2.5019999999999998"/>
    <n v="3.044"/>
    <n v="19.86"/>
    <n v="0"/>
    <n v="28.74"/>
    <n v="0"/>
    <n v="27.95"/>
    <n v="14.22"/>
    <n v="9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de Bogota 19,43%"/>
    <s v="FINDETER 10,86%"/>
    <s v="Banco Davivienda 10,13%"/>
    <s v="Banco Popular 9,82%"/>
    <s v="Bancolombia 9,62%"/>
    <s v="Minhacienda 9,44%"/>
    <s v="BANCOLDEX 9,08%"/>
    <s v="Banco Colpatria 5,71%"/>
    <s v="Banco de Occidente 4,48%"/>
    <s v="Banco Sudameris 3,18%"/>
    <n v="47.25"/>
    <n v="33.729999999999997"/>
    <n v="19.02"/>
    <n v="0"/>
    <n v="0"/>
    <n v="99.999999999999986"/>
    <n v="26.36"/>
    <n v="24.2"/>
    <n v="0"/>
    <n v="0"/>
    <n v="0"/>
    <n v="0"/>
    <n v="0"/>
    <n v="0"/>
    <n v="0"/>
    <n v="0"/>
    <n v="0"/>
    <n v="0"/>
    <n v="15.8"/>
    <n v="0"/>
    <n v="0"/>
    <n v="0"/>
    <n v="33.630000000000003"/>
    <n v="0"/>
    <n v="99.990000000000009"/>
    <n v="93.01"/>
    <n v="0"/>
    <n v="6.99"/>
    <n v="0"/>
    <n v="100"/>
  </r>
  <r>
    <x v="2"/>
    <x v="0"/>
    <x v="18"/>
    <x v="40"/>
    <x v="21"/>
    <n v="170"/>
    <n v="0"/>
    <n v="2447.15"/>
    <n v="1.7"/>
    <n v="106.65"/>
    <n v="0.29199999999999998"/>
    <n v="0.10100000000000001"/>
    <n v="0.255"/>
    <n v="0.10100000000000001"/>
    <n v="0.24099999999999999"/>
    <n v="0.76500000000000001"/>
    <n v="0.63100000000000001"/>
    <n v="3.8290000000000002"/>
    <n v="1.353"/>
    <n v="3.8290000000000002"/>
    <n v="0.89100000000000001"/>
    <n v="1.913"/>
    <n v="2.5190000000000001"/>
    <n v="49.31"/>
    <n v="0"/>
    <n v="18.21"/>
    <n v="0"/>
    <n v="22.67"/>
    <n v="9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780000000000015"/>
    <s v="SCOTIABANK COLPATRIA S.A 18.24%"/>
    <s v="BANCO GNB SUDAMERIS S.A. 12.57%"/>
    <s v="MINISTERIO DE HACIENDA Y CREDITO PUBLICO 9.59%"/>
    <s v="BANCO DAVIVIENDA S.A. 8.79%"/>
    <s v="FINANCIERA DE DESARROLLO TERRITORIAL S.A. FINDETE 7.01%"/>
    <s v="BANCO DE OCCIDENTE S.A. 6.75%"/>
    <s v="ITAÚ CORPBANCA COLOMBIA S.A. 6.50%"/>
    <s v="BANCO FALABELLA S.A. 6.06%"/>
    <s v="BANCO DE COMERCIO EXTERIOR DE COLOMBIA S.A. 5.34%"/>
    <s v="BANCO DE BOGOTA S.A. 4.74%"/>
    <n v="54.47"/>
    <n v="32.21"/>
    <n v="13.22"/>
    <n v="0"/>
    <n v="0"/>
    <n v="99.9"/>
    <n v="14.57"/>
    <n v="27.95"/>
    <n v="0"/>
    <n v="0"/>
    <n v="0"/>
    <n v="0"/>
    <n v="0"/>
    <n v="0"/>
    <n v="0"/>
    <n v="0"/>
    <n v="0"/>
    <n v="0"/>
    <n v="7.23"/>
    <n v="4.0999999999999996"/>
    <n v="0"/>
    <n v="0"/>
    <n v="46.16"/>
    <n v="0"/>
    <n v="100.00999999999999"/>
    <n v="95.9"/>
    <n v="0"/>
    <n v="4.0999999999999996"/>
    <n v="0"/>
    <n v="100"/>
  </r>
  <r>
    <x v="2"/>
    <x v="1"/>
    <x v="18"/>
    <x v="40"/>
    <x v="21"/>
    <n v="170"/>
    <n v="890238.02"/>
    <n v="2447.15"/>
    <n v="1.7"/>
    <n v="109.20975"/>
    <n v="0.29899999999999999"/>
    <n v="0.14499999999999999"/>
    <n v="0.25800000000000001"/>
    <n v="0.125"/>
    <n v="0.23899999999999999"/>
    <n v="0.76500000000000001"/>
    <n v="0.63100000000000001"/>
    <n v="2.85"/>
    <n v="1.385"/>
    <n v="3.3639999999999999"/>
    <n v="1.018"/>
    <n v="1.8759999999999999"/>
    <n v="2.4980000000000002"/>
    <n v="46.41"/>
    <n v="0"/>
    <n v="18.38"/>
    <n v="0"/>
    <n v="25.17"/>
    <n v="9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77"/>
    <s v="BANCO DAVIVIENDA S.A. 15.52%"/>
    <s v="BANCO GNB SUDAMERIS S.A. 12.48%"/>
    <s v="BANCO DE OCCIDENTE S.A. 9.97%"/>
    <s v="MINISTERIO DE HACIENDA Y CREDITO PUBLICO 9.81%"/>
    <s v="SCOTIABANK COLPATRIA S.A 9.77%"/>
    <s v="FINANCIERA DE DESARROLLO TERRITORIAL S.A. FINDETE 6.61%"/>
    <s v="BANCO FALABELLA S.A. 6.30%"/>
    <s v="BANCO DE COMERCIO EXTERIOR DE COLOMBIA S.A. 6.13%"/>
    <s v="BANCOLOMBIA SA 5.02%"/>
    <s v="ITAÚ CORPBANCA COLOMBIA S.A. 4.79%"/>
    <n v="56.11"/>
    <n v="37.26"/>
    <n v="6.63"/>
    <n v="0"/>
    <n v="0"/>
    <n v="100"/>
    <n v="13.54"/>
    <n v="31.91"/>
    <n v="0"/>
    <n v="0"/>
    <n v="0"/>
    <n v="0"/>
    <n v="0"/>
    <n v="0"/>
    <n v="0"/>
    <n v="0"/>
    <n v="0"/>
    <n v="0"/>
    <n v="7.43"/>
    <n v="4.1100000000000003"/>
    <n v="0"/>
    <n v="0"/>
    <n v="43.01"/>
    <n v="0"/>
    <n v="100"/>
    <n v="95.89"/>
    <n v="4.1100000000000003"/>
    <n v="0"/>
    <n v="0"/>
    <n v="100"/>
  </r>
  <r>
    <x v="2"/>
    <x v="2"/>
    <x v="18"/>
    <x v="40"/>
    <x v="21"/>
    <n v="167"/>
    <n v="940390.23"/>
    <n v="2459.9899999999998"/>
    <n v="1.7"/>
    <n v="93.14"/>
    <n v="0.255"/>
    <n v="0.04"/>
    <n v="0.26"/>
    <n v="0.06"/>
    <n v="0.28999999999999998"/>
    <n v="0.42"/>
    <n v="1.1100000000000001"/>
    <n v="3.6909999999999998"/>
    <n v="1.7729999999999999"/>
    <n v="3.476"/>
    <n v="1.5369999999999999"/>
    <n v="2.2040000000000002"/>
    <n v="2.4790000000000001"/>
    <n v="47.61"/>
    <n v="0"/>
    <n v="18.05"/>
    <n v="0"/>
    <n v="23.4"/>
    <n v="10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78"/>
    <s v="BANCO GNB SUDAMERIS S.A. 21.89%"/>
    <s v="BANCO DAVIVIENDA S.A. 11.05%"/>
    <s v="MINISTERIO DE HACIENDA Y CREDITO PUBLICO 10.72%"/>
    <s v="SCOTIABANK COLPATRIA S.A 8.81%"/>
    <s v="BANCO DE OCCIDENTE S.A. 8.26%"/>
    <s v="FINANCIERA DE DESARROLLO TERRITORIAL S.A. 7.83%"/>
    <s v="BANCO FALABELLA S.A. 5.76%"/>
    <s v="BANCO DE COMERCIO EXTERIOR DE COLOMBIA S.A. 5.60%"/>
    <s v="ITAÚ CORPBANCA COLOMBIA S.A. 4.41%"/>
    <s v="BANCO DE BOGOTA S.A. 3.74%"/>
    <n v="65.099999999999994"/>
    <n v="27.48"/>
    <n v="7.43"/>
    <n v="0"/>
    <n v="0"/>
    <n v="100.00999999999999"/>
    <n v="14.19"/>
    <n v="29.76"/>
    <n v="0"/>
    <n v="0"/>
    <n v="0"/>
    <n v="0"/>
    <n v="0"/>
    <n v="0"/>
    <n v="0"/>
    <n v="0"/>
    <n v="0"/>
    <n v="0"/>
    <n v="8.49"/>
    <n v="3.81"/>
    <n v="0"/>
    <n v="0"/>
    <n v="43.78"/>
    <n v="0"/>
    <n v="100.03"/>
    <n v="96.19"/>
    <n v="0"/>
    <n v="3.81"/>
    <n v="0"/>
    <n v="100"/>
  </r>
  <r>
    <x v="2"/>
    <x v="3"/>
    <x v="18"/>
    <x v="40"/>
    <x v="21"/>
    <n v="167"/>
    <n v="1086967.71"/>
    <n v="2468.4619560000001"/>
    <n v="1.7"/>
    <n v="72.271000000000001"/>
    <n v="0.19800000000000001"/>
    <n v="0.13900000000000001"/>
    <n v="0.246"/>
    <n v="0.129"/>
    <n v="0.23100000000000001"/>
    <n v="0.25900000000000001"/>
    <n v="0.63100000000000001"/>
    <n v="4.2709999999999999"/>
    <n v="2.649"/>
    <n v="3.6739999999999999"/>
    <n v="1.7689999999999999"/>
    <n v="2.1869999999999998"/>
    <n v="2.492"/>
    <n v="50.89"/>
    <n v="0"/>
    <n v="15.27"/>
    <n v="0"/>
    <n v="24.93"/>
    <n v="8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44"/>
    <s v="SUDAMERIS 18%"/>
    <s v="BBVA 16.44%"/>
    <s v="DAVIVIENDA 8.80%"/>
    <s v="MINISTERIO DE HACIENDA 8.35%"/>
    <s v="COLPATRIA 7.25%"/>
    <s v="BANCOLOMBIA 7.95%"/>
    <s v="BANCO DE BOGOTA 6.45%"/>
    <s v="FINANCIERA DE DESARROLLO 6.19%"/>
    <s v="BANCO DE OCCIDENTE 5.87%"/>
    <s v="BANCO FALABELLA S.A. 4.95%"/>
    <n v="85.68"/>
    <n v="11.54"/>
    <n v="2.78"/>
    <n v="0"/>
    <n v="0"/>
    <n v="100"/>
    <n v="12.02"/>
    <n v="28.09"/>
    <n v="0"/>
    <n v="0"/>
    <n v="0"/>
    <n v="0"/>
    <n v="0"/>
    <n v="0"/>
    <n v="0"/>
    <n v="0"/>
    <n v="0"/>
    <n v="0"/>
    <n v="8.15"/>
    <n v="3.32"/>
    <n v="0"/>
    <n v="0"/>
    <n v="48.41"/>
    <n v="0"/>
    <n v="99.99"/>
    <n v="96.68"/>
    <n v="0"/>
    <n v="3.3319999999999999"/>
    <n v="0"/>
    <n v="100.012"/>
  </r>
  <r>
    <x v="2"/>
    <x v="4"/>
    <x v="18"/>
    <x v="40"/>
    <x v="21"/>
    <n v="169"/>
    <n v="996481.07"/>
    <n v="2479.02"/>
    <n v="1.7"/>
    <n v="88.755749999999992"/>
    <n v="0.24299999999999999"/>
    <n v="0.13800000000000001"/>
    <n v="1.9599999999999999E-3"/>
    <n v="0.13300000000000001"/>
    <n v="0.223"/>
    <n v="0.23100000000000001"/>
    <n v="0.63100000000000001"/>
    <n v="5.1559999999999997"/>
    <n v="3.6970000000000001"/>
    <n v="3.9769999999999999"/>
    <n v="2.2480000000000002"/>
    <n v="1.9850000000000001"/>
    <n v="2.52"/>
    <n v="43.6"/>
    <n v="0"/>
    <n v="19.77"/>
    <n v="0"/>
    <n v="29.78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.87"/>
    <s v="BANCO GNB SUDAMERIS S.A. 17.88%"/>
    <s v="BBVA COLOMBIA 14.66%"/>
    <s v="BANCO DAVIVIENDA S.A. 11.25%"/>
    <s v="SCOTIABANK COLPATRIA S.A 10.05%"/>
    <s v="BANCO DE BOGOTA S.A. 8.73%"/>
    <s v="FINANCIERA DE DESARROLLO TERRITORIAL S.A. 7.42%"/>
    <s v="ITAÚ CORPBANCA COLOMBIA S.A. 6.11%"/>
    <s v="BANCO FALABELLA S.A 5.42%"/>
    <s v="MINISTERIO DE HACIENDA Y CREDITO PUBLICO 4.72%"/>
    <s v="BANCO DE OCCIDENTE S.A. 4.32%"/>
    <n v="82.1"/>
    <n v="13.28"/>
    <n v="4.62"/>
    <n v="0"/>
    <n v="0"/>
    <n v="100"/>
    <n v="19.09"/>
    <n v="35.04"/>
    <n v="0"/>
    <n v="0"/>
    <n v="0"/>
    <n v="0"/>
    <n v="0"/>
    <n v="0"/>
    <n v="0"/>
    <n v="0"/>
    <n v="0"/>
    <n v="0"/>
    <n v="2.87"/>
    <n v="3.69"/>
    <n v="0"/>
    <n v="0"/>
    <n v="39.31"/>
    <n v="0"/>
    <n v="100"/>
    <n v="100"/>
    <n v="0"/>
    <n v="0"/>
    <n v="0"/>
    <n v="100"/>
  </r>
  <r>
    <x v="2"/>
    <x v="5"/>
    <x v="18"/>
    <x v="40"/>
    <x v="21"/>
    <n v="167"/>
    <n v="1161481.6000000001"/>
    <n v="2488.91"/>
    <n v="1.7"/>
    <n v="81.085499999999996"/>
    <n v="0.222"/>
    <n v="0.185"/>
    <n v="0.14399999999999999"/>
    <n v="0.14399999999999999"/>
    <n v="0.22500000000000001"/>
    <n v="0.22"/>
    <n v="0.63200000000000001"/>
    <n v="4.9630000000000001"/>
    <n v="4.1399999999999997"/>
    <n v="4.1399999999999997"/>
    <n v="2.556"/>
    <n v="1.9770000000000001"/>
    <n v="2.54"/>
    <n v="54.38"/>
    <n v="0"/>
    <n v="18.11"/>
    <n v="0"/>
    <n v="22.22"/>
    <n v="3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18"/>
    <s v="BANCO GNB SUDAMERIS S.A. 26.17%"/>
    <s v="BBVA COLOMBIA 11.51%"/>
    <s v="SCOTIABANK COLPATRIA S.A 10.00%"/>
    <s v="BANCO DE OCCIDENTE S.A. 7.58%"/>
    <s v="BANCO DE BOGOTA S.A. 7.18%"/>
    <s v="BANCO DAVIVIENDA S.A. 7.08%"/>
    <s v="FINANCIERA DE DESARROLLO TERRITORIAL S.A. 6.35%"/>
    <s v="BANCO FALABELLA S.A 4.79%"/>
    <s v="ITAÚ CORPBANCA COLOMBIA S.A. 4.32%"/>
    <s v="BANCOLOMBIA SA 4.17%"/>
    <n v="68.599999999999994"/>
    <n v="22.55"/>
    <n v="8.85"/>
    <n v="0"/>
    <n v="0"/>
    <n v="99.999999999999986"/>
    <n v="20.28"/>
    <n v="23.72"/>
    <n v="0"/>
    <n v="0"/>
    <n v="0"/>
    <n v="0"/>
    <n v="0"/>
    <n v="0"/>
    <n v="0"/>
    <n v="0"/>
    <n v="0"/>
    <n v="0"/>
    <n v="2.5499999999999998"/>
    <n v="3.18"/>
    <n v="0"/>
    <n v="0"/>
    <n v="50.25"/>
    <n v="0"/>
    <n v="99.97999999999999"/>
    <n v="96.82"/>
    <n v="0"/>
    <n v="3.18"/>
    <n v="0"/>
    <n v="100"/>
  </r>
  <r>
    <x v="2"/>
    <x v="6"/>
    <x v="18"/>
    <x v="40"/>
    <x v="21"/>
    <n v="167"/>
    <n v="1040018.48"/>
    <n v="2499.54"/>
    <n v="1.7"/>
    <n v="89.27"/>
    <n v="0.245"/>
    <n v="0.2"/>
    <n v="0.161"/>
    <n v="0.15540000000000001"/>
    <n v="0.22700000000000001"/>
    <n v="0.221"/>
    <n v="0.63300000000000001"/>
    <n v="5.1449999999999996"/>
    <n v="4.3639999999999999"/>
    <n v="4.2859999999999996"/>
    <n v="2.835"/>
    <n v="2.004"/>
    <n v="2.5739999999999998"/>
    <n v="52.67"/>
    <n v="0"/>
    <n v="18.190000000000001"/>
    <n v="0"/>
    <n v="23.27"/>
    <n v="3.85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Sudameris 12.55"/>
    <s v="Colpatria 11.87"/>
    <s v="BBVA COLOMBIA11.84"/>
    <s v="Bancolombia 11.04"/>
    <s v="BANCO DE BOGOTA8.09"/>
    <s v="BANCO DAVIVIENDA S.A 7.75"/>
    <s v="FINANCIERA DESARROLLO TERRITORIAL SA 7.2"/>
    <s v="BANCOLDEX SA 6.37"/>
    <s v="BANCO FALABELLA S.A. 5.31"/>
    <s v="BANCO POPULAR S.A 4.07"/>
    <n v="79.91"/>
    <n v="13.18"/>
    <n v="6.91"/>
    <n v="0"/>
    <n v="0"/>
    <n v="100"/>
    <n v="18.32"/>
    <n v="29.24"/>
    <n v="0"/>
    <n v="0"/>
    <n v="0"/>
    <n v="0"/>
    <n v="0"/>
    <n v="0"/>
    <n v="0"/>
    <n v="0"/>
    <n v="0"/>
    <n v="0"/>
    <n v="2.83"/>
    <n v="3.57"/>
    <n v="0"/>
    <n v="0"/>
    <n v="46.04"/>
    <n v="0"/>
    <n v="100"/>
    <n v="96.43"/>
    <n v="0"/>
    <n v="3.57"/>
    <n v="0"/>
    <n v="100"/>
  </r>
  <r>
    <x v="2"/>
    <x v="7"/>
    <x v="18"/>
    <x v="40"/>
    <x v="21"/>
    <n v="169"/>
    <n v="1135723.03"/>
    <n v="2516.59"/>
    <n v="1.7"/>
    <n v="104.462"/>
    <n v="0.28599999999999998"/>
    <n v="0.125"/>
    <n v="0.16900000000000001"/>
    <n v="0.16400000000000001"/>
    <n v="0.23899999999999999"/>
    <n v="0.22700000000000001"/>
    <n v="0.63500000000000001"/>
    <n v="8.3309999999999995"/>
    <n v="5.2560000000000002"/>
    <n v="4.7930000000000001"/>
    <n v="3.319"/>
    <n v="2.21"/>
    <n v="2.7"/>
    <n v="56.08"/>
    <n v="0"/>
    <n v="18.89"/>
    <n v="0"/>
    <n v="21.12"/>
    <n v="3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66"/>
    <s v="BANCO GNB SUDAMERIS S.A. 15.80%"/>
    <s v="SCOTIABANK COLPATRIA S.A 9.69%"/>
    <s v="BBVA COLOMBIA 9.03%"/>
    <s v="BANCO DE COMERCIO EXTERIOR DE COLOMBIA S.A. 8.29%"/>
    <s v="BANCO DAVIVIENDA S.A. 8.15%"/>
    <s v="BANCO DE BOGOTA S.A. 8.12%"/>
    <s v="FINANCIERA DESARROLLO TERRITORIAL S.A. 7.10%"/>
    <s v="BANCOLOMBIA SA 5.87%"/>
    <s v="BANCO FALABELLA S.A. 5.60%"/>
    <s v="BANCO DE OCCIDENTE S.A. 3.95%"/>
    <n v="58.24"/>
    <n v="22.38"/>
    <n v="19.38"/>
    <s v=" -   "/>
    <s v=" -   "/>
    <n v="100"/>
    <n v="19.579999999999998"/>
    <n v="29.35"/>
    <s v=" -   "/>
    <s v=" -   "/>
    <s v=" -   "/>
    <s v=" -   "/>
    <s v=" -   "/>
    <s v=" -   "/>
    <s v=" -   "/>
    <s v=" -   "/>
    <s v=" -   "/>
    <n v="0"/>
    <n v="1.49"/>
    <n v="3.31"/>
    <s v=" -   "/>
    <s v=" -   "/>
    <n v="46.27"/>
    <s v=" -   "/>
    <n v="100"/>
    <n v="96.69"/>
    <s v=" -   "/>
    <n v="3.31"/>
    <s v=" -   "/>
    <n v="100"/>
  </r>
  <r>
    <x v="2"/>
    <x v="8"/>
    <x v="18"/>
    <x v="40"/>
    <x v="21"/>
    <n v="169"/>
    <n v="1036978.53"/>
    <n v="2536.7199999999998"/>
    <n v="1.7"/>
    <n v="120.5325"/>
    <n v="0.33"/>
    <n v="0.16400000000000001"/>
    <n v="0.19"/>
    <n v="0.183"/>
    <n v="0.255"/>
    <n v="0.23599999999999999"/>
    <n v="0.63800000000000001"/>
    <n v="10.180999999999999"/>
    <n v="6.3179999999999996"/>
    <n v="5.3719999999999999"/>
    <n v="4.0270000000000001"/>
    <n v="2.464"/>
    <n v="2.8639999999999999"/>
    <n v="47.38"/>
    <n v="0"/>
    <n v="22.63"/>
    <n v="0"/>
    <n v="22.77"/>
    <n v="3.95"/>
    <n v="0"/>
    <n v="0"/>
    <n v="0"/>
    <n v="0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97.11"/>
    <s v="BANCOLOMBIA SA 14.03%"/>
    <s v="SCOTIABANK COLPATRIA S.A 10.59%"/>
    <s v="BANCO DAVIVIENDA S.A. 9.07%"/>
    <s v="BBVA COLOMBIA 8.58%"/>
    <s v="BANCO DE BOGOTA S.A. 8.22%"/>
    <s v="FINANCIERA DESARROLLO TERRITORIAL S.A. 7.80%"/>
    <s v="BANCO GNB SUDAMERIS S.A. 7.42%"/>
    <s v="BANCO FALABELLA S.A. 6.20%"/>
    <s v="BANCO DE COMERCIO EXTERIOR DE COLOMBIA S.A. 5.32%"/>
    <s v="ITAÚ CORPBANCA COLOMBIA S.A. 4.24%"/>
    <n v="53.38"/>
    <n v="28.45"/>
    <n v="18.170000000000002"/>
    <n v="0"/>
    <n v="0"/>
    <n v="100"/>
    <n v="26.36"/>
    <n v="32.299999999999997"/>
    <n v="0"/>
    <n v="0"/>
    <n v="0"/>
    <n v="0"/>
    <n v="0"/>
    <n v="0"/>
    <n v="0"/>
    <n v="0"/>
    <n v="0"/>
    <n v="0"/>
    <n v="1.1599999999999999"/>
    <n v="3.66"/>
    <n v="0"/>
    <n v="0"/>
    <n v="36.51"/>
    <n v="0"/>
    <n v="100"/>
    <n v="100"/>
    <n v="0"/>
    <n v="0"/>
    <n v="0"/>
    <n v="100"/>
  </r>
  <r>
    <x v="2"/>
    <x v="9"/>
    <x v="18"/>
    <x v="40"/>
    <x v="21"/>
    <n v="169"/>
    <n v="1147121.83"/>
    <n v="2556.44"/>
    <n v="1.7"/>
    <n v="105.55725"/>
    <n v="0.28899999999999998"/>
    <n v="0.3"/>
    <n v="0.2"/>
    <n v="0.2"/>
    <n v="0.1"/>
    <n v="0.3"/>
    <n v="0.6"/>
    <n v="9.5"/>
    <n v="7.2"/>
    <n v="5.8"/>
    <n v="4.9000000000000004"/>
    <n v="2.8"/>
    <n v="3.1"/>
    <n v="43.02"/>
    <n v="0"/>
    <n v="0"/>
    <n v="0"/>
    <n v="18.3"/>
    <n v="3.6"/>
    <n v="0"/>
    <n v="0"/>
    <n v="0"/>
    <n v="0"/>
    <n v="0"/>
    <n v="0"/>
    <n v="10.9"/>
    <n v="0"/>
    <n v="0"/>
    <n v="0"/>
    <n v="0"/>
    <n v="0"/>
    <n v="0"/>
    <n v="0"/>
    <n v="0"/>
    <n v="0"/>
    <n v="0"/>
    <n v="0"/>
    <n v="0"/>
    <n v="0"/>
    <n v="0"/>
    <n v="0"/>
    <n v="75.820000000000007"/>
    <s v="BancoDavivienda 12.55"/>
    <s v="Scotiabank Colp 11.87%"/>
    <s v="BBVA COLOMBIA 11.84"/>
    <s v="BANCOLOMBIA SA 11.04"/>
    <s v="BANCO DE BOGOTA 8.09"/>
    <s v="BANCO DE DAVIVIENDA 7.75"/>
    <s v="FINANCIERA DE DESARROLLO TERRITORIAL S A 7.2%"/>
    <s v="BANCO DE COMERCIO EXTERIOR DE COLOMBIA 6.37"/>
    <s v="BANCO FALLABELLA 5.31"/>
    <s v="BANCO POPULAR 4.07"/>
    <n v="77.89"/>
    <n v="16.41"/>
    <n v="5.7"/>
    <n v="0"/>
    <n v="0"/>
    <n v="100"/>
    <n v="25.47"/>
    <n v="26.36"/>
    <n v="0"/>
    <n v="0"/>
    <n v="0"/>
    <n v="0"/>
    <n v="0"/>
    <n v="0"/>
    <n v="0"/>
    <n v="0"/>
    <n v="0"/>
    <n v="0"/>
    <n v="0.52"/>
    <n v="3.34"/>
    <n v="0"/>
    <n v="0"/>
    <n v="44.31"/>
    <n v="0"/>
    <n v="100"/>
    <n v="96.66"/>
    <n v="0"/>
    <n v="3.34"/>
    <n v="0"/>
    <n v="100"/>
  </r>
  <r>
    <x v="2"/>
    <x v="10"/>
    <x v="18"/>
    <x v="40"/>
    <x v="21"/>
    <n v="166"/>
    <n v="1156609.8400000001"/>
    <n v="2576.9"/>
    <n v="1.7"/>
    <n v="104.09625"/>
    <n v="0.28499999999999998"/>
    <n v="10.199999999999999"/>
    <n v="0.2"/>
    <n v="0.2"/>
    <n v="0.2"/>
    <n v="0.3"/>
    <n v="0.6"/>
    <n v="10.199999999999999"/>
    <n v="8"/>
    <n v="6.2"/>
    <n v="5.8"/>
    <n v="3.2"/>
    <n v="3.3"/>
    <n v="27.98"/>
    <n v="0"/>
    <n v="23.27"/>
    <n v="0"/>
    <n v="18.510000000000002"/>
    <n v="3.6"/>
    <n v="4.82"/>
    <n v="0"/>
    <n v="0"/>
    <n v="0"/>
    <n v="0"/>
    <n v="0"/>
    <n v="21.82"/>
    <n v="0"/>
    <n v="0"/>
    <n v="0"/>
    <n v="0"/>
    <n v="0"/>
    <n v="0"/>
    <n v="0"/>
    <n v="0"/>
    <n v="0"/>
    <n v="0"/>
    <n v="0"/>
    <n v="0"/>
    <n v="0"/>
    <n v="0"/>
    <n v="0"/>
    <n v="100"/>
    <s v="BANCO GNB SUDAMERIS S.A. 21.42%"/>
    <s v="BBVA COLOMBIA 9.99%"/>
    <s v="BANCO DAVIVIENDA S.A. 8.79%"/>
    <s v="BANCOLOMBIA SA 8.20%"/>
    <s v="FINANCIERA DE DESARROLLO TERRITORIAL S.A. 7.05%"/>
    <s v="BANCO DE OCCIDENTE S.A. 5.97%"/>
    <s v="BANCO DE BOGOTA S.A. 5.84%"/>
    <s v="SCOTIABANK COLPATRIA S.A 5.24%"/>
    <s v="BANCO COMERCIAL AV VILLAS S.A. 4.31%"/>
    <s v="Banco Falabella S.A. 4.31%"/>
    <n v="77.239999999999995"/>
    <n v="17.170000000000002"/>
    <n v="5.6"/>
    <n v="0"/>
    <n v="0"/>
    <n v="100.00999999999999"/>
    <n v="24.87"/>
    <n v="26.8"/>
    <n v="0"/>
    <n v="0"/>
    <n v="0"/>
    <n v="0"/>
    <n v="0"/>
    <n v="0"/>
    <n v="0"/>
    <n v="0"/>
    <n v="0"/>
    <n v="0"/>
    <n v="0.52"/>
    <n v="3.34"/>
    <n v="0"/>
    <n v="0"/>
    <n v="44.47"/>
    <n v="0"/>
    <n v="100"/>
    <n v="96.66"/>
    <n v="0"/>
    <n v="3.34"/>
    <n v="0"/>
    <n v="100"/>
  </r>
  <r>
    <x v="2"/>
    <x v="0"/>
    <x v="19"/>
    <x v="41"/>
    <x v="22"/>
    <n v="311"/>
    <n v="1837259.35"/>
    <n v="17033.500508000001"/>
    <n v="1.2"/>
    <n v="94.97"/>
    <n v="0.26"/>
    <n v="0.09"/>
    <n v="0.13"/>
    <n v="0.09"/>
    <n v="0.16"/>
    <n v="0.4"/>
    <n v="0.33"/>
    <n v="2.9849999999999999"/>
    <n v="1.2090000000000001"/>
    <n v="2.9849999999999999"/>
    <n v="0.77"/>
    <n v="2.14"/>
    <n v="2.7250000000000001"/>
    <n v="12.95"/>
    <n v="0"/>
    <n v="45.11"/>
    <n v="0"/>
    <n v="31.11"/>
    <n v="9.9499999999999993"/>
    <n v="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UDAMERIS 15.36%"/>
    <s v="BANCO DE BOGOTA 13.10%"/>
    <s v="BBVA COLOMBIA 12.08%"/>
    <s v="BANCO POPULAR 10.94%"/>
    <s v="BANCO AV VILLAS 8.56%"/>
    <s v="BANCO DAVIVIEND 7.66%"/>
    <s v="SCOTIABANK COLP 6.54%"/>
    <s v="BANCO DE OCCIDE 5.89%"/>
    <s v="FINDETER 5.32%"/>
    <s v="TESORERIA GENERAL 4.98%"/>
    <n v="81.31"/>
    <n v="10.3"/>
    <n v="8.23"/>
    <n v="0.16"/>
    <n v="0"/>
    <n v="100"/>
    <n v="7.22"/>
    <n v="4.78"/>
    <n v="0"/>
    <n v="0.11"/>
    <n v="0"/>
    <n v="0"/>
    <n v="0"/>
    <n v="0"/>
    <n v="0"/>
    <n v="0"/>
    <n v="0"/>
    <n v="0"/>
    <n v="36.93"/>
    <n v="0.95"/>
    <n v="0"/>
    <n v="0"/>
    <n v="50.01"/>
    <n v="0"/>
    <n v="100"/>
    <n v="99.05"/>
    <n v="0"/>
    <n v="0.95"/>
    <n v="0"/>
    <n v="100"/>
  </r>
  <r>
    <x v="2"/>
    <x v="1"/>
    <x v="19"/>
    <x v="41"/>
    <x v="22"/>
    <n v="317"/>
    <n v="2725028.16"/>
    <n v="17052.270084"/>
    <n v="1.2"/>
    <n v="79.989999999999995"/>
    <n v="0.219"/>
    <n v="0.18"/>
    <n v="0.14000000000000001"/>
    <n v="0.14000000000000001"/>
    <n v="0.16"/>
    <n v="0.4"/>
    <n v="0.34"/>
    <n v="1.446"/>
    <n v="1.173"/>
    <n v="2.2519999999999998"/>
    <n v="0.83"/>
    <n v="2.0499999999999998"/>
    <n v="2.6629999999999998"/>
    <n v="10.68"/>
    <n v="0"/>
    <n v="39.82"/>
    <n v="0"/>
    <n v="31.85"/>
    <n v="17.18"/>
    <n v="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7.88%"/>
    <s v="BANCO SUDAMERIS 16.24%"/>
    <s v="BANCO POPULAR 14.50%"/>
    <s v="BANCO DE OCCIDE 8.12%"/>
    <s v="BANCO AV VILLAS 7.80%"/>
    <s v="TESORERIA GENERAL 6.82%"/>
    <s v="BBVA COLOMBIA 6.17%"/>
    <s v="BANCO DAVIVIEND 4.97%"/>
    <s v="SCOTIABANK COLP 4.18%"/>
    <s v="BANCOLOMBIA S.A 4.11%"/>
    <n v="86.37"/>
    <n v="8.4499999999999993"/>
    <n v="5.08"/>
    <n v="0.1"/>
    <n v="0"/>
    <n v="100"/>
    <n v="8.11"/>
    <n v="3.85"/>
    <n v="0"/>
    <n v="7.0000000000000007E-2"/>
    <n v="0"/>
    <n v="0"/>
    <n v="0"/>
    <n v="0"/>
    <n v="0"/>
    <n v="0"/>
    <n v="0"/>
    <n v="0"/>
    <n v="26.14"/>
    <n v="1.52"/>
    <n v="0"/>
    <n v="0"/>
    <n v="60.3"/>
    <n v="0"/>
    <n v="99.990000000000009"/>
    <n v="98.48"/>
    <n v="0"/>
    <n v="1.52"/>
    <n v="0"/>
    <n v="100"/>
  </r>
  <r>
    <x v="2"/>
    <x v="2"/>
    <x v="19"/>
    <x v="41"/>
    <x v="22"/>
    <n v="321"/>
    <n v="2941545.97"/>
    <n v="17094.149003999999"/>
    <n v="1.2"/>
    <n v="78.53"/>
    <n v="0.215"/>
    <n v="0.16"/>
    <n v="0.15"/>
    <n v="0.15"/>
    <n v="0.15"/>
    <n v="0.21"/>
    <n v="0.34"/>
    <n v="2.93"/>
    <n v="1.5569999999999999"/>
    <n v="2.4849999999999999"/>
    <n v="1.2929999999999999"/>
    <n v="2.0329999999999999"/>
    <n v="2.6259999999999999"/>
    <n v="8.85"/>
    <n v="0"/>
    <n v="41.75"/>
    <n v="0"/>
    <n v="28.42"/>
    <n v="19.64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SUDAMERIS 16.08%"/>
    <s v="BANCO POPULAR 14.55%"/>
    <s v="BANCO DE BOGOTA 11.90%"/>
    <s v="BANCO DE OCCIDE 10.09%"/>
    <s v="BANCO AV VILLAS 8.59%"/>
    <s v="TESORERIA GENERAL 8.06%"/>
    <s v="BBVA COLOMBIA 7.11%"/>
    <s v="FINDETER 6.12%"/>
    <s v="BANCO DAVIVIEND 4.92%"/>
    <s v="SCOTIABANK COLP 4.44%"/>
    <n v="84.24"/>
    <n v="11.29"/>
    <n v="4.37"/>
    <n v="0.1"/>
    <n v="0"/>
    <n v="100"/>
    <n v="11.24"/>
    <n v="3.92"/>
    <n v="0"/>
    <n v="7.0000000000000007E-2"/>
    <n v="0"/>
    <n v="0"/>
    <n v="0"/>
    <n v="0"/>
    <n v="0"/>
    <n v="0"/>
    <n v="0"/>
    <n v="0"/>
    <n v="23.93"/>
    <n v="1.85"/>
    <n v="0"/>
    <n v="0"/>
    <n v="58.99"/>
    <n v="0"/>
    <n v="100"/>
    <n v="98.15"/>
    <n v="0"/>
    <n v="1.85"/>
    <n v="0"/>
    <n v="100"/>
  </r>
  <r>
    <x v="2"/>
    <x v="3"/>
    <x v="19"/>
    <x v="41"/>
    <x v="22"/>
    <n v="331"/>
    <n v="2871071.02"/>
    <n v="17160.247718999999"/>
    <n v="1.2"/>
    <n v="91.31"/>
    <n v="0.25"/>
    <n v="0.13"/>
    <n v="0.15"/>
    <n v="0.15"/>
    <n v="0.15"/>
    <n v="0.18"/>
    <n v="0.34"/>
    <n v="4.8070000000000004"/>
    <n v="2.4809999999999999"/>
    <n v="3.0609999999999999"/>
    <n v="1.5229999999999999"/>
    <n v="2.0310000000000001"/>
    <n v="2.6480000000000001"/>
    <n v="9.5399999999999991"/>
    <n v="0"/>
    <n v="36.65"/>
    <n v="0"/>
    <n v="31.82"/>
    <n v="20.59"/>
    <n v="1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E BOGOTA 16.23%"/>
    <s v="BANCO POPULAR 15.33%"/>
    <s v="BANCO SUDAMERIS 15.08%"/>
    <s v="TESORERIA GENERAL 10.30%"/>
    <s v="BANCO AV VILLAS 8.34%"/>
    <s v="FINDETER 6.29%"/>
    <s v="BBVA COLOMBIA 5.01%"/>
    <s v="BANCO DAVIVIEND 4.87%"/>
    <s v="BANCOLOMBIA S.A 4.65%"/>
    <s v="ITAU CORPBANCA 4.02%"/>
    <n v="81.47"/>
    <n v="12.71"/>
    <n v="5.73"/>
    <n v="0.1"/>
    <n v="0"/>
    <n v="100.01"/>
    <n v="12.65"/>
    <n v="3.99"/>
    <n v="0"/>
    <n v="7.0000000000000007E-2"/>
    <n v="0"/>
    <n v="0"/>
    <n v="0"/>
    <n v="0"/>
    <n v="0"/>
    <n v="0"/>
    <n v="0"/>
    <n v="0"/>
    <n v="31.13"/>
    <n v="2.19"/>
    <n v="0"/>
    <n v="0"/>
    <n v="49.97"/>
    <n v="0"/>
    <n v="100"/>
    <n v="97.81"/>
    <n v="0"/>
    <n v="2.19"/>
    <n v="0"/>
    <n v="100"/>
  </r>
  <r>
    <x v="2"/>
    <x v="4"/>
    <x v="19"/>
    <x v="41"/>
    <x v="22"/>
    <n v="334"/>
    <n v="3247467.4"/>
    <n v="17224.239111999999"/>
    <n v="1.2"/>
    <n v="83.64"/>
    <n v="0.22900000000000001"/>
    <n v="0.13"/>
    <n v="0.14000000000000001"/>
    <n v="0.15"/>
    <n v="0.14000000000000001"/>
    <n v="0.16"/>
    <n v="0.34"/>
    <n v="4.4800000000000004"/>
    <n v="3.2360000000000002"/>
    <n v="3.351"/>
    <n v="1.9650000000000001"/>
    <n v="1.861"/>
    <n v="2.6539999999999999"/>
    <n v="9.57"/>
    <n v="0"/>
    <n v="36.15"/>
    <n v="0"/>
    <n v="27.4"/>
    <n v="23.63"/>
    <n v="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2.71%"/>
    <s v="BANCO SUDAMERIS 12.09%"/>
    <s v="BANCO DE BOGOTA 12.05%"/>
    <s v="TESORERIA GENERAL 11.76%"/>
    <s v="BBVA COLOMBIA 10.12%"/>
    <s v="BANCO AV VILLAS 8.07%"/>
    <s v="BANCO DAVIVIEND 6.12%"/>
    <s v="FINDETER 5.69%"/>
    <s v="SCOTIABANK COLP 5.25%"/>
    <s v="BANCO DE OCCIDE 3.76%"/>
    <n v="84.07"/>
    <n v="10.01"/>
    <n v="5.84"/>
    <n v="8.9999999999999998E-4"/>
    <n v="0"/>
    <n v="99.920900000000003"/>
    <n v="12.33"/>
    <n v="5.77"/>
    <n v="0"/>
    <n v="0.06"/>
    <n v="0"/>
    <n v="0"/>
    <n v="0"/>
    <n v="0"/>
    <n v="0"/>
    <n v="0"/>
    <n v="0"/>
    <n v="0"/>
    <n v="29.64"/>
    <n v="1.97"/>
    <n v="0"/>
    <n v="0"/>
    <n v="50.23"/>
    <n v="0"/>
    <n v="100"/>
    <n v="98.03"/>
    <n v="0"/>
    <n v="1.97"/>
    <n v="0"/>
    <n v="100"/>
  </r>
  <r>
    <x v="2"/>
    <x v="5"/>
    <x v="19"/>
    <x v="41"/>
    <x v="22"/>
    <n v="339"/>
    <n v="3151808.23"/>
    <n v="17297.150000000001"/>
    <n v="1.2"/>
    <n v="84.37"/>
    <n v="0.23100000000000001"/>
    <n v="0.18"/>
    <n v="0.16"/>
    <n v="0.16"/>
    <n v="0.15"/>
    <n v="0.16"/>
    <n v="0.34"/>
    <n v="5.274"/>
    <n v="3.6669999999999998"/>
    <n v="3.6669999999999998"/>
    <n v="2.2999999999999998"/>
    <n v="1.889"/>
    <n v="2.6869999999999998"/>
    <n v="7.78"/>
    <n v="0"/>
    <n v="37.5"/>
    <n v="0"/>
    <n v="32.76"/>
    <n v="19.8"/>
    <n v="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ANCO DE BOGOTA 14.48%"/>
    <s v="ANCO SUDAMERIS 14.29%"/>
    <s v="ANCO POPULAR 11.88%"/>
    <s v="ESORERIA GENERAL 10.26%"/>
    <s v="ANCO AV VILLAS 7.55%"/>
    <s v="ANCO DAVIVIEND 7.42%"/>
    <s v="ANCO FINANDINA 0.00%"/>
    <s v="INDETER 6.31%"/>
    <s v="BVA COLOMBIA 4.36%"/>
    <s v="COTIABANK COLP 3.97%"/>
    <n v="84.63"/>
    <n v="9.9600000000000009"/>
    <n v="5.32"/>
    <n v="0.09"/>
    <n v="0"/>
    <n v="100"/>
    <n v="16.59"/>
    <n v="4.66"/>
    <n v="0"/>
    <n v="0"/>
    <n v="0"/>
    <n v="0"/>
    <n v="0"/>
    <n v="0"/>
    <n v="0"/>
    <n v="0"/>
    <n v="0"/>
    <n v="0"/>
    <n v="28.55"/>
    <n v="2.04"/>
    <n v="0"/>
    <n v="0"/>
    <n v="48.16"/>
    <n v="0"/>
    <n v="100"/>
    <n v="97.96"/>
    <n v="0"/>
    <n v="2.04"/>
    <n v="0"/>
    <n v="100"/>
  </r>
  <r>
    <x v="2"/>
    <x v="6"/>
    <x v="19"/>
    <x v="41"/>
    <x v="22"/>
    <n v="349"/>
    <n v="3537178.95"/>
    <n v="17383.745229"/>
    <n v="1.2"/>
    <n v="70.86"/>
    <n v="0.19400000000000001"/>
    <n v="0.2"/>
    <n v="0.18"/>
    <n v="0.17"/>
    <n v="0.17"/>
    <n v="0.16"/>
    <n v="0.34"/>
    <n v="6.056"/>
    <n v="4.1900000000000004"/>
    <n v="4.0129999999999999"/>
    <n v="2.677"/>
    <n v="1.9359999999999999"/>
    <n v="2.74"/>
    <n v="7.6"/>
    <n v="0"/>
    <n v="39.19"/>
    <n v="0"/>
    <n v="31.3"/>
    <n v="20.03"/>
    <n v="1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DAVIVIEND 21.87%"/>
    <s v="BANCO SUDAMERIS 13.85%"/>
    <s v="BANCO DE BOGOTA 10.40%"/>
    <s v="TESORERIA GENERAL 9.07%"/>
    <s v="BBVA COLOMBIA 6.06%"/>
    <s v="BANCO POPULAR 5.99%"/>
    <s v="FINDETER 5.48%"/>
    <s v="BANCO FINANDINA 0.00%"/>
    <s v="BANCOLOMBIA S.A 5.08%"/>
    <s v="SCOTIABANK COLP 4.65%"/>
    <n v="86.79"/>
    <n v="8.3800000000000008"/>
    <n v="4.75"/>
    <n v="0.08"/>
    <n v="0"/>
    <n v="100"/>
    <n v="18.13"/>
    <n v="3.56"/>
    <n v="0"/>
    <n v="0"/>
    <n v="0"/>
    <n v="0"/>
    <n v="0"/>
    <n v="0"/>
    <n v="0"/>
    <n v="0"/>
    <n v="0"/>
    <n v="0"/>
    <n v="21.75"/>
    <n v="1.82"/>
    <n v="0"/>
    <n v="0"/>
    <n v="54.73"/>
    <n v="0"/>
    <n v="99.99"/>
    <n v="98.18"/>
    <n v="0"/>
    <n v="1.82"/>
    <n v="0"/>
    <n v="100"/>
  </r>
  <r>
    <x v="2"/>
    <x v="7"/>
    <x v="19"/>
    <x v="41"/>
    <x v="22"/>
    <n v="355"/>
    <n v="3435905.05"/>
    <n v="17515.111921"/>
    <n v="1.2"/>
    <n v="72.680000000000007"/>
    <n v="0.19900000000000001"/>
    <n v="7.0000000000000007E-2"/>
    <n v="0.17"/>
    <n v="0.17"/>
    <n v="0.18"/>
    <n v="0.17"/>
    <n v="0.34"/>
    <n v="9.2690000000000001"/>
    <n v="5.4560000000000004"/>
    <n v="4.6689999999999996"/>
    <n v="3.31"/>
    <n v="2.1949999999999998"/>
    <n v="2.89"/>
    <n v="5.24"/>
    <n v="0"/>
    <n v="37.6"/>
    <n v="0"/>
    <n v="41.14"/>
    <n v="13.98"/>
    <n v="2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83%"/>
    <s v="BANCO SUDAMERIS 16.47%"/>
    <s v="BANCO POPULAR 16.44%"/>
    <s v="BANCOLOMBIA S.A 8.53%"/>
    <s v="TESORERIA GENERAL 6.68%"/>
    <s v="FINDETER 5.90%"/>
    <s v="BANCO FINANDINA 0.00%"/>
    <s v="BBVA COLOMBIA 5.16%"/>
    <s v="BANCO DE OCCIDE 4.77%"/>
    <s v="BANCO DAVIVIEND 3.44%"/>
    <n v="88.55"/>
    <n v="7.6"/>
    <n v="3.77"/>
    <n v="0.08"/>
    <n v="0"/>
    <n v="99.999999999999986"/>
    <n v="22.58"/>
    <n v="3.13"/>
    <n v="0"/>
    <n v="0"/>
    <n v="0"/>
    <n v="0"/>
    <n v="0"/>
    <n v="0"/>
    <n v="0"/>
    <n v="0"/>
    <n v="0"/>
    <n v="0"/>
    <n v="20.239999999999998"/>
    <n v="1.81"/>
    <n v="0"/>
    <n v="0"/>
    <n v="52.25"/>
    <n v="0"/>
    <n v="100.01"/>
    <n v="98.19"/>
    <n v="0"/>
    <n v="1.81"/>
    <n v="0"/>
    <n v="100"/>
  </r>
  <r>
    <x v="2"/>
    <x v="8"/>
    <x v="19"/>
    <x v="41"/>
    <x v="22"/>
    <n v="384"/>
    <n v="3426081.83"/>
    <n v="17653.400269999998"/>
    <n v="1.2"/>
    <n v="71.59"/>
    <n v="0.19600000000000001"/>
    <n v="0.11"/>
    <n v="0.17"/>
    <n v="0.18"/>
    <n v="0.19"/>
    <n v="0.18"/>
    <n v="0.35"/>
    <n v="10.041"/>
    <n v="6.6310000000000002"/>
    <n v="5.2460000000000004"/>
    <n v="4.07"/>
    <n v="2.4630000000000001"/>
    <n v="3.0470000000000002"/>
    <n v="4.95"/>
    <n v="0"/>
    <n v="34.299999999999997"/>
    <n v="0"/>
    <n v="45.25"/>
    <n v="11.47"/>
    <n v="4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14.45%"/>
    <s v="BANCO DE BOGOTA 14.08%"/>
    <s v="BANCOLOMBIA S.A 11.20%"/>
    <s v="BANCO AV VILLAS 9.16%"/>
    <s v="BANCO FINANDINA 0.00%"/>
    <s v="SCOTIABANK COLP 7.26%"/>
    <s v="BANCO SUDAMERIS 5.94%"/>
    <s v="TESORERIA GENERAL 5.87%"/>
    <s v="BANCO POPULAR 4.93%"/>
    <s v="FINDETER 4.87%"/>
    <n v="88.03"/>
    <n v="8.14"/>
    <n v="3.75"/>
    <n v="0.08"/>
    <n v="0"/>
    <n v="100"/>
    <n v="27.72"/>
    <n v="3.88"/>
    <n v="0"/>
    <n v="0"/>
    <n v="0"/>
    <n v="0"/>
    <n v="0"/>
    <n v="0"/>
    <n v="0"/>
    <n v="0"/>
    <n v="0"/>
    <n v="0"/>
    <n v="17.79"/>
    <n v="1.83"/>
    <n v="0"/>
    <n v="0"/>
    <n v="48.78"/>
    <n v="0"/>
    <n v="100"/>
    <n v="98.17"/>
    <n v="0"/>
    <n v="1.83"/>
    <n v="0"/>
    <n v="100"/>
  </r>
  <r>
    <x v="2"/>
    <x v="9"/>
    <x v="19"/>
    <x v="41"/>
    <x v="22"/>
    <n v="385"/>
    <n v="3449982.74"/>
    <n v="17801.784585000001"/>
    <n v="1.2"/>
    <n v="67.94"/>
    <n v="0.186"/>
    <n v="0.8"/>
    <n v="0.36"/>
    <n v="0.31"/>
    <n v="0.3"/>
    <n v="0.25"/>
    <n v="0.38"/>
    <n v="10.356999999999999"/>
    <n v="7.5519999999999996"/>
    <n v="5.7560000000000002"/>
    <n v="5.0069999999999997"/>
    <n v="2.8450000000000002"/>
    <n v="3.2509999999999999"/>
    <n v="5.33"/>
    <n v="0"/>
    <n v="36.14"/>
    <n v="0"/>
    <n v="43.28"/>
    <n v="11.73"/>
    <n v="3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81%"/>
    <s v="BANCO SUDAMERIS 16.65%"/>
    <s v="BBVA COLOMBIA 16.33%"/>
    <s v="SCOTIABANK COLP 7.42%"/>
    <s v="TESORERIA GENERAL 5.86%"/>
    <s v="BANCO FINANDINA 0.00%"/>
    <s v="BANCO POPULAR 4.86%"/>
    <s v="FINDETER 4.84%"/>
    <s v="BANCOLOMBIA S.A 4.40%"/>
    <s v="BANCO AV VILLAS 4.23%"/>
    <n v="87.4"/>
    <n v="8.65"/>
    <n v="3.87"/>
    <n v="0.08"/>
    <n v="0"/>
    <n v="100"/>
    <n v="26.11"/>
    <n v="5.05"/>
    <n v="0"/>
    <n v="0"/>
    <n v="0"/>
    <n v="0"/>
    <n v="0"/>
    <n v="0"/>
    <n v="0"/>
    <n v="0"/>
    <n v="0"/>
    <n v="0"/>
    <n v="16.989999999999998"/>
    <n v="1.84"/>
    <n v="0"/>
    <n v="0"/>
    <n v="50.02"/>
    <n v="0"/>
    <n v="100.01"/>
    <n v="98.16"/>
    <n v="0"/>
    <n v="1.84"/>
    <n v="0"/>
    <n v="100"/>
  </r>
  <r>
    <x v="2"/>
    <x v="10"/>
    <x v="19"/>
    <x v="41"/>
    <x v="22"/>
    <n v="382"/>
    <n v="3004846.73"/>
    <n v="17959.898271999999"/>
    <n v="1.2"/>
    <n v="80.36"/>
    <n v="0.22"/>
    <n v="0.12"/>
    <n v="0.36"/>
    <n v="0.31"/>
    <n v="0.3"/>
    <n v="0.26"/>
    <n v="0.38"/>
    <n v="11.359"/>
    <n v="8.6999999999999993"/>
    <n v="6.2480000000000002"/>
    <n v="5.94"/>
    <n v="3.2240000000000002"/>
    <n v="3.488"/>
    <n v="4.25"/>
    <n v="0"/>
    <n v="34.21"/>
    <n v="0"/>
    <n v="44.81"/>
    <n v="12.97"/>
    <n v="3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21.05%"/>
    <s v="BBVA COLOMBIA 11.94%"/>
    <s v="SCOTIABANK COLP 11.14%"/>
    <s v="BANCO DE BOGOTA 9.29%"/>
    <s v="BANCO CITIBANK 7.59%"/>
    <s v="TESORERIA GENERAL 6.90%"/>
    <s v="BANCO FINANDINA 1.26%"/>
    <s v="BANCO AV VILLAS 5.03%"/>
    <s v="FINDETER 3.89%"/>
    <s v="BANCO DE OCCIDE 3.37%"/>
    <n v="84.6"/>
    <n v="11.4"/>
    <n v="3.92"/>
    <n v="0.09"/>
    <n v="0"/>
    <n v="100.01"/>
    <n v="27.77"/>
    <n v="6.91"/>
    <n v="0"/>
    <n v="0"/>
    <n v="0"/>
    <n v="0"/>
    <n v="0"/>
    <n v="0"/>
    <n v="0"/>
    <n v="0"/>
    <n v="0"/>
    <n v="0"/>
    <n v="16.41"/>
    <n v="2.13"/>
    <n v="0"/>
    <n v="0"/>
    <n v="46.78"/>
    <n v="0"/>
    <n v="100"/>
    <n v="97.87"/>
    <n v="0"/>
    <n v="2.13"/>
    <n v="0"/>
    <n v="100"/>
  </r>
  <r>
    <x v="2"/>
    <x v="0"/>
    <x v="11"/>
    <x v="42"/>
    <x v="23"/>
    <n v="4789"/>
    <n v="637635.46"/>
    <n v="2503.97048"/>
    <n v="1.2"/>
    <n v="159.61000000000001"/>
    <n v="0.437"/>
    <n v="0.126"/>
    <n v="0.28599999999999998"/>
    <n v="0.124"/>
    <n v="0.253"/>
    <n v="0.67700000000000005"/>
    <n v="0.55400000000000005"/>
    <n v="4.3730000000000002"/>
    <n v="1.111"/>
    <n v="4.3730000000000002"/>
    <n v="0.84399999999999997"/>
    <n v="2.2330000000000001"/>
    <n v="2.7280000000000002"/>
    <n v="10.86"/>
    <n v="0"/>
    <n v="18.57"/>
    <n v="0"/>
    <n v="63.02"/>
    <n v="7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SUDAMERIS 14.57%"/>
    <s v="BANCO DAVIVIENDA 13.43%"/>
    <s v="SCOTIABANK COLP 10.89%"/>
    <s v="BANCO BBVA COLOMBIA 8.38%"/>
    <s v="BANCOLOMBIA 8.15%"/>
    <s v="BANCO DE BOGOTA 7.90%"/>
    <s v="REPUBLICA DE COLOMBIA 7.54%"/>
    <s v="BANCO SANTANDER 6.42%"/>
    <s v="BANCO DE OCCIDENTE 4.71%"/>
    <s v="BANCO POPULAR 4.50%"/>
    <n v="39.71"/>
    <n v="36.159999999999997"/>
    <n v="24.13"/>
    <n v="0"/>
    <n v="0"/>
    <n v="100"/>
    <n v="19.399999999999999"/>
    <n v="20.440000000000001"/>
    <n v="0"/>
    <n v="0"/>
    <n v="0"/>
    <n v="0"/>
    <n v="0"/>
    <n v="0"/>
    <n v="0"/>
    <n v="0"/>
    <n v="0"/>
    <n v="0"/>
    <n v="17.7"/>
    <n v="3.98"/>
    <n v="0"/>
    <n v="0"/>
    <n v="38.49"/>
    <n v="0"/>
    <n v="100.01"/>
    <n v="100"/>
    <n v="0"/>
    <n v="0"/>
    <n v="0"/>
    <n v="100"/>
  </r>
  <r>
    <x v="2"/>
    <x v="1"/>
    <x v="11"/>
    <x v="42"/>
    <x v="23"/>
    <n v="4785"/>
    <n v="641320"/>
    <n v="2508.6853799999999"/>
    <n v="1.2"/>
    <n v="143.54325"/>
    <n v="0.39300000000000002"/>
    <n v="0.19600000000000001"/>
    <n v="0.28899999999999998"/>
    <n v="0.17299999999999999"/>
    <n v="0.254"/>
    <n v="0.56599999999999995"/>
    <n v="0.55549999999999999"/>
    <n v="2.4830000000000001"/>
    <n v="1.036"/>
    <n v="3.472"/>
    <n v="0.93200000000000005"/>
    <n v="2.1789999999999998"/>
    <n v="2.698"/>
    <n v="7.64"/>
    <n v="0"/>
    <n v="16.53"/>
    <n v="0"/>
    <n v="62.87"/>
    <n v="11.89"/>
    <n v="1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14.11%"/>
    <s v="REPUBLICA DE COLOMBIA 11.89%"/>
    <s v="SCOTIABANK COLP 11.64%"/>
    <s v="BANCO SUDAMERIS 11.38%"/>
    <s v="BANCO DE BOGOTA 8.27%"/>
    <s v="ITAÚ 7.35%"/>
    <s v="BANCO BBVA COLOMBIA 7.05%"/>
    <s v="BANCO SANTANDER 5.08%"/>
    <s v="BANCOLOMBIA 5.08%"/>
    <s v="BANCO POPULAR 4.94%"/>
    <n v="45.4"/>
    <n v="42.14"/>
    <n v="12.47"/>
    <n v="0"/>
    <n v="0"/>
    <n v="100.00999999999999"/>
    <n v="20.5"/>
    <n v="19.489999999999998"/>
    <n v="0"/>
    <n v="0"/>
    <n v="0"/>
    <n v="0"/>
    <n v="0"/>
    <n v="0"/>
    <n v="0"/>
    <n v="0"/>
    <n v="0"/>
    <n v="0"/>
    <n v="16.670000000000002"/>
    <n v="4.58"/>
    <n v="0"/>
    <n v="0"/>
    <n v="38.75"/>
    <n v="0"/>
    <n v="99.99"/>
    <n v="100"/>
    <n v="0"/>
    <n v="0"/>
    <n v="0"/>
    <n v="100"/>
  </r>
  <r>
    <x v="2"/>
    <x v="2"/>
    <x v="11"/>
    <x v="42"/>
    <x v="23"/>
    <n v="4756"/>
    <n v="633928.24"/>
    <n v="2515.7707500000001"/>
    <n v="1.2"/>
    <n v="128.56799999999998"/>
    <n v="0.35199999999999998"/>
    <n v="0.20100000000000001"/>
    <n v="0.29499999999999998"/>
    <n v="0.183"/>
    <n v="0.24299999999999999"/>
    <n v="0.27500000000000002"/>
    <n v="0.55500000000000005"/>
    <n v="3.3759999999999999"/>
    <n v="1.399"/>
    <n v="3.4390000000000001"/>
    <n v="1.4650000000000001"/>
    <n v="2.302"/>
    <n v="2.6669999999999998"/>
    <n v="7.66"/>
    <n v="0"/>
    <n v="19.28"/>
    <n v="0"/>
    <n v="67.819999999999993"/>
    <n v="4.1399999999999997"/>
    <n v="1.1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AVIVIENDA 14.16%"/>
    <s v="BANCO SUDAMERIS 13.93%"/>
    <s v="SCOTIABANK COLP 12.74%"/>
    <s v="BANCO POPULAR 11.21%"/>
    <s v="BANCO SANTANDER 7.91%"/>
    <s v="BANCO BBVA COLOMBIA 7.89%"/>
    <s v="BANCO DE BOGOTA 7.18%"/>
    <s v="BANCOLOMBIA 7.14%"/>
    <s v="REPUBLICA DE COLOMBIA 4.14%"/>
    <s v="BANCO DE OCCIDENTE 3.51%"/>
    <n v="44.35"/>
    <n v="42"/>
    <n v="13.65"/>
    <n v="0"/>
    <n v="0"/>
    <n v="100"/>
    <n v="20.91"/>
    <n v="20.47"/>
    <n v="0"/>
    <n v="0"/>
    <n v="0"/>
    <n v="0"/>
    <n v="0"/>
    <n v="0"/>
    <n v="0"/>
    <n v="0"/>
    <n v="0"/>
    <n v="0"/>
    <n v="11.02"/>
    <n v="3.68"/>
    <n v="0"/>
    <n v="0"/>
    <n v="43.92"/>
    <n v="0"/>
    <n v="100"/>
    <n v="100"/>
    <n v="0"/>
    <n v="0"/>
    <n v="0"/>
    <n v="100"/>
  </r>
  <r>
    <x v="2"/>
    <x v="3"/>
    <x v="11"/>
    <x v="42"/>
    <x v="23"/>
    <n v="4754"/>
    <n v="743176.2"/>
    <n v="2525.8164400000001"/>
    <n v="1.2"/>
    <n v="120.16725000000001"/>
    <n v="0.32900000000000001"/>
    <n v="0.219"/>
    <n v="0.28000000000000003"/>
    <n v="0.19500000000000001"/>
    <n v="0.254"/>
    <n v="0.25800000000000001"/>
    <n v="0.55600000000000005"/>
    <n v="4.968"/>
    <n v="2.5350000000000001"/>
    <n v="3.819"/>
    <n v="1.7150000000000001"/>
    <n v="2.3180000000000001"/>
    <n v="2.7029999999999998"/>
    <n v="6.87"/>
    <n v="0"/>
    <n v="18.760000000000002"/>
    <n v="0"/>
    <n v="68.680000000000007"/>
    <n v="4.76"/>
    <n v="0.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2000000000001"/>
    <s v="SCOTIABANK COLP 16.47%"/>
    <s v="BANCO POPULAR 14.88%"/>
    <s v="BANCO DAVIVIENDA 12.80%"/>
    <s v="BANCO SUDAMERIS 9.61%"/>
    <s v="BANCO BBVA COLOMBIA 7.49%"/>
    <s v="BANCO SANTANDER 6.96%"/>
    <s v="BANCO DE BOGOTA 6.32%"/>
    <s v="BANCOLOMBIA 6.09%"/>
    <s v="REPUBLICA DE COLOMBIA 4.76%"/>
    <s v="ITAU 4.48%"/>
    <n v="46.14"/>
    <n v="40.89"/>
    <n v="12.97"/>
    <n v="0"/>
    <n v="0"/>
    <n v="100"/>
    <n v="18.71"/>
    <n v="17.8"/>
    <n v="0"/>
    <n v="0"/>
    <n v="0"/>
    <n v="0"/>
    <n v="0"/>
    <n v="0"/>
    <n v="0"/>
    <n v="0"/>
    <n v="0"/>
    <n v="0"/>
    <n v="13.48"/>
    <n v="2.96"/>
    <n v="0"/>
    <n v="0"/>
    <n v="47.05"/>
    <n v="0"/>
    <n v="100"/>
    <n v="100"/>
    <n v="0"/>
    <n v="0"/>
    <n v="0"/>
    <n v="100"/>
  </r>
  <r>
    <x v="2"/>
    <x v="4"/>
    <x v="11"/>
    <x v="42"/>
    <x v="23"/>
    <n v="4739"/>
    <n v="645442.23"/>
    <n v="2534.3233500000001"/>
    <n v="1.2"/>
    <n v="123.45450000000001"/>
    <n v="0.33800000000000002"/>
    <n v="0.219"/>
    <n v="0.215"/>
    <n v="0.2"/>
    <n v="0.251"/>
    <n v="0.23599999999999999"/>
    <n v="0.55700000000000005"/>
    <n v="4.0380000000000003"/>
    <n v="3.677"/>
    <n v="3.8639999999999999"/>
    <n v="2.081"/>
    <n v="2.0630000000000002"/>
    <n v="2.702"/>
    <n v="8.16"/>
    <n v="0"/>
    <n v="30.11"/>
    <n v="0"/>
    <n v="56.02"/>
    <n v="4.62"/>
    <n v="1.0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6.32%"/>
    <s v="BANCO DAVIVIENDA 14.02%"/>
    <s v="SCOTIABANK COLP 11.93%"/>
    <s v="BANCO DE BOGOTA 8.48%"/>
    <s v="BANCO BBVA COLOMBIA 8.35%"/>
    <s v="BANCO POPULAR 7.19%"/>
    <s v="BANCO SUDAMERIS 7.01%"/>
    <s v="BANCOLOMBIA 4.82%"/>
    <s v="ITAU 4.68%"/>
    <s v="BANCO DE BOGOTA 4.62%"/>
    <n v="41.66"/>
    <n v="44.13"/>
    <n v="14.21"/>
    <n v="0"/>
    <n v="0"/>
    <n v="100"/>
    <n v="19.46"/>
    <n v="21.39"/>
    <n v="0"/>
    <n v="0"/>
    <n v="0"/>
    <n v="0"/>
    <n v="0"/>
    <n v="0"/>
    <n v="0"/>
    <n v="0"/>
    <n v="0"/>
    <n v="0"/>
    <n v="13.14"/>
    <n v="3.46"/>
    <n v="0"/>
    <n v="0"/>
    <n v="42.56"/>
    <n v="0"/>
    <n v="100.01"/>
    <n v="100"/>
    <n v="0"/>
    <n v="0"/>
    <n v="0"/>
    <n v="100"/>
  </r>
  <r>
    <x v="2"/>
    <x v="5"/>
    <x v="11"/>
    <x v="42"/>
    <x v="23"/>
    <n v="4724"/>
    <n v="625355.06000000006"/>
    <n v="2543.6042600000001"/>
    <n v="1.2"/>
    <n v="120.5325"/>
    <n v="0.33"/>
    <n v="0.27800000000000002"/>
    <n v="0.21199999999999999"/>
    <n v="0.21199999999999999"/>
    <n v="0.26200000000000001"/>
    <n v="0.23899999999999999"/>
    <n v="0.55800000000000005"/>
    <n v="4.548"/>
    <n v="3.9769999999999999"/>
    <n v="3.9769999999999999"/>
    <n v="2.2799999999999998"/>
    <n v="2.0339999999999998"/>
    <n v="2.7050000000000001"/>
    <n v="8.09"/>
    <n v="0"/>
    <n v="26.96"/>
    <n v="0"/>
    <n v="58.01"/>
    <n v="5.83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UDAMERIS 14.63%"/>
    <s v="BANCO DAVIVIENDA 13.21%"/>
    <s v="BANCO SANTANDER 11.34%"/>
    <s v="SCOTIABANK COLP 11.23%"/>
    <s v="BANCO BBVA COLOMBIA 10.28%"/>
    <s v="BANCO DE BOGOTA 7.85%"/>
    <s v="REPUBLICA DE COLOMBIA 5.83%"/>
    <s v="FINDETER 4.54%"/>
    <s v="BANCOLOMBIA 4.47%"/>
    <s v="BANCO POPULAR 4.09%"/>
    <n v="41.41"/>
    <n v="44.94"/>
    <n v="13.65"/>
    <n v="0"/>
    <n v="0"/>
    <n v="100"/>
    <n v="22.48"/>
    <n v="19.12"/>
    <n v="0"/>
    <n v="0"/>
    <n v="0"/>
    <n v="0"/>
    <n v="0"/>
    <n v="0"/>
    <n v="0"/>
    <n v="0"/>
    <n v="0"/>
    <n v="0"/>
    <n v="13.02"/>
    <n v="4.62"/>
    <n v="0"/>
    <n v="0"/>
    <n v="40.76"/>
    <n v="0"/>
    <n v="100"/>
    <n v="100"/>
    <n v="0"/>
    <n v="0"/>
    <n v="0"/>
    <n v="100"/>
  </r>
  <r>
    <x v="2"/>
    <x v="6"/>
    <x v="11"/>
    <x v="42"/>
    <x v="23"/>
    <n v="4707"/>
    <n v="626520.66"/>
    <n v="2553.00567"/>
    <n v="1.2"/>
    <n v="98.62"/>
    <n v="0.27"/>
    <n v="0.27"/>
    <n v="0.23300000000000001"/>
    <n v="0.221"/>
    <n v="0.27100000000000002"/>
    <n v="0.23799999999999999"/>
    <n v="0.56000000000000005"/>
    <n v="4.4400000000000004"/>
    <n v="3.988"/>
    <n v="4.0449999999999999"/>
    <n v="2.528"/>
    <n v="1.992"/>
    <n v="2.718"/>
    <n v="5.14"/>
    <n v="0"/>
    <n v="34.090000000000003"/>
    <n v="0"/>
    <n v="58.02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BBVA Colombia 17.54%"/>
    <s v="Banco Popular 15.62%"/>
    <s v="Scotiabank Colp 13.82%"/>
    <s v="Banco Santander 9.99%"/>
    <s v="Banco Davivienda 9.93%"/>
    <s v="Findeter 5.79%"/>
    <s v="Banco de Bogota 5.22%"/>
    <s v="Banco Sudameris 4.32%"/>
    <s v="Bancolombia 3.43%"/>
    <s v="Banco de Occidente 3.08%"/>
    <n v="59.18"/>
    <n v="32.19"/>
    <n v="8.6300000000000008"/>
    <n v="0"/>
    <n v="0"/>
    <n v="100"/>
    <n v="30.02"/>
    <n v="16.829999999999998"/>
    <n v="0"/>
    <n v="0"/>
    <n v="0"/>
    <n v="0"/>
    <n v="0"/>
    <n v="0"/>
    <n v="0"/>
    <n v="0"/>
    <n v="0"/>
    <n v="0"/>
    <n v="11.19"/>
    <n v="1.54"/>
    <n v="0"/>
    <n v="0"/>
    <n v="40.42"/>
    <n v="0"/>
    <n v="100"/>
    <n v="100"/>
    <n v="0"/>
    <n v="0"/>
    <n v="0"/>
    <n v="100"/>
  </r>
  <r>
    <x v="2"/>
    <x v="7"/>
    <x v="11"/>
    <x v="42"/>
    <x v="23"/>
    <n v="4704"/>
    <n v="671547.1"/>
    <n v="2571.16293"/>
    <n v="1.2"/>
    <n v="99.71"/>
    <n v="0.27300000000000002"/>
    <n v="0.11799999999999999"/>
    <n v="0.23599999999999999"/>
    <n v="0.224"/>
    <n v="0.28199999999999997"/>
    <n v="0.246"/>
    <n v="0.56200000000000006"/>
    <n v="8.702"/>
    <n v="5.0010000000000003"/>
    <n v="4.6269999999999998"/>
    <n v="3.0150000000000001"/>
    <n v="2.214"/>
    <n v="2.8530000000000002"/>
    <n v="5.34"/>
    <n v="0"/>
    <n v="30.13"/>
    <n v="0"/>
    <n v="61.9"/>
    <n v="2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BBVA COLOMBIA 11.96%"/>
    <s v="BANCO SANTANDER 10.47%"/>
    <s v="BANCO DAVIVIENDA 8.94%"/>
    <s v="SCOTIABANK COLP 8.55%"/>
    <s v="BANCO DE BOGOTA 7.39%"/>
    <s v="BANCO SUDAMERIS 6.85%"/>
    <s v="FINDETER 6.64%"/>
    <s v="BANCO DE OCCIDENTE 4.30%"/>
    <s v="BANCOLOMBIA 4.17%"/>
    <s v="TOTAL 87.79%"/>
    <n v="64.91"/>
    <n v="25.96"/>
    <n v="9.1300000000000008"/>
    <n v="0"/>
    <n v="0"/>
    <n v="100"/>
    <n v="25.56"/>
    <n v="19.8"/>
    <n v="0"/>
    <n v="0"/>
    <n v="0"/>
    <n v="0"/>
    <n v="0"/>
    <n v="0"/>
    <n v="0"/>
    <n v="0"/>
    <n v="0"/>
    <n v="0"/>
    <n v="11.73"/>
    <n v="1.22"/>
    <n v="0"/>
    <n v="0"/>
    <n v="41.57"/>
    <n v="0"/>
    <n v="99.88"/>
    <n v="100"/>
    <n v="0"/>
    <n v="0"/>
    <n v="0"/>
    <n v="100"/>
  </r>
  <r>
    <x v="2"/>
    <x v="8"/>
    <x v="11"/>
    <x v="42"/>
    <x v="23"/>
    <n v="4701"/>
    <n v="693414.07"/>
    <n v="2593.0942"/>
    <n v="1.2"/>
    <n v="121.99350000000001"/>
    <n v="0.33400000000000002"/>
    <n v="0.17399999999999999"/>
    <n v="0.25"/>
    <n v="0.23899999999999999"/>
    <n v="0.29899999999999999"/>
    <n v="0.26"/>
    <n v="0.56599999999999995"/>
    <n v="10.887"/>
    <n v="6.2240000000000002"/>
    <n v="5.298"/>
    <n v="3.79"/>
    <n v="2.4900000000000002"/>
    <n v="3.0369999999999999"/>
    <n v="9.44"/>
    <n v="0"/>
    <n v="33.69"/>
    <n v="0"/>
    <n v="53.53"/>
    <n v="3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Santander 17.55%"/>
    <s v="Banco Sudameris 11.04%"/>
    <s v="Findeter 9.92%"/>
    <s v="Banco Davivienda 9.87%"/>
    <s v="Scotiabank Colp 8.20%"/>
    <s v="Banco de Bogota 7.47%"/>
    <s v="Banco Popular 6.85%"/>
    <s v="AV Villas S.A. 6.04%"/>
    <s v="Banco BBVA Colombia 5.43%"/>
    <s v="Bancolombia 4.69%"/>
    <n v="51.03"/>
    <n v="33.44"/>
    <n v="15.53"/>
    <n v="0"/>
    <n v="0"/>
    <n v="100"/>
    <n v="25.54"/>
    <n v="24.02"/>
    <n v="0"/>
    <n v="0"/>
    <n v="0"/>
    <n v="0"/>
    <n v="0"/>
    <n v="0"/>
    <n v="0"/>
    <n v="0"/>
    <n v="0"/>
    <n v="0"/>
    <n v="7.92"/>
    <n v="3.33"/>
    <n v="0"/>
    <n v="0"/>
    <n v="39.19"/>
    <n v="0"/>
    <n v="100"/>
    <n v="100"/>
    <n v="0"/>
    <n v="0"/>
    <n v="0"/>
    <n v="100"/>
  </r>
  <r>
    <x v="2"/>
    <x v="9"/>
    <x v="11"/>
    <x v="42"/>
    <x v="23"/>
    <n v="4699"/>
    <n v="756411.69"/>
    <n v="2614.0537899999999"/>
    <n v="1.2"/>
    <n v="111.76649999999999"/>
    <n v="0.30599999999999999"/>
    <n v="0.32500000000000001"/>
    <n v="0.27500000000000002"/>
    <n v="0.25800000000000001"/>
    <n v="0.29899999999999999"/>
    <n v="0.27700000000000002"/>
    <n v="0.57099999999999995"/>
    <n v="9.9420000000000002"/>
    <n v="7.0490000000000004"/>
    <n v="5.7619999999999996"/>
    <n v="4.7859999999999996"/>
    <n v="2.8340000000000001"/>
    <n v="3.242"/>
    <n v="8.77"/>
    <n v="0"/>
    <n v="22.01"/>
    <n v="0"/>
    <n v="59.46"/>
    <n v="3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15"/>
    <s v="Banco Davivienda 11.83%"/>
    <s v="Banco Popular 11.75%"/>
    <s v="Findeter 10.14%"/>
    <s v="Scotiabank Colp 10.13%"/>
    <s v="Banco de Bogota 9.90%"/>
    <s v="Banco Sudameris 9.80%"/>
    <s v="AV Villas S.A. 9.06%"/>
    <s v="Banco Santander 7.56%"/>
    <s v="Banco de Occidente 4.26%"/>
    <s v="Bancolombia 4.09%"/>
    <n v="53.39"/>
    <n v="31.5"/>
    <n v="15.11"/>
    <n v="0"/>
    <n v="0"/>
    <n v="100"/>
    <n v="26.4"/>
    <n v="21.99"/>
    <n v="0"/>
    <n v="0"/>
    <n v="0"/>
    <n v="0"/>
    <n v="0"/>
    <n v="0"/>
    <n v="0"/>
    <n v="0"/>
    <n v="0"/>
    <n v="0"/>
    <n v="5.77"/>
    <n v="3.91"/>
    <n v="0"/>
    <n v="0"/>
    <n v="41.93"/>
    <n v="0"/>
    <n v="100"/>
    <n v="100"/>
    <n v="0"/>
    <n v="0"/>
    <n v="0"/>
    <n v="100"/>
  </r>
  <r>
    <x v="2"/>
    <x v="10"/>
    <x v="11"/>
    <x v="42"/>
    <x v="23"/>
    <n v="4643"/>
    <n v="740231.07"/>
    <n v="2635.5294600000002"/>
    <n v="1.2"/>
    <n v="97.521750000000011"/>
    <n v="0.26700000000000002"/>
    <n v="0.183"/>
    <n v="0.26600000000000001"/>
    <n v="0.26"/>
    <n v="0.26500000000000001"/>
    <n v="0.28699999999999998"/>
    <n v="0.57399999999999995"/>
    <n v="10.467000000000001"/>
    <n v="8.1229999999999993"/>
    <n v="6.1760000000000002"/>
    <n v="5.883"/>
    <n v="3.1760000000000002"/>
    <n v="3.472"/>
    <n v="7.89"/>
    <n v="0"/>
    <n v="26.74"/>
    <n v="0"/>
    <n v="55.39"/>
    <n v="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22"/>
    <s v="AV Villas S.A. 14.50%"/>
    <s v="Banco Santander 13.35%"/>
    <s v="Banco Davivienda 12%"/>
    <s v="Banco de Bogota 10.21%"/>
    <s v="Findeter 9.11%"/>
    <s v="Scotiabank Colp 7.75%"/>
    <s v="Banco Popular 6.27%"/>
    <s v="Banco Sudameris 5.27%"/>
    <s v="Banco de Occidente 5.18%"/>
    <s v="Republica de Colombia 4.20%"/>
    <n v="66.33"/>
    <n v="20.46"/>
    <n v="13.22"/>
    <n v="0"/>
    <n v="0"/>
    <n v="100.00999999999999"/>
    <n v="28.1"/>
    <n v="22.1"/>
    <n v="0"/>
    <n v="0"/>
    <n v="0"/>
    <n v="0"/>
    <n v="0"/>
    <n v="0"/>
    <n v="0"/>
    <n v="0"/>
    <n v="0"/>
    <n v="0"/>
    <n v="6.64"/>
    <n v="2.9"/>
    <n v="0"/>
    <n v="0"/>
    <n v="40.270000000000003"/>
    <n v="0"/>
    <n v="100.01"/>
    <n v="100"/>
    <n v="0"/>
    <n v="0"/>
    <n v="0"/>
    <n v="100"/>
  </r>
  <r>
    <x v="3"/>
    <x v="0"/>
    <x v="1"/>
    <x v="43"/>
    <x v="1"/>
    <n v="243452"/>
    <n v="4889273.82"/>
    <n v="142736.34230700001"/>
    <n v="2.2000000000000002"/>
    <n v="237.78"/>
    <n v="0.65100000000000002"/>
    <n v="0.23200000000000001"/>
    <n v="0.38800000000000001"/>
    <n v="0.23200000000000001"/>
    <n v="0.35199999999999998"/>
    <n v="0.54700000000000004"/>
    <n v="0.45400000000000001"/>
    <n v="2.9590000000000001"/>
    <n v="-0.25700000000000001"/>
    <n v="2.9590000000000001"/>
    <n v="-0.59"/>
    <n v="0.79400000000000004"/>
    <n v="1.5329999999999999"/>
    <n v="88.18"/>
    <n v="0"/>
    <n v="0"/>
    <n v="0"/>
    <n v="0"/>
    <n v="9.77"/>
    <n v="0"/>
    <n v="0"/>
    <n v="0"/>
    <n v="0"/>
    <n v="0"/>
    <n v="0"/>
    <n v="0.61"/>
    <n v="0"/>
    <n v="0"/>
    <n v="0"/>
    <n v="0.85"/>
    <n v="0"/>
    <n v="0.24"/>
    <n v="0"/>
    <n v="0"/>
    <n v="0"/>
    <n v="0"/>
    <n v="0"/>
    <n v="0"/>
    <n v="0"/>
    <n v="0"/>
    <n v="0.35"/>
    <n v="99.999999999999986"/>
    <s v="BANCO DAVIVIENDA S.A. 14.24%"/>
    <s v="BANCO DE BOGOTA 13.87%"/>
    <s v="BANCOLOMBIA S.A 11.40%"/>
    <s v="DIRECCION DEL TESORO NACIONAL 9.77%"/>
    <s v="BANCO DE OCCIDENTE 7.11%"/>
    <s v="BBVA COLOMBIA S.A 6.98%"/>
    <s v="BANCO AV VILLAS 6.93%"/>
    <s v="BANCO GNB SUDAMERIS S A PUDIENDO UTILIZAR EL NOMBRE DE BANCO GNB SUDAMERIS O SUDAMERIS 4.71%"/>
    <s v="SCOTIABANK COLPATRIA S.A 3.32%"/>
    <s v="FINANCIERA DE DESARROLLO TERRITORIAL S A FINDETER 3.25%"/>
    <n v="51.92"/>
    <n v="20.61"/>
    <n v="25.3"/>
    <n v="2.0099999999999998"/>
    <n v="0.16"/>
    <n v="100"/>
    <n v="17.13"/>
    <n v="12.31"/>
    <n v="0"/>
    <n v="0.1"/>
    <n v="0"/>
    <n v="0.85"/>
    <n v="0.24"/>
    <n v="0"/>
    <n v="0.35"/>
    <n v="0"/>
    <n v="0"/>
    <n v="0"/>
    <n v="27.3"/>
    <n v="4.4400000000000004"/>
    <n v="0"/>
    <n v="0"/>
    <n v="37.270000000000003"/>
    <n v="0"/>
    <n v="99.990000000000009"/>
    <n v="99.41"/>
    <n v="0.59"/>
    <n v="0"/>
    <n v="0"/>
    <n v="100"/>
  </r>
  <r>
    <x v="3"/>
    <x v="1"/>
    <x v="1"/>
    <x v="43"/>
    <x v="1"/>
    <n v="250485"/>
    <n v="4644023.79"/>
    <n v="142577.53744799999"/>
    <n v="2.2000000000000002"/>
    <n v="295.20999999999998"/>
    <n v="0.80900000000000005"/>
    <n v="0.5"/>
    <n v="0.42299999999999999"/>
    <n v="0.39700000000000002"/>
    <n v="0.375"/>
    <n v="0.55600000000000005"/>
    <n v="0.46100000000000002"/>
    <n v="-1.4410000000000001"/>
    <n v="-0.85399999999999998"/>
    <n v="0.84699999999999998"/>
    <n v="-0.69099999999999995"/>
    <n v="0.625"/>
    <n v="1.42"/>
    <n v="87.35"/>
    <n v="0"/>
    <n v="0"/>
    <n v="0"/>
    <n v="0"/>
    <n v="10.49"/>
    <n v="0"/>
    <n v="0"/>
    <n v="0"/>
    <n v="0"/>
    <n v="0"/>
    <n v="0"/>
    <n v="0.64"/>
    <n v="0"/>
    <n v="0"/>
    <n v="0"/>
    <n v="0.9"/>
    <n v="0"/>
    <n v="0.25"/>
    <n v="0"/>
    <n v="0"/>
    <n v="0"/>
    <n v="0"/>
    <n v="0"/>
    <n v="0"/>
    <n v="0"/>
    <n v="0"/>
    <n v="0.36"/>
    <n v="99.99"/>
    <s v="DIRECCION DEL TESORO NACIONAL 10.49%"/>
    <s v="BANCO DAVIVIENDA S.A. 9.71%"/>
    <s v="BANCOLOMBIA S.A 9.44%"/>
    <s v="BANCO DE OCCIDENTE 9.24%"/>
    <s v="BANCO DE BOGOTA 9.14%"/>
    <s v="BBVA COLOMBIA S.A 7.76%"/>
    <s v="BANCO POPULAR S.A. 7.50%"/>
    <s v="BANCO AV VILLAS 7.23%"/>
    <s v="BANCO GNB SUDAMERIS S A PUDIENDO UTILIZAR EL NOMBRE DE BANCO GNB SUDAMERIS O SUDAMERIS 5.02%"/>
    <s v="SCOTIABANK COLPATRIA S.A 4.06%"/>
    <n v="45.81"/>
    <n v="24.36"/>
    <n v="26.54"/>
    <n v="3.03"/>
    <n v="0.25"/>
    <n v="99.990000000000009"/>
    <n v="21.68"/>
    <n v="13.34"/>
    <n v="0"/>
    <n v="0.11"/>
    <n v="0"/>
    <n v="0.9"/>
    <n v="0.25"/>
    <n v="0"/>
    <n v="0.36"/>
    <n v="0"/>
    <n v="0"/>
    <n v="0"/>
    <n v="29.64"/>
    <n v="3.93"/>
    <n v="0"/>
    <n v="0"/>
    <n v="29.78"/>
    <n v="0"/>
    <n v="99.990000000000009"/>
    <n v="99.38"/>
    <n v="0.62"/>
    <n v="0"/>
    <n v="0"/>
    <n v="100"/>
  </r>
  <r>
    <x v="3"/>
    <x v="2"/>
    <x v="1"/>
    <x v="43"/>
    <x v="1"/>
    <n v="255945"/>
    <n v="4466894.08"/>
    <n v="142459.393519"/>
    <n v="2.2000000000000002"/>
    <n v="266.83"/>
    <n v="0.73099999999999998"/>
    <n v="0.65100000000000002"/>
    <n v="0.48499999999999999"/>
    <n v="0.498"/>
    <n v="0.39400000000000002"/>
    <n v="0.34200000000000003"/>
    <n v="0.47299999999999998"/>
    <n v="-0.97099999999999997"/>
    <n v="-0.90200000000000002"/>
    <n v="0.217"/>
    <n v="-0.318"/>
    <n v="0.68"/>
    <n v="1.306"/>
    <n v="91.6"/>
    <n v="0"/>
    <n v="0"/>
    <n v="0"/>
    <n v="0"/>
    <n v="6.17"/>
    <n v="0"/>
    <n v="0"/>
    <n v="0"/>
    <n v="0"/>
    <n v="0"/>
    <n v="0"/>
    <n v="0.66"/>
    <n v="0"/>
    <n v="0"/>
    <n v="0"/>
    <n v="0.94"/>
    <n v="0"/>
    <n v="0.25"/>
    <n v="0"/>
    <n v="0"/>
    <n v="0"/>
    <n v="0"/>
    <n v="0"/>
    <n v="0"/>
    <n v="0"/>
    <n v="0"/>
    <n v="0.38"/>
    <n v="99.999999999999986"/>
    <s v="BANCO DE BOGOTA 10.47%"/>
    <s v="BANCOLOMBIA S.A 9.45%"/>
    <s v="BBVA COLOMBIA S.A 9.14%"/>
    <s v="BANCO DAVIVIENDA S.A. 8.79%"/>
    <s v="BANCO AV VILLAS 8.41%"/>
    <s v="BANCO DE OCCIDENTE 8.36%"/>
    <s v="BANCO POPULAR S.A. 8.00%"/>
    <s v="DIRECCION DEL TESORO NACIONAL 6.17%"/>
    <s v="SCOTIABANK COLPATRIA S.A 5.71%"/>
    <s v="BANCO GNB SUDAMERIS S A PUDIENDO UTILIZAR EL NOMBRE DE BANCO GNB SUDAMERIS O SUDAMERIS 4.94%"/>
    <n v="49.55"/>
    <n v="21.96"/>
    <n v="24.54"/>
    <n v="3.68"/>
    <n v="0.27"/>
    <n v="99.999999999999986"/>
    <n v="22.19"/>
    <n v="14.76"/>
    <n v="0"/>
    <n v="0.11"/>
    <n v="0"/>
    <n v="0.94"/>
    <n v="0.25"/>
    <n v="0"/>
    <n v="0.38"/>
    <n v="0"/>
    <n v="0"/>
    <n v="0"/>
    <n v="28.03"/>
    <n v="3.92"/>
    <n v="0"/>
    <n v="0"/>
    <n v="29.43"/>
    <n v="0"/>
    <n v="100.00999999999999"/>
    <n v="99.37"/>
    <n v="0.38"/>
    <n v="0"/>
    <n v="0"/>
    <n v="99.75"/>
  </r>
  <r>
    <x v="3"/>
    <x v="3"/>
    <x v="1"/>
    <x v="43"/>
    <x v="1"/>
    <n v="261116"/>
    <n v="4506718.5999999996"/>
    <n v="142800.64752"/>
    <n v="2.2000000000000002"/>
    <n v="260.05799999999999"/>
    <n v="0.71199999999999997"/>
    <n v="0.55200000000000005"/>
    <n v="0.51100000000000001"/>
    <n v="0.51300000000000001"/>
    <n v="0.42299999999999999"/>
    <n v="0.34899999999999998"/>
    <n v="0.48099999999999998"/>
    <n v="2.9540000000000002"/>
    <n v="0.214"/>
    <n v="0.89400000000000002"/>
    <n v="-0.17599999999999999"/>
    <n v="0.624"/>
    <n v="1.302"/>
    <n v="93.85"/>
    <n v="0"/>
    <n v="0"/>
    <n v="0"/>
    <n v="0"/>
    <n v="4.17"/>
    <n v="0"/>
    <n v="0"/>
    <n v="0"/>
    <n v="0"/>
    <n v="0"/>
    <n v="0"/>
    <n v="0.66"/>
    <n v="0"/>
    <n v="0"/>
    <n v="0"/>
    <n v="0.13"/>
    <n v="0"/>
    <n v="0.27"/>
    <n v="0"/>
    <n v="0"/>
    <n v="0"/>
    <n v="0"/>
    <n v="0"/>
    <n v="0"/>
    <n v="0"/>
    <n v="0"/>
    <n v="0.93"/>
    <n v="100.00999999999999"/>
    <s v="BANCO DE BOGOTA 11.10%"/>
    <s v="BANCOLOMBIA S.A 10.26%"/>
    <s v="BANCO DE OCCIDENTE 9.77%"/>
    <s v="BBVA COLOMBIA S.A 9.74%"/>
    <s v="BANCO DAVIVIENDA S.A. 8.84%"/>
    <s v="BANCO POPULAR S.A. 8.67%"/>
    <s v="BANCO AV VILLAS 8.08%"/>
    <s v="SCOTIABANK COLPATRIA S.A 6.22%"/>
    <s v="DIRECCION DEL TESORO NACIONAL 4.17%"/>
    <s v="FINDETER 3.74%"/>
    <n v="51.52"/>
    <n v="20.04"/>
    <n v="24.26"/>
    <n v="3.97"/>
    <n v="0.21"/>
    <n v="100"/>
    <n v="20.81"/>
    <n v="13.85"/>
    <n v="0"/>
    <n v="0.11"/>
    <n v="0"/>
    <n v="0.93"/>
    <n v="0.27"/>
    <n v="0"/>
    <n v="0.13"/>
    <n v="0"/>
    <n v="0"/>
    <n v="0"/>
    <n v="29.05"/>
    <n v="3.52"/>
    <n v="0"/>
    <n v="0"/>
    <n v="31.33"/>
    <n v="0"/>
    <n v="100"/>
    <n v="99.6"/>
    <n v="0.4"/>
    <n v="0"/>
    <n v="0"/>
    <n v="100"/>
  </r>
  <r>
    <x v="3"/>
    <x v="4"/>
    <x v="1"/>
    <x v="43"/>
    <x v="1"/>
    <n v="266106"/>
    <n v="4507827.04"/>
    <n v="142720.70404700001"/>
    <n v="2.2000000000000002"/>
    <n v="212.09"/>
    <n v="0.58099999999999996"/>
    <n v="0.42199999999999999"/>
    <n v="0.47699999999999998"/>
    <n v="0.495"/>
    <n v="0.42299999999999999"/>
    <n v="0.34899999999999998"/>
    <n v="0.48599999999999999"/>
    <n v="-0.65700000000000003"/>
    <n v="0.85"/>
    <n v="0.57399999999999995"/>
    <n v="-8.2000000000000003E-2"/>
    <n v="0.30099999999999999"/>
    <n v="1.1890000000000001"/>
    <n v="96.37"/>
    <n v="0"/>
    <n v="0"/>
    <n v="0"/>
    <n v="0"/>
    <n v="1.79"/>
    <n v="0"/>
    <n v="0"/>
    <n v="0"/>
    <n v="0"/>
    <n v="0"/>
    <n v="0"/>
    <n v="0.66"/>
    <n v="0"/>
    <n v="0"/>
    <n v="0"/>
    <n v="0.94"/>
    <n v="0"/>
    <n v="0.25"/>
    <n v="0"/>
    <n v="0"/>
    <n v="0"/>
    <n v="0"/>
    <n v="0"/>
    <n v="0"/>
    <n v="0"/>
    <n v="0"/>
    <n v="0"/>
    <n v="100.01"/>
    <s v="BBVA COLOMBIA S.A 14.12%"/>
    <s v="BANCO DE BOGOTA 12.78%"/>
    <s v="BANCOLOMBIA S.A 11.17%"/>
    <s v="BANCO DAVIVIENDA S.A. 9.06%"/>
    <s v="BANCO COMERCIAL AV VILLAS S.A. 8.94%"/>
    <s v="BANCO POPULAR S.A. 8.14%"/>
    <s v="BANCO DE OCCIDENTE 7.70%"/>
    <s v="SCOTIABANK COLPATRIA S.A 4.89%"/>
    <s v="FINANCIERA DE DESARROLLO TERRITORIAL S A FINDETER 3.71%"/>
    <s v="BANCO GNB SUDAMERIS 3.43%"/>
    <n v="56.53"/>
    <n v="18.420000000000002"/>
    <n v="22.2"/>
    <n v="2.84"/>
    <n v="0"/>
    <n v="99.990000000000009"/>
    <n v="20.74"/>
    <n v="13.54"/>
    <n v="0"/>
    <n v="0"/>
    <n v="0"/>
    <n v="0.94"/>
    <n v="0.51"/>
    <n v="0"/>
    <n v="0"/>
    <n v="0"/>
    <n v="0"/>
    <n v="0"/>
    <n v="26.78"/>
    <n v="2.2799999999999998"/>
    <n v="0"/>
    <n v="0"/>
    <n v="35.11"/>
    <n v="0"/>
    <n v="99.899999999999991"/>
    <n v="99.75"/>
    <n v="0.25"/>
    <n v="0"/>
    <n v="0"/>
    <n v="100"/>
  </r>
  <r>
    <x v="3"/>
    <x v="5"/>
    <x v="1"/>
    <x v="43"/>
    <x v="1"/>
    <n v="270488"/>
    <n v="4383356.3099999996"/>
    <n v="142854.931231"/>
    <n v="2.2000000000000002"/>
    <n v="310.82"/>
    <n v="0.85199999999999998"/>
    <n v="0.61399999999999999"/>
    <n v="0.51500000000000001"/>
    <n v="0.51500000000000001"/>
    <n v="0.45200000000000001"/>
    <n v="0.36399999999999999"/>
    <n v="0.496"/>
    <n v="1.1499999999999999"/>
    <n v="0.66900000000000004"/>
    <n v="0.66900000000000004"/>
    <n v="-3.4000000000000002E-2"/>
    <n v="0.18"/>
    <n v="1.1259999999999999"/>
    <n v="96.91"/>
    <n v="0"/>
    <n v="0"/>
    <n v="0"/>
    <n v="0"/>
    <n v="1.17"/>
    <n v="0"/>
    <n v="0"/>
    <n v="0"/>
    <n v="0"/>
    <n v="0"/>
    <n v="0"/>
    <n v="0.67"/>
    <n v="0"/>
    <n v="0"/>
    <n v="0"/>
    <n v="0.97"/>
    <n v="0"/>
    <n v="0.28999999999999998"/>
    <n v="0"/>
    <n v="0"/>
    <n v="0"/>
    <n v="0"/>
    <n v="0"/>
    <n v="0"/>
    <n v="0"/>
    <n v="0"/>
    <n v="0"/>
    <n v="100.01"/>
    <s v="BANCOLOMBIA S.A 13.36%"/>
    <s v="BANCO DAVIVIENDA S.A. 12.46%"/>
    <s v="BANCO DE OCCIDENTE 11.03%"/>
    <s v="BANCO DE BOGOTA 10.62%"/>
    <s v="BBVA COLOMBIA S.A 9.86%"/>
    <s v="FINANCIERA DE DESARROLLO TERRITORIAL S A FINDETER 6.37%"/>
    <s v="BANCO POPULAR S.A. 5.15%"/>
    <s v="SCOTIABANK COLPATRIA S.A 5.07%"/>
    <s v="BANCO COMERCIAL AV VILLAS S.A. 3.64%"/>
    <s v="BANCO FALABELLA S.A. 3.03%"/>
    <n v="31.96"/>
    <n v="27.9"/>
    <n v="35.49"/>
    <n v="4.6500000000000004"/>
    <n v="0"/>
    <n v="100"/>
    <n v="19.54"/>
    <n v="13.34"/>
    <n v="0"/>
    <n v="0.12"/>
    <n v="0"/>
    <n v="0.97"/>
    <n v="0.56999999999999995"/>
    <n v="0"/>
    <n v="0"/>
    <n v="0"/>
    <n v="0"/>
    <n v="0"/>
    <n v="23.93"/>
    <n v="1.54"/>
    <n v="0"/>
    <n v="0"/>
    <n v="40"/>
    <n v="0"/>
    <n v="100.01"/>
    <n v="99.43"/>
    <n v="0.56999999999999995"/>
    <n v="0"/>
    <n v="0"/>
    <n v="100"/>
  </r>
  <r>
    <x v="3"/>
    <x v="6"/>
    <x v="1"/>
    <x v="43"/>
    <x v="1"/>
    <n v="274801"/>
    <n v="4472287.5999999996"/>
    <n v="143117.380278"/>
    <n v="2.2000000000000002"/>
    <n v="160.12"/>
    <n v="0.439"/>
    <n v="0.42099999999999999"/>
    <n v="0.53300000000000003"/>
    <n v="0.502"/>
    <n v="0.46600000000000003"/>
    <n v="0.372"/>
    <n v="0.5"/>
    <n v="2.1850000000000001"/>
    <n v="0.53900000000000003"/>
    <n v="0.88900000000000001"/>
    <n v="0.13700000000000001"/>
    <n v="0.10299999999999999"/>
    <n v="1.0840000000000001"/>
    <n v="96.25"/>
    <n v="0"/>
    <n v="0"/>
    <n v="0"/>
    <n v="0"/>
    <n v="1.9"/>
    <n v="0"/>
    <n v="0"/>
    <n v="0"/>
    <n v="0"/>
    <n v="0"/>
    <n v="0"/>
    <n v="0.64"/>
    <n v="0"/>
    <n v="0"/>
    <n v="0"/>
    <n v="0.93"/>
    <n v="0"/>
    <n v="0.28000000000000003"/>
    <n v="0"/>
    <n v="0"/>
    <n v="0"/>
    <n v="0"/>
    <n v="0"/>
    <n v="0"/>
    <n v="0"/>
    <n v="0"/>
    <n v="0"/>
    <n v="100"/>
    <s v="BANCO DAVIVIENDA S.A. 11.44%"/>
    <s v="BANCO DE BOGOTA 11.30%"/>
    <s v="BANCO POPULAR S.A. 11.12%"/>
    <s v="BANCOLOMBIA S.A 10.66%"/>
    <s v="BBVA COLOMBIA S.A 10.13%"/>
    <s v="BANCO DE OCCIDENTE 7.72%"/>
    <s v="BANCO COMERCIAL AV VILLAS S.A. 6.37%"/>
    <s v="SCOTIABANK COLPATRIA S.A 5.42%"/>
    <s v="BANCO GNB SUDAMERIS 5.22%"/>
    <s v="BANCO SANTANDER NEGOCIOS COLOMBIA S.A 3.59%"/>
    <n v="64.94"/>
    <n v="14.42"/>
    <n v="18.989999999999998"/>
    <n v="1.65"/>
    <n v="0"/>
    <n v="100"/>
    <n v="18.32"/>
    <n v="13.29"/>
    <n v="0"/>
    <n v="0.11"/>
    <n v="0"/>
    <n v="0.93"/>
    <n v="0.56999999999999995"/>
    <n v="0"/>
    <n v="0"/>
    <n v="0"/>
    <n v="0"/>
    <n v="0"/>
    <n v="21.76"/>
    <n v="0.74"/>
    <n v="0"/>
    <n v="0"/>
    <n v="44.28"/>
    <n v="0"/>
    <n v="100"/>
    <n v="99.43"/>
    <n v="0.56999999999999995"/>
    <n v="0"/>
    <n v="0"/>
    <n v="100"/>
  </r>
  <r>
    <x v="3"/>
    <x v="7"/>
    <x v="1"/>
    <x v="43"/>
    <x v="1"/>
    <n v="277171"/>
    <n v="4688639.7"/>
    <n v="143907.63506199999"/>
    <n v="2.2000000000000002"/>
    <n v="157.93"/>
    <n v="0.433"/>
    <n v="0.2"/>
    <n v="0.51"/>
    <n v="0.48399999999999999"/>
    <n v="0.47299999999999998"/>
    <n v="0.378"/>
    <n v="0.503"/>
    <n v="6.6980000000000004"/>
    <n v="1.859"/>
    <n v="1.6120000000000001"/>
    <n v="0.505"/>
    <n v="0.30499999999999999"/>
    <n v="1.1859999999999999"/>
    <n v="97.61"/>
    <n v="0"/>
    <n v="0"/>
    <n v="0"/>
    <n v="0"/>
    <n v="1.47"/>
    <n v="0"/>
    <n v="0"/>
    <n v="0"/>
    <n v="0"/>
    <n v="0"/>
    <n v="0"/>
    <n v="0"/>
    <n v="0"/>
    <n v="0"/>
    <n v="0"/>
    <n v="0.92"/>
    <n v="0"/>
    <n v="0"/>
    <n v="0"/>
    <n v="0"/>
    <n v="0"/>
    <n v="0"/>
    <n v="0"/>
    <n v="0"/>
    <n v="0"/>
    <n v="0"/>
    <n v="0"/>
    <n v="100"/>
    <s v="BANCO DE OCCIDENTE 13.74%"/>
    <s v="BANCO DE BOGOTA 13.40%"/>
    <s v="BANCO DAVIVIENDA S.A. 12.87%"/>
    <s v="BANCO POPULAR S.A. 9.90%"/>
    <s v="BANCOLOMBIA S.A 9.40%"/>
    <s v="BANCO COMERCIAL AV VILLAS S.A. 7.08%"/>
    <s v="BBVA COLOMBIA S.A 6.26%"/>
    <s v="SCOTIABANK COLPATRIA S.A 4.48%"/>
    <s v="FINANCIERA DE DESARROLLO TERRITORIAL S A FINDETER 3.66%"/>
    <s v="BANCO SANTANDER NEGOCIOS COLOMBIA S.A 3.41%"/>
    <n v="66"/>
    <n v="18.77"/>
    <n v="13.82"/>
    <n v="1.41"/>
    <n v="0"/>
    <n v="100"/>
    <n v="20.64"/>
    <n v="13.9"/>
    <n v="0"/>
    <n v="0.11"/>
    <n v="0"/>
    <n v="0.92"/>
    <n v="0.57999999999999996"/>
    <n v="0"/>
    <n v="0"/>
    <n v="0"/>
    <n v="0"/>
    <n v="0"/>
    <n v="22.65"/>
    <n v="0"/>
    <n v="0"/>
    <n v="0"/>
    <n v="41.22"/>
    <n v="0"/>
    <n v="100.02"/>
    <n v="99.42"/>
    <n v="0.57999999999999996"/>
    <n v="0"/>
    <n v="0"/>
    <n v="100"/>
  </r>
  <r>
    <x v="3"/>
    <x v="8"/>
    <x v="1"/>
    <x v="43"/>
    <x v="1"/>
    <n v="278284"/>
    <n v="4827260.01"/>
    <n v="145020.31875000001"/>
    <n v="2.2000000000000002"/>
    <n v="156.52000000000001"/>
    <n v="0.42899999999999999"/>
    <n v="0.22"/>
    <n v="0.46100000000000002"/>
    <n v="0.48"/>
    <n v="0.48699999999999999"/>
    <n v="0.39"/>
    <n v="0.50900000000000001"/>
    <n v="9.8239999999999998"/>
    <n v="3.6179999999999999"/>
    <n v="2.484"/>
    <n v="1.339"/>
    <n v="0.59699999999999998"/>
    <n v="1.35"/>
    <n v="97.39"/>
    <n v="0"/>
    <n v="0"/>
    <n v="0"/>
    <n v="0"/>
    <n v="1.71"/>
    <n v="0"/>
    <n v="0"/>
    <n v="0"/>
    <n v="0"/>
    <n v="0"/>
    <n v="0"/>
    <n v="0"/>
    <n v="0"/>
    <n v="0"/>
    <n v="0"/>
    <n v="0.89"/>
    <n v="0"/>
    <n v="0.01"/>
    <n v="0"/>
    <n v="0"/>
    <n v="0"/>
    <n v="0"/>
    <n v="0"/>
    <n v="0"/>
    <n v="0"/>
    <n v="0"/>
    <n v="0"/>
    <n v="100"/>
    <s v="BANCO DAVIVIENDA S.A. 17.51%"/>
    <s v="BANCOLOMBIA S.A 11.48%"/>
    <s v="BANCO DE OCCIDENTE 11.23%"/>
    <s v="BANCO DE BOGOTA 11.05%"/>
    <s v="BANCO COMERCIAL AV VILLAS S.A. 7.86%"/>
    <s v="BANCO SANTANDER NEGOCIOS COLOMBIA S.A 6.45%"/>
    <s v="BBVA COLOMBIA S.A 6.15%"/>
    <s v="BANCO POPULAR S.A. 4.08%"/>
    <s v="SCOTIABANK COLPATRIA S.A 3.90%"/>
    <s v="FINANCIERA DE DESARROLLO TERRITORIAL S A FINDETER 3.40%"/>
    <n v="63.19"/>
    <n v="23.56"/>
    <n v="11.82"/>
    <n v="1.43"/>
    <n v="0"/>
    <n v="100"/>
    <n v="22.3"/>
    <n v="17.16"/>
    <n v="0"/>
    <n v="0.1"/>
    <n v="0"/>
    <n v="0.89"/>
    <n v="0.56999999999999995"/>
    <n v="0"/>
    <n v="0"/>
    <n v="0"/>
    <n v="0"/>
    <n v="0"/>
    <n v="20.82"/>
    <n v="0"/>
    <n v="0"/>
    <n v="0"/>
    <n v="38.15"/>
    <n v="0"/>
    <n v="99.990000000000009"/>
    <n v="99.43"/>
    <n v="0.56999999999999995"/>
    <n v="0"/>
    <n v="0"/>
    <n v="100"/>
  </r>
  <r>
    <x v="3"/>
    <x v="11"/>
    <x v="1"/>
    <x v="43"/>
    <x v="1"/>
    <n v="280026"/>
    <n v="4940002.97"/>
    <n v="145858.34825400001"/>
    <n v="2.25"/>
    <n v="161.79"/>
    <n v="0.443"/>
    <n v="0.376"/>
    <n v="0.436"/>
    <n v="0.47499999999999998"/>
    <n v="0.48499999999999999"/>
    <n v="0.40200000000000002"/>
    <n v="0.51400000000000001"/>
    <n v="7.02"/>
    <n v="4.2919999999999998"/>
    <n v="2.9369999999999998"/>
    <n v="2.25"/>
    <n v="0.88900000000000001"/>
    <n v="1.498"/>
    <n v="97.6"/>
    <n v="0"/>
    <n v="0"/>
    <n v="0"/>
    <n v="0"/>
    <n v="1.5"/>
    <n v="0"/>
    <n v="0"/>
    <n v="0"/>
    <n v="0"/>
    <n v="0"/>
    <n v="0"/>
    <n v="0"/>
    <n v="0"/>
    <n v="0"/>
    <n v="0"/>
    <n v="0.89"/>
    <n v="0"/>
    <n v="0.01"/>
    <n v="0"/>
    <n v="0"/>
    <n v="0"/>
    <n v="0"/>
    <n v="0"/>
    <n v="0"/>
    <n v="0"/>
    <n v="0"/>
    <n v="0"/>
    <n v="100"/>
    <s v="BANCO DAVIVIENDA 15.71"/>
    <s v="BANCO DE BOGOTA 14.4"/>
    <s v="BANCOLOMBIAS.A 11.75"/>
    <s v="BANCO DE OCCIDENTE 9.57"/>
    <s v="BBVA COLOMBIA 7.42"/>
    <s v="BANCO COMERCIAL AV VILLAS SA 6.75"/>
    <s v="BANCO POPULAR 6.12"/>
    <s v="BANCO SANTANDER NEGOCIOS COLOMBIA 5.79"/>
    <s v="FINANCIERA DE DESARROLLO TERRITORIAL S.A.3.53"/>
    <s v="SCOTIBANK COLPATRIA 3.43"/>
    <n v="63.99"/>
    <n v="22.31"/>
    <n v="13.02"/>
    <n v="0.69"/>
    <n v="0"/>
    <n v="99.99"/>
    <n v="24.43"/>
    <n v="21"/>
    <n v="0"/>
    <n v="0.1"/>
    <n v="0"/>
    <n v="0.89"/>
    <n v="0.28999999999999998"/>
    <n v="0"/>
    <n v="0"/>
    <n v="0"/>
    <n v="0"/>
    <n v="0"/>
    <n v="20.25"/>
    <n v="0"/>
    <n v="0"/>
    <n v="0"/>
    <n v="33.04"/>
    <n v="0"/>
    <n v="100"/>
    <n v="99.7"/>
    <n v="0.3"/>
    <n v="0"/>
    <n v="0"/>
    <n v="100"/>
  </r>
  <r>
    <x v="3"/>
    <x v="10"/>
    <x v="1"/>
    <x v="43"/>
    <x v="1"/>
    <n v="280669"/>
    <n v="5163889.55"/>
    <n v="146867.67576300001"/>
    <n v="2.25"/>
    <n v="164.71"/>
    <n v="0.45100000000000001"/>
    <n v="0.24399999999999999"/>
    <n v="0.40200000000000002"/>
    <n v="0.46600000000000003"/>
    <n v="0.45900000000000002"/>
    <n v="0.41199999999999998"/>
    <n v="0.51900000000000002"/>
    <n v="8.7520000000000007"/>
    <n v="5.8789999999999996"/>
    <n v="3.4470000000000001"/>
    <n v="3.3410000000000002"/>
    <n v="1.204"/>
    <n v="1.704"/>
    <n v="96.9"/>
    <n v="0"/>
    <n v="0"/>
    <n v="0"/>
    <n v="0"/>
    <n v="2.2400000000000002"/>
    <n v="0"/>
    <n v="0"/>
    <n v="0"/>
    <n v="0"/>
    <n v="0"/>
    <n v="0"/>
    <n v="0"/>
    <n v="0"/>
    <n v="0"/>
    <n v="0"/>
    <n v="0.85"/>
    <n v="0"/>
    <n v="0.01"/>
    <n v="0"/>
    <n v="0"/>
    <n v="0"/>
    <n v="0"/>
    <n v="0"/>
    <n v="0"/>
    <n v="0"/>
    <n v="0"/>
    <n v="0"/>
    <n v="100"/>
    <s v="BANCO DE BOGOTA 18.04%"/>
    <s v="BANCO DAVIVIENDA S.A. 11.81%"/>
    <s v="BBVA COLOMBIA S.A 10.06%"/>
    <s v="BANCO DE OCCIDENTE 9.50%"/>
    <s v="BANCOLOMBIA S.A 8.81%"/>
    <s v="BANCO POPULAR S.A. 6.57%"/>
    <s v="BANCO SANTANDER NEGOCIOS COLOMBIA S.A 5.37%"/>
    <s v="BANCO COMERCIAL AV VILLAS S.A. 5.18%"/>
    <s v="BANCO GNB SUDAMERIS 4.85%"/>
    <s v="FINANCIERA DE DESARROLLO TERRITORIAL S A FINDETER 3.20%"/>
    <n v="61.98"/>
    <n v="21.61"/>
    <n v="14.58"/>
    <n v="1.69"/>
    <n v="0.14000000000000001"/>
    <n v="100"/>
    <n v="22.57"/>
    <n v="20.239999999999998"/>
    <n v="0"/>
    <n v="0.1"/>
    <n v="0"/>
    <n v="0.85"/>
    <n v="0.28000000000000003"/>
    <n v="0"/>
    <n v="0"/>
    <n v="0"/>
    <n v="0"/>
    <n v="0"/>
    <n v="22.57"/>
    <n v="0.65"/>
    <n v="0"/>
    <n v="0"/>
    <n v="32.590000000000003"/>
    <n v="0"/>
    <n v="99.850000000000023"/>
    <n v="99.71"/>
    <n v="0.28999999999999998"/>
    <n v="0"/>
    <n v="0"/>
    <n v="100"/>
  </r>
  <r>
    <x v="3"/>
    <x v="0"/>
    <x v="13"/>
    <x v="44"/>
    <x v="24"/>
    <n v="2066"/>
    <n v="128227.64"/>
    <n v="24213.518"/>
    <n v="1.5"/>
    <n v="294.02999999999997"/>
    <n v="0.80500000000000005"/>
    <n v="0.40300000000000002"/>
    <n v="0.55900000000000005"/>
    <n v="0.40300000000000002"/>
    <n v="0.751"/>
    <n v="1.4370000000000001"/>
    <n v="1.19"/>
    <n v="4.1029999999999998"/>
    <n v="0.752"/>
    <n v="4.1029999999999998"/>
    <n v="-5.0999999999999997E-2"/>
    <n v="2.7210000000000001"/>
    <n v="3.3410000000000002"/>
    <n v="87.74"/>
    <n v="0"/>
    <n v="0"/>
    <n v="0"/>
    <n v="0"/>
    <n v="12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6.12%"/>
    <s v="MINISTERIO DE HACIENDA Y CREDITO PUBLICO 9.16%"/>
    <s v="BANCAFE PANAMA S A 8.31%"/>
    <s v="SCOTIABANK COLPATRIA S.A 7.24%"/>
    <s v="BANCO DE OCCIDENTE 6.75%"/>
    <s v="BANCO POPULAR S.A. 6.74%"/>
    <s v="FINANCIERA DE DESARROLLO TERRITORIAL S.A.- 6.27%"/>
    <s v="ITAU CORPBANCA COLOMBIA S.A. 5.93%"/>
    <s v="BANCOLOMBIA S.A. 5.64%"/>
    <s v="BANCO DE BOGOTA 4.06%"/>
    <n v="30.54"/>
    <n v="31.02"/>
    <n v="27.26"/>
    <n v="5.99"/>
    <n v="5.19"/>
    <n v="100"/>
    <n v="14.85"/>
    <n v="28.81"/>
    <n v="0"/>
    <n v="0"/>
    <n v="0"/>
    <n v="0"/>
    <n v="0"/>
    <n v="0"/>
    <n v="0"/>
    <n v="0"/>
    <n v="0"/>
    <n v="0"/>
    <n v="23.29"/>
    <n v="7.78"/>
    <n v="0"/>
    <n v="0"/>
    <n v="25.27"/>
    <n v="0"/>
    <n v="99.999999999999986"/>
    <n v="78.47"/>
    <n v="11.12"/>
    <n v="10.41"/>
    <n v="0"/>
    <n v="100"/>
  </r>
  <r>
    <x v="3"/>
    <x v="1"/>
    <x v="13"/>
    <x v="44"/>
    <x v="24"/>
    <n v="2099"/>
    <n v="125675.48"/>
    <n v="24197.436000000002"/>
    <n v="1.5"/>
    <n v="325.8"/>
    <n v="0.89200000000000002"/>
    <n v="0.58699999999999997"/>
    <n v="0.57899999999999996"/>
    <n v="0.51100000000000001"/>
    <n v="0.755"/>
    <n v="1.4419999999999999"/>
    <n v="1.194"/>
    <n v="-0.86199999999999999"/>
    <n v="-0.14399999999999999"/>
    <n v="1.716"/>
    <n v="5.6000000000000001E-2"/>
    <n v="2.5110000000000001"/>
    <n v="3.1960000000000002"/>
    <n v="87.85"/>
    <n v="0"/>
    <n v="0"/>
    <n v="0"/>
    <n v="0"/>
    <n v="12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19%"/>
    <s v="MINISTERIO DE HACIENDA Y CREDITO PUBLICO 9.09%"/>
    <s v="BANCAFE PANAMA S A 8.41%"/>
    <s v="BANCO POPULAR S.A. 7.64%"/>
    <s v="BANCOLOMBIA S.A. 7.19%"/>
    <s v="BANCO GNB SUDAMERIS S.A. 6.57%"/>
    <s v="ITAU CORPBANCA COLOMBIA S.A. 6.04%"/>
    <s v="FINANCIERA DE DESARROLLO TERRITORIAL S.A.- 5.58%"/>
    <s v="SCOTIABANK COLPATRIA S.A 4.93%"/>
    <s v="CORPORACIÓN FINANCIERA COLOMBIANA S.A. 4.02%"/>
    <n v="32.14"/>
    <n v="28.86"/>
    <n v="26.26"/>
    <n v="7.5"/>
    <n v="5.24"/>
    <n v="100"/>
    <n v="15.97"/>
    <n v="30.66"/>
    <n v="0"/>
    <n v="0"/>
    <n v="0"/>
    <n v="0"/>
    <n v="0"/>
    <n v="0"/>
    <n v="0"/>
    <n v="0"/>
    <n v="0"/>
    <n v="0"/>
    <n v="23.05"/>
    <n v="6.29"/>
    <n v="0"/>
    <n v="0"/>
    <n v="24.03"/>
    <n v="0"/>
    <n v="100.00000000000001"/>
    <n v="80.349999999999994"/>
    <n v="11.24"/>
    <n v="8.4"/>
    <n v="0"/>
    <n v="99.99"/>
  </r>
  <r>
    <x v="3"/>
    <x v="2"/>
    <x v="13"/>
    <x v="44"/>
    <x v="24"/>
    <n v="2078"/>
    <n v="119882.298"/>
    <n v="24229.594000000001"/>
    <n v="1.5"/>
    <n v="343.7"/>
    <n v="0.94099999999999995"/>
    <n v="0.752"/>
    <n v="0.60499999999999998"/>
    <n v="0.60099999999999998"/>
    <n v="0.71499999999999997"/>
    <n v="0.71499999999999997"/>
    <n v="1.198"/>
    <n v="1.5760000000000001"/>
    <n v="0.28399999999999997"/>
    <n v="1.6679999999999999"/>
    <n v="0.88500000000000001"/>
    <n v="2.7589999999999999"/>
    <n v="3.0840000000000001"/>
    <n v="92.75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38%"/>
    <s v="BANCO COMERCIAL AV VILLAS S.A. 9.41%"/>
    <s v="BANCO POPULAR S.A. 7.93%"/>
    <s v="ITAU CORPBANCA COLOMBIA S.A. 7.56%"/>
    <s v="BANCOLOMBIA S.A. 7.50%"/>
    <s v="SCOTIABANK COLPATRIA S.A 7.23%"/>
    <s v="FINANCIERA DE DESARROLLO TERRITORIAL S.A.- 5.84%"/>
    <s v="MINISTERIO DE HACIENDA Y CREDITO PUBLICO 5.68%"/>
    <s v="BBVA COLOMBIA 5.04%"/>
    <s v="BANCO DE BOGOTA 4.99%"/>
    <n v="33.799999999999997"/>
    <n v="22.51"/>
    <n v="31.69"/>
    <n v="7.33"/>
    <n v="4.66"/>
    <n v="99.99"/>
    <n v="18.43"/>
    <n v="24.21"/>
    <n v="0"/>
    <n v="0"/>
    <n v="0"/>
    <n v="0"/>
    <n v="0"/>
    <n v="0"/>
    <n v="0"/>
    <n v="0"/>
    <n v="0"/>
    <n v="0"/>
    <n v="31.91"/>
    <n v="3.61"/>
    <n v="0"/>
    <n v="0"/>
    <n v="21.85"/>
    <n v="0"/>
    <n v="100.00999999999999"/>
    <n v="95.37"/>
    <n v="0.02"/>
    <n v="4.6100000000000003"/>
    <n v="0"/>
    <n v="100"/>
  </r>
  <r>
    <x v="3"/>
    <x v="3"/>
    <x v="13"/>
    <x v="44"/>
    <x v="24"/>
    <n v="2092"/>
    <n v="111698.41"/>
    <n v="24255.214"/>
    <n v="1.5"/>
    <n v="380.96"/>
    <n v="1.0429999999999999"/>
    <n v="1.0880000000000001"/>
    <n v="0.71099999999999997"/>
    <n v="0.747"/>
    <n v="0.752"/>
    <n v="0.72"/>
    <n v="1.2110000000000001"/>
    <n v="1.294"/>
    <n v="1.08"/>
    <n v="1.5740000000000001"/>
    <n v="0.748"/>
    <n v="2.4670000000000001"/>
    <n v="3.0129999999999999"/>
    <n v="93.67"/>
    <n v="0"/>
    <n v="0"/>
    <n v="0"/>
    <n v="0"/>
    <n v="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6.66%"/>
    <s v="BANCO DE BOGOTA 10.29%"/>
    <s v="BANCO POPULAR S.A. 8.54%"/>
    <s v="BANCO COMERCIAL AV VILLAS S.A. 8.34%"/>
    <s v="ITAU CORPBANCA COLOMBIA S.A. 8.12%"/>
    <s v="BANCOLOMBIA S.A. 8.05%"/>
    <s v="SCOTIABANK COLPATRIA S.A 7.76%"/>
    <s v="FINANCIERA DE DESARROLLO TERRITORIAL S.A.- 6.29%"/>
    <s v="BANCO DE OCCIDENTE 5.91%"/>
    <s v="BBVA COLOMBIA 5.41%"/>
    <n v="22.07"/>
    <n v="23.26"/>
    <n v="44.42"/>
    <n v="4.38"/>
    <n v="5.87"/>
    <n v="100"/>
    <n v="17.86"/>
    <n v="20.37"/>
    <n v="0"/>
    <n v="0"/>
    <n v="0"/>
    <n v="0"/>
    <n v="0"/>
    <n v="0"/>
    <n v="0"/>
    <n v="0"/>
    <n v="0"/>
    <n v="0"/>
    <n v="37.44"/>
    <n v="0.35"/>
    <n v="0"/>
    <n v="0"/>
    <n v="23.98"/>
    <n v="0"/>
    <n v="100"/>
    <n v="99.52"/>
    <n v="0.02"/>
    <n v="0.46"/>
    <n v="0"/>
    <n v="99.999999999999986"/>
  </r>
  <r>
    <x v="3"/>
    <x v="4"/>
    <x v="13"/>
    <x v="44"/>
    <x v="24"/>
    <n v="2101"/>
    <n v="107069.91"/>
    <n v="24189.934000000001"/>
    <n v="1.5"/>
    <n v="318.86"/>
    <n v="0.873"/>
    <n v="0.74299999999999999"/>
    <n v="0.72"/>
    <n v="0.751"/>
    <n v="0.64700000000000002"/>
    <n v="0.69599999999999995"/>
    <n v="1.2170000000000001"/>
    <n v="-3.1230000000000002"/>
    <n v="1.089"/>
    <n v="0.59199999999999997"/>
    <n v="0.55700000000000005"/>
    <n v="1.5429999999999999"/>
    <n v="2.7709999999999999"/>
    <n v="96.31"/>
    <n v="0"/>
    <n v="0"/>
    <n v="0"/>
    <n v="0"/>
    <n v="3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56%"/>
    <s v="BANCO DE BOGOTA 15.50%"/>
    <s v="BBVA COLOMBIA 9.93%"/>
    <s v="BANCO POPULAR S.A. 8.85%"/>
    <s v="ITAU CORPBANCA COLOMBIA S.A. 8.46%"/>
    <s v="BANCOLOMBIA S.A. 8.30%"/>
    <s v="SCOTIABANK COLPATRIA S.A 8.01%"/>
    <s v="BANCO DE OCCIDENTE 5.95%"/>
    <s v="RCI Colombia S.A. compañia de financiamiento 4.48%"/>
    <s v="FINANCIERA DE DESARROLLO TERRITORIAL S.A.- 3.71%"/>
    <n v="26.22"/>
    <n v="18.670000000000002"/>
    <n v="47.3"/>
    <n v="4.07"/>
    <n v="3.75"/>
    <n v="100.00999999999999"/>
    <n v="16.63"/>
    <n v="20.21"/>
    <n v="0"/>
    <n v="0"/>
    <n v="0"/>
    <n v="0"/>
    <n v="0"/>
    <n v="0"/>
    <n v="0"/>
    <n v="0"/>
    <n v="0"/>
    <n v="0"/>
    <n v="36.39"/>
    <n v="0.37"/>
    <n v="0"/>
    <n v="0"/>
    <n v="26.4"/>
    <n v="0"/>
    <n v="100"/>
    <n v="99.47"/>
    <n v="0.02"/>
    <n v="0.51"/>
    <n v="0"/>
    <n v="100"/>
  </r>
  <r>
    <x v="3"/>
    <x v="5"/>
    <x v="13"/>
    <x v="44"/>
    <x v="24"/>
    <n v="2096"/>
    <n v="104583.133"/>
    <n v="24199.194"/>
    <n v="1.5"/>
    <n v="306.81"/>
    <n v="0.84"/>
    <n v="0.93100000000000005"/>
    <n v="0.78"/>
    <n v="0.78200000000000003"/>
    <n v="0.67600000000000005"/>
    <n v="0.69699999999999995"/>
    <n v="1.2250000000000001"/>
    <n v="0.46700000000000003"/>
    <n v="0.57099999999999995"/>
    <n v="0.57099999999999995"/>
    <n v="0.51300000000000001"/>
    <n v="1.272"/>
    <n v="2.6349999999999998"/>
    <n v="95.79"/>
    <n v="0"/>
    <n v="0"/>
    <n v="0"/>
    <n v="0"/>
    <n v="4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75%"/>
    <s v="BBVA COLOMBIA 10.22%"/>
    <s v="BANCO POPULAR S.A. 9.10%"/>
    <s v="ITAU CORPBANCA COLOMBIA S.A. 8.62%"/>
    <s v="BANCO GNB SUDAMERIS S.A. 8.41%"/>
    <s v="SCOTIABANK COLPATRIA S.A 8.19%"/>
    <s v="BANCOLOMBIA S.A. 8.13%"/>
    <s v="BANCO DE BOGOTA 7.35%"/>
    <s v="BANCO DE OCCIDENTE 6.04%"/>
    <s v="RCI Colombia S.A. compañia de financiamiento 4.58%"/>
    <n v="30.89"/>
    <n v="21.56"/>
    <n v="27.42"/>
    <n v="20.13"/>
    <n v="0"/>
    <n v="100"/>
    <n v="17.149999999999999"/>
    <n v="20.3"/>
    <n v="0"/>
    <n v="0"/>
    <n v="0"/>
    <n v="0"/>
    <n v="0"/>
    <n v="0"/>
    <n v="0"/>
    <n v="0"/>
    <n v="0"/>
    <n v="0"/>
    <n v="37.56"/>
    <n v="0.39"/>
    <n v="0"/>
    <n v="0"/>
    <n v="24.6"/>
    <n v="0"/>
    <n v="100"/>
    <n v="99.46"/>
    <n v="0.03"/>
    <n v="0.51"/>
    <n v="0"/>
    <n v="100"/>
  </r>
  <r>
    <x v="3"/>
    <x v="6"/>
    <x v="13"/>
    <x v="44"/>
    <x v="24"/>
    <n v="2091"/>
    <n v="99401.66"/>
    <n v="24214.280999999999"/>
    <n v="1.5"/>
    <n v="303.52"/>
    <n v="0.83099999999999996"/>
    <n v="0.86399999999999999"/>
    <n v="0.83899999999999997"/>
    <n v="0.79300000000000004"/>
    <n v="0.71099999999999997"/>
    <n v="0.70899999999999996"/>
    <n v="1.232"/>
    <n v="0.73699999999999999"/>
    <n v="6.0000000000000001E-3"/>
    <n v="0.59499999999999997"/>
    <n v="0.38200000000000001"/>
    <n v="0.92200000000000004"/>
    <n v="2.4769999999999999"/>
    <n v="95.28"/>
    <n v="0"/>
    <n v="0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6.06%"/>
    <s v="BANCO POPULAR S.A. 10.53%"/>
    <s v="BANCO GNB SUDAMERIS S.A. 10.24%"/>
    <s v="BANCO DE BOGOTA 8.72%"/>
    <s v="BANCOLOMBIA S.A. 8.38%"/>
    <s v="BBVA COLOMBIA 8.22%"/>
    <s v="ITAU CORPBANCA COLOMBIA S.A. 7.42%"/>
    <s v="FINANCIERA DE DESARROLLO TERRITORIAL S.A.- 6.41%"/>
    <s v="BANCO DE OCCIDENTE 6.12%"/>
    <s v="SCOTIABANK COLPATRIA S.A 6.01%"/>
    <n v="30.48"/>
    <n v="20.3"/>
    <n v="40.049999999999997"/>
    <n v="5.08"/>
    <n v="4.09"/>
    <n v="100"/>
    <n v="15.86"/>
    <n v="16.89"/>
    <n v="0"/>
    <n v="0"/>
    <n v="0"/>
    <n v="0"/>
    <n v="0"/>
    <n v="0"/>
    <n v="0"/>
    <n v="0"/>
    <n v="0"/>
    <n v="0"/>
    <n v="35.89"/>
    <n v="0.41"/>
    <n v="0"/>
    <n v="0"/>
    <n v="30.95"/>
    <n v="0"/>
    <n v="100"/>
    <n v="99.38"/>
    <n v="0.03"/>
    <n v="0.59"/>
    <n v="0"/>
    <n v="100"/>
  </r>
  <r>
    <x v="3"/>
    <x v="7"/>
    <x v="13"/>
    <x v="44"/>
    <x v="24"/>
    <n v="2080"/>
    <n v="85420.99"/>
    <n v="24332.937000000002"/>
    <n v="1.5"/>
    <n v="347.35"/>
    <n v="0.95099999999999996"/>
    <n v="0.76"/>
    <n v="0.86399999999999999"/>
    <n v="0.79200000000000004"/>
    <n v="0.73699999999999999"/>
    <n v="0.71599999999999997"/>
    <n v="1.238"/>
    <n v="5.9240000000000004"/>
    <n v="1.1140000000000001"/>
    <n v="1.26"/>
    <n v="0.48799999999999999"/>
    <n v="0.94299999999999995"/>
    <n v="2.4940000000000002"/>
    <n v="94.82"/>
    <n v="0"/>
    <n v="0"/>
    <n v="0"/>
    <n v="0"/>
    <n v="5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04%"/>
    <s v="BANCO DAVIVIENDA S.A. 14.06%"/>
    <s v="BANCO POPULAR S.A. 13.92%"/>
    <s v="ITAU CORPBANCA COLOMBIA S.A. 8.68%"/>
    <s v="SCOTIABANK COLPATRIA S.A 8.03%"/>
    <s v="BANCO DE OCCIDENTE 7.11%"/>
    <s v="BANCO DE BOGOTA 7.05%"/>
    <s v="FINANCIERA DE DESARROLLO TERRITORIAL S.A.- 6.28%"/>
    <s v="MINISTERIO DE HACIENDA Y CREDITO PUBLICO 3.89%"/>
    <s v="BBVA COLOMBIA 3.46%"/>
    <n v="24.02"/>
    <n v="25.91"/>
    <n v="39.57"/>
    <n v="6.11"/>
    <n v="4.4000000000000004"/>
    <n v="100.01"/>
    <n v="18.399999999999999"/>
    <n v="20.63"/>
    <n v="0"/>
    <n v="0"/>
    <n v="0"/>
    <n v="0"/>
    <n v="0"/>
    <n v="0"/>
    <n v="0"/>
    <n v="0"/>
    <n v="0"/>
    <n v="0"/>
    <n v="36.08"/>
    <n v="0"/>
    <n v="0"/>
    <n v="0"/>
    <n v="24.89"/>
    <n v="0"/>
    <n v="100"/>
    <n v="99.97"/>
    <n v="0.03"/>
    <n v="0"/>
    <n v="0"/>
    <n v="100"/>
  </r>
  <r>
    <x v="3"/>
    <x v="8"/>
    <x v="13"/>
    <x v="44"/>
    <x v="24"/>
    <n v="2095"/>
    <n v="77003.858999999997"/>
    <n v="24541.598999999998"/>
    <n v="1.5"/>
    <n v="353.56"/>
    <n v="0.96799999999999997"/>
    <n v="0.46800000000000003"/>
    <n v="0.85199999999999998"/>
    <n v="0.77700000000000002"/>
    <n v="0.74099999999999999"/>
    <n v="0.71799999999999997"/>
    <n v="1.242"/>
    <n v="10.948"/>
    <n v="2.585"/>
    <n v="2.282"/>
    <n v="1.431"/>
    <n v="1.0920000000000001"/>
    <n v="2.669"/>
    <n v="94.29"/>
    <n v="0"/>
    <n v="0"/>
    <n v="0"/>
    <n v="0"/>
    <n v="5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3.21%"/>
    <s v="BANCO DAVIVIENDA S.A. 11.45%"/>
    <s v="BANCO POPULAR S.A. 9.79%"/>
    <s v="BANCO GNB SUDAMERIS S.A. 9.68%"/>
    <s v="BANCO DE OCCIDENTE 9.22"/>
    <s v="ITAU CORPBANCA COLOMBIA S.A. 8.22%"/>
    <s v="SCOTIABANK COLPATRIA S.A 7.4%"/>
    <s v="FINANCIERA DE DESARROLLO TERRITORIAL S.A.- 6.96%"/>
    <s v="BANCO DE BOGOTA 6.70%"/>
    <s v="MINISTERIO DE HACIENDA Y CREDITO PUBLICO 4.25%"/>
    <n v="20.75"/>
    <n v="28.81"/>
    <n v="38.71"/>
    <n v="6.86"/>
    <n v="4.88"/>
    <n v="100.01"/>
    <n v="17.899999999999999"/>
    <n v="19.07"/>
    <n v="0"/>
    <n v="0"/>
    <n v="0"/>
    <n v="0"/>
    <n v="0"/>
    <n v="0"/>
    <n v="0"/>
    <n v="0"/>
    <n v="0"/>
    <n v="0"/>
    <n v="37.43"/>
    <n v="0"/>
    <n v="0"/>
    <n v="0"/>
    <n v="25.6"/>
    <n v="0"/>
    <n v="100"/>
    <n v="99.96"/>
    <n v="0.04"/>
    <n v="0"/>
    <n v="0"/>
    <n v="100"/>
  </r>
  <r>
    <x v="3"/>
    <x v="9"/>
    <x v="13"/>
    <x v="44"/>
    <x v="24"/>
    <n v="2122"/>
    <n v="76572.800000000003"/>
    <n v="24595.792000000001"/>
    <n v="1.5"/>
    <n v="331.64699999999999"/>
    <n v="0.90800000000000003"/>
    <n v="0.746"/>
    <n v="0.79"/>
    <n v="0.77300000000000002"/>
    <n v="0.752"/>
    <n v="0.73199999999999998"/>
    <n v="1.248"/>
    <n v="2.6309999999999998"/>
    <n v="2.8050000000000002"/>
    <n v="2.3170000000000002"/>
    <n v="1.946"/>
    <n v="1.1479999999999999"/>
    <n v="2.6640000000000001"/>
    <n v="95.34"/>
    <n v="0"/>
    <n v="0"/>
    <n v="0"/>
    <n v="0"/>
    <n v="4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4.76"/>
    <s v="BANCO POPULAR 13.81"/>
    <s v="ITAU 8.24"/>
    <s v="BANCO DAVIVIENDA 7.53"/>
    <s v="BANCOLOMBIA 7.53"/>
    <s v="SCOTIABANK COLPATRIA 7.42"/>
    <s v="BANCO DE Occidente 7.11"/>
    <s v="FINANCIERA DE DESARROLLO TERRITORIAL FINDETER 7.02"/>
    <s v="BBVA COLOMBIA 6.64"/>
    <s v="BANCO GNB SUDAMERIS 5.3"/>
    <n v="18.32"/>
    <n v="37.56"/>
    <n v="33.61"/>
    <n v="5.1100000000000003"/>
    <n v="5.4"/>
    <n v="100"/>
    <n v="20.57"/>
    <n v="18.52"/>
    <n v="0"/>
    <n v="0"/>
    <n v="0"/>
    <n v="0"/>
    <n v="0"/>
    <n v="0"/>
    <n v="0"/>
    <n v="0"/>
    <n v="0"/>
    <n v="0"/>
    <n v="35.25"/>
    <n v="0"/>
    <n v="0"/>
    <n v="0"/>
    <n v="25.66"/>
    <n v="0"/>
    <n v="100"/>
    <n v="99.96"/>
    <n v="0.04"/>
    <n v="0"/>
    <n v="0"/>
    <n v="100"/>
  </r>
  <r>
    <x v="3"/>
    <x v="10"/>
    <x v="13"/>
    <x v="44"/>
    <x v="24"/>
    <n v="2122"/>
    <n v="74640.369000000006"/>
    <n v="24779.074000000001"/>
    <n v="1.5"/>
    <n v="393.37"/>
    <n v="1.077"/>
    <n v="0.77100000000000002"/>
    <n v="0.78800000000000003"/>
    <n v="0.77800000000000002"/>
    <n v="0.76"/>
    <n v="0.75"/>
    <n v="1.25"/>
    <n v="9.4529999999999994"/>
    <n v="4.9160000000000004"/>
    <n v="2.9390000000000001"/>
    <n v="2.99"/>
    <n v="1.387"/>
    <n v="2.93"/>
    <n v="91.3"/>
    <n v="0"/>
    <n v="0"/>
    <n v="0"/>
    <n v="0"/>
    <n v="8.6999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08%"/>
    <s v="BANCO DE BOGOTA 12.89%"/>
    <s v="BANCO POPULAR S.A. 9.88%"/>
    <s v="FINANCIERA DE DESARROLLO TERRITORIAL S.A.- 8.52%"/>
    <s v="ITAU CORPBANCA COLOMBIA S.A. 8.51%"/>
    <s v="BANCO DE OCCIDENTE 7.31%"/>
    <s v="BANCO DAVIVIENDA S.A. 6.92%"/>
    <s v="MINISTERIO DE HACIENDA Y CREDITO PUBLICO 6.59%"/>
    <s v="SCOTIABANK COLPATRIA S.A 6.20%"/>
    <s v="BANCO GNB SUDAMERIS S.A. 5.65%"/>
    <n v="11.52"/>
    <n v="41.21"/>
    <n v="35.03"/>
    <n v="5.5"/>
    <n v="6.75"/>
    <n v="100.01"/>
    <n v="24.34"/>
    <n v="18.86"/>
    <n v="0"/>
    <n v="0"/>
    <n v="0"/>
    <n v="0"/>
    <n v="0"/>
    <n v="0"/>
    <n v="0"/>
    <n v="0"/>
    <n v="0"/>
    <n v="0"/>
    <n v="32.57"/>
    <n v="0"/>
    <n v="0"/>
    <n v="0"/>
    <n v="24.22"/>
    <n v="0"/>
    <n v="99.990000000000009"/>
    <n v="99.96"/>
    <n v="0.04"/>
    <n v="0"/>
    <n v="0"/>
    <n v="100"/>
  </r>
  <r>
    <x v="3"/>
    <x v="0"/>
    <x v="14"/>
    <x v="45"/>
    <x v="0"/>
    <n v="36"/>
    <n v="18676.14"/>
    <n v="10828.539806999999"/>
    <n v="1.5"/>
    <n v="164"/>
    <n v="0.45"/>
    <n v="0.186"/>
    <n v="0.29399999999999998"/>
    <n v="0.186"/>
    <n v="0.28100000000000003"/>
    <n v="0.54300000000000004"/>
    <n v="0.47899999999999998"/>
    <n v="4.032"/>
    <n v="1.7210000000000001"/>
    <n v="4.032"/>
    <n v="1.248"/>
    <n v="2.1709999999999998"/>
    <n v="2.6720000000000002"/>
    <n v="13.02"/>
    <n v="0"/>
    <n v="19.72"/>
    <n v="0"/>
    <n v="29.57"/>
    <n v="27.81"/>
    <n v="9.8800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DIRECCIÓN DEL TESORO NACIONAL 27.81%"/>
    <s v="BANCO DE BOGOTÁ 13.02%"/>
    <s v="BANCO BBVA 9.90%"/>
    <s v="BANCO POPULAR 9.88%"/>
    <s v="FINDETER 9.82%"/>
    <s v="BANCOLOMBIA 6.63%"/>
    <s v="BANCO FALABELLA 6.59%"/>
    <s v="RCI COLOMBIA SA 6.57%"/>
    <s v="BANCOLDEX 6.52%"/>
    <s v="BANCO ITAU COLOMBIA 3.27%"/>
    <n v="59.92"/>
    <n v="13.08"/>
    <n v="27"/>
    <n v="0"/>
    <n v="0"/>
    <n v="100"/>
    <n v="24.01"/>
    <n v="16.14"/>
    <n v="0"/>
    <n v="0"/>
    <n v="0"/>
    <n v="0"/>
    <n v="0"/>
    <n v="0"/>
    <n v="0"/>
    <n v="0"/>
    <n v="0"/>
    <n v="0"/>
    <n v="33.19"/>
    <n v="8.48"/>
    <n v="0"/>
    <n v="0"/>
    <n v="18.18"/>
    <n v="0"/>
    <n v="100"/>
    <n v="89.64"/>
    <n v="0"/>
    <n v="10.36"/>
    <n v="0"/>
    <n v="100"/>
  </r>
  <r>
    <x v="3"/>
    <x v="1"/>
    <x v="14"/>
    <x v="45"/>
    <x v="0"/>
    <n v="36"/>
    <n v="18693.990000000002"/>
    <n v="10855.615186000001"/>
    <n v="1.5"/>
    <n v="185"/>
    <n v="0.51"/>
    <n v="0.21099999999999999"/>
    <n v="0.30499999999999999"/>
    <n v="0.19700000000000001"/>
    <n v="0.28599999999999998"/>
    <n v="0.54400000000000004"/>
    <n v="0.48"/>
    <n v="3.3090000000000002"/>
    <n v="1.9019999999999999"/>
    <n v="3.6880000000000002"/>
    <n v="1.357"/>
    <n v="2.177"/>
    <n v="2.653"/>
    <n v="18.13"/>
    <n v="0"/>
    <n v="18.34"/>
    <n v="0"/>
    <n v="25.6"/>
    <n v="30.59"/>
    <n v="7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30.59%"/>
    <s v="BANCO DE BOGOTÁ 14.54%"/>
    <s v="BANCO BBVA 11.07%"/>
    <s v="FINDETER 10.94%"/>
    <s v="BANCO POPULAR 7.34%"/>
    <s v="RCI COLOMBIA SA 7.32%"/>
    <s v="BANCOLDEX 7.27%"/>
    <s v="BANCO FALABELLA 7.27%"/>
    <s v="BANCO ITAU COLOMBIA 3.66%"/>
    <n v="0"/>
    <n v="44.84"/>
    <n v="33.06"/>
    <n v="22.1"/>
    <n v="0"/>
    <n v="0"/>
    <n v="100"/>
    <n v="24"/>
    <n v="16.11"/>
    <n v="0"/>
    <n v="0"/>
    <n v="0"/>
    <n v="0"/>
    <n v="0"/>
    <n v="0"/>
    <n v="0"/>
    <n v="0"/>
    <n v="0"/>
    <n v="0"/>
    <n v="25.04"/>
    <n v="8.1999999999999993"/>
    <n v="0"/>
    <n v="0"/>
    <n v="26.66"/>
    <n v="0"/>
    <n v="100.01"/>
    <n v="88.82"/>
    <n v="0"/>
    <n v="11.18"/>
    <n v="0"/>
    <n v="100"/>
  </r>
  <r>
    <x v="3"/>
    <x v="2"/>
    <x v="14"/>
    <x v="45"/>
    <x v="0"/>
    <n v="36"/>
    <n v="19833.72"/>
    <n v="10887.295023999999"/>
    <n v="1.5"/>
    <n v="160.71"/>
    <n v="0.44"/>
    <n v="0.24099999999999999"/>
    <n v="0.315"/>
    <n v="0.21199999999999999"/>
    <n v="0.26600000000000001"/>
    <n v="0.29399999999999998"/>
    <n v="0.48"/>
    <n v="3.4910000000000001"/>
    <n v="2.31"/>
    <n v="3.62"/>
    <n v="1.931"/>
    <n v="2.3050000000000002"/>
    <n v="2.6539999999999999"/>
    <n v="18.63"/>
    <n v="0"/>
    <n v="7.59"/>
    <n v="0"/>
    <n v="34.24"/>
    <n v="31.9"/>
    <n v="7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31.9%"/>
    <s v="BANCO DE BOGOTÁ 15.03%"/>
    <s v="FINDETER 11.24%"/>
    <s v="BANCOLOMBIA 7.7%"/>
    <s v="BANCO POPULAR 7.64%"/>
    <s v="BANCO FALABELLA 7.59%"/>
    <s v="RCI COLOMBIA SA 7.58%"/>
    <s v="BANCOLDEX 7.52%"/>
    <s v="BANCO ITAU COLOMBIA 3.8%"/>
    <n v="0"/>
    <n v="42.77"/>
    <n v="34.47"/>
    <n v="22.76"/>
    <n v="0"/>
    <n v="0"/>
    <n v="100.00000000000001"/>
    <n v="22.53"/>
    <n v="20.420000000000002"/>
    <n v="0"/>
    <n v="0"/>
    <n v="0"/>
    <n v="0"/>
    <n v="0"/>
    <n v="0"/>
    <n v="0"/>
    <n v="0"/>
    <n v="0"/>
    <n v="0"/>
    <n v="16.010000000000002"/>
    <n v="7.84"/>
    <n v="0"/>
    <n v="0"/>
    <n v="33.200000000000003"/>
    <n v="0"/>
    <n v="100.00000000000001"/>
    <n v="88.27"/>
    <n v="0"/>
    <n v="11.73"/>
    <n v="0"/>
    <n v="100"/>
  </r>
  <r>
    <x v="3"/>
    <x v="3"/>
    <x v="14"/>
    <x v="45"/>
    <x v="0"/>
    <n v="36"/>
    <n v="19910.07"/>
    <n v="10930.330533"/>
    <n v="1.5"/>
    <n v="160.71"/>
    <n v="0.44"/>
    <n v="0.25900000000000001"/>
    <n v="0.29299999999999998"/>
    <n v="0.22500000000000001"/>
    <n v="0.27500000000000002"/>
    <n v="0.27600000000000002"/>
    <n v="0.48199999999999998"/>
    <n v="4.9169999999999998"/>
    <n v="3.4849999999999999"/>
    <n v="3.9430000000000001"/>
    <n v="2.2000000000000002"/>
    <n v="2.2770000000000001"/>
    <n v="2.6930000000000001"/>
    <n v="19.36"/>
    <n v="0"/>
    <n v="7.85"/>
    <n v="0"/>
    <n v="31.56"/>
    <n v="33.29"/>
    <n v="7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DIRECCIÓN DEL TESORO NACIONAL 33.29%"/>
    <s v="BANCO DE BOGOTÁ 15.52%"/>
    <s v="FINDETER 11.69%"/>
    <s v="BANCOLOMBIA 8.04%"/>
    <s v="BANCO FALABELLA 7.93%"/>
    <s v="RCI COLOMBIA SA 7.85%"/>
    <s v="BANCO POPULAR 7.85%"/>
    <s v="BANCOLDEX 7.82%"/>
    <n v="0"/>
    <n v="0"/>
    <n v="48.29"/>
    <n v="28.07"/>
    <n v="23.65"/>
    <n v="0"/>
    <n v="0"/>
    <n v="100.00999999999999"/>
    <n v="22.46"/>
    <n v="20.309999999999999"/>
    <n v="0"/>
    <n v="0"/>
    <n v="0"/>
    <n v="0"/>
    <n v="0"/>
    <n v="0"/>
    <n v="0"/>
    <n v="0"/>
    <n v="0"/>
    <n v="0"/>
    <n v="13.47"/>
    <n v="7.88"/>
    <n v="0"/>
    <n v="0"/>
    <n v="35.89"/>
    <n v="0"/>
    <n v="100.00999999999999"/>
    <n v="87.71"/>
    <n v="0"/>
    <n v="12.29"/>
    <n v="0"/>
    <n v="100"/>
  </r>
  <r>
    <x v="3"/>
    <x v="4"/>
    <x v="14"/>
    <x v="45"/>
    <x v="0"/>
    <n v="35"/>
    <n v="19978.310000000001"/>
    <n v="10970.230133999999"/>
    <n v="1.5"/>
    <n v="138"/>
    <n v="0.38"/>
    <n v="0.19500000000000001"/>
    <n v="0.23499999999999999"/>
    <n v="0.219"/>
    <n v="0.26"/>
    <n v="0.27400000000000002"/>
    <n v="0.48299999999999998"/>
    <n v="4.3840000000000003"/>
    <n v="3.9209999999999998"/>
    <n v="4.0330000000000004"/>
    <n v="2.5910000000000002"/>
    <n v="2.2090000000000001"/>
    <n v="2.706"/>
    <n v="19.73"/>
    <n v="0"/>
    <n v="8.02"/>
    <n v="0"/>
    <n v="32.229999999999997"/>
    <n v="31.92"/>
    <n v="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31.92%"/>
    <s v="BANCO DE BOGOTÁ 15.91%"/>
    <s v="FINDETER 11.9%"/>
    <s v="BANCO POPULAR 8.1%"/>
    <s v="BANCOLOMBIA 8.1%"/>
    <s v="RCI COLOMBIA SA 8.04%"/>
    <s v="BANCO FALABELLA 8.02%"/>
    <s v="BANCOLDEX 8.01%"/>
    <n v="0"/>
    <n v="0"/>
    <n v="59.78"/>
    <n v="16.11"/>
    <n v="24.11"/>
    <n v="0"/>
    <n v="0"/>
    <n v="100"/>
    <n v="22.31"/>
    <n v="20.14"/>
    <n v="0"/>
    <n v="0"/>
    <n v="0"/>
    <n v="0"/>
    <n v="0"/>
    <n v="0"/>
    <n v="0"/>
    <n v="0"/>
    <n v="0"/>
    <n v="0"/>
    <n v="19.899999999999999"/>
    <n v="0"/>
    <n v="0"/>
    <n v="0"/>
    <n v="37.65"/>
    <n v="0"/>
    <n v="100"/>
    <n v="100"/>
    <n v="0"/>
    <n v="0"/>
    <n v="0"/>
    <n v="100"/>
  </r>
  <r>
    <x v="3"/>
    <x v="5"/>
    <x v="14"/>
    <x v="45"/>
    <x v="0"/>
    <n v="34"/>
    <n v="18759.75"/>
    <n v="11011.561320000001"/>
    <n v="1.5"/>
    <n v="127"/>
    <n v="0.35"/>
    <n v="0.23400000000000001"/>
    <n v="0.221"/>
    <n v="0.221"/>
    <n v="0.26400000000000001"/>
    <n v="0.26300000000000001"/>
    <n v="0.48499999999999999"/>
    <n v="4.6820000000000004"/>
    <n v="4.1399999999999997"/>
    <n v="4.1399999999999997"/>
    <n v="2.7389999999999999"/>
    <n v="2.2370000000000001"/>
    <n v="2.72"/>
    <n v="19.670000000000002"/>
    <n v="0"/>
    <n v="8.02"/>
    <n v="0"/>
    <n v="32.22"/>
    <n v="31.97"/>
    <n v="8.1300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DIRECCIÓN DEL TESORO NACIONAL 31.97%"/>
    <s v="BANCO DE BOGOTÁ 15.88%"/>
    <s v="FINDETER 11.87%"/>
    <s v="BANCOLOMBIA 8.13%"/>
    <s v="BANCO POPULAR 8.13%"/>
    <s v="BANCO FALABELLA 8.02%"/>
    <s v="RCI COLOMBIA SA 8.01%"/>
    <s v="BANCOLDEX 7.99%"/>
    <n v="0"/>
    <n v="0"/>
    <n v="59.87"/>
    <n v="16.11"/>
    <n v="24.03"/>
    <n v="0"/>
    <n v="0"/>
    <n v="100.00999999999999"/>
    <n v="23.77"/>
    <n v="21.57"/>
    <n v="0"/>
    <n v="0"/>
    <n v="0"/>
    <n v="0"/>
    <n v="0"/>
    <n v="0"/>
    <n v="0"/>
    <n v="0"/>
    <n v="0"/>
    <n v="0"/>
    <n v="21.31"/>
    <n v="0"/>
    <n v="0"/>
    <n v="0"/>
    <n v="33.36"/>
    <n v="0"/>
    <n v="100.01"/>
    <n v="100"/>
    <n v="0"/>
    <n v="0"/>
    <n v="0"/>
    <n v="100"/>
  </r>
  <r>
    <x v="3"/>
    <x v="6"/>
    <x v="14"/>
    <x v="45"/>
    <x v="0"/>
    <n v="34"/>
    <n v="13036.29"/>
    <n v="11045.064746"/>
    <n v="1.5"/>
    <n v="153"/>
    <n v="0.42"/>
    <n v="0.39500000000000002"/>
    <n v="0.26300000000000001"/>
    <n v="0.253"/>
    <n v="0.28499999999999998"/>
    <n v="0.27100000000000002"/>
    <n v="0.48699999999999999"/>
    <n v="3.6419999999999999"/>
    <n v="4.0730000000000004"/>
    <n v="4.0670000000000002"/>
    <n v="2.8809999999999998"/>
    <n v="2.2080000000000002"/>
    <n v="2.69"/>
    <n v="21.43"/>
    <n v="0"/>
    <n v="8.8000000000000007"/>
    <n v="0"/>
    <n v="26.35"/>
    <n v="34.659999999999997"/>
    <n v="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DIRECCIÓN DEL TESORO NACIONAL 30.35%"/>
    <s v="BANCO DE BOGOTÁ 15.12%"/>
    <s v="FINDETER 11.32%"/>
    <s v="BANCO POPULAR 9.52%"/>
    <s v="BANCOLOMBIA 8.19%"/>
    <s v="BANCO SANTANDER NEGOCIOS 7.77%"/>
    <s v="BANCO FALABELLA 7.70%"/>
    <s v="BANCOLDEX 7.67%"/>
    <s v="SCOTIA BANK 1.55%"/>
    <n v="0"/>
    <n v="56.83"/>
    <n v="17.440000000000001"/>
    <n v="25.74"/>
    <n v="0"/>
    <n v="0"/>
    <n v="100.01"/>
    <n v="26.42"/>
    <n v="30.77"/>
    <n v="0"/>
    <n v="0"/>
    <n v="0"/>
    <n v="0"/>
    <n v="0"/>
    <n v="0"/>
    <n v="0"/>
    <n v="0"/>
    <n v="0"/>
    <n v="0"/>
    <n v="30.35"/>
    <n v="0"/>
    <n v="0"/>
    <n v="0"/>
    <n v="12.46"/>
    <n v="0"/>
    <n v="100"/>
    <n v="100"/>
    <n v="0"/>
    <n v="0"/>
    <n v="0"/>
    <n v="100"/>
  </r>
  <r>
    <x v="3"/>
    <x v="7"/>
    <x v="14"/>
    <x v="45"/>
    <x v="0"/>
    <n v="33"/>
    <n v="10050.299999999999"/>
    <n v="11117.447355"/>
    <n v="1.5"/>
    <n v="268"/>
    <n v="0.73"/>
    <n v="0.30599999999999999"/>
    <n v="0.28599999999999998"/>
    <n v="0.26800000000000002"/>
    <n v="0.30399999999999999"/>
    <n v="0.27600000000000002"/>
    <n v="0.48499999999999999"/>
    <n v="7.9939999999999998"/>
    <n v="4.8410000000000002"/>
    <n v="4.5599999999999996"/>
    <n v="3.3730000000000002"/>
    <n v="2.3980000000000001"/>
    <n v="2.8580000000000001"/>
    <n v="28.39"/>
    <n v="0"/>
    <n v="14.26"/>
    <n v="0"/>
    <n v="14.43"/>
    <n v="42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29.63%"/>
    <s v="BANCO DE BOGOTÁ 13.11%"/>
    <s v="BANCOLDEX 9.96%"/>
    <s v="BANCO FALABELLA 9.85%"/>
    <s v="BANCO POPULAR 8.04%"/>
    <s v="BANCO SANTANDER NEGOCIOS 7.58%"/>
    <s v="BANCO GNB SUDAMERIS 7.29%"/>
    <s v="SCOTIA BANK 7.02%"/>
    <s v="BANCO BBVA 4.98%"/>
    <s v="ND"/>
    <n v="35.880000000000003"/>
    <n v="0"/>
    <n v="64.12"/>
    <n v="0"/>
    <n v="0"/>
    <n v="100"/>
    <n v="19.62"/>
    <n v="9.85"/>
    <n v="0"/>
    <n v="0"/>
    <n v="0"/>
    <n v="0"/>
    <n v="0"/>
    <n v="0"/>
    <n v="0"/>
    <n v="0"/>
    <n v="0"/>
    <n v="0"/>
    <n v="39.58"/>
    <n v="0"/>
    <n v="0"/>
    <n v="0"/>
    <n v="30.96"/>
    <n v="0"/>
    <n v="100.01"/>
    <n v="100"/>
    <n v="0"/>
    <n v="0"/>
    <n v="0"/>
    <n v="100"/>
  </r>
  <r>
    <x v="3"/>
    <x v="8"/>
    <x v="14"/>
    <x v="45"/>
    <x v="0"/>
    <n v="31"/>
    <n v="9625.57"/>
    <n v="11170.874608"/>
    <n v="1.5"/>
    <n v="304"/>
    <n v="0.83"/>
    <n v="0.81399999999999995"/>
    <n v="0.42099999999999999"/>
    <n v="0.36699999999999999"/>
    <n v="0.379"/>
    <n v="0.316"/>
    <n v="0.499"/>
    <n v="6.0060000000000002"/>
    <n v="5.2619999999999996"/>
    <n v="4.718"/>
    <n v="3.78"/>
    <n v="2.4950000000000001"/>
    <n v="2.879"/>
    <n v="26"/>
    <n v="0"/>
    <n v="13.6"/>
    <n v="0"/>
    <n v="26.79"/>
    <n v="33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25.72%"/>
    <s v="BANCO DE BOGOTÁ 11.12%"/>
    <s v="BANCOLDEX 10.41%"/>
    <s v="BANCO FALABELLA 10.41%"/>
    <s v="BANCOLOMBIA 9.89%"/>
    <s v="BANCO POPULAR 8.64%"/>
    <s v="BANCO SANTANDER NEGOCIOS 7.46%"/>
    <s v="SCOTIA BANK 6.90%"/>
    <s v="BANCO GNB SUDAMERIS 3.30%"/>
    <s v="BANCO DAVIVIENDA 0.67%"/>
    <n v="27.21"/>
    <n v="13.18"/>
    <n v="59.61"/>
    <n v="0"/>
    <n v="0"/>
    <n v="100"/>
    <n v="20.5"/>
    <n v="10.41"/>
    <n v="0"/>
    <n v="0"/>
    <n v="0"/>
    <n v="0"/>
    <n v="0"/>
    <n v="0"/>
    <n v="0"/>
    <n v="0"/>
    <n v="0"/>
    <n v="0"/>
    <n v="45.62"/>
    <n v="0"/>
    <n v="0"/>
    <n v="0"/>
    <n v="23.47"/>
    <n v="0"/>
    <n v="100"/>
    <n v="100"/>
    <n v="0"/>
    <n v="0"/>
    <n v="0"/>
    <n v="100"/>
  </r>
  <r>
    <x v="3"/>
    <x v="9"/>
    <x v="14"/>
    <x v="45"/>
    <x v="0"/>
    <n v="28"/>
    <n v="8017.01"/>
    <n v="11192.087122999999"/>
    <n v="1.5"/>
    <n v="288"/>
    <n v="0.79"/>
    <n v="1.3240000000000001"/>
    <n v="0.67600000000000005"/>
    <n v="0.54400000000000004"/>
    <n v="0.52300000000000002"/>
    <n v="0.41199999999999998"/>
    <n v="0.54200000000000004"/>
    <n v="2.2589999999999999"/>
    <n v="4.806"/>
    <n v="4.4649999999999999"/>
    <n v="4.149"/>
    <n v="2.5169999999999999"/>
    <n v="2.8889999999999998"/>
    <n v="27.75"/>
    <n v="0"/>
    <n v="14.75"/>
    <n v="0"/>
    <n v="35.96"/>
    <n v="2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18.46%"/>
    <s v="BANCO DE BOGOTÁ 13.33%"/>
    <s v="BANCO FALABELLA 12.64%"/>
    <s v="BANCOLDEX 12.49%"/>
    <s v="BANCOLOMBIA 11.59%"/>
    <s v="BANCO POPULAR 9.44%"/>
    <s v="BANCO BBVA 6.32%"/>
    <s v="BANCO FINANDINA 6.26%"/>
    <s v="BANCO GNB SUDAMERIS 4.38%"/>
    <s v="BANCO SANTANDER NEGOCIOS 3.83%"/>
    <n v="36.619999999999997"/>
    <n v="14.09"/>
    <n v="49.29"/>
    <n v="0"/>
    <n v="0"/>
    <n v="100"/>
    <n v="30.82"/>
    <n v="12.64"/>
    <n v="0"/>
    <n v="0"/>
    <n v="0"/>
    <n v="0"/>
    <n v="0"/>
    <n v="0"/>
    <n v="0"/>
    <n v="0"/>
    <n v="0"/>
    <n v="0"/>
    <n v="42.25"/>
    <n v="0"/>
    <n v="0"/>
    <n v="0"/>
    <n v="14.28"/>
    <n v="0"/>
    <n v="99.990000000000009"/>
    <n v="100"/>
    <n v="0"/>
    <n v="0"/>
    <n v="0"/>
    <n v="100"/>
  </r>
  <r>
    <x v="3"/>
    <x v="10"/>
    <x v="14"/>
    <x v="45"/>
    <x v="0"/>
    <n v="28"/>
    <n v="5385.01"/>
    <n v="11261.766012"/>
    <n v="1.5"/>
    <n v="206"/>
    <n v="0.56000000000000005"/>
    <n v="0.753"/>
    <n v="0.73899999999999999"/>
    <n v="0.56699999999999995"/>
    <n v="0.54900000000000004"/>
    <n v="0.441"/>
    <n v="0.55000000000000004"/>
    <n v="7.8440000000000003"/>
    <n v="5.3710000000000004"/>
    <n v="4.7640000000000002"/>
    <n v="4.6449999999999996"/>
    <n v="2.7749999999999999"/>
    <n v="3.0990000000000002"/>
    <n v="56.14"/>
    <n v="0"/>
    <n v="14.47"/>
    <n v="0"/>
    <n v="29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17.27%"/>
    <s v="BANCO DAVIVIENDA 11.49%"/>
    <s v="BANCO DE BOGOTÁ 9.94%"/>
    <s v="BANCO GNB SUDAMERIS 9.87%"/>
    <s v="BANCO POPULAR 9.46%"/>
    <s v="BANCOLDEX 9.28%"/>
    <s v="BANCO BBVA 9.09%"/>
    <s v="FINDETER 8.97%"/>
    <s v="BANCO SANTANDER NEGOCIOS 7.43%"/>
    <s v="SCOTIA BANK 6.95%"/>
    <n v="14.96"/>
    <n v="28.9"/>
    <n v="56.14"/>
    <n v="0"/>
    <n v="0"/>
    <n v="100"/>
    <n v="27.2"/>
    <n v="0"/>
    <n v="0"/>
    <n v="0"/>
    <n v="0"/>
    <n v="0"/>
    <n v="0"/>
    <n v="0"/>
    <n v="0"/>
    <n v="0"/>
    <n v="0"/>
    <n v="0"/>
    <n v="34.81"/>
    <n v="0"/>
    <n v="0"/>
    <n v="0"/>
    <n v="38"/>
    <n v="0"/>
    <n v="100.01"/>
    <n v="100"/>
    <n v="0"/>
    <n v="0"/>
    <n v="0"/>
    <n v="100"/>
  </r>
  <r>
    <x v="3"/>
    <x v="0"/>
    <x v="22"/>
    <x v="46"/>
    <x v="25"/>
    <n v="3829"/>
    <n v="227715.39"/>
    <n v="178150.28"/>
    <n v="2"/>
    <n v="177.51"/>
    <n v="0.48599999999999999"/>
    <n v="0.161"/>
    <n v="0.313"/>
    <n v="0.161"/>
    <n v="0.35299999999999998"/>
    <n v="0.90100000000000002"/>
    <n v="0.74299999999999999"/>
    <n v="3.468"/>
    <n v="0.29599999999999999"/>
    <n v="3.468"/>
    <n v="-0.193"/>
    <n v="1.633"/>
    <n v="2.177"/>
    <n v="31.38"/>
    <n v="0"/>
    <n v="17.100000000000001"/>
    <n v="0"/>
    <n v="24.4"/>
    <n v="19.059999999999999"/>
    <n v="3.31"/>
    <n v="0"/>
    <n v="0"/>
    <n v="0"/>
    <n v="0"/>
    <n v="0"/>
    <n v="2.91"/>
    <n v="0.37"/>
    <n v="0"/>
    <n v="0"/>
    <n v="0"/>
    <n v="0"/>
    <n v="0"/>
    <n v="0"/>
    <n v="0"/>
    <n v="0"/>
    <n v="1.48"/>
    <n v="0"/>
    <n v="0"/>
    <n v="0"/>
    <n v="0"/>
    <n v="0"/>
    <n v="100.01"/>
    <s v="MIN. HDA Y CRED. PUB 11.41%"/>
    <s v="BANCO DAVIVIENDA 10.90%"/>
    <s v="BANCO SANTANDER 7.89%"/>
    <s v="FINDETER 6.13%"/>
    <s v="BANCOLOMBIA 5.82%"/>
    <s v="BANCO POPULAR 5.51%"/>
    <s v="BANCO GNB SUDAMERIS 5.03%"/>
    <s v="BANCO MUNDO MUJER 4.01%"/>
    <s v="CMR FALABELLA 3.73%"/>
    <s v="BBVA 3.55%"/>
    <n v="35.35"/>
    <n v="28.38"/>
    <n v="34.58"/>
    <n v="0"/>
    <n v="0"/>
    <n v="98.31"/>
    <n v="19.010000000000002"/>
    <n v="16.829999999999998"/>
    <n v="0"/>
    <n v="0"/>
    <n v="4.4800000000000004"/>
    <n v="0"/>
    <n v="0"/>
    <n v="0"/>
    <n v="0"/>
    <n v="0"/>
    <n v="0"/>
    <n v="0"/>
    <n v="19.52"/>
    <n v="4.5199999999999996"/>
    <n v="0"/>
    <n v="0"/>
    <n v="35.65"/>
    <n v="0"/>
    <n v="100.00999999999999"/>
    <n v="100"/>
    <n v="0"/>
    <n v="0"/>
    <n v="0"/>
    <n v="100"/>
  </r>
  <r>
    <x v="3"/>
    <x v="1"/>
    <x v="22"/>
    <x v="46"/>
    <x v="25"/>
    <n v="3945"/>
    <n v="235935.39"/>
    <n v="178316"/>
    <n v="2"/>
    <n v="192.85"/>
    <n v="0.52800000000000002"/>
    <n v="0.25800000000000001"/>
    <n v="0.316"/>
    <n v="0.218"/>
    <n v="0.35199999999999998"/>
    <n v="0.90300000000000002"/>
    <n v="0.74399999999999999"/>
    <n v="1.22"/>
    <n v="5.3999999999999999E-2"/>
    <n v="2.395"/>
    <n v="-0.104"/>
    <n v="1.5629999999999999"/>
    <n v="2.1259999999999999"/>
    <n v="31.39"/>
    <n v="0"/>
    <n v="13.93"/>
    <n v="0"/>
    <n v="30.63"/>
    <n v="15.69"/>
    <n v="4.03"/>
    <n v="0"/>
    <n v="0"/>
    <n v="0"/>
    <n v="0"/>
    <n v="0"/>
    <n v="2.64"/>
    <n v="0.34"/>
    <n v="0"/>
    <n v="0"/>
    <n v="0"/>
    <n v="0"/>
    <n v="0"/>
    <n v="0"/>
    <n v="0"/>
    <n v="0"/>
    <n v="1.34"/>
    <n v="0"/>
    <n v="0"/>
    <n v="0"/>
    <n v="0"/>
    <n v="0"/>
    <n v="99.990000000000009"/>
    <s v="BANCO DAVIVIENDA 11.21%"/>
    <s v="MIN. HDA Y CRED. PUB 9.92%"/>
    <s v="BANCO GNB SUDAMERIS 7.33%"/>
    <s v="BANCO POPULAR 6.19%"/>
    <s v="FINDETER 5.92%"/>
    <s v="BANCO SANTANDER 5.43%"/>
    <s v="BBVA 4.78%"/>
    <s v="BANCO DE BOGOTA 4.55%"/>
    <s v="BANCOLOMBIA 3.61%"/>
    <s v="CMR FALABELLA 3.60%"/>
    <n v="33.020000000000003"/>
    <n v="41.14"/>
    <n v="24.61"/>
    <n v="0"/>
    <n v="0"/>
    <n v="98.77"/>
    <n v="22.21"/>
    <n v="21.36"/>
    <n v="0"/>
    <n v="0"/>
    <n v="4.34"/>
    <n v="0"/>
    <n v="0"/>
    <n v="0"/>
    <n v="0"/>
    <n v="0"/>
    <n v="0"/>
    <n v="0"/>
    <n v="16.399999999999999"/>
    <n v="3.25"/>
    <n v="0"/>
    <n v="0"/>
    <n v="32.43"/>
    <n v="0"/>
    <n v="99.990000000000009"/>
    <n v="100"/>
    <n v="0"/>
    <n v="0"/>
    <n v="0"/>
    <n v="100"/>
  </r>
  <r>
    <x v="3"/>
    <x v="2"/>
    <x v="22"/>
    <x v="46"/>
    <x v="25"/>
    <n v="4050"/>
    <n v="248928.9"/>
    <n v="178558.8"/>
    <n v="2"/>
    <n v="178.87"/>
    <n v="0.49"/>
    <n v="0.30599999999999999"/>
    <n v="0.32400000000000001"/>
    <n v="0.251"/>
    <n v="0.32400000000000001"/>
    <n v="0.378"/>
    <n v="0.745"/>
    <n v="1.615"/>
    <n v="0.29299999999999998"/>
    <n v="2.125"/>
    <n v="0.51500000000000001"/>
    <n v="1.7370000000000001"/>
    <n v="2.0640000000000001"/>
    <n v="32.24"/>
    <n v="0"/>
    <n v="13.47"/>
    <n v="0"/>
    <n v="30.92"/>
    <n v="15.3"/>
    <n v="3.24"/>
    <n v="0"/>
    <n v="0"/>
    <n v="0"/>
    <n v="0"/>
    <n v="0"/>
    <n v="3.21"/>
    <n v="0.32"/>
    <n v="0"/>
    <n v="0"/>
    <n v="0"/>
    <n v="0"/>
    <n v="0"/>
    <n v="0"/>
    <n v="0"/>
    <n v="0"/>
    <n v="1.3"/>
    <n v="0"/>
    <n v="0"/>
    <n v="0"/>
    <n v="0"/>
    <n v="0"/>
    <n v="99.999999999999972"/>
    <s v="BANCO DAVIVIENDA 11.11%"/>
    <s v="MIN. HDA Y CRED. PUB 9.38%"/>
    <s v="BANCO POPULAR 8.43%"/>
    <s v="BANCO GNB SUDAMERIS 8.13%"/>
    <s v="BANCO SANTANDER 6.27%"/>
    <s v="BANCOLOMBIA 5.64%"/>
    <s v="FINDETER 5.54%"/>
    <s v="BANCO DE BOGOTA 4.11%"/>
    <s v="CMR FALABELLA 3.38%"/>
    <s v="BBVA 2.97%"/>
    <n v="39.119999999999997"/>
    <n v="34.03"/>
    <n v="25.68"/>
    <n v="0"/>
    <n v="0"/>
    <n v="98.830000000000013"/>
    <n v="22.78"/>
    <n v="20.89"/>
    <n v="0"/>
    <n v="0"/>
    <n v="4.08"/>
    <n v="0"/>
    <n v="0"/>
    <n v="0"/>
    <n v="0"/>
    <n v="0"/>
    <n v="0"/>
    <n v="0"/>
    <n v="14.57"/>
    <n v="3.1"/>
    <n v="0"/>
    <n v="0"/>
    <n v="34.57"/>
    <n v="0"/>
    <n v="99.990000000000009"/>
    <n v="100"/>
    <n v="0"/>
    <n v="0"/>
    <n v="0"/>
    <n v="100"/>
  </r>
  <r>
    <x v="3"/>
    <x v="3"/>
    <x v="22"/>
    <x v="46"/>
    <x v="25"/>
    <n v="4084"/>
    <n v="255021.7"/>
    <n v="179025.1"/>
    <n v="2"/>
    <n v="197.24"/>
    <n v="0.54"/>
    <n v="0.36"/>
    <n v="0.32500000000000001"/>
    <n v="0.28100000000000003"/>
    <n v="0.33500000000000002"/>
    <n v="0.36499999999999999"/>
    <n v="0.748"/>
    <n v="3.2240000000000002"/>
    <n v="1.359"/>
    <n v="2.399"/>
    <n v="0.65800000000000003"/>
    <n v="1.6419999999999999"/>
    <n v="2.0619999999999998"/>
    <n v="36.68"/>
    <n v="0"/>
    <n v="13.37"/>
    <n v="0"/>
    <n v="29.84"/>
    <n v="12.31"/>
    <n v="3.6"/>
    <n v="0"/>
    <n v="0"/>
    <n v="0"/>
    <n v="0"/>
    <n v="0"/>
    <n v="2.67"/>
    <n v="0.3"/>
    <n v="0"/>
    <n v="0"/>
    <n v="0"/>
    <n v="0"/>
    <n v="0"/>
    <n v="0"/>
    <n v="0"/>
    <n v="0"/>
    <n v="1.22"/>
    <n v="0"/>
    <n v="0"/>
    <n v="0"/>
    <n v="0"/>
    <n v="0"/>
    <n v="99.99"/>
    <s v="BANCO DAVIVIENDA 10.35%"/>
    <s v="BANCO POPULAR 8.70%"/>
    <s v="MIN. HDA Y CRED. PUB 8.00%"/>
    <s v="BANCO GNB SUDAMERIS 6.39%"/>
    <s v="BANCO SANTANDER 5.97%"/>
    <s v="FINDETER 5.44%"/>
    <s v="BANCO DE BOGOTA 5.03%"/>
    <s v="BANCOLOMBIA 4.96%"/>
    <s v="ITAU CORPBANCA 3.73%"/>
    <s v="BBVA 3.49%"/>
    <n v="39.380000000000003"/>
    <n v="30.86"/>
    <n v="28.71"/>
    <n v="0"/>
    <n v="0"/>
    <n v="98.950000000000017"/>
    <n v="22.73"/>
    <n v="20.52"/>
    <n v="0"/>
    <n v="0"/>
    <n v="4.0599999999999996"/>
    <n v="0"/>
    <n v="0"/>
    <n v="0"/>
    <n v="0"/>
    <n v="0"/>
    <n v="0"/>
    <n v="0"/>
    <n v="18.829999999999998"/>
    <n v="3.06"/>
    <n v="0"/>
    <n v="0"/>
    <n v="30.81"/>
    <n v="0"/>
    <n v="100.01"/>
    <n v="100"/>
    <n v="0"/>
    <n v="0"/>
    <n v="0"/>
    <n v="100"/>
  </r>
  <r>
    <x v="3"/>
    <x v="4"/>
    <x v="22"/>
    <x v="46"/>
    <x v="25"/>
    <n v="4150"/>
    <n v="244236.79"/>
    <n v="179257.1"/>
    <n v="2"/>
    <n v="193.58"/>
    <n v="0.53"/>
    <n v="0.33100000000000002"/>
    <n v="0.28999999999999998"/>
    <n v="0.29199999999999998"/>
    <n v="0.30499999999999999"/>
    <n v="0.34"/>
    <n v="0.749"/>
    <n v="1.536"/>
    <n v="2.2130000000000001"/>
    <n v="2.2210000000000001"/>
    <n v="0.97199999999999998"/>
    <n v="1.2290000000000001"/>
    <n v="1.9930000000000001"/>
    <n v="35.369999999999997"/>
    <n v="0"/>
    <n v="15.04"/>
    <n v="0"/>
    <n v="32.19"/>
    <n v="9.44"/>
    <n v="3.57"/>
    <n v="0"/>
    <n v="0"/>
    <n v="0"/>
    <n v="0"/>
    <n v="0"/>
    <n v="2.9"/>
    <n v="0.3"/>
    <n v="0"/>
    <n v="0"/>
    <n v="0"/>
    <n v="0"/>
    <n v="0"/>
    <n v="0"/>
    <n v="0"/>
    <n v="0"/>
    <n v="1.19"/>
    <n v="0"/>
    <n v="0"/>
    <n v="0"/>
    <n v="0"/>
    <n v="0"/>
    <n v="100"/>
    <s v="BANCO DAVIVIENDA 12.09%"/>
    <s v="BANCO POPULAR 8.65%"/>
    <s v="MIN. HDA Y CRED. PUB 6.49%"/>
    <s v="FINDETER 6.10%"/>
    <s v="BANCO DE BOGOTA 5.77%"/>
    <s v="BANCOLOMBIA 4.34%"/>
    <s v="BCO OCCIDENTE 4.20%"/>
    <s v="ITAU CORPBANCA 3.76%"/>
    <s v="BBVA 3.60%"/>
    <s v="CMR FALABELLA 3.48%"/>
    <n v="38.07"/>
    <n v="33.840000000000003"/>
    <n v="27.05"/>
    <n v="0"/>
    <n v="0"/>
    <n v="98.96"/>
    <n v="24.79"/>
    <n v="21.91"/>
    <n v="0"/>
    <n v="0"/>
    <n v="4.2699999999999996"/>
    <n v="0"/>
    <n v="0"/>
    <n v="0"/>
    <n v="0"/>
    <n v="0"/>
    <n v="0"/>
    <n v="0"/>
    <n v="18.850000000000001"/>
    <n v="3.27"/>
    <n v="0"/>
    <n v="0"/>
    <n v="26.92"/>
    <n v="0"/>
    <n v="100.01"/>
    <n v="100"/>
    <n v="0"/>
    <n v="0"/>
    <n v="0"/>
    <n v="100"/>
  </r>
  <r>
    <x v="3"/>
    <x v="5"/>
    <x v="22"/>
    <x v="46"/>
    <x v="25"/>
    <n v="4135"/>
    <n v="260082.83"/>
    <n v="179640.4"/>
    <n v="2"/>
    <n v="168.02"/>
    <n v="0.46"/>
    <n v="0.47399999999999998"/>
    <n v="0.32700000000000001"/>
    <n v="0.32700000000000001"/>
    <n v="0.32700000000000001"/>
    <n v="0.33800000000000002"/>
    <n v="0.753"/>
    <n v="2.633"/>
    <n v="2.2890000000000001"/>
    <n v="2.2890000000000001"/>
    <n v="1.083"/>
    <n v="1.121"/>
    <n v="1.9570000000000001"/>
    <n v="39.04"/>
    <n v="0"/>
    <n v="12.19"/>
    <n v="0"/>
    <n v="30.73"/>
    <n v="10.199999999999999"/>
    <n v="3.15"/>
    <n v="0"/>
    <n v="0"/>
    <n v="0"/>
    <n v="0"/>
    <n v="0"/>
    <n v="3.08"/>
    <n v="0.31"/>
    <n v="0"/>
    <n v="0"/>
    <n v="0"/>
    <n v="0"/>
    <n v="0"/>
    <n v="0"/>
    <n v="0"/>
    <n v="0"/>
    <n v="1.28"/>
    <n v="0"/>
    <n v="0"/>
    <n v="0"/>
    <n v="0"/>
    <n v="0"/>
    <n v="99.97999999999999"/>
    <s v="BANCO DAVIVIENDA 9.55%"/>
    <s v="BANCO POPULAR 8.20%"/>
    <s v="BANCO GNB SUDAMERIS 7.11%"/>
    <s v="MIN. HDA Y CRED. PUB 6.15%"/>
    <s v="BANCO COLPATRIA 6.03%"/>
    <s v="BCO OCCIDENTE 5.71%"/>
    <s v="FINDETER 4.91%"/>
    <s v="BANCO DE BOGOTA 4.88%"/>
    <s v="BANCO MUNDO MUJER 3.67%"/>
    <s v="BBVA 3.62%"/>
    <n v="33.51"/>
    <n v="35.72"/>
    <n v="29.69"/>
    <n v="0"/>
    <n v="0"/>
    <n v="98.919999999999987"/>
    <n v="22.71"/>
    <n v="17.89"/>
    <n v="0"/>
    <n v="0"/>
    <n v="3.43"/>
    <n v="0"/>
    <n v="0"/>
    <n v="0"/>
    <n v="0"/>
    <n v="0"/>
    <n v="0"/>
    <n v="0"/>
    <n v="16.649999999999999"/>
    <n v="3.06"/>
    <n v="0"/>
    <n v="0"/>
    <n v="36.25"/>
    <n v="0"/>
    <n v="99.990000000000009"/>
    <n v="100"/>
    <n v="0"/>
    <n v="0"/>
    <n v="0"/>
    <n v="100"/>
  </r>
  <r>
    <x v="3"/>
    <x v="6"/>
    <x v="22"/>
    <x v="46"/>
    <x v="25"/>
    <n v="4201"/>
    <n v="257064.46"/>
    <n v="179976.8"/>
    <n v="2"/>
    <n v="149.75"/>
    <n v="0.41"/>
    <n v="0.40600000000000003"/>
    <n v="0.36"/>
    <n v="0.33900000000000002"/>
    <n v="0.34"/>
    <n v="0.33700000000000002"/>
    <n v="0.755"/>
    <n v="2.2269999999999999"/>
    <n v="2.0779999999999998"/>
    <n v="2.2799999999999998"/>
    <n v="1.1759999999999999"/>
    <n v="0.94399999999999995"/>
    <n v="1.907"/>
    <n v="33.96"/>
    <n v="0"/>
    <n v="15.61"/>
    <n v="0"/>
    <n v="33.450000000000003"/>
    <n v="9.1999999999999993"/>
    <n v="2.94"/>
    <n v="0"/>
    <n v="0"/>
    <n v="0"/>
    <n v="0"/>
    <n v="0"/>
    <n v="3.18"/>
    <n v="0.32"/>
    <n v="0"/>
    <n v="0"/>
    <n v="0"/>
    <n v="0"/>
    <n v="0"/>
    <n v="0"/>
    <n v="0"/>
    <n v="0"/>
    <n v="1.34"/>
    <n v="0"/>
    <n v="0"/>
    <n v="0"/>
    <n v="0"/>
    <n v="0"/>
    <n v="100"/>
    <s v="BANCO DAVIVIENDA 9.13%"/>
    <s v="BANCO POPULAR 8.85%"/>
    <s v="BANCO DE BOGOTA 6.91%"/>
    <s v="FINDETER 6.38%"/>
    <s v="BANCO SANTANDER 5.78%"/>
    <s v="BBVA 5.59%"/>
    <s v="BANCO MUNDO MUJER 5.56%"/>
    <s v="MIN. HDA Y CRED. PUB 5.45%"/>
    <s v="BANCO COLPATRIA 4.73%"/>
    <s v="BANCOLOMBIA 4.35%"/>
    <n v="37.08"/>
    <n v="35.71"/>
    <n v="26.12"/>
    <n v="0"/>
    <n v="0"/>
    <n v="98.91"/>
    <n v="20.98"/>
    <n v="19.53"/>
    <n v="0"/>
    <n v="0"/>
    <n v="3.51"/>
    <n v="0"/>
    <n v="0"/>
    <n v="0"/>
    <n v="0"/>
    <n v="0"/>
    <n v="0"/>
    <n v="0"/>
    <n v="15.58"/>
    <n v="3.13"/>
    <n v="0"/>
    <n v="0"/>
    <n v="37.270000000000003"/>
    <n v="0"/>
    <n v="100"/>
    <n v="100"/>
    <n v="0"/>
    <n v="0"/>
    <n v="0"/>
    <n v="100"/>
  </r>
  <r>
    <x v="3"/>
    <x v="7"/>
    <x v="22"/>
    <x v="46"/>
    <x v="25"/>
    <n v="4285"/>
    <n v="260859.78"/>
    <n v="180947.3"/>
    <n v="2"/>
    <n v="142.44999999999999"/>
    <n v="0.39"/>
    <n v="0.17399999999999999"/>
    <n v="0.35899999999999999"/>
    <n v="0.33"/>
    <n v="0.34599999999999997"/>
    <n v="0.33800000000000002"/>
    <n v="0.75600000000000001"/>
    <n v="6.5359999999999996"/>
    <n v="2.948"/>
    <n v="2.8140000000000001"/>
    <n v="1.5029999999999999"/>
    <n v="1.075"/>
    <n v="2"/>
    <n v="30.13"/>
    <n v="0"/>
    <n v="16.79"/>
    <n v="0"/>
    <n v="36.82"/>
    <n v="9.01"/>
    <n v="2.76"/>
    <n v="0"/>
    <n v="0"/>
    <n v="0"/>
    <n v="0"/>
    <n v="0"/>
    <n v="2.96"/>
    <n v="0.31"/>
    <n v="0"/>
    <n v="0"/>
    <n v="0"/>
    <n v="0"/>
    <n v="0"/>
    <n v="0"/>
    <n v="0"/>
    <n v="0"/>
    <n v="1.23"/>
    <n v="0"/>
    <n v="0"/>
    <n v="0"/>
    <n v="0"/>
    <n v="0"/>
    <n v="100.01"/>
    <s v="BANCO POPULAR 9.13%"/>
    <s v="BANCO DAVIVIENDA 8.57%"/>
    <s v="BANCO DE BOGOTA 8.47%"/>
    <s v="FINDETER 6.28%"/>
    <s v="BANCO GNB SUDAMERIS 5.95%"/>
    <s v="MIN. HDA Y CRED. PUB 5.60%"/>
    <s v="BCO OCCIDENTE 5.46%"/>
    <s v="BANCO MUNDO MUJER 5.23%"/>
    <s v="BANCOLOMBIA 4.59%"/>
    <s v="ITAU CORPBANCA 3.50%"/>
    <n v="57.28"/>
    <n v="20.07"/>
    <n v="21.63"/>
    <n v="0"/>
    <n v="0"/>
    <n v="98.97999999999999"/>
    <n v="23.44"/>
    <n v="17.920000000000002"/>
    <n v="0"/>
    <n v="0"/>
    <n v="3.49"/>
    <n v="0"/>
    <n v="0"/>
    <n v="0"/>
    <n v="0"/>
    <n v="0"/>
    <n v="0"/>
    <n v="0"/>
    <n v="17.71"/>
    <n v="3.12"/>
    <n v="0"/>
    <n v="0"/>
    <n v="34.32"/>
    <n v="0"/>
    <n v="100"/>
    <n v="100"/>
    <n v="0"/>
    <n v="0"/>
    <n v="0"/>
    <n v="100"/>
  </r>
  <r>
    <x v="3"/>
    <x v="8"/>
    <x v="22"/>
    <x v="46"/>
    <x v="25"/>
    <n v="4630"/>
    <n v="264305.42"/>
    <n v="182378.9"/>
    <n v="2"/>
    <n v="153.41"/>
    <n v="0.42"/>
    <n v="0.16900000000000001"/>
    <n v="0.36499999999999999"/>
    <n v="0.33500000000000002"/>
    <n v="0.36"/>
    <n v="0.34200000000000003"/>
    <n v="0.75900000000000001"/>
    <n v="10.063000000000001"/>
    <n v="4.3129999999999997"/>
    <n v="3.5859999999999999"/>
    <n v="2.2890000000000001"/>
    <n v="1.3029999999999999"/>
    <n v="2.1629999999999998"/>
    <n v="29.16"/>
    <n v="0"/>
    <n v="19.600000000000001"/>
    <n v="0"/>
    <n v="37.29"/>
    <n v="5.05"/>
    <n v="5.78"/>
    <n v="0"/>
    <n v="0"/>
    <n v="0"/>
    <n v="0"/>
    <n v="0"/>
    <n v="1.66"/>
    <n v="0.28000000000000003"/>
    <n v="0"/>
    <n v="0"/>
    <n v="0"/>
    <n v="0"/>
    <n v="0"/>
    <n v="0"/>
    <n v="0"/>
    <n v="0"/>
    <n v="1.17"/>
    <n v="0"/>
    <n v="0"/>
    <n v="0"/>
    <n v="0"/>
    <n v="0"/>
    <n v="99.990000000000009"/>
    <s v="BANCO DAVIVIENDA 10.59%"/>
    <s v="BANCO POPULAR 8.52%"/>
    <s v="BBVA 8.43%"/>
    <s v="BANCOLOMBIA 7.11%"/>
    <s v="FINDETER 6.19%"/>
    <s v="BANCO DE BOGOTA 5.72%"/>
    <s v="BANCO MUNDO MUJER 5.68%"/>
    <s v="BCO OCCIDENTE 3.83%"/>
    <s v="BANCO FINANDINA 3.39%"/>
    <s v="ITAU CORPBANCA 3.37%"/>
    <n v="52.84"/>
    <n v="28.17"/>
    <n v="18.46"/>
    <n v="0.53"/>
    <n v="0"/>
    <n v="100"/>
    <n v="26.74"/>
    <n v="21.03"/>
    <n v="0"/>
    <n v="0"/>
    <n v="3.47"/>
    <n v="0"/>
    <n v="0"/>
    <n v="0"/>
    <n v="0"/>
    <n v="0"/>
    <n v="0"/>
    <n v="0"/>
    <n v="14.4"/>
    <n v="3.11"/>
    <n v="0"/>
    <n v="0"/>
    <n v="31.26"/>
    <n v="0"/>
    <n v="100.01"/>
    <n v="100"/>
    <n v="0"/>
    <n v="0"/>
    <n v="0"/>
    <n v="100"/>
  </r>
  <r>
    <x v="3"/>
    <x v="9"/>
    <x v="22"/>
    <x v="46"/>
    <x v="25"/>
    <n v="4689"/>
    <n v="280606.15000000002"/>
    <n v="183471.4"/>
    <n v="2"/>
    <n v="146.1"/>
    <n v="0.4"/>
    <n v="0.316"/>
    <n v="0.36099999999999999"/>
    <n v="0.33800000000000002"/>
    <n v="0.35499999999999998"/>
    <n v="0.35099999999999998"/>
    <n v="0.76100000000000001"/>
    <n v="7.2850000000000001"/>
    <n v="4.9870000000000001"/>
    <n v="3.9580000000000002"/>
    <n v="3.1720000000000002"/>
    <n v="1.5640000000000001"/>
    <n v="2.3180000000000001"/>
    <n v="25.96"/>
    <n v="0"/>
    <n v="18.7"/>
    <n v="0"/>
    <n v="37.64"/>
    <n v="5.81"/>
    <n v="8.8699999999999992"/>
    <n v="0"/>
    <n v="0"/>
    <n v="0"/>
    <n v="0"/>
    <n v="0"/>
    <n v="1.6"/>
    <n v="0.28000000000000003"/>
    <n v="0"/>
    <n v="0"/>
    <n v="0"/>
    <n v="0"/>
    <n v="0"/>
    <n v="0"/>
    <n v="0"/>
    <n v="0"/>
    <n v="1.1399999999999999"/>
    <n v="0"/>
    <n v="0"/>
    <n v="0"/>
    <n v="0"/>
    <n v="0"/>
    <n v="100"/>
    <s v="BANCO DAVIVIENDA 9.79%"/>
    <s v="BBVA 9.64%"/>
    <s v="BANCO POPULAR 8.26%"/>
    <s v="BANCO DE BOGOTA 8.25%"/>
    <s v="BANCOLOMBIA 7.93%"/>
    <s v="FINDETER 5.49%"/>
    <s v="BANCO MUNDO MUJER 4.71%"/>
    <s v="BCO OCCIDENTE 4.31%"/>
    <s v="BANCO FINANDINA 3.71%"/>
    <s v="MIN. HDA Y CRED. PUB 3.69%"/>
    <n v="55.94"/>
    <n v="27.41"/>
    <n v="16.649999999999999"/>
    <n v="0"/>
    <n v="0"/>
    <n v="100"/>
    <n v="27.27"/>
    <n v="20.61"/>
    <n v="0"/>
    <n v="0"/>
    <n v="2.19"/>
    <n v="0"/>
    <n v="0"/>
    <n v="0"/>
    <n v="0"/>
    <n v="0"/>
    <n v="0"/>
    <n v="0"/>
    <n v="12.19"/>
    <n v="3.52"/>
    <n v="0"/>
    <n v="0"/>
    <n v="34.229999999999997"/>
    <n v="0"/>
    <n v="100.01"/>
    <n v="100"/>
    <n v="0"/>
    <n v="0"/>
    <n v="0"/>
    <n v="100"/>
  </r>
  <r>
    <x v="3"/>
    <x v="10"/>
    <x v="22"/>
    <x v="46"/>
    <x v="25"/>
    <n v="4468"/>
    <n v="272613.27"/>
    <n v="184716.4"/>
    <n v="2"/>
    <n v="142.44999999999999"/>
    <n v="0.39"/>
    <n v="0.246"/>
    <n v="0.34499999999999997"/>
    <n v="0.33700000000000002"/>
    <n v="0.33400000000000002"/>
    <n v="0.35899999999999999"/>
    <n v="0.76200000000000001"/>
    <n v="8.5760000000000005"/>
    <n v="6.1660000000000004"/>
    <n v="4.3639999999999999"/>
    <n v="4.1769999999999996"/>
    <n v="1.845"/>
    <n v="2.5310000000000001"/>
    <n v="23.11"/>
    <n v="0"/>
    <n v="17.47"/>
    <n v="0"/>
    <n v="39.340000000000003"/>
    <n v="5.53"/>
    <n v="11.57"/>
    <n v="0"/>
    <n v="0"/>
    <n v="0"/>
    <n v="0"/>
    <n v="0"/>
    <n v="1.57"/>
    <n v="0.28000000000000003"/>
    <n v="0"/>
    <n v="0"/>
    <n v="0"/>
    <n v="0"/>
    <n v="0"/>
    <n v="0"/>
    <n v="0"/>
    <n v="0"/>
    <n v="1.1399999999999999"/>
    <n v="0"/>
    <n v="0"/>
    <n v="0"/>
    <n v="0"/>
    <n v="0"/>
    <n v="100.01"/>
    <s v="BANCOLOMBIA 10.22%"/>
    <s v="BANCO DE BOGOTA 9.45%"/>
    <s v="BANCO DAVIVIENDA 8.71%"/>
    <s v="BBVA 7.52%"/>
    <s v="BANCO POPULAR 5.68%"/>
    <s v="FINDETER 5.64%"/>
    <s v="BANCO COLPATRIA 4.70%"/>
    <s v="BANCO MUNDO MUJER 4.56%"/>
    <s v="BCO OCCIDENTE 4.34%"/>
    <s v="BANCO FINANDINA 3.80%"/>
    <n v="55.07"/>
    <n v="30.1"/>
    <n v="14.83"/>
    <n v="0"/>
    <n v="0"/>
    <n v="100"/>
    <n v="30"/>
    <n v="21.07"/>
    <n v="0"/>
    <n v="0"/>
    <n v="2.54"/>
    <n v="0"/>
    <n v="0"/>
    <n v="0"/>
    <n v="0"/>
    <n v="0"/>
    <n v="0"/>
    <n v="0"/>
    <n v="11.21"/>
    <n v="3.64"/>
    <n v="0"/>
    <n v="0"/>
    <n v="31.54"/>
    <n v="0"/>
    <n v="100"/>
    <n v="100"/>
    <n v="0"/>
    <n v="0"/>
    <n v="0"/>
    <n v="100"/>
  </r>
  <r>
    <x v="3"/>
    <x v="0"/>
    <x v="4"/>
    <x v="47"/>
    <x v="26"/>
    <n v="16740"/>
    <n v="758726"/>
    <n v="35091.49113889"/>
    <n v="1.36"/>
    <n v="470.44"/>
    <n v="1.288"/>
    <n v="0.60899999999999999"/>
    <n v="0.81699999999999995"/>
    <n v="0.60899999999999999"/>
    <n v="0.81200000000000006"/>
    <n v="1.6990000000000001"/>
    <n v="1.3979999999999999"/>
    <n v="6.3140000000000001"/>
    <n v="0.39800000000000002"/>
    <n v="6.3140000000000001"/>
    <n v="-0.33600000000000002"/>
    <n v="2.7839999999999998"/>
    <n v="3.508"/>
    <n v="72.723600000000005"/>
    <n v="0"/>
    <n v="4.8430999999999997"/>
    <n v="0"/>
    <n v="11.2989"/>
    <n v="0.41670000000000001"/>
    <n v="0"/>
    <n v="5.7999999999999996E-3"/>
    <n v="0"/>
    <n v="4.6222000000000003"/>
    <n v="0"/>
    <n v="0"/>
    <n v="3.7393999999999998"/>
    <n v="2.3502000000000001"/>
    <n v="0"/>
    <n v="0"/>
    <n v="0"/>
    <n v="0"/>
    <n v="0"/>
    <n v="0"/>
    <n v="0"/>
    <n v="0"/>
    <n v="0"/>
    <n v="0"/>
    <n v="0"/>
    <n v="0"/>
    <n v="0"/>
    <n v="0"/>
    <n v="99.999900000000011"/>
    <s v="BANCO DAVIVIENDA 23.53%"/>
    <s v="BBVA COLOMBIA 13.09%"/>
    <s v="BANCO DE BOGOTÁ 8.87%"/>
    <s v="BANCO AV VILLAS 7.73%"/>
    <s v="BANCO COLPATRIA 5.34%"/>
    <s v="BANCO POPULAR 5.26%"/>
    <s v="BOGOTA D.C. 4.42%"/>
    <s v="FINDETER 2.86%"/>
    <s v="FINANCIERA DE DESARROLLO NACIONAL SA 2  . 5  4  %"/>
    <s v="TITULARIZADORA COLOMBIANA 2.37%"/>
    <n v="15.61"/>
    <n v="29.78"/>
    <n v="37.56"/>
    <n v="14.7"/>
    <n v="2.35"/>
    <n v="100"/>
    <n v="17.197099999999999"/>
    <n v="45.2134"/>
    <n v="0"/>
    <n v="0"/>
    <n v="0"/>
    <n v="0"/>
    <n v="0"/>
    <n v="0"/>
    <n v="0"/>
    <n v="0"/>
    <n v="0"/>
    <n v="0"/>
    <n v="30.291899999999998"/>
    <n v="0.41670000000000001"/>
    <n v="0"/>
    <n v="0"/>
    <n v="6.8808999999999996"/>
    <n v="0"/>
    <n v="100"/>
    <n v="99.577500000000001"/>
    <n v="5.7999999999999996E-3"/>
    <n v="0.41670000000000001"/>
    <n v="0"/>
    <n v="100"/>
  </r>
  <r>
    <x v="3"/>
    <x v="1"/>
    <x v="4"/>
    <x v="47"/>
    <x v="26"/>
    <n v="16898"/>
    <n v="722040"/>
    <n v="35072.289380000002"/>
    <n v="1.36"/>
    <n v="440.13"/>
    <n v="1.2050000000000001"/>
    <n v="1.143"/>
    <n v="0.88900000000000001"/>
    <n v="0.91300000000000003"/>
    <n v="0.85199999999999998"/>
    <n v="1.7130000000000001"/>
    <n v="1.409"/>
    <n v="-0.71099999999999997"/>
    <n v="-0.85699999999999998"/>
    <n v="2.92"/>
    <n v="-0.311"/>
    <n v="2.5870000000000002"/>
    <n v="3.3479999999999999"/>
    <n v="72.939800000000005"/>
    <n v="0"/>
    <n v="5.0903"/>
    <n v="0"/>
    <n v="10.417400000000001"/>
    <n v="0.42330000000000001"/>
    <n v="0"/>
    <n v="6.1000000000000004E-3"/>
    <n v="0"/>
    <n v="4.8388"/>
    <n v="0"/>
    <n v="0"/>
    <n v="3.8778000000000001"/>
    <n v="2.4064999999999999"/>
    <n v="0"/>
    <n v="0"/>
    <n v="0"/>
    <n v="0"/>
    <n v="0"/>
    <n v="0"/>
    <n v="0"/>
    <n v="0"/>
    <n v="0"/>
    <n v="0"/>
    <n v="0"/>
    <n v="0"/>
    <n v="0"/>
    <n v="0"/>
    <n v="100"/>
    <s v="BANCO DAVIVIENDA 21.96%"/>
    <s v="BBVA COLOMBIA 13.31%"/>
    <s v="BANCO DE BOGOTÁ 8.82%"/>
    <s v="BANCO AV VILLAS 7.80%"/>
    <s v="BANCO COLPATRIA 5.56%"/>
    <s v="BANCO POPULAR 5.54%"/>
    <s v="BOGOTA D.C. 4.59%"/>
    <s v="FINDETER 3.01%"/>
    <s v="FINANCIERA DE DESARROLLO NACIONAL SA 2  . 6  9  %"/>
    <s v="CARVAJAL 2.41%"/>
    <n v="17.98"/>
    <n v="29.56"/>
    <n v="41.5"/>
    <n v="8.64"/>
    <n v="2.33"/>
    <n v="100.00999999999999"/>
    <n v="18.0687"/>
    <n v="44.851700000000001"/>
    <n v="0"/>
    <n v="0"/>
    <n v="0"/>
    <n v="0"/>
    <n v="0"/>
    <n v="0"/>
    <n v="0"/>
    <n v="0"/>
    <n v="0"/>
    <n v="0"/>
    <n v="30.8871"/>
    <n v="0.42330000000000001"/>
    <n v="0"/>
    <n v="0"/>
    <n v="5.7690999999999999"/>
    <n v="0"/>
    <n v="99.999899999999997"/>
    <n v="99.570499999999996"/>
    <n v="6.1000000000000004E-3"/>
    <n v="0.42330000000000001"/>
    <n v="0"/>
    <n v="99.999899999999997"/>
  </r>
  <r>
    <x v="3"/>
    <x v="2"/>
    <x v="4"/>
    <x v="47"/>
    <x v="26"/>
    <n v="15976"/>
    <n v="662201.68000000005"/>
    <n v="35025.387211000001"/>
    <n v="1.36"/>
    <n v="420.04"/>
    <n v="1.1499999999999999"/>
    <n v="0.96692719929694981"/>
    <n v="0.93799999999999994"/>
    <n v="0.93300000000000005"/>
    <n v="0.83399999999999996"/>
    <n v="0.80300000000000005"/>
    <n v="1.4179999999999999"/>
    <n v="-1.5629999999999999"/>
    <n v="-1.115"/>
    <n v="1.353"/>
    <n v="0.27400000000000002"/>
    <n v="2.774"/>
    <n v="3.1349999999999998"/>
    <n v="72.175254529638195"/>
    <n v="0"/>
    <n v="5.5572067342788252"/>
    <n v="0"/>
    <n v="10.269266697272112"/>
    <n v="0.46811427956410689"/>
    <n v="0"/>
    <n v="4.4582364269699984E-3"/>
    <n v="0"/>
    <n v="4.748401481277237"/>
    <n v="0"/>
    <n v="0"/>
    <n v="4.1972643832066625"/>
    <n v="2.5800336583358967"/>
    <n v="0"/>
    <n v="0"/>
    <n v="0"/>
    <n v="0"/>
    <n v="0"/>
    <n v="0"/>
    <n v="0"/>
    <n v="0"/>
    <n v="0"/>
    <n v="0"/>
    <n v="0"/>
    <n v="0"/>
    <n v="0"/>
    <n v="0"/>
    <n v="100"/>
    <s v="BANCO DAVIVIENDA 20.67%"/>
    <s v="BBVA COLOMBIA 14.39%"/>
    <s v="BANCO DE BOGOTÁ 8.65%"/>
    <s v="BANCO AV VILLAS 8.49%"/>
    <s v="BANCO POPULAR 6.05%"/>
    <s v="BOGOTA D.C. 5.01%"/>
    <s v="BANCO COLPATRIA 3.54%"/>
    <s v="BANCOLOMBIA 3.23%"/>
    <s v="FINANCIERA DE DESARROLLO NACIONAL SA 2.92%"/>
    <s v="FINDETER 2.74%"/>
    <n v="24.073694869702734"/>
    <n v="23.151484080793956"/>
    <n v="41.943751507918492"/>
    <n v="8.4079464997954219"/>
    <n v="2.4231230417893967"/>
    <n v="100.00000000000001"/>
    <n v="17.412411831103448"/>
    <n v="43.198979398039107"/>
    <n v="0"/>
    <n v="0"/>
    <n v="0"/>
    <n v="0"/>
    <n v="0"/>
    <n v="0"/>
    <n v="0"/>
    <n v="0"/>
    <n v="0"/>
    <n v="0"/>
    <n v="31.364315522885832"/>
    <n v="0.46811427956410678"/>
    <n v="0"/>
    <n v="0"/>
    <n v="7.5561789684075036"/>
    <n v="0"/>
    <n v="100"/>
    <n v="99.527427484008925"/>
    <n v="4.4582364269699993E-3"/>
    <n v="0.46811427956410695"/>
    <n v="0"/>
    <n v="100"/>
  </r>
  <r>
    <x v="3"/>
    <x v="3"/>
    <x v="4"/>
    <x v="48"/>
    <x v="26"/>
    <n v="15760"/>
    <n v="623028.72067250009"/>
    <n v="35201.889277429997"/>
    <n v="1.358369789763691"/>
    <n v="411.04274127358121"/>
    <n v="1.1253736927408109"/>
    <n v="0.84419862183815164"/>
    <n v="0.95633474913651584"/>
    <n v="0.91439081524122368"/>
    <n v="0.85345439061859163"/>
    <n v="0.80206509969128303"/>
    <n v="1.424592422648101"/>
    <n v="6.3065849482862868"/>
    <n v="0.8701699469479296"/>
    <n v="2.5696172098510721"/>
    <n v="0.52947803456220299"/>
    <n v="2.642216468483261"/>
    <n v="3.1675842329126791"/>
    <n v="67.809423393066552"/>
    <n v="0"/>
    <n v="5.9221009010696228"/>
    <n v="0"/>
    <n v="13.1590648468851"/>
    <n v="0.87798456052452445"/>
    <n v="0"/>
    <n v="4.8815005568519677E-3"/>
    <n v="0"/>
    <n v="5.0962197972450571"/>
    <n v="0"/>
    <n v="0"/>
    <n v="4.4506634696166012"/>
    <n v="2.6796615310356953"/>
    <n v="0"/>
    <n v="0"/>
    <n v="0"/>
    <n v="0"/>
    <n v="0"/>
    <n v="0"/>
    <n v="0"/>
    <n v="0"/>
    <n v="0"/>
    <n v="0"/>
    <n v="0"/>
    <n v="0"/>
    <n v="0"/>
    <n v="0"/>
    <n v="100"/>
    <s v="BANCO DAVIVIENDA 25.49%"/>
    <s v="BBVA COLOMBIA 11.33%"/>
    <s v="BANCO AV VILLAS 8.98%"/>
    <s v="BANCO POPULAR 6.42%"/>
    <s v="BANCO DE BOGOTÁ 5.39%"/>
    <s v="BOGOTA D.C. 5.38%"/>
    <s v="BANCO COLPATRIA 3.78%"/>
    <s v="FINANCIERA DE DESARROLLO NACIONAL SA  3.10%"/>
    <s v="FINDETER 2.91%"/>
    <s v="CARVAJAL 2.68%"/>
    <n v="38.002309487981165"/>
    <n v="9.4392628118315987"/>
    <n v="41.701046904175087"/>
    <n v="8.3808764389266202"/>
    <n v="2.4765043570855161"/>
    <n v="99.999999999999986"/>
    <n v="14.56508840008409"/>
    <n v="46.02153289115077"/>
    <n v="0"/>
    <n v="0"/>
    <n v="0"/>
    <n v="0"/>
    <n v="0"/>
    <n v="0"/>
    <n v="0"/>
    <n v="0"/>
    <n v="0"/>
    <n v="0"/>
    <n v="29.149117854942517"/>
    <n v="0"/>
    <n v="0"/>
    <n v="0"/>
    <n v="10.26426085382262"/>
    <n v="0"/>
    <n v="100"/>
    <n v="99.995118499443151"/>
    <n v="4.8815005568519651E-3"/>
    <n v="0"/>
    <n v="0"/>
    <n v="100"/>
  </r>
  <r>
    <x v="3"/>
    <x v="4"/>
    <x v="4"/>
    <x v="48"/>
    <x v="26"/>
    <n v="15525"/>
    <n v="582029.24604288"/>
    <n v="35113.363585749998"/>
    <n v="1.358369789763691"/>
    <n v="391.23047325355259"/>
    <n v="1.071130659147304"/>
    <n v="0.69209596893722258"/>
    <n v="0.88873478988013321"/>
    <n v="0.87905824352342044"/>
    <n v="0.834855039711622"/>
    <n v="0.76714342497343035"/>
    <n v="1.429754340713062"/>
    <n v="-2.9211867086136882"/>
    <n v="1.580729015248084"/>
    <n v="1.4175902845885879"/>
    <n v="0.48821213337588709"/>
    <n v="1.6401833964355239"/>
    <n v="2.919804571049101"/>
    <n v="68.506962296676576"/>
    <n v="0"/>
    <n v="5.4695444639799931"/>
    <n v="0"/>
    <n v="12.454262115138031"/>
    <n v="0.93543861708548126"/>
    <n v="0"/>
    <n v="9.3657344317645649E-2"/>
    <n v="0"/>
    <n v="5.0303311687084911"/>
    <n v="0"/>
    <n v="0"/>
    <n v="4.7005617972165403"/>
    <n v="2.8092421968772308"/>
    <n v="0"/>
    <n v="0"/>
    <n v="0"/>
    <n v="0"/>
    <n v="0"/>
    <n v="0"/>
    <n v="0"/>
    <n v="0"/>
    <n v="0"/>
    <n v="0"/>
    <n v="0"/>
    <n v="0"/>
    <n v="0"/>
    <n v="0"/>
    <n v="99.999999999999972"/>
    <s v="BANCO DAVIVIENDA 22.23%"/>
    <s v="BBVA COLOMBIA 11.99%"/>
    <s v="BANCO AV VILLAS 9.38%"/>
    <s v="BANCO POPULAR 6.87%"/>
    <s v="BOGOTA D.C. 5.60%"/>
    <s v="BANCO DE BOGOTÁ 5.59%"/>
    <s v="BANCO COLPATRIA 4.05%"/>
    <s v="BANCOLOMBIA 3.08%"/>
    <s v="FINANCIERA DE DESARROLLO NACIONAL SA 2.96%"/>
    <s v="CARVAJAL 2.81%"/>
    <n v="36.879920035502778"/>
    <n v="13.69568608840723"/>
    <n v="38.441670245092254"/>
    <n v="8.4596445553049033"/>
    <n v="2.523079075692833"/>
    <n v="100"/>
    <n v="13.97751540575862"/>
    <n v="47.409319497196229"/>
    <n v="0"/>
    <n v="0"/>
    <n v="0"/>
    <n v="0"/>
    <n v="0"/>
    <n v="0"/>
    <n v="0"/>
    <n v="0"/>
    <n v="0"/>
    <n v="0"/>
    <n v="29.673360404021444"/>
    <n v="0"/>
    <n v="0"/>
    <n v="0"/>
    <n v="8.9398046930237065"/>
    <n v="0"/>
    <n v="100"/>
    <n v="99.906342655682352"/>
    <n v="9.3657344317645649E-2"/>
    <n v="0"/>
    <n v="0"/>
    <n v="100"/>
  </r>
  <r>
    <x v="3"/>
    <x v="5"/>
    <x v="4"/>
    <x v="48"/>
    <x v="26"/>
    <n v="15255"/>
    <n v="528046.54729573999"/>
    <n v="35049.680476080001"/>
    <n v="1.358369789763691"/>
    <n v="364.48735255549462"/>
    <n v="0.99791198509375667"/>
    <n v="1.6667357700610093"/>
    <n v="1.0471274313367311"/>
    <n v="1.0471274313367311"/>
    <n v="0.94138753539862052"/>
    <n v="0.81512187679461634"/>
    <n v="1.4553092831200911"/>
    <n v="-2.1843914663152502"/>
    <n v="0.81153504847615299"/>
    <n v="0.81153504847615299"/>
    <n v="4.3968529606219782E-2"/>
    <n v="1.273059368173501"/>
    <n v="2.6898049183047061"/>
    <n v="67.629934415408059"/>
    <n v="0"/>
    <n v="5.0747230687433778"/>
    <n v="0"/>
    <n v="12.41161012397499"/>
    <n v="1.0276268744574859"/>
    <n v="0"/>
    <n v="0.11321589753272911"/>
    <n v="0"/>
    <n v="5.5624583963108725"/>
    <n v="0"/>
    <n v="0"/>
    <n v="4.408631984487152"/>
    <n v="3.7717992390853419"/>
    <n v="0"/>
    <n v="0"/>
    <n v="0"/>
    <n v="0"/>
    <n v="0"/>
    <n v="0"/>
    <n v="0"/>
    <n v="0"/>
    <n v="0"/>
    <n v="0"/>
    <n v="0"/>
    <n v="0"/>
    <n v="0"/>
    <n v="0"/>
    <n v="100"/>
    <s v="BANCO DAVIVIENDA 22.99%"/>
    <s v="BBVA COLOMBIA 11.39%"/>
    <s v="BANCO AV VILLAS 10.17%"/>
    <s v="BANCO POPULAR 7.60%"/>
    <s v="BOGOTA D.C. 6.08%"/>
    <s v="BANCO DE BOGOTÁ 3.75%"/>
    <s v="BANCO COLPATRIA 3.50%"/>
    <s v="CARVAJAL 3.06%"/>
    <s v="BANCOLOMBIA 3.01%"/>
    <s v="TITULARIZADORA COLOMBIANA 2.67%"/>
    <n v="38.625784118128642"/>
    <n v="13.305326818294761"/>
    <n v="37.857530744196119"/>
    <n v="9.1743586860171948"/>
    <n v="1.0369996333632969"/>
    <n v="100"/>
    <n v="14.446807702652459"/>
    <n v="48.25035069089278"/>
    <n v="0"/>
    <n v="0"/>
    <n v="0"/>
    <n v="0"/>
    <n v="0"/>
    <n v="0"/>
    <n v="0"/>
    <n v="0"/>
    <n v="0"/>
    <n v="0"/>
    <n v="27.805649629074971"/>
    <n v="0"/>
    <n v="0"/>
    <n v="0"/>
    <n v="9.4971919773797921"/>
    <n v="0"/>
    <n v="100"/>
    <n v="99.886784102467274"/>
    <n v="0.1132158975327292"/>
    <n v="0"/>
    <n v="0"/>
    <n v="100"/>
  </r>
  <r>
    <x v="3"/>
    <x v="6"/>
    <x v="4"/>
    <x v="48"/>
    <x v="26"/>
    <n v="14869"/>
    <n v="459678.64275242999"/>
    <n v="34943.386932610003"/>
    <n v="1.358369789763691"/>
    <n v="356.54256513642417"/>
    <n v="0.97616034260485751"/>
    <n v="1.4109114285352249"/>
    <n v="1.163881145051433"/>
    <n v="1.1068012873276241"/>
    <n v="1.003455123756303"/>
    <n v="0.85388434274343283"/>
    <n v="1.4738109712149732"/>
    <n v="-3.5129424222749015"/>
    <n v="-0.84927280393449767"/>
    <n v="0.16728590012835548"/>
    <n v="-0.22247242466881811"/>
    <n v="0.66251056150676824"/>
    <n v="2.4130854916655231"/>
    <n v="70.136389751184367"/>
    <n v="0"/>
    <n v="1.517242590555377"/>
    <n v="0"/>
    <n v="12.051631285322729"/>
    <n v="1.0701925448113219"/>
    <n v="0"/>
    <n v="0.1351934954779378"/>
    <n v="0"/>
    <n v="6.4522343774841184"/>
    <n v="0"/>
    <n v="0"/>
    <n v="5.001332537843358"/>
    <n v="3.6357834173207775"/>
    <n v="0"/>
    <n v="0"/>
    <n v="0"/>
    <n v="0"/>
    <n v="0"/>
    <n v="0"/>
    <n v="0"/>
    <n v="0"/>
    <n v="0"/>
    <n v="0"/>
    <n v="0"/>
    <n v="0"/>
    <n v="0"/>
    <n v="0"/>
    <n v="100"/>
    <s v="BANCO DAVIVIENDA 21.41%"/>
    <s v="BANCO AV VILLAS 11.59%"/>
    <s v="BANCO POPULAR 8.69%"/>
    <s v="BBVA COLOMBIA 7.66%"/>
    <s v="BOGOTA D.C. 6.93%"/>
    <s v="BANCOLOMBIA 3.55%"/>
    <s v="CARVAJAL 3.44%"/>
    <s v="BANCO COLPATRIA 2.95%"/>
    <s v="INSTITUTO COLOMBIANO DE CREDITO EDUCATIVO ICETEX 2.91%"/>
    <s v="TITULARIZADORA COLOMBIANA 2.50%"/>
    <n v="36.368586066819489"/>
    <n v="20.00995040108187"/>
    <n v="32.670287817755714"/>
    <n v="10.236859124474321"/>
    <n v="0.71431658986861168"/>
    <n v="100"/>
    <n v="10.687251937333791"/>
    <n v="52.558660728873505"/>
    <n v="0"/>
    <n v="0"/>
    <n v="0"/>
    <n v="0"/>
    <n v="0"/>
    <n v="0"/>
    <n v="0"/>
    <n v="0"/>
    <n v="0"/>
    <n v="0"/>
    <n v="26.970640328449868"/>
    <n v="0"/>
    <n v="0"/>
    <n v="0"/>
    <n v="9.7834470053428415"/>
    <n v="0"/>
    <n v="100"/>
    <n v="99.864806504522065"/>
    <n v="0.1351934954779378"/>
    <n v="0"/>
    <n v="0"/>
    <n v="100"/>
  </r>
  <r>
    <x v="3"/>
    <x v="7"/>
    <x v="4"/>
    <x v="48"/>
    <x v="26"/>
    <n v="14511"/>
    <n v="421483.64430898998"/>
    <n v="35206.414703009999"/>
    <n v="1.358369789763691"/>
    <n v="344.79771290016288"/>
    <n v="0.94400468966505935"/>
    <n v="0.48644071340748446"/>
    <n v="1.1021065232706659"/>
    <n v="1.0584775141191261"/>
    <n v="1.0015924474066871"/>
    <n v="0.85509327306583749"/>
    <n v="1.476214814883215"/>
    <n v="9.2310805031532439"/>
    <n v="0.76004237892870474"/>
    <n v="1.280353133754764"/>
    <n v="-4.5286670656485839E-2"/>
    <n v="0.81817215938564392"/>
    <n v="2.5292952887989268"/>
    <n v="67.371632925498091"/>
    <n v="0"/>
    <n v="1.660583653624538"/>
    <n v="0"/>
    <n v="11.56828795526453"/>
    <n v="2.9936381806315979"/>
    <n v="0"/>
    <n v="0.15347672029163259"/>
    <n v="0"/>
    <n v="7.0864103910193394"/>
    <n v="0"/>
    <n v="0"/>
    <n v="5.2275007466046013"/>
    <n v="3.9384694270656531"/>
    <n v="0"/>
    <n v="0"/>
    <n v="0"/>
    <n v="0"/>
    <n v="0"/>
    <n v="0"/>
    <n v="0"/>
    <n v="0"/>
    <n v="0"/>
    <n v="0"/>
    <n v="0"/>
    <n v="0"/>
    <n v="0"/>
    <n v="0"/>
    <n v="99.999999999999972"/>
    <s v="BANCO DAVIVIENDA 15.50%"/>
    <s v="BANCO AV VILLAS 11.13%"/>
    <s v="BANCO POPULAR 9.52%"/>
    <s v="BOGOTA D.C. 7.40%"/>
    <s v="BANCOLOMBIA 6.80%"/>
    <s v="BBVA COLOMBIA 4.09%"/>
    <s v="CARVAJAL 3.72%"/>
    <s v="BANCO COLPATRIA 3.25%"/>
    <s v="INSTITUTO COLOMBIANO DE CREDITO EDUCATIVO ICETEX 3.21%"/>
    <s v="MINISTERIO DE HACIENDA 2.99%"/>
    <n v="39.325721399049229"/>
    <n v="16.301541153856792"/>
    <n v="33.846758252606399"/>
    <n v="9.7599480979581443"/>
    <n v="0.76603109652943435"/>
    <n v="100"/>
    <n v="10.709087146108139"/>
    <n v="55.809614954193485"/>
    <n v="0"/>
    <n v="0"/>
    <n v="0"/>
    <n v="0"/>
    <n v="0"/>
    <n v="0"/>
    <n v="0"/>
    <n v="0"/>
    <n v="0"/>
    <n v="0"/>
    <n v="23.273640644545811"/>
    <n v="1.109718230669386"/>
    <n v="0"/>
    <n v="0"/>
    <n v="9.0979390244831837"/>
    <n v="0"/>
    <n v="100"/>
    <n v="98.736805049038978"/>
    <n v="0.1534767202916327"/>
    <n v="1.109718230669386"/>
    <n v="0"/>
    <n v="100"/>
  </r>
  <r>
    <x v="3"/>
    <x v="8"/>
    <x v="4"/>
    <x v="48"/>
    <x v="26"/>
    <n v="14362"/>
    <n v="400851.16803575994"/>
    <n v="35641.62187219"/>
    <n v="1.358369789763691"/>
    <n v="341.77570464477242"/>
    <n v="0.93573088198431864"/>
    <n v="0.76508640904326985"/>
    <n v="1.1084293269624519"/>
    <n v="1.0533365756005841"/>
    <n v="1.0327072841066791"/>
    <n v="0.87170503700018165"/>
    <n v="1.4846943851408441"/>
    <n v="16.122712876563551"/>
    <n v="3.5398748329718446"/>
    <n v="2.8138913013633142"/>
    <n v="1.1918465502555931"/>
    <n v="1.1740244023083599"/>
    <n v="2.8011541996914469"/>
    <n v="64.188397656164682"/>
    <n v="0"/>
    <n v="1.7481029236491741"/>
    <n v="0"/>
    <n v="12.44365225546704"/>
    <n v="4.3782615504300324"/>
    <n v="0"/>
    <n v="0.16765260743161051"/>
    <n v="0"/>
    <n v="7.5106274754252977"/>
    <n v="0"/>
    <n v="0"/>
    <n v="5.5931971722899885"/>
    <n v="3.9701083591421709"/>
    <n v="0"/>
    <n v="0"/>
    <n v="0"/>
    <n v="0"/>
    <n v="0"/>
    <n v="0"/>
    <n v="0"/>
    <n v="0"/>
    <n v="0"/>
    <n v="0"/>
    <n v="0"/>
    <n v="0"/>
    <n v="0"/>
    <n v="0"/>
    <n v="100"/>
    <s v="BANCO DAVIVIENDA 18.12%"/>
    <s v="BANCO AV VILLAS 11.83%"/>
    <s v="BANCO POPULAR 10.69%"/>
    <s v="BOGOTA D.C. 7.97%"/>
    <s v="BANCOLOMBIA 6.60%"/>
    <s v="MINISTERIO DE HACIENDA 4.38%"/>
    <s v="CARVAJAL 3.97%"/>
    <s v="INSTITUTO COLOMBIANO DE CREDITO EDUCATIVO ICETEX 3.36%"/>
    <s v="BBVA COLOMBIA 3.09%"/>
    <s v="FINDETER 3.03%"/>
    <n v="32.952847132477871"/>
    <n v="18.54419234847223"/>
    <n v="41.377657622971093"/>
    <n v="6.3408462531370029"/>
    <n v="0.7844566429418024"/>
    <n v="99.999999999999986"/>
    <n v="16.836123808961609"/>
    <n v="49.059170057519253"/>
    <n v="0"/>
    <n v="0"/>
    <n v="0"/>
    <n v="0"/>
    <n v="0"/>
    <n v="0"/>
    <n v="0"/>
    <n v="0"/>
    <n v="0"/>
    <n v="0"/>
    <n v="24.356527069792282"/>
    <n v="2.3965529278008852"/>
    <n v="0"/>
    <n v="0"/>
    <n v="7.35162613592599"/>
    <n v="0"/>
    <n v="100"/>
    <n v="97.435794464767497"/>
    <n v="0.16765260743161051"/>
    <n v="2.3965529278008852"/>
    <n v="0"/>
    <n v="100"/>
  </r>
  <r>
    <x v="3"/>
    <x v="9"/>
    <x v="4"/>
    <x v="48"/>
    <x v="26"/>
    <n v="14221"/>
    <n v="386510.1461097601"/>
    <n v="35802.88016809"/>
    <n v="1.358369789763691"/>
    <n v="358.12421103794043"/>
    <n v="0.9804906530812878"/>
    <n v="1.6192753001121238"/>
    <n v="1.239850637994915"/>
    <n v="1.1212696976108911"/>
    <n v="1.108772239412968"/>
    <n v="0.9280363731129232"/>
    <n v="1.5084478600332951"/>
    <n v="5.4589355676733398"/>
    <n v="3.4151378627029985"/>
    <n v="3.0805502564593019"/>
    <n v="2.1451863893388707"/>
    <n v="1.287173805635033"/>
    <n v="2.884639919815557"/>
    <n v="62.304176514812802"/>
    <n v="0"/>
    <n v="8.7804745461074223"/>
    <n v="0"/>
    <n v="14.468536521995521"/>
    <n v="4.4856939198909398"/>
    <n v="0"/>
    <n v="0.18589196458198629"/>
    <n v="0"/>
    <n v="2.3929544732946048E-2"/>
    <n v="0"/>
    <n v="0"/>
    <n v="5.7432135474945021"/>
    <n v="4.0080834403838868"/>
    <n v="0"/>
    <n v="0"/>
    <n v="0"/>
    <n v="0"/>
    <n v="0"/>
    <n v="0"/>
    <n v="0"/>
    <n v="0"/>
    <n v="0"/>
    <n v="0"/>
    <n v="0"/>
    <n v="0"/>
    <n v="0"/>
    <n v="0"/>
    <n v="100"/>
    <s v="BANCO DAVIVIENDA 14.21%"/>
    <s v="BANCO AV VILLAS 12.36%"/>
    <s v="BANCOLOMBIA 9.68%"/>
    <s v="BOGOTA D.C. 8.28%"/>
    <s v="BBVA COLOMBIA 7.56%"/>
    <s v="FINDETER 4.66%"/>
    <s v="MINISTERIO DE HACIENDA 4.49%"/>
    <s v="CARVAJAL 4.01%"/>
    <s v="INSTITUTO COLOMBIANO DE CREDITO EDUCATIVO ICETEX 3.46%"/>
    <s v="BANCO POPULAR 3.20%"/>
    <n v="29.731003360696167"/>
    <n v="20.470781205094479"/>
    <n v="43.208127566779119"/>
    <n v="5.2820551771570594"/>
    <n v="1.3080326902731709"/>
    <n v="100"/>
    <n v="17.398838142705301"/>
    <n v="46.726822406981015"/>
    <n v="0"/>
    <n v="0"/>
    <n v="0"/>
    <n v="0"/>
    <n v="0"/>
    <n v="0"/>
    <n v="0"/>
    <n v="0"/>
    <n v="0"/>
    <n v="0"/>
    <n v="17.235744309866519"/>
    <n v="2.43613880363396"/>
    <n v="0"/>
    <n v="0"/>
    <n v="16.202456336813199"/>
    <n v="0"/>
    <n v="99.999999999999986"/>
    <n v="97.37796923178405"/>
    <n v="0.18589196458198629"/>
    <n v="2.4361388036339608"/>
    <n v="0"/>
    <n v="100"/>
  </r>
  <r>
    <x v="3"/>
    <x v="10"/>
    <x v="4"/>
    <x v="48"/>
    <x v="26"/>
    <n v="14003"/>
    <n v="370150.26476739999"/>
    <n v="36076.583353809998"/>
    <n v="1.358369789763691"/>
    <n v="376.38595809030852"/>
    <n v="1.0304885916230211"/>
    <n v="0.63325759402031001"/>
    <n v="1.231343108240166"/>
    <n v="1.089779090237492"/>
    <n v="1.0774737572574249"/>
    <n v="0.93775136613891419"/>
    <n v="1.509937060308322"/>
    <n v="9.7085486295137144"/>
    <n v="5.5459834231479599"/>
    <n v="3.6591404190918331"/>
    <n v="3.5498083397004887"/>
    <n v="1.541535179157028"/>
    <n v="3.1407604438052239"/>
    <n v="64.823717499191147"/>
    <n v="0"/>
    <n v="9.1917983567212023"/>
    <n v="0"/>
    <n v="9.3638169733757906"/>
    <n v="4.763391960537712"/>
    <n v="0.94942232671981241"/>
    <n v="0.19094676111783951"/>
    <n v="0"/>
    <n v="2.4962716523870818E-2"/>
    <n v="0"/>
    <n v="0"/>
    <n v="6.4982622301680895"/>
    <n v="4.1936811756445511"/>
    <n v="0"/>
    <n v="0"/>
    <n v="0"/>
    <n v="0"/>
    <n v="0"/>
    <n v="0"/>
    <n v="0"/>
    <n v="0"/>
    <n v="0"/>
    <n v="0"/>
    <n v="0"/>
    <n v="0"/>
    <n v="0"/>
    <n v="0"/>
    <n v="100"/>
    <s v="BANCO AV VILLAS 12.71%"/>
    <s v="BANCO DAVIVIENDA 10.47%"/>
    <s v="BANCOLOMBIA 8.76%"/>
    <s v="BOGOTA D.C. 8.47%"/>
    <s v="BBVA COLOMBIA 7.96%"/>
    <s v="FINDETER 4.83%"/>
    <s v="MINISTERIO DE HACIENDA 4.76%"/>
    <s v="CARVAJAL 4.19%"/>
    <s v="INSTITUTO COLOMBIANO DE CREDITO EDUCATIVO ICETEX 3.65%"/>
    <s v="BANCOLDEX 3.41%"/>
    <n v="28.60407807901429"/>
    <n v="17.375726327430041"/>
    <n v="46.457794587538956"/>
    <n v="6.1991769567105859"/>
    <n v="1.363224049306115"/>
    <n v="99.999999999999986"/>
    <n v="19.419207833529033"/>
    <n v="48.843900078914523"/>
    <n v="0"/>
    <n v="0"/>
    <n v="0"/>
    <n v="0"/>
    <n v="0"/>
    <n v="0"/>
    <n v="0"/>
    <n v="0"/>
    <n v="0"/>
    <n v="0"/>
    <n v="17.909651419346538"/>
    <n v="2.5799707693091918"/>
    <n v="0"/>
    <n v="0"/>
    <n v="11.24726989890071"/>
    <n v="0"/>
    <n v="99.999999999999972"/>
    <n v="97.229082469572973"/>
    <n v="0.19094676111783951"/>
    <n v="2.5799707693091931"/>
    <n v="0"/>
    <n v="100"/>
  </r>
  <r>
    <x v="3"/>
    <x v="0"/>
    <x v="25"/>
    <x v="49"/>
    <x v="27"/>
    <n v="1224"/>
    <n v="266755.21000000002"/>
    <n v="10016.893619"/>
    <n v="1.5"/>
    <n v="197.16"/>
    <n v="0.54"/>
    <n v="0.20599999999999999"/>
    <n v="0"/>
    <n v="0.20599999999999999"/>
    <n v="0"/>
    <n v="0"/>
    <n v="0"/>
    <n v="3.1469999999999998"/>
    <n v="0"/>
    <n v="3.1469999999999998"/>
    <n v="0"/>
    <n v="0"/>
    <n v="0"/>
    <n v="36.92"/>
    <n v="0"/>
    <n v="16.239999999999998"/>
    <n v="0"/>
    <n v="14.66"/>
    <n v="5.75"/>
    <n v="14.07"/>
    <n v="0"/>
    <n v="0"/>
    <n v="0"/>
    <n v="0"/>
    <n v="0"/>
    <n v="4.8899999999999997"/>
    <n v="1.48"/>
    <n v="0"/>
    <n v="0"/>
    <n v="0"/>
    <n v="0"/>
    <n v="0"/>
    <n v="0"/>
    <n v="6"/>
    <n v="0"/>
    <n v="0"/>
    <n v="0"/>
    <n v="0"/>
    <n v="0"/>
    <n v="0"/>
    <n v="0"/>
    <n v="100.00999999999999"/>
    <s v="BANCO GNB SUDAMERIS S.A. 13.47%"/>
    <s v="BANCO DE COMERCIO EXT. DE COLOMBIA S.A. BANCOLDEX 10.70%"/>
    <s v="BANCO FALABELLA S.A. 10.64%"/>
    <s v="BANCO DAVIVIENDA S.A. 10.40%"/>
    <s v="MINISTERIO DE HACIENDA Y CRÉDITO PÚBLICO 5.75%"/>
    <s v="RCI 5.62%"/>
    <s v="BANCO MUNDO MUJER S.A. 4.88%"/>
    <s v="BANCO COLPATRIA 4.06%"/>
    <s v="FINDETER FINANCIERA DE DESARROLLO TERRITORIAL 3.94%"/>
    <s v="BANCO ITAÚ CORPBANCA COLOMBIA 3.90%"/>
    <n v="56.45"/>
    <n v="24.88"/>
    <n v="16.54"/>
    <n v="2.13"/>
    <n v="0"/>
    <n v="100"/>
    <n v="23.03"/>
    <n v="16.149999999999999"/>
    <n v="0"/>
    <n v="0"/>
    <n v="0"/>
    <n v="0"/>
    <n v="0"/>
    <n v="0"/>
    <n v="0"/>
    <n v="0"/>
    <n v="0"/>
    <n v="0"/>
    <n v="18.93"/>
    <n v="2.38"/>
    <n v="0"/>
    <n v="0"/>
    <n v="39.51"/>
    <n v="0"/>
    <n v="100"/>
    <n v="97.62"/>
    <n v="0"/>
    <n v="2.38"/>
    <n v="0"/>
    <n v="100"/>
  </r>
  <r>
    <x v="3"/>
    <x v="0"/>
    <x v="25"/>
    <x v="50"/>
    <x v="0"/>
    <n v="219"/>
    <n v="35721.839999999997"/>
    <n v="14489.23113"/>
    <n v="0.6"/>
    <n v="425.17"/>
    <n v="1.165"/>
    <n v="0.59299999999999997"/>
    <n v="0.69799999999999995"/>
    <n v="0.59299999999999997"/>
    <n v="0.73599999999999999"/>
    <n v="1.365"/>
    <n v="1.1339999999999999"/>
    <n v="4.7030000000000003"/>
    <n v="0.85099999999999998"/>
    <n v="4.7030000000000003"/>
    <n v="0.34499999999999997"/>
    <n v="2.835"/>
    <n v="3.6779999999999999"/>
    <n v="51.23"/>
    <n v="0"/>
    <n v="0"/>
    <n v="0"/>
    <n v="4.68"/>
    <n v="10.199999999999999"/>
    <n v="17.2"/>
    <n v="0"/>
    <n v="0"/>
    <n v="0"/>
    <n v="0"/>
    <n v="0"/>
    <n v="8.36"/>
    <n v="5.54"/>
    <n v="0"/>
    <n v="0"/>
    <n v="0"/>
    <n v="0"/>
    <n v="0"/>
    <n v="0"/>
    <n v="2.79"/>
    <n v="0"/>
    <n v="0"/>
    <n v="0"/>
    <n v="0"/>
    <n v="0"/>
    <n v="0"/>
    <n v="0"/>
    <n v="100.00000000000001"/>
    <s v="BANCO GNB SUDAMERIS S.A. 17.15%"/>
    <s v="BANCO DAVIVIENDA S.A. 11.30%"/>
    <s v="MINISTERIO DE HACIENDA Y CRÉDITO PÚBLICO 10.20%"/>
    <s v="BANCO FINANDINA O FINANDINA ESTABLECIMIENTO BANCAR 8.36%"/>
    <s v="BANCO WWB S.A. 5.54%"/>
    <s v="BANCO POPULAR S.A. 4.43%"/>
    <s v="BANCO BILBAO VIZCAYA ARGENTARIA 4.22%"/>
    <s v="BANCO DE COMERCIO EXT. DE COLOMBIA S.A. BANCOLDEX 4.16%"/>
    <s v="BANCO DE BOGOTÁ S.A. 2.95%"/>
    <s v="CORP. FINANCIERA COLOMBIA 2.85%"/>
    <n v="27.52"/>
    <n v="19.72"/>
    <n v="42.08"/>
    <n v="10.67"/>
    <n v="0"/>
    <n v="99.99"/>
    <n v="18.02"/>
    <n v="23.44"/>
    <n v="0"/>
    <n v="0"/>
    <n v="0"/>
    <n v="0"/>
    <n v="0"/>
    <n v="0"/>
    <n v="0"/>
    <n v="0"/>
    <n v="0"/>
    <n v="0"/>
    <n v="32.229999999999997"/>
    <n v="4.4400000000000004"/>
    <n v="0"/>
    <n v="0"/>
    <n v="21.88"/>
    <n v="0"/>
    <n v="100.00999999999999"/>
    <n v="95.56"/>
    <n v="0"/>
    <n v="4.4400000000000004"/>
    <n v="0"/>
    <n v="100"/>
  </r>
  <r>
    <x v="3"/>
    <x v="1"/>
    <x v="25"/>
    <x v="49"/>
    <x v="27"/>
    <n v="1222"/>
    <n v="242968.92"/>
    <n v="10021.517372"/>
    <n v="1.5"/>
    <n v="249.74"/>
    <n v="0.68400000000000005"/>
    <n v="0.42699999999999999"/>
    <n v="0.41599999999999998"/>
    <n v="0.33400000000000002"/>
    <n v="0"/>
    <n v="0"/>
    <n v="0"/>
    <n v="0.60299999999999998"/>
    <n v="6.7000000000000004E-2"/>
    <n v="1.9319999999999999"/>
    <n v="0"/>
    <n v="0"/>
    <n v="0"/>
    <n v="41.85"/>
    <n v="0"/>
    <n v="17.809999999999999"/>
    <n v="0"/>
    <n v="10.58"/>
    <n v="11.14"/>
    <n v="7.1"/>
    <n v="0"/>
    <n v="0"/>
    <n v="0"/>
    <n v="0"/>
    <n v="0"/>
    <n v="5.36"/>
    <n v="1.61"/>
    <n v="0"/>
    <n v="0"/>
    <n v="0"/>
    <n v="0"/>
    <n v="0"/>
    <n v="0"/>
    <n v="4.54"/>
    <n v="0"/>
    <n v="0"/>
    <n v="0"/>
    <n v="0"/>
    <n v="0"/>
    <n v="0"/>
    <n v="0"/>
    <n v="99.99"/>
    <s v="MINISTERIO DE HACIENDA Y CRÉDITO PÚBLICO 11.14%"/>
    <s v="BANCO DAVIVIENDA S.A. 8.31%"/>
    <s v="FINDETER FINANCIERA DE DESARROLLO TERRITORIAL 7.24%"/>
    <s v="BANCOCOLOMBIA S.A. 6.88%"/>
    <s v="BANCO GNB SUDAMERIS S.A. 6.76%"/>
    <s v="RCI 6.17%"/>
    <s v="BANCO MUNDO MUJER S.A. 5.97%"/>
    <s v="BANCO BILBAO VIZCAYA ARGENTARIA 5.58%"/>
    <s v="BANCO FALABELLA S.A. 5.52%"/>
    <s v="BANCO SANTANDER DE NEGOCIOS 4.55%"/>
    <n v="48.12"/>
    <n v="30.1"/>
    <n v="20.239999999999998"/>
    <n v="1.53"/>
    <n v="0"/>
    <n v="99.99"/>
    <n v="22.42"/>
    <n v="17.07"/>
    <n v="0"/>
    <n v="0"/>
    <n v="0"/>
    <n v="0"/>
    <n v="0"/>
    <n v="0"/>
    <n v="0"/>
    <n v="0"/>
    <n v="0"/>
    <n v="0"/>
    <n v="22.53"/>
    <n v="6.31"/>
    <n v="0"/>
    <n v="1.95"/>
    <n v="29.72"/>
    <n v="0"/>
    <n v="100"/>
    <n v="93.69"/>
    <n v="0"/>
    <n v="6.31"/>
    <n v="0"/>
    <n v="100"/>
  </r>
  <r>
    <x v="3"/>
    <x v="1"/>
    <x v="25"/>
    <x v="50"/>
    <x v="0"/>
    <n v="214"/>
    <n v="34208.19"/>
    <n v="14485.021919999999"/>
    <n v="0.6"/>
    <n v="446.69"/>
    <n v="1.224"/>
    <n v="0.95799999999999996"/>
    <n v="0.77300000000000002"/>
    <n v="0.79100000000000004"/>
    <n v="0.76400000000000001"/>
    <n v="1.377"/>
    <n v="1.1439999999999999"/>
    <n v="-0.378"/>
    <n v="-0.20599999999999999"/>
    <n v="2.2599999999999998"/>
    <n v="0.28899999999999998"/>
    <n v="2.6850000000000001"/>
    <n v="3.53"/>
    <n v="53.14"/>
    <n v="0"/>
    <n v="0"/>
    <n v="0"/>
    <n v="1.68"/>
    <n v="10.4"/>
    <n v="17.38"/>
    <n v="0"/>
    <n v="0"/>
    <n v="0"/>
    <n v="0"/>
    <n v="0"/>
    <n v="8.75"/>
    <n v="5.73"/>
    <n v="0"/>
    <n v="0"/>
    <n v="0"/>
    <n v="0"/>
    <n v="0"/>
    <n v="0"/>
    <n v="2.92"/>
    <n v="0"/>
    <n v="0"/>
    <n v="0"/>
    <n v="0"/>
    <n v="0"/>
    <n v="0"/>
    <n v="0"/>
    <n v="100"/>
    <s v="BANCO GNB SUDAMERIS S.A. 17.33%"/>
    <s v="BANCO DAVIVIENDA S.A. 11.59%"/>
    <s v="MINISTERIO DE HACIENDA Y CRÉDITO PÚBLICO 10.40%"/>
    <s v="BANCO FINANDINA O FINANDINA ESTABLECIMIENTO BANCAR 8.75%"/>
    <s v="BANCO BILBAO VIZCAYA ARGENTARIA 7.26%"/>
    <s v="BANCO WWB S.A. 5.73%"/>
    <s v="BANCO DE COMERCIO EXT. DE COLOMBIA S.A. BANCOLDEX 4.35%"/>
    <s v="CORP. FINANCIERA COLOMBIA 2.99%"/>
    <s v="BANCO FALABELLA S.A. 2.97%"/>
    <s v="BANCO ITAÚ CORPBANCA COLOMBIA 2.94%"/>
    <n v="27.87"/>
    <n v="21.97"/>
    <n v="41.82"/>
    <n v="8.33"/>
    <n v="0"/>
    <n v="99.99"/>
    <n v="18.84"/>
    <n v="24.47"/>
    <n v="0"/>
    <n v="0"/>
    <n v="0"/>
    <n v="0"/>
    <n v="0"/>
    <n v="0"/>
    <n v="0"/>
    <n v="0"/>
    <n v="0"/>
    <n v="0"/>
    <n v="33.130000000000003"/>
    <n v="4.49"/>
    <n v="0"/>
    <n v="0"/>
    <n v="19.059999999999999"/>
    <n v="0"/>
    <n v="99.99"/>
    <n v="95.51"/>
    <n v="0"/>
    <n v="4.49"/>
    <n v="0"/>
    <n v="100"/>
  </r>
  <r>
    <x v="3"/>
    <x v="2"/>
    <x v="25"/>
    <x v="49"/>
    <x v="27"/>
    <n v="1208"/>
    <n v="297685.73"/>
    <n v="10036.309139000001"/>
    <n v="1.5"/>
    <n v="173.87"/>
    <n v="0.47599999999999998"/>
    <n v="0.52200000000000002"/>
    <n v="0.45"/>
    <n v="0.40600000000000003"/>
    <n v="0"/>
    <n v="0"/>
    <n v="0"/>
    <n v="1.752"/>
    <n v="0.16400000000000001"/>
    <n v="1.87"/>
    <n v="0"/>
    <n v="0"/>
    <n v="0"/>
    <n v="31.33"/>
    <n v="0"/>
    <n v="13.25"/>
    <n v="0"/>
    <n v="29.83"/>
    <n v="8.66"/>
    <n v="7.58"/>
    <n v="0"/>
    <n v="0"/>
    <n v="0"/>
    <n v="0"/>
    <n v="0"/>
    <n v="4.34"/>
    <n v="1.32"/>
    <n v="0"/>
    <n v="0"/>
    <n v="0"/>
    <n v="0"/>
    <n v="0"/>
    <n v="0"/>
    <n v="3.69"/>
    <n v="0"/>
    <n v="0"/>
    <n v="0"/>
    <n v="0"/>
    <n v="0"/>
    <n v="0"/>
    <n v="0"/>
    <n v="99.999999999999986"/>
    <s v="BANCO DAVIVIENDA S.A. 12.23%"/>
    <s v="MINISTERIO DE HACIENDA Y CRÉDITO PÚBLICO 8.66%"/>
    <s v="BANCO WWB S.A. 8.04%"/>
    <s v="BANCOCOLOMBIA S.A. 7.43%"/>
    <s v="BANCO GNB SUDAMERIS S.A. 7.28%"/>
    <s v="BANCO DE OCCIDENTE S.A. 6.19%"/>
    <s v="BANCO MUNDO MUJER S.A. 5.56%"/>
    <s v="BANCO POPULAR S.A. 5.47%"/>
    <s v="RCI 5.03%"/>
    <s v="FINDETER FINANCIERA DE DESARROLLO TERRITORIAL 4.86%"/>
    <n v="62.09"/>
    <n v="21.94"/>
    <n v="15.97"/>
    <n v="0"/>
    <n v="0"/>
    <n v="100"/>
    <n v="16.260000000000002"/>
    <n v="12.57"/>
    <n v="0"/>
    <n v="0"/>
    <n v="0"/>
    <n v="0"/>
    <n v="0"/>
    <n v="0"/>
    <n v="0"/>
    <n v="0"/>
    <n v="0"/>
    <n v="0"/>
    <n v="17.39"/>
    <n v="5.23"/>
    <n v="0"/>
    <n v="1.6"/>
    <n v="46.95"/>
    <n v="0"/>
    <n v="100"/>
    <n v="94.77"/>
    <n v="0"/>
    <n v="5.23"/>
    <n v="0"/>
    <n v="100"/>
  </r>
  <r>
    <x v="3"/>
    <x v="2"/>
    <x v="25"/>
    <x v="50"/>
    <x v="0"/>
    <n v="207"/>
    <n v="28197.279999999999"/>
    <n v="14486.257407999999"/>
    <n v="0.6"/>
    <n v="431.33"/>
    <n v="1.1819999999999999"/>
    <n v="0.997"/>
    <n v="0.84"/>
    <n v="0.86399999999999999"/>
    <n v="0.748"/>
    <n v="0.7"/>
    <n v="1.1559999999999999"/>
    <n v="0.10100000000000001"/>
    <n v="-0.375"/>
    <n v="1.5109999999999999"/>
    <n v="1.046"/>
    <n v="3.0950000000000002"/>
    <n v="3.38"/>
    <n v="49.9"/>
    <n v="0"/>
    <n v="0"/>
    <n v="0"/>
    <n v="7.65"/>
    <n v="8.83"/>
    <n v="16"/>
    <n v="0"/>
    <n v="0"/>
    <n v="0"/>
    <n v="0"/>
    <n v="0"/>
    <n v="10.63"/>
    <n v="6.98"/>
    <n v="0"/>
    <n v="0"/>
    <n v="0"/>
    <n v="0"/>
    <n v="0"/>
    <n v="0"/>
    <n v="0"/>
    <n v="0"/>
    <n v="0"/>
    <n v="0"/>
    <n v="0"/>
    <n v="0"/>
    <n v="0"/>
    <n v="0"/>
    <n v="99.99"/>
    <s v="BANCO GNB SUDAMERIS S.A. 15.98%"/>
    <s v="BANCO FINANDINA O FINANDINA ESTABLECIMIENTO BANCAR 10.63%"/>
    <s v="MINISTERIO DE HACIENDA Y CRÉDITO PÚBLICO 8.83%"/>
    <s v="BANCO WWB S.A. 6.98%"/>
    <s v="BANCO DAVIVIENDA S.A. 6.76%"/>
    <s v="BANCO DE OCCIDENTE S.A. 6.17%"/>
    <s v="BANCO DE COMERCIO EXT. DE COLOMBIA S.A. BANCOLDEX 5.26%"/>
    <s v="BANCO BILBAO VIZCAYA ARGENTARIA 5.23%"/>
    <s v="BANCO FALABELLA S.A. 3.63%"/>
    <s v="CORP. FINANCIERA COLOMBIA 3.57%"/>
    <n v="23.65"/>
    <n v="28.5"/>
    <n v="37.770000000000003"/>
    <n v="10.08"/>
    <n v="0"/>
    <n v="100"/>
    <n v="19.27"/>
    <n v="29.7"/>
    <n v="0"/>
    <n v="0"/>
    <n v="0"/>
    <n v="0"/>
    <n v="0"/>
    <n v="0"/>
    <n v="0"/>
    <n v="0"/>
    <n v="0"/>
    <n v="0"/>
    <n v="21.86"/>
    <n v="5.52"/>
    <n v="0"/>
    <n v="0"/>
    <n v="23.65"/>
    <n v="0"/>
    <n v="100"/>
    <n v="94.48"/>
    <n v="0"/>
    <n v="5.52"/>
    <n v="0"/>
    <n v="100"/>
  </r>
  <r>
    <x v="3"/>
    <x v="3"/>
    <x v="25"/>
    <x v="49"/>
    <x v="27"/>
    <n v="1200"/>
    <n v="246780.57"/>
    <n v="10067.072867000001"/>
    <n v="1.5"/>
    <n v="238.82"/>
    <n v="0.65400000000000003"/>
    <n v="0.439"/>
    <n v="0.45200000000000001"/>
    <n v="0.41399999999999998"/>
    <n v="0"/>
    <n v="0"/>
    <n v="0"/>
    <n v="3.794"/>
    <n v="1.4550000000000001"/>
    <n v="2.347"/>
    <n v="0"/>
    <n v="0"/>
    <n v="0"/>
    <n v="38.89"/>
    <n v="0"/>
    <n v="11.32"/>
    <n v="0"/>
    <n v="12.51"/>
    <n v="11.4"/>
    <n v="12.95"/>
    <n v="0"/>
    <n v="0"/>
    <n v="0"/>
    <n v="0"/>
    <n v="0"/>
    <n v="5.26"/>
    <n v="1.6"/>
    <n v="0"/>
    <n v="0"/>
    <n v="0"/>
    <n v="0"/>
    <n v="0"/>
    <n v="0"/>
    <n v="6.08"/>
    <n v="0"/>
    <n v="0"/>
    <n v="0"/>
    <n v="0"/>
    <n v="0"/>
    <n v="0"/>
    <n v="0"/>
    <n v="100.01"/>
    <s v="BANCO GNB SUDAMERIS S.A. 12.63%"/>
    <s v="MINISTERIO DE HACIENDA Y CRÉDITO PÚBLICO 11.40%"/>
    <s v="BANCO POPULAR S.A. 10.64%"/>
    <s v="BANCO DAVIVIENDA S.A. 9.04%"/>
    <s v="BANCO MUNDO MUJER S.A. 7.14%"/>
    <s v="FINDETER FINANCIERA DE DESARROLLO TERRITORIAL 6.69%"/>
    <s v="BANCO BILBAO VIZCAYA ARGENTARIA 6.68%"/>
    <s v="RCI 4.03%"/>
    <s v="BANCO COLPATRIA 3.82%"/>
    <s v="BANCO FALABELLA S.A. 3.32%"/>
    <n v="50.6"/>
    <n v="26.55"/>
    <n v="21.66"/>
    <n v="1.19"/>
    <n v="0"/>
    <n v="100"/>
    <n v="17.600000000000001"/>
    <n v="15.12"/>
    <n v="0"/>
    <n v="0"/>
    <n v="0"/>
    <n v="0"/>
    <n v="0"/>
    <n v="0"/>
    <n v="0"/>
    <n v="0"/>
    <n v="0"/>
    <n v="0"/>
    <n v="24.65"/>
    <n v="6.36"/>
    <n v="0"/>
    <n v="1.93"/>
    <n v="34.340000000000003"/>
    <n v="0"/>
    <n v="100"/>
    <n v="93.64"/>
    <n v="0"/>
    <n v="6.36"/>
    <n v="0"/>
    <n v="100"/>
  </r>
  <r>
    <x v="3"/>
    <x v="3"/>
    <x v="25"/>
    <x v="50"/>
    <x v="0"/>
    <n v="201"/>
    <n v="26187.98"/>
    <n v="14561.610381"/>
    <n v="0.6"/>
    <n v="413.93"/>
    <n v="1.1339999999999999"/>
    <n v="0.65700000000000003"/>
    <n v="0.84899999999999998"/>
    <n v="0.82099999999999995"/>
    <n v="0.75700000000000001"/>
    <n v="0.69699999999999995"/>
    <n v="1.161"/>
    <n v="6.516"/>
    <n v="1.462"/>
    <n v="2.74"/>
    <n v="1.2709999999999999"/>
    <n v="2.97"/>
    <n v="3.411"/>
    <n v="50.32"/>
    <n v="0"/>
    <n v="0"/>
    <n v="0"/>
    <n v="3.49"/>
    <n v="9.5299999999999994"/>
    <n v="17.690000000000001"/>
    <n v="0"/>
    <n v="0"/>
    <n v="0"/>
    <n v="0"/>
    <n v="0"/>
    <n v="11.41"/>
    <n v="7.56"/>
    <n v="0"/>
    <n v="0"/>
    <n v="0"/>
    <n v="0"/>
    <n v="0"/>
    <n v="0"/>
    <n v="0"/>
    <n v="0"/>
    <n v="0"/>
    <n v="0"/>
    <n v="0"/>
    <n v="0"/>
    <n v="0"/>
    <n v="0"/>
    <n v="100"/>
    <s v="BANCO GNB SUDAMERIS S.A. 17.66%"/>
    <s v="BANCO FINANDINA O FINANDINA ESTABLECIMIENTO BANCAR 11.41%"/>
    <s v="MINISTERIO DE HACIENDA Y CRÉDITO PÚBLICO 9.53%"/>
    <s v="BANCO WWB S.A. 7.56%"/>
    <s v="BANCO DAVIVIENDA S.A. 7.29%"/>
    <s v="BANCO DE COMERCIO EXT. DE COLOMBIA S.A. BANCOLDEX 5.68%"/>
    <s v="BANCO BILBAO VIZCAYA ARGENTARIA 5.62%"/>
    <s v="CORP. FINANCIERA COLOMBIA 3.86%"/>
    <s v="BANCO FALABELLA S.A. 3.85%"/>
    <s v="BANCO AV VILLAS S.A 3.77%"/>
    <n v="28.87"/>
    <n v="22.95"/>
    <n v="37.4"/>
    <n v="10.79"/>
    <n v="0"/>
    <n v="100.00999999999999"/>
    <n v="20.79"/>
    <n v="31.91"/>
    <n v="0"/>
    <n v="0"/>
    <n v="0"/>
    <n v="0"/>
    <n v="0"/>
    <n v="0"/>
    <n v="0"/>
    <n v="0"/>
    <n v="0"/>
    <n v="0"/>
    <n v="20.13"/>
    <n v="6"/>
    <n v="0"/>
    <n v="0"/>
    <n v="21.18"/>
    <n v="0"/>
    <n v="100.00999999999999"/>
    <n v="94"/>
    <n v="0"/>
    <n v="6"/>
    <n v="0"/>
    <n v="100"/>
  </r>
  <r>
    <x v="3"/>
    <x v="4"/>
    <x v="25"/>
    <x v="49"/>
    <x v="27"/>
    <n v="1196"/>
    <n v="239587.16"/>
    <n v="10081.878858"/>
    <n v="1.5"/>
    <n v="238.91"/>
    <n v="0.65500000000000003"/>
    <n v="0.32700000000000001"/>
    <n v="0.39300000000000002"/>
    <n v="0.39700000000000002"/>
    <n v="0"/>
    <n v="0"/>
    <n v="0"/>
    <n v="1.746"/>
    <n v="2.331"/>
    <n v="2.2240000000000002"/>
    <n v="0"/>
    <n v="0"/>
    <n v="0"/>
    <n v="38.9"/>
    <n v="0"/>
    <n v="12.07"/>
    <n v="0"/>
    <n v="14.3"/>
    <n v="9.58"/>
    <n v="11.05"/>
    <n v="0"/>
    <n v="0"/>
    <n v="0"/>
    <n v="0"/>
    <n v="0"/>
    <n v="5.41"/>
    <n v="1.62"/>
    <n v="0"/>
    <n v="0"/>
    <n v="0"/>
    <n v="0"/>
    <n v="0"/>
    <n v="0"/>
    <n v="7.08"/>
    <n v="0"/>
    <n v="0"/>
    <n v="0"/>
    <n v="0"/>
    <n v="0"/>
    <n v="0"/>
    <n v="0"/>
    <n v="100.01"/>
    <s v="BANCO GNB SUDAMERIS 10.56%"/>
    <s v="BANCO DAVIVIEND 10.04%"/>
    <s v="DIRECCION DEL TESORO NACIONAL 9.58%"/>
    <s v="BANCO POPULAR 7.98%"/>
    <s v="BANCO BBVA COLOMBIA 7.53%"/>
    <s v="BANCO MUNDO MUJER 7.52%"/>
    <s v="CF FINDETER 6.45%"/>
    <s v="BANCO COLPATRIA 3.87%"/>
    <s v="BANCO CORPBANCA 3.83%"/>
    <s v="BANCO FALABELLA 3.44%"/>
    <n v="46.87"/>
    <n v="30.35"/>
    <n v="21.57"/>
    <n v="1.21"/>
    <n v="0"/>
    <n v="99.999999999999986"/>
    <n v="18.48"/>
    <n v="15.14"/>
    <n v="0"/>
    <n v="0"/>
    <n v="0"/>
    <n v="0"/>
    <n v="0"/>
    <n v="0"/>
    <n v="0"/>
    <n v="0"/>
    <n v="0"/>
    <n v="0"/>
    <n v="27.8"/>
    <n v="6.66"/>
    <n v="0"/>
    <n v="2"/>
    <n v="29.9"/>
    <n v="0"/>
    <n v="99.97999999999999"/>
    <n v="93.34"/>
    <n v="0"/>
    <n v="6.66"/>
    <n v="0"/>
    <n v="100"/>
  </r>
  <r>
    <x v="3"/>
    <x v="4"/>
    <x v="25"/>
    <x v="50"/>
    <x v="0"/>
    <n v="194"/>
    <n v="25197.8"/>
    <n v="14562.193463"/>
    <n v="0.6"/>
    <n v="389.44"/>
    <n v="1.0669999999999999"/>
    <n v="0.68300000000000005"/>
    <n v="0.79600000000000004"/>
    <n v="0.79500000000000004"/>
    <n v="0.72099999999999997"/>
    <n v="0.69399999999999995"/>
    <n v="1.1659999999999999"/>
    <n v="4.7E-2"/>
    <n v="2.4750000000000001"/>
    <n v="2.181"/>
    <n v="1.4079999999999999"/>
    <n v="2.4319999999999999"/>
    <n v="3.246"/>
    <n v="51.9"/>
    <n v="0"/>
    <n v="0"/>
    <n v="0"/>
    <n v="1.28"/>
    <n v="10.68"/>
    <n v="16.600000000000001"/>
    <n v="0"/>
    <n v="0"/>
    <n v="0"/>
    <n v="0"/>
    <n v="0"/>
    <n v="11.85"/>
    <n v="7.69"/>
    <n v="0"/>
    <n v="0"/>
    <n v="0"/>
    <n v="0"/>
    <n v="0"/>
    <n v="0"/>
    <n v="0"/>
    <n v="0"/>
    <n v="0"/>
    <n v="0"/>
    <n v="0"/>
    <n v="0"/>
    <n v="0"/>
    <n v="0"/>
    <n v="100"/>
    <s v="BANCO GNB SUDAMERIS 16.57%"/>
    <s v="BANCO FINANDINA 11.85%"/>
    <s v="DIRECCION DEL TESORO NACIONAL 10.68%"/>
    <s v="BANCO W S A 7.69%"/>
    <s v="BANCO DAVIVIEND 7.48%"/>
    <s v="BANCO DE COMERCIO EXTERIOR DE COLOMBIA 5.89%"/>
    <s v="BANCO BBVA COLOMBIA 5.78%"/>
    <s v="BANCO FALABELLA 4.03%"/>
    <s v="CF CORFICOLOMBIANA 4.01%"/>
    <s v="AV VILLAS 3.90%"/>
    <n v="25.92"/>
    <n v="27.82"/>
    <n v="38.799999999999997"/>
    <n v="7.45"/>
    <n v="0"/>
    <n v="99.99"/>
    <n v="21.5"/>
    <n v="32.86"/>
    <n v="0"/>
    <n v="0"/>
    <n v="0"/>
    <n v="0"/>
    <n v="0"/>
    <n v="0"/>
    <n v="0"/>
    <n v="0"/>
    <n v="0"/>
    <n v="0"/>
    <n v="21.42"/>
    <n v="6.34"/>
    <n v="0"/>
    <n v="0"/>
    <n v="17.88"/>
    <n v="0"/>
    <n v="100"/>
    <n v="93.66"/>
    <n v="0"/>
    <n v="6.34"/>
    <n v="0"/>
    <n v="100"/>
  </r>
  <r>
    <x v="3"/>
    <x v="5"/>
    <x v="25"/>
    <x v="49"/>
    <x v="27"/>
    <n v="1197"/>
    <n v="295940.19"/>
    <n v="10106.268968"/>
    <n v="1.5"/>
    <n v="168.89"/>
    <n v="0.46300000000000002"/>
    <n v="0.6"/>
    <n v="0.436"/>
    <n v="0.436"/>
    <n v="0"/>
    <n v="0"/>
    <n v="0"/>
    <n v="2.9830000000000001"/>
    <n v="2.3490000000000002"/>
    <n v="2.3490000000000002"/>
    <n v="0"/>
    <n v="0"/>
    <n v="0"/>
    <n v="28.64"/>
    <n v="0"/>
    <n v="11.39"/>
    <n v="0"/>
    <n v="27.31"/>
    <n v="7.06"/>
    <n v="14.56"/>
    <n v="0"/>
    <n v="0"/>
    <n v="0"/>
    <n v="0"/>
    <n v="0"/>
    <n v="4.3600000000000003"/>
    <n v="1.3"/>
    <n v="0"/>
    <n v="0"/>
    <n v="0"/>
    <n v="0"/>
    <n v="0"/>
    <n v="0"/>
    <n v="5.39"/>
    <n v="0"/>
    <n v="0"/>
    <n v="0"/>
    <n v="0"/>
    <n v="0"/>
    <n v="0"/>
    <n v="0"/>
    <n v="100.01"/>
    <s v="BANCO GNB SUDAMERIS 14.20%"/>
    <s v="BANCO DAVIVIENDA 11.67%"/>
    <s v="BANCO POPULAR 8.25%"/>
    <s v="DIRECCION DEL TESORO NACIONAL 7.06%"/>
    <s v="BANCOLOMBIA 6.69%"/>
    <s v="BANCO DE OCCIDENTE 6.11%"/>
    <s v="BANCO MUNDO MUJER 6.07%"/>
    <s v="FINDETER 5.16%"/>
    <s v="BANCO BBVA COLOMBIA 5.02%"/>
    <s v="BANCO COLPATRIA 3.48%"/>
    <n v="61.83"/>
    <n v="20.62"/>
    <n v="16.59"/>
    <n v="0.97"/>
    <n v="0"/>
    <n v="100.01"/>
    <n v="14.96"/>
    <n v="10.130000000000001"/>
    <n v="0"/>
    <n v="0"/>
    <n v="0"/>
    <n v="0"/>
    <n v="0"/>
    <n v="0"/>
    <n v="0"/>
    <n v="0"/>
    <n v="0"/>
    <n v="0"/>
    <n v="20.68"/>
    <n v="5.43"/>
    <n v="0"/>
    <n v="1.63"/>
    <n v="47.17"/>
    <n v="0"/>
    <n v="100"/>
    <n v="94.51"/>
    <n v="0"/>
    <n v="5.43"/>
    <n v="0"/>
    <n v="99.94"/>
  </r>
  <r>
    <x v="3"/>
    <x v="5"/>
    <x v="25"/>
    <x v="50"/>
    <x v="0"/>
    <n v="188"/>
    <n v="24497.65"/>
    <n v="14563.455273"/>
    <n v="0.6"/>
    <n v="353.42"/>
    <n v="0.96799999999999997"/>
    <n v="1.5009999999999999"/>
    <n v="0.94399999999999995"/>
    <n v="0.94399999999999995"/>
    <n v="0.82499999999999996"/>
    <n v="0.73899999999999999"/>
    <n v="1.19"/>
    <n v="0.106"/>
    <n v="1.8340000000000001"/>
    <n v="1.8340000000000001"/>
    <n v="1.089"/>
    <n v="2.1110000000000002"/>
    <n v="3.052"/>
    <n v="49.89"/>
    <n v="0"/>
    <n v="0"/>
    <n v="0"/>
    <n v="8.5"/>
    <n v="6.56"/>
    <n v="14.94"/>
    <n v="0"/>
    <n v="0"/>
    <n v="0"/>
    <n v="0"/>
    <n v="0"/>
    <n v="12.22"/>
    <n v="7.88"/>
    <n v="0"/>
    <n v="0"/>
    <n v="0"/>
    <n v="0"/>
    <n v="0"/>
    <n v="0"/>
    <n v="0"/>
    <n v="0"/>
    <n v="0"/>
    <n v="0"/>
    <n v="0"/>
    <n v="0"/>
    <n v="0"/>
    <n v="0"/>
    <n v="99.99"/>
    <s v="BANCO GNB SUDAMERIS 14.90%"/>
    <s v="BANCO FINANDINA 12.22%"/>
    <s v="BANCO POPULAR 8.18%"/>
    <s v="BANCO W S A 7.88%"/>
    <s v="BANCO DAVIVIENDA 7.56%"/>
    <s v="DIRECCION DEL TESORO NACIONAL 6.56%"/>
    <s v="BANCO DE COMERCIO EXTERIOR DE COLOMBIA 6.06%"/>
    <s v="BANCO BBVA COLOMBIA 5.96%"/>
    <s v="AV VILLAS 4.01%"/>
    <s v="CF CORFICOLOMBIANA 4.00%"/>
    <n v="27.6"/>
    <n v="28.69"/>
    <n v="35.090000000000003"/>
    <n v="8.61"/>
    <n v="0"/>
    <n v="99.990000000000009"/>
    <n v="22.12"/>
    <n v="30.39"/>
    <n v="0"/>
    <n v="0"/>
    <n v="0"/>
    <n v="0"/>
    <n v="0"/>
    <n v="0"/>
    <n v="0"/>
    <n v="0"/>
    <n v="0"/>
    <n v="0"/>
    <n v="17.48"/>
    <n v="6.56"/>
    <n v="0"/>
    <n v="0"/>
    <n v="23.44"/>
    <n v="0"/>
    <n v="99.990000000000009"/>
    <n v="93.44"/>
    <n v="0"/>
    <n v="6.56"/>
    <n v="0"/>
    <n v="100"/>
  </r>
  <r>
    <x v="3"/>
    <x v="6"/>
    <x v="25"/>
    <x v="49"/>
    <x v="27"/>
    <n v="1192"/>
    <n v="246117.17"/>
    <n v="10130.520768"/>
    <n v="1.5"/>
    <n v="148.41"/>
    <n v="0.40699999999999997"/>
    <n v="0.45700000000000002"/>
    <n v="0.46600000000000003"/>
    <n v="0.438"/>
    <n v="0"/>
    <n v="0"/>
    <n v="0"/>
    <n v="2.8620000000000001"/>
    <n v="2.3010000000000002"/>
    <n v="2.4239999999999999"/>
    <n v="0"/>
    <n v="0"/>
    <n v="0"/>
    <n v="28.53"/>
    <n v="0"/>
    <n v="23.82"/>
    <n v="0"/>
    <n v="24.48"/>
    <n v="8.51"/>
    <n v="1.43"/>
    <n v="0"/>
    <n v="0"/>
    <n v="0"/>
    <n v="0"/>
    <n v="0"/>
    <n v="5.23"/>
    <n v="1.56"/>
    <n v="0"/>
    <n v="0"/>
    <n v="0"/>
    <n v="0"/>
    <n v="0"/>
    <n v="0"/>
    <n v="6.44"/>
    <n v="0"/>
    <n v="0"/>
    <n v="0"/>
    <n v="0"/>
    <n v="0"/>
    <n v="0"/>
    <n v="0"/>
    <n v="100"/>
    <s v="BANCO SANTANDER DE NEGOCIOS COLOMBIA S A 14.04%"/>
    <s v="BANCO DE OCCIDENTE 10.99%"/>
    <s v="BANCO POPULAR 8.51%"/>
    <s v="DIRECCION DEL TESORO NACIONAL 8.51%"/>
    <s v="BANCO MUNDO MUJER 7.31%"/>
    <s v="BANCO DAVIVIENDA S A 6.52%"/>
    <s v="FINANCIERA DE DESARROLLO TERRITORIAL S A FINDETER 6.16%"/>
    <s v="BANCO BBVA COLOMBIA 4.57%"/>
    <s v="BANCO COLPATRIA 4.19%"/>
    <s v="BANCO CORPBANCA 3.38%"/>
    <n v="66.08"/>
    <n v="20.56"/>
    <n v="13.36"/>
    <n v="0"/>
    <n v="0"/>
    <n v="100"/>
    <n v="17.93"/>
    <n v="10.83"/>
    <n v="0"/>
    <n v="0"/>
    <n v="0"/>
    <n v="0"/>
    <n v="0"/>
    <n v="0"/>
    <n v="0"/>
    <n v="0"/>
    <n v="0"/>
    <n v="0"/>
    <n v="20.3"/>
    <n v="6.55"/>
    <n v="0"/>
    <n v="1.96"/>
    <n v="42.42"/>
    <n v="0"/>
    <n v="99.990000000000009"/>
    <n v="93.38"/>
    <n v="0"/>
    <n v="6.55"/>
    <n v="0"/>
    <n v="99.929999999999993"/>
  </r>
  <r>
    <x v="3"/>
    <x v="6"/>
    <x v="25"/>
    <x v="50"/>
    <x v="0"/>
    <n v="183"/>
    <n v="24720.06"/>
    <n v="14551.26814"/>
    <n v="0.6"/>
    <n v="319.19"/>
    <n v="0.875"/>
    <n v="1.2909999999999999"/>
    <n v="1.0529999999999999"/>
    <n v="1"/>
    <n v="0.89100000000000001"/>
    <n v="0.77600000000000002"/>
    <n v="1.208"/>
    <n v="-0.98099999999999998"/>
    <n v="0.86499999999999999"/>
    <n v="1.4179999999999999"/>
    <n v="0.85799999999999998"/>
    <n v="1.6539999999999999"/>
    <n v="2.8410000000000002"/>
    <n v="48.77"/>
    <n v="0"/>
    <n v="0"/>
    <n v="0"/>
    <n v="26.74"/>
    <n v="6.52"/>
    <n v="2.27"/>
    <n v="0"/>
    <n v="0"/>
    <n v="0"/>
    <n v="0"/>
    <n v="0"/>
    <n v="7.95"/>
    <n v="7.75"/>
    <n v="0"/>
    <n v="0"/>
    <n v="0"/>
    <n v="0"/>
    <n v="0"/>
    <n v="0"/>
    <n v="0"/>
    <n v="0"/>
    <n v="0"/>
    <n v="0"/>
    <n v="0"/>
    <n v="0"/>
    <n v="0"/>
    <n v="0"/>
    <n v="100"/>
    <s v="BANCO DE OCCIDENTE 17.50%"/>
    <s v="BANCO POPULAR 9.00%"/>
    <s v="BANCO FINANDINA 7.95%"/>
    <s v="BANCO W S A 7.75%"/>
    <s v="BANCO DAVIVIENDA S A 7.52%"/>
    <s v="DIRECCION DEL TESORO NACIONAL 6.52%"/>
    <s v="BANCO DE COMERCIO EXTERIOR DE COLOMBIA 5.99%"/>
    <s v="BANCO BBVA COLOMBIA 5.86%"/>
    <s v="AV VILLAS 3.95%"/>
    <s v="FINANCIERA DE DESARROLLO TERRITORIAL S A FINDETER 3.94%"/>
    <n v="36.85"/>
    <n v="20.48"/>
    <n v="34.5"/>
    <n v="8.17"/>
    <n v="0"/>
    <n v="100"/>
    <n v="21.84"/>
    <n v="25.39"/>
    <n v="0"/>
    <n v="0"/>
    <n v="0"/>
    <n v="0"/>
    <n v="0"/>
    <n v="0"/>
    <n v="0"/>
    <n v="0"/>
    <n v="0"/>
    <n v="0"/>
    <n v="17.239999999999998"/>
    <n v="6.52"/>
    <n v="0"/>
    <n v="0"/>
    <n v="29.01"/>
    <n v="0"/>
    <n v="100"/>
    <n v="93.48"/>
    <n v="0"/>
    <n v="6.52"/>
    <n v="0"/>
    <n v="100"/>
  </r>
  <r>
    <x v="3"/>
    <x v="7"/>
    <x v="25"/>
    <x v="49"/>
    <x v="27"/>
    <n v="1182"/>
    <n v="239829.13"/>
    <n v="10197.507175999999"/>
    <n v="1.5"/>
    <n v="141.30000000000001"/>
    <n v="0.38700000000000001"/>
    <n v="0.13400000000000001"/>
    <n v="0.44600000000000001"/>
    <n v="0.42199999999999999"/>
    <n v="0.44"/>
    <n v="0"/>
    <n v="0"/>
    <n v="8.0690000000000008"/>
    <n v="3.5139999999999998"/>
    <n v="3.1269999999999998"/>
    <n v="1.722"/>
    <n v="0"/>
    <n v="0"/>
    <n v="25.85"/>
    <n v="0"/>
    <n v="18.28"/>
    <n v="0"/>
    <n v="17.63"/>
    <n v="8.83"/>
    <n v="13.81"/>
    <n v="0"/>
    <n v="0"/>
    <n v="0"/>
    <n v="0"/>
    <n v="0"/>
    <n v="5.39"/>
    <n v="1.57"/>
    <n v="0"/>
    <n v="0"/>
    <n v="0"/>
    <n v="0"/>
    <n v="0"/>
    <n v="0"/>
    <n v="8.65"/>
    <n v="0"/>
    <n v="0"/>
    <n v="0"/>
    <n v="0"/>
    <n v="0"/>
    <n v="0"/>
    <n v="0"/>
    <n v="100.01"/>
    <s v="BANCO GNB SUDAMERIS 11.16%"/>
    <s v="DIRECCION DEL TESORO NACIONAL 8.83%"/>
    <s v="FINANCIERA DE DESARROLLO TERRITORIAL S A FINDETER 8.44%"/>
    <s v="BANCO POPULAR 8.21%"/>
    <s v="BANCO COOMEVA S A 6.93%"/>
    <s v="BANCO DAVIVIENDA S A 6.33%"/>
    <s v="BANCO COLPATRIA 5.96%"/>
    <s v="BANCO DE OCCIDENTE 5.55%"/>
    <s v="BANCO MUNDO MUJER 4.76%"/>
    <s v="AV VILLAS 4.07%"/>
    <n v="67.73"/>
    <n v="21.74"/>
    <n v="10.53"/>
    <n v="0"/>
    <n v="0"/>
    <n v="100"/>
    <n v="22.52"/>
    <n v="11.76"/>
    <n v="0"/>
    <n v="0"/>
    <n v="0"/>
    <n v="0"/>
    <n v="0"/>
    <n v="0"/>
    <n v="0"/>
    <n v="0"/>
    <n v="0"/>
    <n v="0"/>
    <n v="17.989999999999998"/>
    <n v="6.8"/>
    <n v="0"/>
    <n v="2.0299999999999998"/>
    <n v="38.9"/>
    <n v="0"/>
    <n v="100"/>
    <n v="93.14"/>
    <n v="0"/>
    <n v="6.8"/>
    <n v="0"/>
    <n v="99.94"/>
  </r>
  <r>
    <x v="3"/>
    <x v="7"/>
    <x v="25"/>
    <x v="50"/>
    <x v="0"/>
    <n v="172"/>
    <n v="23373.71"/>
    <n v="14656.207601"/>
    <n v="0.6"/>
    <n v="272.36"/>
    <n v="0.746"/>
    <n v="0.49399999999999999"/>
    <n v="1.0069999999999999"/>
    <n v="0.95799999999999996"/>
    <n v="0.9"/>
    <n v="0.77300000000000002"/>
    <n v="1.2090000000000001"/>
    <n v="8.8290000000000006"/>
    <n v="2.3580000000000001"/>
    <n v="2.3340000000000001"/>
    <n v="1.079"/>
    <n v="1.698"/>
    <n v="2.93"/>
    <n v="43.77"/>
    <n v="0"/>
    <n v="0"/>
    <n v="0"/>
    <n v="23.61"/>
    <n v="6.99"/>
    <n v="9.18"/>
    <n v="0"/>
    <n v="0"/>
    <n v="0"/>
    <n v="0"/>
    <n v="0"/>
    <n v="8.41"/>
    <n v="8.0399999999999991"/>
    <n v="0"/>
    <n v="0"/>
    <n v="0"/>
    <n v="0"/>
    <n v="0"/>
    <n v="0"/>
    <n v="0"/>
    <n v="0"/>
    <n v="0"/>
    <n v="0"/>
    <n v="0"/>
    <n v="0"/>
    <n v="0"/>
    <n v="0"/>
    <n v="99.999999999999986"/>
    <s v="BANCO DE OCCIDENTE 14.62%"/>
    <s v="BANCO GNB SUDAMERIS 9.15%"/>
    <s v="BANCO POPULAR 8.85%"/>
    <s v="BANCO FINANDINA 8.41%"/>
    <s v="BANCO W S A 8.04%"/>
    <s v="BANCO DAVIVIENDA S A 7.96%"/>
    <s v="DIRECCION DEL TESORO NACIONAL 6.99%"/>
    <s v="BANCO DE COMERCIO EXTERIOR DE COLOMBIA 6.35%"/>
    <s v="AV VILLAS 4.18%"/>
    <s v="RCI 4.17%"/>
    <n v="48.2"/>
    <n v="12.54"/>
    <n v="34.28"/>
    <n v="4.9800000000000004"/>
    <n v="0"/>
    <n v="100"/>
    <n v="23.1"/>
    <n v="23"/>
    <n v="0"/>
    <n v="0"/>
    <n v="0"/>
    <n v="0"/>
    <n v="0"/>
    <n v="0"/>
    <n v="0"/>
    <n v="0"/>
    <n v="0"/>
    <n v="0"/>
    <n v="14.12"/>
    <n v="6.99"/>
    <n v="0"/>
    <n v="0"/>
    <n v="32.79"/>
    <n v="0"/>
    <n v="100"/>
    <n v="93.01"/>
    <n v="0"/>
    <n v="6.99"/>
    <n v="0"/>
    <n v="100"/>
  </r>
  <r>
    <x v="3"/>
    <x v="8"/>
    <x v="25"/>
    <x v="49"/>
    <x v="27"/>
    <n v="1183"/>
    <n v="241816.11"/>
    <n v="10279.918996"/>
    <n v="1.5"/>
    <n v="135.1"/>
    <n v="0.37"/>
    <n v="0.20300000000000001"/>
    <n v="0.41599999999999998"/>
    <n v="0.41799999999999998"/>
    <n v="0.45"/>
    <n v="0"/>
    <n v="0"/>
    <n v="10.289"/>
    <n v="4.9000000000000004"/>
    <n v="3.891"/>
    <n v="2.5110000000000001"/>
    <n v="0"/>
    <n v="0"/>
    <n v="24"/>
    <n v="0"/>
    <n v="24.47"/>
    <n v="0"/>
    <n v="16.93"/>
    <n v="8.85"/>
    <n v="20.92"/>
    <n v="0"/>
    <n v="0"/>
    <n v="0"/>
    <n v="0"/>
    <n v="0"/>
    <n v="3.25"/>
    <n v="1.58"/>
    <n v="0"/>
    <n v="0"/>
    <n v="0"/>
    <n v="0"/>
    <n v="0"/>
    <n v="0"/>
    <n v="0"/>
    <n v="0"/>
    <n v="0"/>
    <n v="0"/>
    <n v="0"/>
    <n v="0"/>
    <n v="0"/>
    <n v="0"/>
    <n v="99.999999999999986"/>
    <s v="BANCO GNB SUDAMERIS 9.87%"/>
    <s v="DIRECCION DEL TESORO NACIONAL 8.85%"/>
    <s v="BANCO COLPATRIA 8.81%"/>
    <s v="FINANCIERA DE DESARROLLO TERRITORIAL S A FINDETER 8.35%"/>
    <s v="BANCO POPULAR 8.23%"/>
    <s v="BANCO COOMEVA S A 7.68%"/>
    <s v="BANCO MUNDO MUJER 7.43%"/>
    <s v="BANCO DAVIVIENDA S A 5.93%"/>
    <s v="BANCO SANTANDER DE NEGOCIOS COLOMBIA S A 4.04%"/>
    <s v="BANCO DE BOGOTA 3.97%"/>
    <n v="67.7"/>
    <n v="22.33"/>
    <n v="9.9700000000000006"/>
    <n v="0"/>
    <n v="0"/>
    <n v="100"/>
    <n v="25.18"/>
    <n v="11.69"/>
    <n v="0"/>
    <n v="0"/>
    <n v="0"/>
    <n v="0"/>
    <n v="0"/>
    <n v="0"/>
    <n v="0"/>
    <n v="0"/>
    <n v="0"/>
    <n v="0"/>
    <n v="20.59"/>
    <n v="0"/>
    <n v="0"/>
    <n v="2.0299999999999998"/>
    <n v="40.51"/>
    <n v="0"/>
    <n v="100"/>
    <n v="93.13"/>
    <n v="0"/>
    <n v="6.82"/>
    <n v="0.05"/>
    <n v="99.999999999999986"/>
  </r>
  <r>
    <x v="3"/>
    <x v="8"/>
    <x v="25"/>
    <x v="50"/>
    <x v="0"/>
    <n v="170"/>
    <n v="22347.67"/>
    <n v="14823.650393"/>
    <n v="0.6"/>
    <n v="214.61"/>
    <n v="0.58799999999999997"/>
    <n v="0.505"/>
    <n v="0.97"/>
    <n v="0.93799999999999994"/>
    <n v="0.91500000000000004"/>
    <n v="0.78"/>
    <n v="1.2130000000000001"/>
    <n v="14.821999999999999"/>
    <n v="4.6989999999999998"/>
    <n v="3.637"/>
    <n v="2.1379999999999999"/>
    <n v="1.9530000000000001"/>
    <n v="3.133"/>
    <n v="35.71"/>
    <n v="0"/>
    <n v="8.98"/>
    <n v="0"/>
    <n v="17.55"/>
    <n v="7.39"/>
    <n v="12.99"/>
    <n v="0"/>
    <n v="0"/>
    <n v="0"/>
    <n v="0"/>
    <n v="0"/>
    <n v="8.8000000000000007"/>
    <n v="8.58"/>
    <n v="0"/>
    <n v="0"/>
    <n v="0"/>
    <n v="0"/>
    <n v="0"/>
    <n v="0"/>
    <n v="0"/>
    <n v="0"/>
    <n v="0"/>
    <n v="0"/>
    <n v="0"/>
    <n v="0"/>
    <n v="0"/>
    <n v="0"/>
    <n v="100"/>
    <s v="BANCOLOMBIA 14.50%"/>
    <s v="BANCO GNB SUDAMERIS 12.96%"/>
    <s v="BANCO DE OCCIDENTE 12.08%"/>
    <s v="BANCO FINANDINA 8.80%"/>
    <s v="BANCO W S A 8.58%"/>
    <s v="BANCO DAVIVIENDA S A 8.31%"/>
    <s v="DIRECCION DEL TESORO NACIONAL 7.39%"/>
    <s v="BANCO DE COMERCIO EXTERIOR DE COLOMBIA 6.65%"/>
    <s v="RCI 4.41%"/>
    <s v="AV VILLAS 4.38%"/>
    <n v="53.44"/>
    <n v="32.47"/>
    <n v="12.89"/>
    <n v="1.2"/>
    <n v="0"/>
    <n v="100"/>
    <n v="24.19"/>
    <n v="23.07"/>
    <n v="0"/>
    <n v="0"/>
    <n v="0"/>
    <n v="0"/>
    <n v="0"/>
    <n v="0"/>
    <n v="0"/>
    <n v="0"/>
    <n v="0"/>
    <n v="0"/>
    <n v="22.19"/>
    <n v="0"/>
    <n v="0"/>
    <n v="0"/>
    <n v="30.54"/>
    <n v="0"/>
    <n v="99.990000000000009"/>
    <n v="92.61"/>
    <n v="0"/>
    <n v="7.39"/>
    <n v="0"/>
    <n v="100"/>
  </r>
  <r>
    <x v="3"/>
    <x v="9"/>
    <x v="25"/>
    <x v="50"/>
    <x v="0"/>
    <n v="168"/>
    <n v="22202.67"/>
    <n v="14906.073263"/>
    <n v="0.6"/>
    <n v="203.57"/>
    <n v="0.55800000000000005"/>
    <n v="0.63600000000000001"/>
    <n v="0.96599999999999997"/>
    <n v="0.91200000000000003"/>
    <n v="0.91300000000000003"/>
    <n v="0.78900000000000003"/>
    <n v="1.2170000000000001"/>
    <n v="6.7460000000000004"/>
    <n v="4.7469999999999999"/>
    <n v="3.95"/>
    <n v="3.105"/>
    <n v="2.12"/>
    <n v="3.2210000000000001"/>
    <n v="38.299999999999997"/>
    <n v="0"/>
    <n v="9.1300000000000008"/>
    <n v="0"/>
    <n v="19.3"/>
    <n v="7.51"/>
    <n v="8.2200000000000006"/>
    <n v="0"/>
    <n v="0"/>
    <n v="0"/>
    <n v="0"/>
    <n v="0"/>
    <n v="8.84"/>
    <n v="8.6999999999999993"/>
    <n v="0"/>
    <n v="0"/>
    <n v="0"/>
    <n v="0"/>
    <n v="0"/>
    <n v="0"/>
    <n v="0"/>
    <n v="0"/>
    <n v="0"/>
    <n v="0"/>
    <n v="0"/>
    <n v="0"/>
    <n v="0"/>
    <n v="0"/>
    <n v="100"/>
    <s v="BANCO DE OCCIDENTE 16.82%"/>
    <s v="BANCOLOMBIA 10.76%"/>
    <s v="BANCO DAVIVIENDA S A 10.71%"/>
    <s v="BANCO FINANDINA 8.84%"/>
    <s v="BANCO W S A 8.70%"/>
    <s v="BANCO GNB SUDAMERIS 8.19%"/>
    <s v="DIRECCION DEL TESORO NACIONAL 7.51%"/>
    <s v="BANCO DE COMERCIO EXTERIOR DE COLOMBIA 6.70%"/>
    <s v="RCI 4.43%"/>
    <s v="AV VILLAS 4.41%"/>
    <n v="50.65"/>
    <n v="32.75"/>
    <n v="15.4"/>
    <n v="1.19"/>
    <n v="0"/>
    <n v="99.990000000000009"/>
    <n v="24.33"/>
    <n v="25.72"/>
    <n v="0"/>
    <n v="0"/>
    <n v="0"/>
    <n v="0"/>
    <n v="0"/>
    <n v="0"/>
    <n v="0"/>
    <n v="0"/>
    <n v="0"/>
    <n v="0"/>
    <n v="22.43"/>
    <n v="0"/>
    <n v="0"/>
    <n v="0"/>
    <n v="27.52"/>
    <n v="0"/>
    <n v="99.999999999999986"/>
    <n v="92.49"/>
    <n v="0"/>
    <n v="7.51"/>
    <n v="0"/>
    <n v="100"/>
  </r>
  <r>
    <x v="3"/>
    <x v="9"/>
    <x v="25"/>
    <x v="49"/>
    <x v="27"/>
    <n v="1188"/>
    <n v="254893.6"/>
    <n v="10352.038801999999"/>
    <n v="1.5"/>
    <n v="121.45"/>
    <n v="0.33300000000000002"/>
    <n v="0.29499999999999998"/>
    <n v="0.39900000000000002"/>
    <n v="0.41299999999999998"/>
    <n v="0.439"/>
    <n v="0"/>
    <n v="0"/>
    <n v="8.58"/>
    <n v="5.6929999999999996"/>
    <n v="4.3600000000000003"/>
    <n v="3.57"/>
    <n v="0"/>
    <n v="0"/>
    <n v="25.18"/>
    <n v="0"/>
    <n v="21.89"/>
    <n v="0"/>
    <n v="16.2"/>
    <n v="8.4700000000000006"/>
    <n v="13.57"/>
    <n v="0"/>
    <n v="0"/>
    <n v="0"/>
    <n v="0"/>
    <n v="0"/>
    <n v="3.09"/>
    <n v="1.51"/>
    <n v="0"/>
    <n v="0"/>
    <n v="0"/>
    <n v="0"/>
    <n v="0"/>
    <n v="0"/>
    <n v="10.08"/>
    <n v="0"/>
    <n v="0"/>
    <n v="0"/>
    <n v="0"/>
    <n v="0"/>
    <n v="0"/>
    <n v="0"/>
    <n v="99.990000000000009"/>
    <s v="BANCO GNB SUDAMERIS 12.61%"/>
    <s v="BANCO POPULAR 9.60%"/>
    <s v="DIRECCION DEL TESORO NACIONAL 8.47%"/>
    <s v="BANCO DAVIVIENDA S A 8.36%"/>
    <s v="BANCO COLPATRIA 8.31%"/>
    <s v="BANCO COOMEVA S A 7.99%"/>
    <s v="FINANCIERA DE DESARROLLO TERRITORIAL S A FINDETER 7.93%"/>
    <s v="BANCO MUNDO MUJER 5.82%"/>
    <s v="BANCO DE BOGOTA 4.26%"/>
    <s v="BANCO CORPBANCA 3.35%"/>
    <n v="70.09"/>
    <n v="18.760000000000002"/>
    <n v="11.15"/>
    <n v="0"/>
    <n v="0"/>
    <n v="100"/>
    <n v="23.87"/>
    <n v="13.57"/>
    <n v="0"/>
    <n v="0"/>
    <n v="0"/>
    <n v="0"/>
    <n v="0"/>
    <n v="0"/>
    <n v="0"/>
    <n v="0"/>
    <n v="0"/>
    <n v="0"/>
    <n v="19.59"/>
    <n v="0"/>
    <n v="0"/>
    <n v="1.94"/>
    <n v="41.04"/>
    <n v="0"/>
    <n v="100.01"/>
    <n v="93.4"/>
    <n v="0"/>
    <n v="6.54"/>
    <n v="0.06"/>
    <n v="100"/>
  </r>
  <r>
    <x v="3"/>
    <x v="10"/>
    <x v="25"/>
    <x v="50"/>
    <x v="0"/>
    <n v="164"/>
    <n v="22307.85"/>
    <n v="15019.986993"/>
    <n v="0.6"/>
    <n v="182.34"/>
    <n v="0.5"/>
    <n v="0.38800000000000001"/>
    <n v="0.93799999999999994"/>
    <n v="0.88100000000000001"/>
    <n v="0.874"/>
    <n v="0.79400000000000004"/>
    <n v="1.216"/>
    <n v="9.7050000000000001"/>
    <n v="6.3680000000000003"/>
    <n v="4.4539999999999997"/>
    <n v="4.4089999999999998"/>
    <n v="2.3439999999999999"/>
    <n v="3.4750000000000001"/>
    <n v="33.68"/>
    <n v="0"/>
    <n v="9.15"/>
    <n v="0"/>
    <n v="22.1"/>
    <n v="7.53"/>
    <n v="14.74"/>
    <n v="0"/>
    <n v="0"/>
    <n v="0"/>
    <n v="0"/>
    <n v="0"/>
    <n v="4.3"/>
    <n v="8.49"/>
    <n v="0"/>
    <n v="0"/>
    <n v="0"/>
    <n v="0"/>
    <n v="0"/>
    <n v="0"/>
    <n v="0"/>
    <n v="0"/>
    <n v="0"/>
    <n v="0"/>
    <n v="0"/>
    <n v="0"/>
    <n v="0"/>
    <n v="0"/>
    <n v="99.990000000000009"/>
    <s v="BANCO DE OCCIDENTE 18.11%"/>
    <s v="BANCO GNB SUDAMERIS 14.70%"/>
    <s v="BANCOLOMBIA 10.68%"/>
    <s v="BANCO DAVIVIENDA S A 10.61%"/>
    <s v="BANCO W S A 8.49%"/>
    <s v="DIRECCION DEL TESORO NACIONAL 7.53%"/>
    <s v="BANCO DE COMERCIO EXTERIOR DE COLOMBIA 6.68%"/>
    <s v="CF CORFICOLOMBIANA 4.39%"/>
    <s v="AV VILLAS 4.37%"/>
    <s v="FINANCIERA DE DESARROLLO TERRITORIAL S A FINDETER 4.33%"/>
    <n v="48.97"/>
    <n v="36.950000000000003"/>
    <n v="12.89"/>
    <n v="1.2"/>
    <n v="0"/>
    <n v="100.01"/>
    <n v="19.690000000000001"/>
    <n v="25.48"/>
    <n v="0"/>
    <n v="0"/>
    <n v="0"/>
    <n v="0"/>
    <n v="0"/>
    <n v="0"/>
    <n v="0"/>
    <n v="0"/>
    <n v="0"/>
    <n v="0"/>
    <n v="20.07"/>
    <n v="0"/>
    <n v="0"/>
    <n v="0"/>
    <n v="34.76"/>
    <n v="0"/>
    <n v="100"/>
    <n v="92.47"/>
    <n v="0"/>
    <n v="7.53"/>
    <n v="0"/>
    <n v="100"/>
  </r>
  <r>
    <x v="3"/>
    <x v="10"/>
    <x v="25"/>
    <x v="49"/>
    <x v="27"/>
    <n v="1189"/>
    <n v="280333.7"/>
    <n v="10432.304199"/>
    <n v="1.5"/>
    <n v="111.66"/>
    <n v="0.30599999999999999"/>
    <n v="0.22500000000000001"/>
    <n v="0.38200000000000001"/>
    <n v="0.40699999999999997"/>
    <n v="0.40500000000000003"/>
    <n v="0"/>
    <n v="0"/>
    <n v="9.8529999999999998"/>
    <n v="7.0519999999999996"/>
    <n v="4.8419999999999996"/>
    <n v="4.6710000000000003"/>
    <n v="0"/>
    <n v="0"/>
    <n v="23.61"/>
    <n v="0"/>
    <n v="16.29"/>
    <n v="0"/>
    <n v="19.899999999999999"/>
    <n v="8.9700000000000006"/>
    <n v="17.22"/>
    <n v="0"/>
    <n v="0"/>
    <n v="0"/>
    <n v="0"/>
    <n v="0"/>
    <n v="2.8"/>
    <n v="1.35"/>
    <n v="0"/>
    <n v="0"/>
    <n v="0"/>
    <n v="0"/>
    <n v="0"/>
    <n v="0"/>
    <n v="9.86"/>
    <n v="0"/>
    <n v="0"/>
    <n v="0"/>
    <n v="0"/>
    <n v="0"/>
    <n v="0"/>
    <n v="0"/>
    <n v="100"/>
    <s v="BANCO GNB SUDAMERIS 16.20%"/>
    <s v="BANCO DAVIVIENDA S A 9.58%"/>
    <s v="DIRECCION DEL TESORO NACIONAL 8.97%"/>
    <s v="BANCO COLPATRIA 8.44%"/>
    <s v="FINANCIERA DE DESARROLLO TERRITORIAL S A FINDETER 7.22%"/>
    <s v="BANCO COOMEVA S A 6.91%"/>
    <s v="BANCO W S A 5.67%"/>
    <s v="BANCO BBVA COLOMBIA 5.02%"/>
    <s v="BANCO MUNDO MUJER 4.90%"/>
    <s v="ITAÚ CORPBANCA COLOMBIA S.A. 4.82%"/>
    <n v="71.61"/>
    <n v="20.059999999999999"/>
    <n v="8.34"/>
    <n v="0"/>
    <n v="0"/>
    <n v="100.01"/>
    <n v="21.64"/>
    <n v="17.34"/>
    <n v="0"/>
    <n v="0"/>
    <n v="0"/>
    <n v="0"/>
    <n v="0"/>
    <n v="0"/>
    <n v="0"/>
    <n v="0"/>
    <n v="0"/>
    <n v="0"/>
    <n v="16.16"/>
    <n v="0"/>
    <n v="0"/>
    <n v="1.78"/>
    <n v="43.07"/>
    <n v="0"/>
    <n v="99.990000000000009"/>
    <n v="92.81"/>
    <n v="0"/>
    <n v="7.19"/>
    <n v="0"/>
    <n v="100"/>
  </r>
  <r>
    <x v="3"/>
    <x v="0"/>
    <x v="19"/>
    <x v="51"/>
    <x v="26"/>
    <n v="89"/>
    <n v="94632.57"/>
    <n v="2723.2394290000002"/>
    <n v="1.3"/>
    <n v="300.24"/>
    <n v="0.82199999999999995"/>
    <n v="0.31"/>
    <n v="0.36"/>
    <n v="0.31"/>
    <n v="0.4"/>
    <n v="0.67"/>
    <n v="0.56000000000000005"/>
    <n v="2.4750000000000001"/>
    <n v="0.33500000000000002"/>
    <n v="2.4750000000000001"/>
    <n v="-0.20799999999999999"/>
    <n v="1.756"/>
    <n v="2.5680000000000001"/>
    <n v="37.97"/>
    <n v="0"/>
    <n v="7.15"/>
    <n v="0"/>
    <n v="24.3"/>
    <n v="28.56"/>
    <n v="0"/>
    <n v="0"/>
    <n v="0"/>
    <n v="0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100.01"/>
    <s v="BANCO DE BOGOTA 17.97%"/>
    <s v="BANCO SUDAMERIS 16.15%"/>
    <s v="TESORERIA GENERAL 14.96%"/>
    <s v="SCOTIABANK COLP 12.51%"/>
    <s v="RCI COLOMBIA S.A 6.88%"/>
    <s v="BANCO POPULAR 6.77%"/>
    <s v="BBVA COLOMBIA 4.47%"/>
    <s v="BANCO DE OCCIDE 3.26%"/>
    <s v="GM FINANCIAL 3.21%"/>
    <s v="FINDETER 2.65%"/>
    <n v="62.51"/>
    <n v="4.79"/>
    <n v="26.19"/>
    <n v="6.52"/>
    <n v="0"/>
    <n v="100.00999999999999"/>
    <n v="6.85"/>
    <n v="6.45"/>
    <n v="0"/>
    <n v="1.06"/>
    <n v="0"/>
    <n v="0"/>
    <n v="0"/>
    <n v="0"/>
    <n v="0"/>
    <n v="0"/>
    <n v="0"/>
    <n v="0"/>
    <n v="34.68"/>
    <n v="3.35"/>
    <n v="0"/>
    <n v="0"/>
    <n v="47.61"/>
    <n v="0"/>
    <n v="100"/>
    <n v="96.65"/>
    <n v="0"/>
    <n v="3.35"/>
    <n v="0"/>
    <n v="100"/>
  </r>
  <r>
    <x v="3"/>
    <x v="1"/>
    <x v="19"/>
    <x v="51"/>
    <x v="26"/>
    <n v="87"/>
    <n v="95362.71"/>
    <n v="2719.4731270000002"/>
    <n v="1.3"/>
    <n v="300.60000000000002"/>
    <n v="0.82299999999999995"/>
    <n v="0.56000000000000005"/>
    <n v="0.4"/>
    <n v="0.45"/>
    <n v="0.42"/>
    <n v="0.68"/>
    <n v="0.56999999999999995"/>
    <n v="-1.788"/>
    <n v="-0.5"/>
    <n v="0.42899999999999999"/>
    <n v="-0.28899999999999998"/>
    <n v="1.5580000000000001"/>
    <n v="2.419"/>
    <n v="34.53"/>
    <n v="0"/>
    <n v="7.29"/>
    <n v="0"/>
    <n v="22.75"/>
    <n v="33.33"/>
    <n v="0"/>
    <n v="0"/>
    <n v="0"/>
    <n v="0"/>
    <n v="0"/>
    <n v="0"/>
    <n v="2.09"/>
    <n v="0"/>
    <n v="0"/>
    <n v="0"/>
    <n v="0"/>
    <n v="0"/>
    <n v="0"/>
    <n v="0"/>
    <n v="0"/>
    <n v="0"/>
    <n v="0"/>
    <n v="0"/>
    <n v="0"/>
    <n v="0"/>
    <n v="0"/>
    <n v="0"/>
    <n v="99.99"/>
    <s v="BANCO DE BOGOTA 17.78%"/>
    <s v="TESORERIA GENERAL 16.85%"/>
    <s v="BANCO SUDAMERIS 16.07%"/>
    <s v="SCOTIABANK COLP 13.53%"/>
    <s v="RCI COLOMBIA S.A 6.83%"/>
    <s v="BANCO POPULAR 6.71%"/>
    <s v="BBVA COLOMBIA 5.21%"/>
    <s v="BANCO DE OCCIDE 3.20%"/>
    <s v="FINDETER 2.63%"/>
    <s v="FND FINANCIERA 1.54%"/>
    <n v="64.099999999999994"/>
    <n v="4.79"/>
    <n v="24.69"/>
    <n v="6.41"/>
    <n v="0"/>
    <n v="99.99"/>
    <n v="6.8"/>
    <n v="6.38"/>
    <n v="0"/>
    <n v="1.06"/>
    <n v="0"/>
    <n v="0"/>
    <n v="0"/>
    <n v="0"/>
    <n v="0"/>
    <n v="0"/>
    <n v="0"/>
    <n v="0"/>
    <n v="33.1"/>
    <n v="3.22"/>
    <n v="0"/>
    <n v="0"/>
    <n v="49.44"/>
    <n v="0"/>
    <n v="100"/>
    <n v="96.78"/>
    <n v="0"/>
    <n v="3.22"/>
    <n v="0"/>
    <n v="100"/>
  </r>
  <r>
    <x v="3"/>
    <x v="2"/>
    <x v="19"/>
    <x v="51"/>
    <x v="26"/>
    <n v="87"/>
    <n v="94626.81"/>
    <n v="2722.6820779999998"/>
    <n v="1.3"/>
    <n v="300.97000000000003"/>
    <n v="0.82399999999999995"/>
    <n v="0.69"/>
    <n v="0.48"/>
    <n v="0.54"/>
    <n v="0.43"/>
    <n v="0.42"/>
    <n v="0.57999999999999996"/>
    <n v="1.3979999999999999"/>
    <n v="-0.158"/>
    <n v="0.76200000000000001"/>
    <n v="0.34200000000000003"/>
    <n v="1.6539999999999999"/>
    <n v="2.3290000000000002"/>
    <n v="34.51"/>
    <n v="0"/>
    <n v="7.36"/>
    <n v="0"/>
    <n v="18.8"/>
    <n v="37.26"/>
    <n v="0"/>
    <n v="0"/>
    <n v="0"/>
    <n v="0"/>
    <n v="0"/>
    <n v="0"/>
    <n v="2.08"/>
    <n v="0"/>
    <n v="0"/>
    <n v="0"/>
    <n v="0"/>
    <n v="0"/>
    <n v="0"/>
    <n v="0"/>
    <n v="0"/>
    <n v="0"/>
    <n v="0"/>
    <n v="0"/>
    <n v="0"/>
    <n v="0"/>
    <n v="0"/>
    <n v="0"/>
    <n v="100.01"/>
    <s v="TESORERIA GENERAL 18.81%"/>
    <s v="BANCO DE BOGOTA 17.91%"/>
    <s v="BANCO SUDAMERIS 16.25%"/>
    <s v="SCOTIABANK COLP 13.68%"/>
    <s v="BANCO POPULAR 8.88%"/>
    <s v="RCI COLOMBIA S.A 4.75%"/>
    <s v="BANCO DE OCCIDE 3.23%"/>
    <s v="BBVA COLOMBIA 2.70%"/>
    <s v="FINDETER 2.63%"/>
    <s v="FND FINANCIERA 1.54%"/>
    <n v="62.19"/>
    <n v="4.88"/>
    <n v="28.52"/>
    <n v="4.41"/>
    <n v="0"/>
    <n v="99.999999999999986"/>
    <n v="6.82"/>
    <n v="6.39"/>
    <n v="0"/>
    <n v="1.06"/>
    <n v="0"/>
    <n v="0"/>
    <n v="0"/>
    <n v="0"/>
    <n v="0"/>
    <n v="0"/>
    <n v="0"/>
    <n v="0"/>
    <n v="32.93"/>
    <n v="3.29"/>
    <n v="0"/>
    <n v="0"/>
    <n v="49.51"/>
    <n v="0"/>
    <n v="100"/>
    <n v="96.71"/>
    <n v="0"/>
    <n v="3.29"/>
    <n v="0"/>
    <n v="100"/>
  </r>
  <r>
    <x v="3"/>
    <x v="3"/>
    <x v="19"/>
    <x v="51"/>
    <x v="26"/>
    <n v="86"/>
    <n v="114706.6"/>
    <n v="2732.564734"/>
    <n v="1.3"/>
    <n v="256.77"/>
    <n v="0.70299999999999996"/>
    <n v="0.62"/>
    <n v="0.53"/>
    <n v="0.56999999999999995"/>
    <n v="0.46"/>
    <n v="0.4"/>
    <n v="0.59"/>
    <n v="4.5069999999999997"/>
    <n v="1.079"/>
    <n v="1.6850000000000001"/>
    <n v="0.53500000000000003"/>
    <n v="1.5840000000000001"/>
    <n v="2.4449999999999998"/>
    <n v="23.46"/>
    <n v="0"/>
    <n v="20.63"/>
    <n v="0"/>
    <n v="22.7"/>
    <n v="27.55"/>
    <n v="4.25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100.01"/>
    <s v="TESORERIA GENERAL 16.92%"/>
    <s v="BANCO POPULAR 15.60%"/>
    <s v="BANCO SUDAMERIS 11.77%"/>
    <s v="BANCO DE BOGOTA 10.47%"/>
    <s v="SCOTIABANK COLP 9.58%"/>
    <s v="BANCO SANTANDER 6.93%"/>
    <s v="BANCO DAVIVIEND 4.51%"/>
    <s v="BANCO DE OCCIDE 4.42%"/>
    <s v="BANCO AV VILLAS 4.36%"/>
    <s v="RCI COLOMBIA S.A 3.91%"/>
    <n v="67.37"/>
    <n v="5.43"/>
    <n v="23.55"/>
    <n v="3.66"/>
    <n v="0"/>
    <n v="100.01"/>
    <n v="5.63"/>
    <n v="5.3"/>
    <n v="0"/>
    <n v="0.88"/>
    <n v="0"/>
    <n v="0"/>
    <n v="0"/>
    <n v="0"/>
    <n v="0"/>
    <n v="0"/>
    <n v="0"/>
    <n v="0"/>
    <n v="45.5"/>
    <n v="4.1100000000000003"/>
    <n v="0"/>
    <n v="0"/>
    <n v="38.590000000000003"/>
    <n v="0"/>
    <n v="100.01"/>
    <n v="95.89"/>
    <n v="0"/>
    <n v="4.1100000000000003"/>
    <n v="0"/>
    <n v="100"/>
  </r>
  <r>
    <x v="3"/>
    <x v="4"/>
    <x v="19"/>
    <x v="51"/>
    <x v="26"/>
    <n v="86"/>
    <n v="136991.17000000001"/>
    <n v="2738.9285850000001"/>
    <n v="1.3"/>
    <n v="210.38"/>
    <n v="0.57599999999999996"/>
    <n v="0.36"/>
    <n v="0.51"/>
    <n v="0.53"/>
    <n v="0.44"/>
    <n v="0.4"/>
    <n v="0.59"/>
    <n v="2.7770000000000001"/>
    <n v="1.97"/>
    <n v="1.9079999999999999"/>
    <n v="0.92200000000000004"/>
    <n v="1.2669999999999999"/>
    <n v="2.2770000000000001"/>
    <n v="17.95"/>
    <n v="0"/>
    <n v="23.84"/>
    <n v="0"/>
    <n v="25.36"/>
    <n v="25.43"/>
    <n v="6.2"/>
    <n v="0"/>
    <n v="0"/>
    <n v="0"/>
    <n v="0"/>
    <n v="0"/>
    <n v="1.23"/>
    <n v="0"/>
    <n v="0"/>
    <n v="0"/>
    <n v="0"/>
    <n v="0"/>
    <n v="0"/>
    <n v="0"/>
    <n v="0"/>
    <n v="0"/>
    <n v="0"/>
    <n v="0"/>
    <n v="0"/>
    <n v="0"/>
    <n v="0"/>
    <n v="0"/>
    <n v="100.01"/>
    <s v="SCOTIABANK COLP 16.10%"/>
    <s v="BANCO SUDAMERIS 15.52%"/>
    <s v="TESORERIA GENERAL 15.00%"/>
    <s v="BANCO DE BOGOTA 10.90%"/>
    <s v="BANCO DE OCCIDE 7.61%"/>
    <s v="BANCO DAVIVIEND 6.68%"/>
    <s v="BANCO SANTANDER 5.84%"/>
    <s v="BANCO POPULAR 4.74%"/>
    <s v="BANCO AV VILLAS 3.67%"/>
    <s v="RCI COLOMBIA S.A 3.27%"/>
    <n v="73.14"/>
    <n v="4.04"/>
    <n v="19.809999999999999"/>
    <n v="3.02"/>
    <n v="0"/>
    <n v="100.01"/>
    <n v="4.68"/>
    <n v="7.3"/>
    <n v="0"/>
    <n v="0.74"/>
    <n v="0"/>
    <n v="0"/>
    <n v="0"/>
    <n v="0"/>
    <n v="0"/>
    <n v="0"/>
    <n v="0"/>
    <n v="0"/>
    <n v="42.8"/>
    <n v="3.5"/>
    <n v="0"/>
    <n v="0"/>
    <n v="40.99"/>
    <n v="0"/>
    <n v="100.01"/>
    <n v="96.5"/>
    <n v="0"/>
    <n v="3.5"/>
    <n v="0"/>
    <n v="100"/>
  </r>
  <r>
    <x v="3"/>
    <x v="5"/>
    <x v="19"/>
    <x v="51"/>
    <x v="26"/>
    <n v="88"/>
    <n v="156026.45000000001"/>
    <n v="2745.9518880000001"/>
    <n v="1.3"/>
    <n v="184.82"/>
    <n v="0.50600000000000001"/>
    <n v="0.52"/>
    <n v="0.53"/>
    <n v="0.53"/>
    <n v="0.45"/>
    <n v="0.4"/>
    <n v="0.6"/>
    <n v="3.165"/>
    <n v="2.1160000000000001"/>
    <n v="2.1160000000000001"/>
    <n v="1.097"/>
    <n v="1.204"/>
    <n v="2.234"/>
    <n v="17.7"/>
    <n v="0"/>
    <n v="23.13"/>
    <n v="0"/>
    <n v="25.76"/>
    <n v="25.88"/>
    <n v="6.34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  <n v="0"/>
    <n v="0"/>
    <n v="100"/>
    <s v="BANCO DE BOGOTA 17.91%"/>
    <s v="BANCO POPULAR 17.04%"/>
    <s v="SCOTIABANK COLP 16.14%"/>
    <s v="TESORERIA GENERAL 13.17%"/>
    <s v="BANCO SUDAMERIS 6.68%"/>
    <s v="BANCO DAVIVIEND 5.89%"/>
    <s v="BANCO SANTANDER 5.15%"/>
    <s v="BANCO AV VILLAS 3.24%"/>
    <s v="RCI COLOMBIA S.A 2.87%"/>
    <s v="BBVA COLOMBIA 2.37%"/>
    <n v="72.33"/>
    <n v="7.99"/>
    <n v="17.13"/>
    <n v="2.56"/>
    <n v="0"/>
    <n v="100.01"/>
    <n v="7.32"/>
    <n v="7.35"/>
    <n v="0"/>
    <n v="0"/>
    <n v="0"/>
    <n v="0"/>
    <n v="0"/>
    <n v="0"/>
    <n v="0"/>
    <n v="0"/>
    <n v="0"/>
    <n v="0"/>
    <n v="33.119999999999997"/>
    <n v="3.09"/>
    <n v="0"/>
    <n v="0"/>
    <n v="49.13"/>
    <n v="0"/>
    <n v="100.01"/>
    <n v="96.91"/>
    <n v="0"/>
    <n v="3.09"/>
    <n v="0"/>
    <n v="100"/>
  </r>
  <r>
    <x v="3"/>
    <x v="6"/>
    <x v="19"/>
    <x v="51"/>
    <x v="26"/>
    <n v="86"/>
    <n v="174924.85"/>
    <n v="2754.3114300000002"/>
    <n v="1.3"/>
    <n v="172.76"/>
    <n v="0.47299999999999998"/>
    <n v="0.54"/>
    <n v="0.56000000000000005"/>
    <n v="0.53"/>
    <n v="0.47"/>
    <n v="0.41"/>
    <n v="0.6"/>
    <n v="3.6440000000000001"/>
    <n v="2.3140000000000001"/>
    <n v="2.3380000000000001"/>
    <n v="1.3109999999999999"/>
    <n v="1.091"/>
    <n v="2.2010000000000001"/>
    <n v="13.04"/>
    <n v="0"/>
    <n v="26.32"/>
    <n v="0"/>
    <n v="35.29"/>
    <n v="22.11"/>
    <n v="2.23"/>
    <n v="0"/>
    <n v="0"/>
    <n v="0"/>
    <n v="0"/>
    <n v="0"/>
    <n v="1.02"/>
    <n v="0"/>
    <n v="0"/>
    <n v="0"/>
    <n v="0"/>
    <n v="0"/>
    <n v="0"/>
    <n v="0"/>
    <n v="0"/>
    <n v="0"/>
    <n v="0"/>
    <n v="0"/>
    <n v="0"/>
    <n v="0"/>
    <n v="0"/>
    <n v="0"/>
    <n v="100.01"/>
    <s v="BANCO POPULAR 16.17%"/>
    <s v="BANCO DE OCCIDE 15.17%"/>
    <s v="SCOTIABANK COLP 12.74%"/>
    <s v="TESORERIA GENERAL 11.47%"/>
    <s v="BANCO SUDAMERIS 10.54%"/>
    <s v="BANCO SANTANDER 6.87%"/>
    <s v="BANCO DE BOGOTA 6.54%"/>
    <s v="BANCO DAVIVIEND 5.29%"/>
    <s v="BANCOLOMBIA S.A 4.11%"/>
    <s v="BANCO AV VILLAS 2.86%"/>
    <n v="70.55"/>
    <n v="11.17"/>
    <n v="16.04"/>
    <n v="2.2400000000000002"/>
    <n v="0"/>
    <n v="99.999999999999986"/>
    <n v="17.95"/>
    <n v="12.22"/>
    <n v="0"/>
    <n v="0"/>
    <n v="0"/>
    <n v="0"/>
    <n v="0"/>
    <n v="0"/>
    <n v="0"/>
    <n v="0"/>
    <n v="0"/>
    <n v="0"/>
    <n v="18.93"/>
    <n v="2.77"/>
    <n v="0"/>
    <n v="0"/>
    <n v="48.13"/>
    <n v="0"/>
    <n v="100"/>
    <n v="97.23"/>
    <n v="0"/>
    <n v="2.77"/>
    <n v="0"/>
    <n v="100"/>
  </r>
  <r>
    <x v="3"/>
    <x v="7"/>
    <x v="19"/>
    <x v="51"/>
    <x v="26"/>
    <n v="87"/>
    <n v="176000.47"/>
    <n v="2774.7438259999999"/>
    <n v="1.3"/>
    <n v="169.48"/>
    <n v="0.46400000000000002"/>
    <n v="0.31"/>
    <n v="0.53"/>
    <n v="0.51"/>
    <n v="0.48"/>
    <n v="0.42"/>
    <n v="0.61"/>
    <n v="9.0920000000000005"/>
    <n v="4.0720000000000001"/>
    <n v="3.1760000000000002"/>
    <n v="1.7789999999999999"/>
    <n v="1.321"/>
    <n v="2.339"/>
    <n v="12.89"/>
    <n v="0"/>
    <n v="25.99"/>
    <n v="0"/>
    <n v="35.700000000000003"/>
    <n v="22.16"/>
    <n v="2.23"/>
    <n v="0"/>
    <n v="0"/>
    <n v="0"/>
    <n v="0"/>
    <n v="0"/>
    <n v="1.02"/>
    <n v="0"/>
    <n v="0"/>
    <n v="0"/>
    <n v="0"/>
    <n v="0"/>
    <n v="0"/>
    <n v="0"/>
    <n v="0"/>
    <n v="0"/>
    <n v="0"/>
    <n v="0"/>
    <n v="0"/>
    <n v="0"/>
    <n v="0"/>
    <n v="0"/>
    <n v="99.99"/>
    <s v="BANCO POPULAR 16.22%"/>
    <s v="SCOTIABANK COLP 12.76%"/>
    <s v="TESORERIA GENERAL 11.51%"/>
    <s v="BANCO DE OCCIDE 11.50%"/>
    <s v="BANCO SUDAMERIS 10.53%"/>
    <s v="BANCO SANTANDER 6.83%"/>
    <s v="BANCO DE BOGOTA 6.54%"/>
    <s v="BANCOLOMBIA S.A 6.10%"/>
    <s v="BANCO DAVIVIEND 5.20%"/>
    <s v="BBVA COLOMBIA 4.22%"/>
    <n v="76.290000000000006"/>
    <n v="8.34"/>
    <n v="13.14"/>
    <n v="2.23"/>
    <n v="0"/>
    <n v="100"/>
    <n v="25.25"/>
    <n v="9.8800000000000008"/>
    <n v="0"/>
    <n v="0"/>
    <n v="0"/>
    <n v="0"/>
    <n v="0"/>
    <n v="0"/>
    <n v="0"/>
    <n v="0"/>
    <n v="0"/>
    <n v="0"/>
    <n v="14.01"/>
    <n v="2.78"/>
    <n v="0"/>
    <n v="0"/>
    <n v="48.08"/>
    <n v="0"/>
    <n v="100"/>
    <n v="97.22"/>
    <n v="0"/>
    <n v="2.78"/>
    <n v="0"/>
    <n v="100"/>
  </r>
  <r>
    <x v="3"/>
    <x v="8"/>
    <x v="19"/>
    <x v="51"/>
    <x v="26"/>
    <n v="86"/>
    <n v="196979.7"/>
    <n v="2795.4678720000002"/>
    <n v="1.3"/>
    <n v="143.91"/>
    <n v="0.39400000000000002"/>
    <n v="0.24"/>
    <n v="0.46"/>
    <n v="0.5"/>
    <n v="0.48"/>
    <n v="0.43"/>
    <n v="0.61"/>
    <n v="9.4760000000000009"/>
    <n v="5.4029999999999996"/>
    <n v="3.85"/>
    <n v="2.5920000000000001"/>
    <n v="1.5580000000000001"/>
    <n v="2.4620000000000002"/>
    <n v="9.93"/>
    <n v="0"/>
    <n v="24.55"/>
    <n v="0"/>
    <n v="43.38"/>
    <n v="19.18"/>
    <n v="2.04"/>
    <n v="0"/>
    <n v="0"/>
    <n v="0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100"/>
    <s v="BANCOLOMBIA S.A 15.64%"/>
    <s v="BANCO POPULAR 14.63%"/>
    <s v="SCOTIABANK COLP 11.51%"/>
    <s v="BANCO DE OCCIDE 10.35%"/>
    <s v="TESORERIA GENERAL 9.79%"/>
    <s v="BANCO SUDAMERIS 9.49%"/>
    <s v="BANCO SANTANDER 6.10%"/>
    <s v="BANCO DE BOGOTA 5.88%"/>
    <s v="BANCO DAVIVIEND 4.63%"/>
    <s v="BBVA COLOMBIA 4.27%"/>
    <n v="78.77"/>
    <n v="7.95"/>
    <n v="11.28"/>
    <n v="2"/>
    <n v="0"/>
    <n v="100"/>
    <n v="27.6"/>
    <n v="8.91"/>
    <n v="0"/>
    <n v="0"/>
    <n v="0"/>
    <n v="0"/>
    <n v="0"/>
    <n v="0"/>
    <n v="0"/>
    <n v="0"/>
    <n v="0"/>
    <n v="0"/>
    <n v="12.02"/>
    <n v="2.5099999999999998"/>
    <n v="0"/>
    <n v="0"/>
    <n v="48.95"/>
    <n v="0"/>
    <n v="99.990000000000009"/>
    <n v="97.49"/>
    <n v="0"/>
    <n v="2.5099999999999998"/>
    <n v="0"/>
    <n v="100"/>
  </r>
  <r>
    <x v="3"/>
    <x v="9"/>
    <x v="19"/>
    <x v="51"/>
    <x v="26"/>
    <n v="90"/>
    <n v="230243.53"/>
    <n v="2815.3547739999999"/>
    <n v="1.3"/>
    <n v="147.19999999999999"/>
    <n v="0.40300000000000002"/>
    <n v="1.58"/>
    <n v="0.74"/>
    <n v="0.68"/>
    <n v="0.65"/>
    <n v="0.53"/>
    <n v="0.66"/>
    <n v="8.7050000000000001"/>
    <n v="6.1"/>
    <n v="4.335"/>
    <n v="3.58"/>
    <n v="1.87"/>
    <n v="2.625"/>
    <n v="12.07"/>
    <n v="0"/>
    <n v="30.97"/>
    <n v="0"/>
    <n v="37.65"/>
    <n v="16.71"/>
    <n v="1.8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100"/>
    <s v="SCOTIABANK COLP 14.84%"/>
    <s v="BANCO DE BOGOTA 14.37%"/>
    <s v="BANCO SUDAMERIS 13.43%"/>
    <s v="BBVA COLOMBIA 10.03%"/>
    <s v="TESORERIA GENERAL 8.37%"/>
    <s v="BANCO FALABELLA S.A. 7.85%"/>
    <s v="BANCO POPULAR 7.76%"/>
    <s v="BANCOLOMBIA S.A 6.59%"/>
    <s v="BANCO DE OCCIDE 4.45%"/>
    <s v="BANCO DAVIVIEND 4.00%"/>
    <n v="75.37"/>
    <n v="11.98"/>
    <n v="11.31"/>
    <n v="1.34"/>
    <n v="0"/>
    <n v="100"/>
    <n v="23.6"/>
    <n v="9.6999999999999993"/>
    <n v="0"/>
    <n v="0"/>
    <n v="0"/>
    <n v="0"/>
    <n v="0"/>
    <n v="0"/>
    <n v="0"/>
    <n v="0"/>
    <n v="0"/>
    <n v="0"/>
    <n v="14.64"/>
    <n v="2.17"/>
    <n v="0"/>
    <n v="0"/>
    <n v="49.89"/>
    <n v="0"/>
    <n v="100"/>
    <n v="97.83"/>
    <n v="0"/>
    <n v="2.17"/>
    <n v="0"/>
    <n v="100"/>
  </r>
  <r>
    <x v="3"/>
    <x v="10"/>
    <x v="19"/>
    <x v="51"/>
    <x v="26"/>
    <n v="92"/>
    <n v="229668.51"/>
    <n v="2841.571872"/>
    <n v="1.3"/>
    <n v="143.91"/>
    <n v="0.39400000000000002"/>
    <n v="0.28000000000000003"/>
    <n v="0.74"/>
    <n v="0.66"/>
    <n v="0.64"/>
    <n v="0.54"/>
    <n v="0.66"/>
    <n v="11.938000000000001"/>
    <n v="7.6139999999999999"/>
    <n v="4.9960000000000004"/>
    <n v="4.7619999999999996"/>
    <n v="2.2650000000000001"/>
    <n v="2.9140000000000001"/>
    <n v="10.93"/>
    <n v="0"/>
    <n v="28.75"/>
    <n v="0"/>
    <n v="41.44"/>
    <n v="16.420000000000002"/>
    <n v="1.68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100"/>
    <s v="BANCO DE OCCIDE 21.58%"/>
    <s v="BANCO POPULAR 17.85%"/>
    <s v="SCOTIABANK COLP 11.27%"/>
    <s v="BANCO SUDAMERIS 9.12%"/>
    <s v="TESORERIA GENERAL 8.53%"/>
    <s v="BANCO FALABELLA S.A. 7.91%"/>
    <s v="BANCO DAVIVIEND 5.88%"/>
    <s v="BANCOLOMBIA S.A 5.03%"/>
    <s v="BANCO DE BOGOTA 3.89%"/>
    <s v="BANCO AV VILLAS 2.17%"/>
    <n v="72.45"/>
    <n v="14.75"/>
    <n v="11.46"/>
    <n v="1.33"/>
    <n v="0"/>
    <n v="99.99"/>
    <n v="23.63"/>
    <n v="10.65"/>
    <n v="0"/>
    <n v="0"/>
    <n v="0"/>
    <n v="0"/>
    <n v="0"/>
    <n v="0"/>
    <n v="0"/>
    <n v="0"/>
    <n v="0"/>
    <n v="0"/>
    <n v="15.45"/>
    <n v="2.19"/>
    <n v="0"/>
    <n v="0"/>
    <n v="48.09"/>
    <n v="0"/>
    <n v="100.01"/>
    <n v="97.81"/>
    <n v="0"/>
    <n v="2.19"/>
    <n v="0"/>
    <n v="100"/>
  </r>
  <r>
    <x v="3"/>
    <x v="0"/>
    <x v="10"/>
    <x v="52"/>
    <x v="0"/>
    <n v="4519"/>
    <n v="50883.68"/>
    <n v="19069.977301999999"/>
    <n v="1"/>
    <n v="165.5"/>
    <n v="0.45300000000000001"/>
    <n v="0.13200000000000001"/>
    <n v="0.24"/>
    <n v="0.13200000000000001"/>
    <n v="0.25"/>
    <n v="0.50700000000000001"/>
    <n v="0.41899999999999998"/>
    <n v="3.3260000000000001"/>
    <n v="0.92700000000000005"/>
    <n v="3.3260000000000001"/>
    <n v="0.67100000000000004"/>
    <n v="2.3010000000000002"/>
    <n v="2.75"/>
    <n v="75.326999999999998"/>
    <n v="0"/>
    <n v="16.893000000000001"/>
    <n v="0"/>
    <n v="5.9770000000000003"/>
    <n v="0"/>
    <n v="0"/>
    <n v="0"/>
    <n v="0"/>
    <n v="0"/>
    <n v="0"/>
    <n v="0"/>
    <n v="0.71499999999999997"/>
    <n v="0"/>
    <n v="0"/>
    <n v="0"/>
    <n v="0"/>
    <n v="0"/>
    <n v="0"/>
    <n v="0"/>
    <n v="0"/>
    <n v="0"/>
    <n v="0"/>
    <n v="1.0880000000000001"/>
    <n v="0"/>
    <n v="0"/>
    <n v="0"/>
    <n v="0"/>
    <n v="100"/>
    <s v="GOBIERNO REPUBLICA DE COLOMBIA 25.20 %"/>
    <s v="BANCO DE OCCIDENTE 14.98 %"/>
    <s v="BANCO DAVIVIENDA S.A 12.56 %"/>
    <s v="BANCO DE BOGOTA S.A 11.68 %"/>
    <s v="CORPORACION FINANCIERA COLOMBIANA S.A. 8.77 %"/>
    <s v="BANCOLOMBIA S.A. 7.37 %"/>
    <s v="BCO. COLP. RED MUL 7.22 %"/>
    <s v="BANCO POPULAR SA 5.11 %"/>
    <s v="ITAU CORPBANCA 3.99 %"/>
    <s v="BANCO GNB SUDAMERIS 1.00 %"/>
    <n v="67.459999999999994"/>
    <n v="12.03"/>
    <n v="20.52"/>
    <n v="0"/>
    <n v="0"/>
    <n v="100.00999999999999"/>
    <n v="8.7569999999999997"/>
    <n v="21.114000000000001"/>
    <n v="0"/>
    <n v="0"/>
    <n v="0"/>
    <n v="0"/>
    <n v="0"/>
    <n v="0"/>
    <n v="0"/>
    <n v="0"/>
    <n v="0"/>
    <n v="0"/>
    <n v="50.767000000000003"/>
    <n v="0"/>
    <n v="0"/>
    <n v="0"/>
    <n v="19.361999999999998"/>
    <n v="0"/>
    <n v="100"/>
    <n v="100"/>
    <n v="0"/>
    <n v="0"/>
    <n v="0"/>
    <n v="100"/>
  </r>
  <r>
    <x v="3"/>
    <x v="1"/>
    <x v="10"/>
    <x v="52"/>
    <x v="0"/>
    <n v="4601"/>
    <n v="48373.91"/>
    <n v="19045.711324"/>
    <n v="1"/>
    <n v="230.19"/>
    <n v="0.63100000000000001"/>
    <n v="0.59199999999999997"/>
    <n v="0.33"/>
    <n v="0.435"/>
    <n v="0.29499999999999998"/>
    <n v="0.52100000000000002"/>
    <n v="0.43099999999999999"/>
    <n v="-1.6459999999999999"/>
    <n v="0.27700000000000002"/>
    <n v="0.93600000000000005"/>
    <n v="0.32300000000000001"/>
    <n v="2.0990000000000002"/>
    <n v="2.617"/>
    <n v="68.093000000000004"/>
    <n v="0"/>
    <n v="19.795999999999999"/>
    <n v="0"/>
    <n v="7.3250000000000002"/>
    <n v="0"/>
    <n v="0"/>
    <n v="0"/>
    <n v="0"/>
    <n v="0"/>
    <n v="0"/>
    <n v="0"/>
    <n v="0.27900000000000003"/>
    <n v="0"/>
    <n v="0"/>
    <n v="0"/>
    <n v="0"/>
    <n v="0"/>
    <n v="0"/>
    <n v="0"/>
    <n v="0"/>
    <n v="0"/>
    <n v="0"/>
    <n v="4.5119999999999996"/>
    <n v="0"/>
    <n v="0"/>
    <n v="0"/>
    <n v="0"/>
    <n v="100.00500000000001"/>
    <s v="GOBIERNO REPUBLICA DE COLOMBIA 17.18 %"/>
    <s v="CORPORACION FINANCIERA COLOMBIANA S.A. 13.38 %"/>
    <s v="BANCO DAVIVIENDA S.A 12.72 %"/>
    <s v="BANCO DE OCCIDENTE 12.33 %"/>
    <s v="BANCO DE BOGOTA S.A 11.21 %"/>
    <s v="BCO. COLP. RED MUL 7.66 %"/>
    <s v="LEASING BANCOLDEX S.A. COMPANIA DE FINAN 7.24 %"/>
    <s v="BANCOLOMBIA S.A. 6.51 %"/>
    <s v="BANCO POPULAR SA 5.35 %"/>
    <s v="ITAU CORPBANCA 4.23 %"/>
    <n v="56.74"/>
    <n v="8.33"/>
    <n v="34.93"/>
    <n v="0"/>
    <n v="0"/>
    <n v="100"/>
    <n v="19.574999999999999"/>
    <n v="21.097000000000001"/>
    <n v="0"/>
    <n v="0"/>
    <n v="0"/>
    <n v="0"/>
    <n v="0"/>
    <n v="0"/>
    <n v="0"/>
    <n v="0"/>
    <n v="0"/>
    <n v="0"/>
    <n v="46.658999999999999"/>
    <n v="0"/>
    <n v="0"/>
    <n v="0"/>
    <n v="12.67"/>
    <n v="0"/>
    <n v="100.00099999999999"/>
    <n v="100"/>
    <n v="0"/>
    <n v="0"/>
    <n v="0"/>
    <n v="100"/>
  </r>
  <r>
    <x v="3"/>
    <x v="2"/>
    <x v="10"/>
    <x v="52"/>
    <x v="0"/>
    <n v="4628"/>
    <n v="42005.04"/>
    <n v="19033.396889"/>
    <n v="1"/>
    <n v="241.77"/>
    <n v="0.66200000000000003"/>
    <n v="0.68400000000000005"/>
    <n v="0.42599999999999999"/>
    <n v="0.53200000000000003"/>
    <n v="0.33200000000000002"/>
    <n v="0.33900000000000002"/>
    <n v="0.44600000000000001"/>
    <n v="-0.75900000000000001"/>
    <n v="-6.6000000000000003E-2"/>
    <n v="0.34899999999999998"/>
    <n v="0.56799999999999995"/>
    <n v="2.1760000000000002"/>
    <n v="2.4900000000000002"/>
    <n v="73.076999999999998"/>
    <n v="0"/>
    <n v="20.306999999999999"/>
    <n v="0"/>
    <n v="3.6190000000000002"/>
    <n v="0"/>
    <n v="0"/>
    <n v="0"/>
    <n v="0"/>
    <n v="0"/>
    <n v="0"/>
    <n v="0"/>
    <n v="0.39800000000000002"/>
    <n v="0"/>
    <n v="0"/>
    <n v="0"/>
    <n v="0"/>
    <n v="0"/>
    <n v="0"/>
    <n v="0"/>
    <n v="0"/>
    <n v="0"/>
    <n v="0"/>
    <n v="2.5990000000000002"/>
    <n v="0"/>
    <n v="0"/>
    <n v="0"/>
    <n v="0"/>
    <n v="100"/>
    <s v="BANCO DE OCCIDENTE 16.34 %"/>
    <s v="CORPORACION FINANCIERA COLOMBIANA S.A. 15.30 %"/>
    <s v="BANCO DE BOGOTA S.A 13.81 %"/>
    <s v="BANCO DAVIVIENDA S.A 12.38 %"/>
    <s v="GOBIERNO REPUBLICA DE COLOMBIA 11.35 %"/>
    <s v="LEASING BANCOLDEX S.A. COMPANIA DE FINAN 8.26 %"/>
    <s v="BANCOLOMBIA S.A. 7.70 %"/>
    <s v="BANCO POPULAR SA 6.02 %"/>
    <s v="ITAU CORPBANCA 4.91 %"/>
    <s v="BCO. COLP. RED MUL 2.81 %"/>
    <n v="54.49"/>
    <n v="8.2799999999999994"/>
    <n v="37.22"/>
    <n v="0"/>
    <n v="0"/>
    <n v="99.990000000000009"/>
    <n v="24.728000000000002"/>
    <n v="20.643999999999998"/>
    <n v="0"/>
    <n v="0"/>
    <n v="0"/>
    <n v="0"/>
    <n v="0"/>
    <n v="0"/>
    <n v="0"/>
    <n v="0"/>
    <n v="0"/>
    <n v="0"/>
    <n v="36.691000000000003"/>
    <n v="0"/>
    <n v="0"/>
    <n v="0"/>
    <n v="17.93"/>
    <n v="0"/>
    <n v="99.992999999999995"/>
    <n v="100"/>
    <n v="0"/>
    <n v="0"/>
    <n v="0"/>
    <n v="100"/>
  </r>
  <r>
    <x v="3"/>
    <x v="3"/>
    <x v="10"/>
    <x v="52"/>
    <x v="0"/>
    <n v="4704"/>
    <n v="46239.43"/>
    <n v="19085.793495000002"/>
    <n v="1"/>
    <n v="228.27"/>
    <n v="0.625"/>
    <n v="0.50900000000000001"/>
    <n v="0.47"/>
    <n v="0.52800000000000002"/>
    <n v="0.35899999999999999"/>
    <n v="0.34499999999999997"/>
    <n v="0.45300000000000001"/>
    <n v="3.4009999999999998"/>
    <n v="0.622"/>
    <n v="1.103"/>
    <n v="0.79800000000000004"/>
    <n v="2.11"/>
    <n v="2.4710000000000001"/>
    <n v="81.149000000000001"/>
    <n v="0"/>
    <n v="14.183"/>
    <n v="0"/>
    <n v="3.258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OCCIDENTE 19.73 %"/>
    <s v="CORPORACION FINANCIERA COLOMBIANA S.A. 16.07 %"/>
    <s v="BANCO DE BOGOTA S.A 13.65 %"/>
    <s v="BANCO DAVIVIENDA S.A 10.98 %"/>
    <s v="GOBIERNO REPUBLICA DE COLOMBIA 10.13 %"/>
    <s v="BANCOLOMBIA S.A. 8.33 %"/>
    <s v="LEASING BANCOLDEX S.A. COMPANIA DE FINAN 7.51 %"/>
    <s v="ITAU CORPBANCA 4.58 %"/>
    <s v="G.M.A.C. FINANCIERA DE COLOMBIA S.A. CIA 4.18 %"/>
    <s v="BCO. COLP. RED MUL 2.75 %"/>
    <n v="56.8"/>
    <n v="5.4"/>
    <n v="37.81"/>
    <n v="0"/>
    <n v="0"/>
    <n v="100.00999999999999"/>
    <n v="25.516999999999999"/>
    <n v="14.327"/>
    <n v="0"/>
    <n v="0"/>
    <n v="0"/>
    <n v="0"/>
    <n v="0"/>
    <n v="0"/>
    <n v="0"/>
    <n v="0"/>
    <n v="0"/>
    <n v="0"/>
    <n v="38.420999999999999"/>
    <n v="0"/>
    <n v="0"/>
    <n v="0"/>
    <n v="24.734999999999999"/>
    <n v="0"/>
    <n v="103"/>
    <n v="100"/>
    <n v="0"/>
    <n v="0"/>
    <n v="0"/>
    <n v="100"/>
  </r>
  <r>
    <x v="3"/>
    <x v="4"/>
    <x v="10"/>
    <x v="52"/>
    <x v="0"/>
    <n v="4759"/>
    <n v="42743.6"/>
    <n v="19058.539550000001"/>
    <n v="1"/>
    <n v="225.23"/>
    <n v="0.61699999999999999"/>
    <n v="0.46"/>
    <n v="0.48499999999999999"/>
    <n v="0.51700000000000002"/>
    <n v="0.376"/>
    <n v="0.33300000000000002"/>
    <n v="0.46100000000000002"/>
    <n v="-1.6679999999999999"/>
    <n v="0.64400000000000002"/>
    <n v="0.52800000000000002"/>
    <n v="0.71599999999999997"/>
    <n v="1.577"/>
    <n v="2.31"/>
    <n v="81.177999999999997"/>
    <n v="0"/>
    <n v="14.092000000000001"/>
    <n v="0"/>
    <n v="3.5219999999999998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99.462000000000003"/>
    <s v="GOBIERNO REPUBLICA DE COLOMBIA 19.01 %"/>
    <s v="CORPORACION FINANCIERA COLOMBIANA S.A. 17.27 %"/>
    <s v="Banco De Bogota S.A 15.75 %"/>
    <s v="Banco de Occidente 10.57 %"/>
    <s v="LEASING BANCOLDEX S.A. COMPANIA DE FINAN 8.06 %"/>
    <s v="BANCO DAVIVIENDA S.A 7.81 %"/>
    <s v="BANCOLOMBIA S.A. 6.53 %"/>
    <s v="Itau Corpbanca 5.02 %"/>
    <s v="G.M.A.C. FINANCIERA DE COLOMBIA S.A. CIA 4.43 %"/>
    <s v="BCO. COLP. RED MUL 2.56 %"/>
    <n v="53.93"/>
    <n v="5.77"/>
    <n v="40.299999999999997"/>
    <n v="0"/>
    <n v="0"/>
    <n v="100"/>
    <n v="24.224"/>
    <n v="15.481"/>
    <n v="0"/>
    <n v="0"/>
    <n v="0"/>
    <n v="0"/>
    <n v="0"/>
    <n v="0"/>
    <n v="0"/>
    <n v="0"/>
    <n v="0"/>
    <n v="0"/>
    <n v="44.338999999999999"/>
    <n v="0"/>
    <n v="0"/>
    <n v="0"/>
    <n v="15.956"/>
    <n v="0"/>
    <n v="100"/>
    <n v="100"/>
    <n v="0"/>
    <n v="0"/>
    <n v="0"/>
    <n v="100"/>
  </r>
  <r>
    <x v="3"/>
    <x v="5"/>
    <x v="10"/>
    <x v="52"/>
    <x v="0"/>
    <n v="4832"/>
    <n v="45314.36"/>
    <n v="19083.457895"/>
    <n v="1"/>
    <n v="209.02"/>
    <n v="0.57299999999999995"/>
    <n v="0.51800000000000002"/>
    <n v="0.51600000000000001"/>
    <n v="0.51600000000000001"/>
    <n v="0.39900000000000002"/>
    <n v="0.33500000000000002"/>
    <n v="0.46800000000000003"/>
    <n v="1.6020000000000001"/>
    <n v="0.70499999999999996"/>
    <n v="0.70499999999999996"/>
    <n v="0.66400000000000003"/>
    <n v="1.3839999999999999"/>
    <n v="2.238"/>
    <n v="70.146000000000001"/>
    <n v="0"/>
    <n v="26.393000000000001"/>
    <n v="0"/>
    <n v="3.3439999999999999"/>
    <n v="0"/>
    <n v="0"/>
    <n v="0"/>
    <n v="0"/>
    <n v="0"/>
    <n v="0"/>
    <n v="0"/>
    <n v="0.11700000000000001"/>
    <n v="0"/>
    <n v="0"/>
    <n v="0"/>
    <n v="0"/>
    <n v="0"/>
    <n v="0"/>
    <n v="0"/>
    <n v="0"/>
    <n v="0"/>
    <n v="0"/>
    <n v="0"/>
    <n v="0"/>
    <n v="0"/>
    <n v="0"/>
    <n v="0"/>
    <n v="100"/>
    <s v="Banco de Occidente 18.69 %"/>
    <s v="CORPORACION FINANCIERA COLOMBIANA S.A. 16.29 %"/>
    <s v="Banco De Bogota S.A 12.33 %"/>
    <s v="LEASING BANCOLDEX S.A. COMPANIA DE FINAN 11.96 %"/>
    <s v="BANCO DAVIVIENDA S.A 11.26 %"/>
    <s v="GOBIERNO REPUBLICA DE COLOMBIA 8.96 %"/>
    <s v="BANCOLOMBIA S.A. 7.30 %"/>
    <s v="Itau Corpbanca 4.17 %"/>
    <s v="G.M.A.C. FINANCIERA DE COLOMBIA S.A. CIA 4.16 %"/>
    <s v="BCO. COLP. RED MUL 2.61 %"/>
    <n v="54.54"/>
    <n v="11.93"/>
    <n v="33.53"/>
    <n v="0"/>
    <n v="0"/>
    <n v="100"/>
    <n v="27.227"/>
    <n v="19.027999999999999"/>
    <n v="0"/>
    <n v="0"/>
    <n v="0"/>
    <n v="0"/>
    <n v="0"/>
    <n v="0"/>
    <n v="0"/>
    <n v="0"/>
    <n v="0"/>
    <n v="0"/>
    <n v="32.704000000000001"/>
    <n v="0"/>
    <n v="0"/>
    <n v="0"/>
    <n v="21.042000000000002"/>
    <n v="0"/>
    <n v="100.001"/>
    <n v="100"/>
    <n v="0"/>
    <n v="0"/>
    <n v="0"/>
    <n v="100"/>
  </r>
  <r>
    <x v="3"/>
    <x v="6"/>
    <x v="10"/>
    <x v="52"/>
    <x v="0"/>
    <n v="4963"/>
    <n v="40119"/>
    <n v="19132.781813000001"/>
    <n v="1"/>
    <n v="210.67"/>
    <n v="0.57699999999999996"/>
    <n v="0.41199999999999998"/>
    <n v="0.54"/>
    <n v="0.503"/>
    <n v="0.41599999999999998"/>
    <n v="0.34"/>
    <n v="0.47299999999999998"/>
    <n v="3.0859999999999999"/>
    <n v="0.66500000000000004"/>
    <n v="1.05"/>
    <n v="0.79700000000000004"/>
    <n v="1.2649999999999999"/>
    <n v="2.2210000000000001"/>
    <n v="73.734999999999999"/>
    <n v="0"/>
    <n v="24.722000000000001"/>
    <n v="0"/>
    <n v="1.2250000000000001"/>
    <n v="0"/>
    <n v="0"/>
    <n v="0"/>
    <n v="0"/>
    <n v="0"/>
    <n v="0"/>
    <n v="0"/>
    <n v="0.318"/>
    <n v="0"/>
    <n v="0"/>
    <n v="0"/>
    <n v="0"/>
    <n v="0"/>
    <n v="0"/>
    <n v="0"/>
    <n v="0"/>
    <n v="0"/>
    <n v="0"/>
    <n v="0"/>
    <n v="0"/>
    <n v="0"/>
    <n v="0"/>
    <n v="0"/>
    <n v="100"/>
    <s v="ORPORACION FINANCIERA COLOMBIANA S.A. 20,65 %"/>
    <s v="anco De Bogota S.A 14,00 %"/>
    <s v="EASING BANCOLDEX S.A. COMPANIA DE FINAN 12,22 %"/>
    <s v="anco de Occidente 11,26 %"/>
    <s v="OBIERNO REPUBLICA DE COLOMBIA 10,86 %"/>
    <s v="anco Popular SA 10,37 %"/>
    <s v="ANCOLOMBIA S.A. 6,74 %"/>
    <s v="tau Corpbanca 4,84 %"/>
    <s v=".M.A.C. FINANCIERA DE COLOMBIA S.A. CIA 4,65 %"/>
    <s v="ANCO DAVIVIENDA S.A 2,85 %"/>
    <n v="48.93"/>
    <n v="13.48"/>
    <n v="37.590000000000003"/>
    <n v="0"/>
    <n v="0"/>
    <n v="100"/>
    <n v="29.414999999999999"/>
    <n v="8.9039999999999999"/>
    <n v="0"/>
    <n v="0"/>
    <n v="0"/>
    <n v="0"/>
    <n v="0"/>
    <n v="0"/>
    <n v="0"/>
    <n v="0"/>
    <n v="0"/>
    <n v="0"/>
    <n v="38.615000000000002"/>
    <n v="0"/>
    <n v="0"/>
    <n v="0"/>
    <n v="23.065999999999999"/>
    <n v="0"/>
    <n v="100"/>
    <n v="100"/>
    <n v="0"/>
    <n v="0"/>
    <n v="0"/>
    <n v="100"/>
  </r>
  <r>
    <x v="3"/>
    <x v="7"/>
    <x v="10"/>
    <x v="52"/>
    <x v="0"/>
    <n v="5053"/>
    <n v="37320"/>
    <n v="19210.907999999999"/>
    <n v="1"/>
    <n v="212.57599999999999"/>
    <n v="0.58199999999999996"/>
    <n v="0.38100000000000001"/>
    <n v="0.51100000000000001"/>
    <n v="0.49299999999999999"/>
    <n v="0.432"/>
    <n v="0.34399999999999997"/>
    <n v="0.47699999999999998"/>
    <n v="4.915"/>
    <n v="1.728"/>
    <n v="1.5349999999999999"/>
    <n v="1.006"/>
    <n v="1.256"/>
    <n v="2.2549999999999999"/>
    <n v="69.17"/>
    <n v="0"/>
    <n v="29.123999999999999"/>
    <n v="0"/>
    <n v="1.3080000000000001"/>
    <n v="0"/>
    <n v="0"/>
    <n v="0"/>
    <n v="0"/>
    <n v="0"/>
    <n v="0"/>
    <n v="0"/>
    <n v="0.39800000000000002"/>
    <n v="0"/>
    <n v="0"/>
    <n v="0"/>
    <n v="0"/>
    <n v="0"/>
    <n v="0"/>
    <n v="0"/>
    <n v="0"/>
    <n v="0"/>
    <n v="0"/>
    <n v="0"/>
    <n v="0"/>
    <n v="0"/>
    <n v="0"/>
    <n v="0"/>
    <n v="100"/>
    <s v="BANCO DE OCCIDENTE 19.38%"/>
    <s v="CORPORACION FINANCIERA COLOMBIANA S.A. 15.62%"/>
    <s v="BANCO DE BOGOTA S.A 14.95%"/>
    <s v="LEASING BANCOLDEX S.A. COMPANIA DE FINAN 13.14%"/>
    <s v="ITAU CORPBANCA 9.79%"/>
    <s v="GOBIERNO REPUBLICA DE COLOMBIA 7.46%"/>
    <s v="BANCOLOMBIA S.A. 7.21%"/>
    <s v="G.M.A.C. FINANCIERA DE COLOMBIA S.A. CIA 4.94%"/>
    <s v="BANCO DAVIVIENDA S.A 3.15%"/>
    <s v="ANCO DAVIVIENDA S.A 2,85 %"/>
    <n v="49.18"/>
    <n v="21.06"/>
    <n v="29.76"/>
    <s v=" -   "/>
    <s v=" -   "/>
    <n v="100"/>
    <n v="28.952000000000002"/>
    <n v="8.14"/>
    <s v=" -   "/>
    <s v=" -   "/>
    <s v=" -   "/>
    <s v=" -   "/>
    <s v=" -   "/>
    <s v=" -   "/>
    <s v=" -   "/>
    <s v=" -   "/>
    <s v=" -   "/>
    <n v="0"/>
    <n v="41.847999999999999"/>
    <s v=" -   "/>
    <s v=" -   "/>
    <s v=" -   "/>
    <n v="21.06"/>
    <s v=" -   "/>
    <n v="100"/>
    <n v="100"/>
    <s v=" -   "/>
    <s v=" -   "/>
    <s v=" -   "/>
    <n v="100"/>
  </r>
  <r>
    <x v="3"/>
    <x v="8"/>
    <x v="10"/>
    <x v="52"/>
    <x v="0"/>
    <n v="5220"/>
    <n v="35578.17"/>
    <n v="19341.681644"/>
    <n v="1"/>
    <n v="208.92299999999997"/>
    <n v="0.57199999999999995"/>
    <n v="0.34799999999999998"/>
    <n v="0.46400000000000002"/>
    <n v="0.49099999999999999"/>
    <n v="0.45300000000000001"/>
    <n v="0.35199999999999998"/>
    <n v="0.48299999999999998"/>
    <n v="8.6039999999999992"/>
    <n v="3.2570000000000001"/>
    <n v="2.2890000000000001"/>
    <n v="1.5860000000000001"/>
    <n v="1.3680000000000001"/>
    <n v="2.38"/>
    <n v="63.457000000000001"/>
    <n v="0"/>
    <n v="31.808"/>
    <n v="0"/>
    <n v="1.381"/>
    <n v="1.252"/>
    <n v="0"/>
    <n v="0"/>
    <n v="0"/>
    <n v="0"/>
    <n v="0"/>
    <n v="0"/>
    <n v="2.1019999999999999"/>
    <n v="0"/>
    <n v="0"/>
    <n v="0"/>
    <n v="0"/>
    <n v="0"/>
    <n v="0"/>
    <n v="0"/>
    <n v="0"/>
    <n v="0"/>
    <n v="0"/>
    <n v="0"/>
    <n v="0"/>
    <n v="0"/>
    <n v="0"/>
    <n v="0"/>
    <n v="100"/>
    <s v="Banco De Bogota S.A 18.83%"/>
    <s v="Banco de Occidente 17.19%"/>
    <s v="CORPORACION FINANCIERA COLOMBIANA S.A. 16.36%"/>
    <s v="LEASING BANCOLDEX S.A. COMPANIA DE FINAN 13.76%"/>
    <s v="Itau Corpbanca 13.61%"/>
    <s v="G.M.A.C. FINANCIERA DE COLOMBIA S.A. CIA 5.22%"/>
    <s v="BANCOLOMBIA S.A. 4.63%"/>
    <s v="BBVA COLOMBIA S.A. 4.20%"/>
    <s v="BANCO DAVIVIENDA S.A 2.10%"/>
    <s v="INSTITUTO DE SEGUROS SOCIALES 1.62%"/>
    <n v="52.22"/>
    <n v="16.48"/>
    <n v="31.3"/>
    <n v="0"/>
    <n v="0"/>
    <n v="100"/>
    <n v="30.311"/>
    <n v="7.1079999999999997"/>
    <n v="0"/>
    <n v="0"/>
    <n v="0"/>
    <n v="0"/>
    <n v="0"/>
    <n v="0"/>
    <n v="0"/>
    <n v="0"/>
    <n v="0"/>
    <n v="0"/>
    <n v="41.162999999999997"/>
    <n v="0"/>
    <n v="0"/>
    <n v="0"/>
    <n v="21.417000000000002"/>
    <n v="0"/>
    <n v="100"/>
    <n v="100"/>
    <n v="0"/>
    <n v="0"/>
    <n v="0"/>
    <n v="100"/>
  </r>
  <r>
    <x v="3"/>
    <x v="9"/>
    <x v="10"/>
    <x v="52"/>
    <x v="0"/>
    <n v="5353"/>
    <n v="38173.42"/>
    <n v="19454.314631000001"/>
    <n v="1"/>
    <n v="174.58949999999999"/>
    <n v="0.47799999999999998"/>
    <n v="0.42699999999999999"/>
    <n v="0.45600000000000002"/>
    <n v="0.49"/>
    <n v="0.47"/>
    <n v="0.36599999999999999"/>
    <n v="0.48899999999999999"/>
    <n v="7.0759999999999996"/>
    <n v="3.867"/>
    <n v="2.7669999999999999"/>
    <n v="2.2450000000000001"/>
    <n v="1.597"/>
    <n v="2.5"/>
    <n v="65.471000000000004"/>
    <n v="0"/>
    <n v="31.85"/>
    <n v="0"/>
    <n v="1.28"/>
    <n v="0"/>
    <n v="0"/>
    <n v="0"/>
    <n v="0"/>
    <n v="0"/>
    <n v="0"/>
    <n v="0"/>
    <n v="1.3989999999999998"/>
    <n v="0"/>
    <n v="0"/>
    <n v="0"/>
    <n v="0"/>
    <n v="0"/>
    <n v="0"/>
    <n v="0"/>
    <n v="0"/>
    <n v="0"/>
    <n v="0"/>
    <n v="0"/>
    <n v="0"/>
    <n v="0"/>
    <n v="0"/>
    <n v="0"/>
    <n v="100"/>
    <s v="GOBIERNO REPUBLICA DE COLOMBIA 18.45%"/>
    <s v="Banco De Bogota S.A 17.39%"/>
    <s v="CORPORACION FINANCIERA COLOMBIANA S.A. 14.95%"/>
    <s v="LEASING BANCOLDEX S.A. COMPANIA DE FINAN 12.61%"/>
    <s v="Banco de Occidente 7.74%"/>
    <s v="Banco Popular SA 5.41%"/>
    <s v="Itau Corpbanca 5.28%"/>
    <s v="G.M.A.C. FINANCIERA DE COLOMBIA S.A. CIA 4.74%"/>
    <s v="BANCOLOMBIA S.A. 4.44%"/>
    <s v="Banco Falabella S.A. 3.89%"/>
    <n v="56.28"/>
    <n v="15.12"/>
    <n v="28.6"/>
    <n v="0"/>
    <n v="0"/>
    <n v="100"/>
    <n v="27.809000000000001"/>
    <n v="6.5410000000000004"/>
    <n v="0"/>
    <n v="0"/>
    <n v="0"/>
    <n v="0"/>
    <n v="0"/>
    <n v="0"/>
    <n v="0"/>
    <n v="0"/>
    <n v="0"/>
    <n v="0"/>
    <n v="48.48"/>
    <n v="0"/>
    <n v="0"/>
    <n v="0"/>
    <n v="17.170000000000002"/>
    <n v="0"/>
    <n v="100"/>
    <n v="100"/>
    <n v="0"/>
    <n v="0"/>
    <n v="0"/>
    <n v="100"/>
  </r>
  <r>
    <x v="3"/>
    <x v="10"/>
    <x v="10"/>
    <x v="52"/>
    <x v="0"/>
    <n v="5452"/>
    <n v="36079.03"/>
    <n v="19559.243640000001"/>
    <n v="1"/>
    <n v="169.11075"/>
    <n v="0.46300000000000002"/>
    <n v="0.35599999999999998"/>
    <n v="0.42299999999999999"/>
    <n v="0.48199999999999998"/>
    <n v="0.47"/>
    <n v="0.375"/>
    <n v="0.49399999999999999"/>
    <n v="6.7640000000000002"/>
    <n v="5.3079999999999998"/>
    <n v="3.12"/>
    <n v="2.956"/>
    <n v="1.78"/>
    <n v="2.6240000000000001"/>
    <n v="67.763999999999996"/>
    <n v="0"/>
    <n v="29.972000000000001"/>
    <n v="0"/>
    <n v="1.3660000000000001"/>
    <n v="0.67700000000000005"/>
    <n v="0"/>
    <n v="0"/>
    <n v="0"/>
    <n v="0"/>
    <n v="0"/>
    <n v="0"/>
    <n v="0.221"/>
    <n v="0"/>
    <n v="0"/>
    <n v="0"/>
    <n v="0"/>
    <n v="0"/>
    <n v="0"/>
    <n v="0"/>
    <n v="0"/>
    <n v="0"/>
    <n v="0"/>
    <n v="0"/>
    <n v="0"/>
    <n v="0"/>
    <n v="0"/>
    <n v="0"/>
    <n v="100"/>
    <s v="Banco De Bogota S.A 18.47%"/>
    <s v="CORPORACION FINANCIERA COLOMBIANA S.A. 16.01%"/>
    <s v="Banco de Occidente 13.52%"/>
    <s v="LEASING BANCOLDEX S.A. COMPANIA DE FINAN 13.48%"/>
    <s v="Itau Corpbanca 9.72%"/>
    <s v="GOBIERNO REPUBLICA DE COLOMBIA 8.38%"/>
    <s v="Banco Popular SA 5.57%"/>
    <s v="G.M.A.C. FINANCIERA DE COLOMBIA S.A. CIA 5.08%"/>
    <s v="BANCOLOMBIA S.A. 4.84%"/>
    <s v="BBVA COLOMBIA S.A 2.86%"/>
    <n v="53.28"/>
    <n v="17.55"/>
    <n v="29.16"/>
    <n v="0"/>
    <n v="0"/>
    <n v="99.99"/>
    <n v="29.75"/>
    <n v="6.9359999999999999"/>
    <n v="0"/>
    <n v="0"/>
    <n v="0"/>
    <n v="0"/>
    <n v="0"/>
    <n v="0"/>
    <n v="0"/>
    <n v="0"/>
    <n v="0"/>
    <n v="0"/>
    <n v="41.496000000000002"/>
    <n v="0"/>
    <n v="0"/>
    <n v="0"/>
    <n v="21.818000000000001"/>
    <n v="0"/>
    <n v="100"/>
    <n v="100"/>
    <n v="0"/>
    <n v="0"/>
    <n v="0"/>
    <n v="100"/>
  </r>
  <r>
    <x v="3"/>
    <x v="0"/>
    <x v="11"/>
    <x v="53"/>
    <x v="23"/>
    <n v="4938"/>
    <n v="192905.95"/>
    <n v="4528691.4000000004"/>
    <n v="1.2"/>
    <n v="263.70999999999998"/>
    <n v="0.72199999999999998"/>
    <n v="0.246"/>
    <n v="0.45"/>
    <n v="0.24199999999999999"/>
    <n v="0.42799999999999999"/>
    <n v="1.224"/>
    <n v="1.002"/>
    <n v="5.9029999999999996"/>
    <n v="0.81899999999999995"/>
    <n v="5.9029999999999996"/>
    <n v="0.33100000000000002"/>
    <n v="2.5110000000000001"/>
    <n v="3.1120000000000001"/>
    <n v="28.49"/>
    <n v="0"/>
    <n v="17.41"/>
    <n v="0"/>
    <n v="47.07"/>
    <n v="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BBVA COLOMBIA 16.57%"/>
    <s v="BANCO DAVIVIENDA 13.30%"/>
    <s v="BANCOLOMBIA 9.89%"/>
    <s v="SCOTIABANK COLP 8.50%"/>
    <s v="BANCO DE BOGOTA 8.33%"/>
    <s v="REPUBLICA DE COLOMBIA 7.03%"/>
    <s v="BANCO POPULAR 6.96%"/>
    <s v="BANCO SUDAMERIS 6.68%"/>
    <s v="BANCO DE OCCIDENTE 5.51%"/>
    <s v="ITAÚ 4.02%"/>
    <n v="13.57"/>
    <n v="35.35"/>
    <n v="49.93"/>
    <n v="1.1499999999999999"/>
    <n v="0"/>
    <n v="100"/>
    <n v="19.829999999999998"/>
    <n v="26.06"/>
    <n v="0"/>
    <n v="0"/>
    <n v="0"/>
    <n v="0"/>
    <n v="0"/>
    <n v="0"/>
    <n v="0"/>
    <n v="0"/>
    <n v="0"/>
    <n v="0"/>
    <n v="15.37"/>
    <n v="5.74"/>
    <n v="0"/>
    <n v="0"/>
    <n v="33"/>
    <n v="0"/>
    <n v="100"/>
    <n v="100"/>
    <n v="0"/>
    <n v="0"/>
    <n v="0"/>
    <n v="100"/>
  </r>
  <r>
    <x v="3"/>
    <x v="1"/>
    <x v="11"/>
    <x v="53"/>
    <x v="23"/>
    <n v="4915"/>
    <n v="190556.38"/>
    <n v="4535991.84"/>
    <n v="1.2"/>
    <n v="260.05799999999999"/>
    <n v="0.71199999999999997"/>
    <n v="0.40600000000000003"/>
    <n v="0.45700000000000002"/>
    <n v="0.34799999999999998"/>
    <n v="0.43099999999999999"/>
    <n v="0.998"/>
    <n v="1.004"/>
    <n v="2.1219999999999999"/>
    <n v="0.45600000000000002"/>
    <n v="4.0910000000000002"/>
    <n v="0.497"/>
    <n v="2.431"/>
    <n v="3.0489999999999999"/>
    <n v="20.28"/>
    <n v="0"/>
    <n v="18.45"/>
    <n v="0"/>
    <n v="49.38"/>
    <n v="1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50000000000017"/>
    <s v="SCOTIABANK COLP 17.22%"/>
    <s v="BANCO BBVA COLOMBIA 14.74%"/>
    <s v="BANCO DAVIVIENDA 13.47%"/>
    <s v="REPUBLICA DE COLOMBIA 10.84%"/>
    <s v="BANCOLOMBIA 7.78%"/>
    <s v="BANCO POPULAR 6.60%"/>
    <s v="BANCO DE OCCIDENTE 4.45%"/>
    <s v="BANCO DE BOGOTA 4.27%"/>
    <s v="BANCO SUDAMERIS 4.20%"/>
    <s v="ITAÚ 3.94%"/>
    <n v="22.63"/>
    <n v="46.57"/>
    <n v="29.73"/>
    <n v="1.07"/>
    <n v="0"/>
    <n v="100"/>
    <n v="25.41"/>
    <n v="27.37"/>
    <n v="0"/>
    <n v="0"/>
    <n v="0"/>
    <n v="0"/>
    <n v="0"/>
    <n v="0"/>
    <n v="0"/>
    <n v="0"/>
    <n v="0"/>
    <n v="0"/>
    <n v="13.23"/>
    <n v="7.24"/>
    <n v="0"/>
    <n v="0"/>
    <n v="26.75"/>
    <n v="0"/>
    <n v="100"/>
    <n v="100"/>
    <n v="0"/>
    <n v="0"/>
    <n v="0"/>
    <n v="100"/>
  </r>
  <r>
    <x v="3"/>
    <x v="2"/>
    <x v="11"/>
    <x v="53"/>
    <x v="23"/>
    <n v="4870"/>
    <n v="177104.72"/>
    <n v="4546739.1500000004"/>
    <n v="1.2"/>
    <n v="235.58625000000001"/>
    <n v="0.64500000000000002"/>
    <n v="0.35"/>
    <n v="0.46600000000000003"/>
    <n v="0.35"/>
    <n v="0.41199999999999998"/>
    <n v="0.47499999999999998"/>
    <n v="1.004"/>
    <n v="2.8260000000000001"/>
    <n v="0.78500000000000003"/>
    <n v="3.6539999999999999"/>
    <n v="1.1459999999999999"/>
    <n v="2.7610000000000001"/>
    <n v="2.9710000000000001"/>
    <n v="19.38"/>
    <n v="0"/>
    <n v="16.899999999999999"/>
    <n v="0"/>
    <n v="51.95"/>
    <n v="1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87"/>
    <s v="SCOTIABANK COLP 17.82%"/>
    <s v="BANCO DAVIVIENDA 14.09%"/>
    <s v="BANCO BBVA COLOMBIA 11.46%"/>
    <s v="REPUBLICA DE COLOMBIA 10.64%"/>
    <s v="BANCOLOMBIA 9.59%"/>
    <s v="BANCO POPULAR 7.02%"/>
    <s v="ITAÚ 6.25%"/>
    <s v="BANCO DE BOGOTA 4.85%"/>
    <s v="BANCO SUDAMERIS 3.44%"/>
    <s v="FINDETER 2.80%"/>
    <n v="27.23"/>
    <n v="43.27"/>
    <n v="28.36"/>
    <n v="1.1399999999999999"/>
    <n v="0"/>
    <n v="100"/>
    <n v="22.22"/>
    <n v="27.09"/>
    <n v="0"/>
    <n v="0"/>
    <n v="0"/>
    <n v="0"/>
    <n v="0"/>
    <n v="0"/>
    <n v="0"/>
    <n v="0"/>
    <n v="0"/>
    <n v="0"/>
    <n v="13.87"/>
    <n v="8.7899999999999991"/>
    <n v="0"/>
    <n v="0"/>
    <n v="28.03"/>
    <n v="0"/>
    <n v="100"/>
    <n v="100"/>
    <n v="0"/>
    <n v="0"/>
    <n v="0"/>
    <n v="100"/>
  </r>
  <r>
    <x v="3"/>
    <x v="3"/>
    <x v="11"/>
    <x v="53"/>
    <x v="23"/>
    <n v="4847"/>
    <n v="176806.18"/>
    <n v="4560169.9800000004"/>
    <n v="1.2"/>
    <n v="256.40549999999996"/>
    <n v="0.70199999999999996"/>
    <n v="0.45600000000000002"/>
    <n v="0.44900000000000001"/>
    <n v="0.379"/>
    <n v="0.43099999999999999"/>
    <n v="0.44600000000000001"/>
    <n v="1.0069999999999999"/>
    <n v="3.6539999999999999"/>
    <n v="1.9930000000000001"/>
    <n v="3.6539999999999999"/>
    <n v="1.2789999999999999"/>
    <n v="2.6560000000000001"/>
    <n v="2.9750000000000001"/>
    <n v="25.96"/>
    <n v="0"/>
    <n v="18.8"/>
    <n v="0"/>
    <n v="45.13"/>
    <n v="8.9600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850000000000023"/>
    <s v="SCOTIABANK COLP 17.04%"/>
    <s v="BANCO BBVA COLOMBIA 14.67%"/>
    <s v="BANCO DAVIVIENDA 12.63%"/>
    <s v="BANCO POPULAR 10.03%"/>
    <s v="REPUBLICA DE COLOMBIA 8.96%"/>
    <s v="BANCOLOMBIA 8.25%"/>
    <s v="BANCO DE BOGOTA 4.68%"/>
    <s v="BANCO SUDAMERIS 4.10%"/>
    <s v="BANCO SANTANDER 3.76%"/>
    <s v="ITAÚ 3.20%"/>
    <n v="20.41"/>
    <n v="43.01"/>
    <n v="35.43"/>
    <n v="1.1499999999999999"/>
    <n v="0"/>
    <n v="100"/>
    <n v="22.68"/>
    <n v="23.2"/>
    <n v="0"/>
    <n v="0"/>
    <n v="0"/>
    <n v="0"/>
    <n v="0"/>
    <n v="0"/>
    <n v="0"/>
    <n v="0"/>
    <n v="0"/>
    <n v="0"/>
    <n v="21.35"/>
    <n v="6.33"/>
    <n v="0"/>
    <n v="0"/>
    <n v="26.43"/>
    <n v="0"/>
    <n v="99.989999999999981"/>
    <n v="100"/>
    <n v="0"/>
    <n v="0"/>
    <n v="0"/>
    <n v="100"/>
  </r>
  <r>
    <x v="3"/>
    <x v="4"/>
    <x v="11"/>
    <x v="53"/>
    <x v="23"/>
    <n v="4811"/>
    <n v="165516.97"/>
    <n v="4567827.9000000004"/>
    <n v="1.2"/>
    <n v="245.81324999999998"/>
    <n v="0.67300000000000004"/>
    <n v="0.39200000000000002"/>
    <n v="0.39300000000000002"/>
    <n v="0.38200000000000001"/>
    <n v="0.41799999999999998"/>
    <n v="0.40899999999999997"/>
    <n v="1.0089999999999999"/>
    <n v="1.9950000000000001"/>
    <n v="3.1709999999999998"/>
    <n v="3.3109999999999999"/>
    <n v="1.542"/>
    <n v="2.0649999999999999"/>
    <n v="2.899"/>
    <n v="24.38"/>
    <n v="0"/>
    <n v="17.14"/>
    <n v="0"/>
    <n v="46.91"/>
    <n v="1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789999999999992"/>
    <s v="SCOTIABANK COLP 14.10%"/>
    <s v="BANCO DAVIVIENDA 13.52%"/>
    <s v="BANCO BBVA COLOMBIA 12.38%"/>
    <s v="BANCO POPULAR 11.09%"/>
    <s v="REPUBLICA DE COLOMBIA 10.36%"/>
    <s v="BANCOLOMBIA 8.18%"/>
    <s v="BANCO DE BOGOTA 5.67%"/>
    <s v="BANCO SANTANDER 4.52%"/>
    <s v="ITAÚ 3.52%"/>
    <s v="BANCO SUDAMERIS 3.11%"/>
    <n v="16.690000000000001"/>
    <n v="46.18"/>
    <n v="35.92"/>
    <n v="1.21"/>
    <n v="0"/>
    <n v="100"/>
    <n v="20.72"/>
    <n v="24.54"/>
    <n v="0"/>
    <n v="0"/>
    <n v="0"/>
    <n v="0"/>
    <n v="0"/>
    <n v="0"/>
    <n v="0"/>
    <n v="0"/>
    <n v="0"/>
    <n v="0"/>
    <n v="19.79"/>
    <n v="7.72"/>
    <n v="0"/>
    <n v="0"/>
    <n v="27.24"/>
    <n v="0"/>
    <n v="100.00999999999999"/>
    <n v="100"/>
    <n v="0"/>
    <n v="0"/>
    <n v="0"/>
    <n v="100"/>
  </r>
  <r>
    <x v="3"/>
    <x v="5"/>
    <x v="11"/>
    <x v="53"/>
    <x v="23"/>
    <n v="4778"/>
    <n v="161516.17000000001"/>
    <n v="4574568.21"/>
    <n v="1.2"/>
    <n v="216.22799999999995"/>
    <n v="0.59199999999999997"/>
    <n v="0.56599999999999995"/>
    <n v="0.41799999999999998"/>
    <n v="0.41899999999999998"/>
    <n v="0.439"/>
    <n v="0.41099999999999998"/>
    <n v="1.0109999999999999"/>
    <n v="1.81"/>
    <n v="3.0609999999999999"/>
    <n v="3.0609999999999999"/>
    <n v="1.498"/>
    <n v="1.875"/>
    <n v="2.7690000000000001"/>
    <n v="22.36"/>
    <n v="0"/>
    <n v="20.32"/>
    <n v="0"/>
    <n v="46.72"/>
    <n v="9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76"/>
    <s v="BANCO BBVA COLOMBIA 16.94%"/>
    <s v="BANCO DAVIVIENDA 14.15%"/>
    <s v="SCOTIABANK COLP 14.06%"/>
    <s v="REPUBLICA DE COLOMBIA 9.36%"/>
    <s v="BANCOLOMBIA 8.71%"/>
    <s v="BANCO POPULAR 7.95%"/>
    <s v="BANCO DE BOGOTA 5.98%"/>
    <s v="BANCO SUDAMERIS 4.45%"/>
    <s v="ITAÚ 3.08%"/>
    <s v="BANCO DE OCCIDENTE 2.87%"/>
    <n v="20.39"/>
    <n v="41.43"/>
    <n v="36.97"/>
    <n v="1.21"/>
    <n v="0"/>
    <n v="99.999999999999986"/>
    <n v="21.22"/>
    <n v="25.58"/>
    <n v="0"/>
    <n v="0"/>
    <n v="0"/>
    <n v="0"/>
    <n v="0"/>
    <n v="0"/>
    <n v="0"/>
    <n v="0"/>
    <n v="0"/>
    <n v="0"/>
    <n v="18.28"/>
    <n v="4.97"/>
    <n v="0"/>
    <n v="0"/>
    <n v="29.95"/>
    <n v="0"/>
    <n v="100"/>
    <n v="100"/>
    <n v="0"/>
    <n v="0"/>
    <n v="0"/>
    <n v="100"/>
  </r>
  <r>
    <x v="3"/>
    <x v="6"/>
    <x v="11"/>
    <x v="53"/>
    <x v="23"/>
    <n v="4740"/>
    <n v="166965.28"/>
    <n v="4579342.72"/>
    <n v="1.2"/>
    <n v="153.04"/>
    <n v="0.41899999999999998"/>
    <n v="0.54300000000000004"/>
    <n v="0.45700000000000002"/>
    <n v="0.439"/>
    <n v="0.45400000000000001"/>
    <n v="0.41"/>
    <n v="1.014"/>
    <n v="1.236"/>
    <n v="2.2679999999999998"/>
    <n v="2.7919999999999998"/>
    <n v="1.5349999999999999"/>
    <n v="1.569"/>
    <n v="2.6669999999999998"/>
    <n v="11.74"/>
    <n v="0"/>
    <n v="27.9"/>
    <n v="0"/>
    <n v="58.29"/>
    <n v="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BBVA Colombia 16.85%"/>
    <s v="Banco Davivienda 13.92%"/>
    <s v="Scotiabank Colp 13.48%"/>
    <s v="Banco Popular 11.94%"/>
    <s v="Bancolombia 8.95%"/>
    <s v="Banco Santander 6.33%"/>
    <s v="Banco de Bogota 5.36%"/>
    <s v="AV Villas S.A. 4.18%"/>
    <s v="Banco de Occidente 2.89%"/>
    <s v="Itaú 2.77%"/>
    <n v="39.78"/>
    <n v="39.200000000000003"/>
    <n v="20.2"/>
    <n v="0.82"/>
    <n v="0"/>
    <n v="100"/>
    <n v="28.33"/>
    <n v="24.23"/>
    <n v="0"/>
    <n v="0"/>
    <n v="0"/>
    <n v="0"/>
    <n v="0"/>
    <n v="0"/>
    <n v="0"/>
    <n v="0"/>
    <n v="0"/>
    <n v="0"/>
    <n v="13.12"/>
    <n v="0"/>
    <n v="0"/>
    <n v="0"/>
    <n v="34.32"/>
    <n v="0"/>
    <n v="100"/>
    <n v="100"/>
    <n v="0"/>
    <n v="0"/>
    <n v="0"/>
    <n v="100"/>
  </r>
  <r>
    <x v="3"/>
    <x v="7"/>
    <x v="11"/>
    <x v="53"/>
    <x v="23"/>
    <n v="4713"/>
    <n v="155243.03"/>
    <n v="4609649.67"/>
    <n v="1.2"/>
    <n v="168.38"/>
    <n v="0.46100000000000002"/>
    <n v="0.20699999999999999"/>
    <n v="0.44600000000000001"/>
    <n v="0.42499999999999999"/>
    <n v="0.45700000000000002"/>
    <n v="0.40899999999999997"/>
    <n v="1.0149999999999999"/>
    <n v="8.0749999999999993"/>
    <n v="3.2469999999999999"/>
    <n v="3.4510000000000001"/>
    <n v="1.853"/>
    <n v="1.7549999999999999"/>
    <n v="2.778"/>
    <n v="10.41"/>
    <n v="0"/>
    <n v="20.72"/>
    <n v="0"/>
    <n v="63.57"/>
    <n v="5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14.19%"/>
    <s v="BANCO BBVA COLOMBIA12.39"/>
    <s v="SCOTIABANK COLP12.39"/>
    <s v="BANCO POPULAR11.83"/>
    <s v="BANCOLOMBIA 8.61"/>
    <s v="BANCO SUDAMERIS 6.87"/>
    <s v="BANCO SANTANDER5.83"/>
    <s v="REPUBLICA DE COLOMBIA5.3"/>
    <s v="BANCO DE BOGOTA4.80"/>
    <s v="ITAÚ3.86"/>
    <n v="50.82"/>
    <n v="29.02"/>
    <n v="19.29"/>
    <n v="0.87"/>
    <n v="0"/>
    <n v="100"/>
    <n v="21.4"/>
    <n v="26.71"/>
    <n v="0"/>
    <n v="0"/>
    <n v="0"/>
    <n v="0"/>
    <n v="0"/>
    <n v="0"/>
    <n v="0"/>
    <n v="0"/>
    <n v="0"/>
    <n v="0"/>
    <n v="17.29"/>
    <n v="2.1"/>
    <n v="0"/>
    <n v="0"/>
    <n v="32.49"/>
    <n v="0"/>
    <n v="99.99"/>
    <n v="100"/>
    <n v="0"/>
    <n v="0"/>
    <n v="0"/>
    <n v="100"/>
  </r>
  <r>
    <x v="3"/>
    <x v="8"/>
    <x v="11"/>
    <x v="53"/>
    <x v="23"/>
    <n v="4693"/>
    <n v="157001.92000000001"/>
    <n v="4653271.33"/>
    <n v="1.2"/>
    <n v="224.994"/>
    <n v="0.61599999999999999"/>
    <n v="0.34399999999999997"/>
    <n v="0.47399999999999998"/>
    <n v="0.437"/>
    <n v="0.48"/>
    <n v="0.42299999999999999"/>
    <n v="1.0189999999999999"/>
    <n v="12.143000000000001"/>
    <n v="4.7279999999999998"/>
    <n v="4.3719999999999999"/>
    <n v="2.7429999999999999"/>
    <n v="1.9990000000000001"/>
    <n v="2.968"/>
    <n v="18.05"/>
    <n v="0"/>
    <n v="25.49"/>
    <n v="0"/>
    <n v="51.89"/>
    <n v="4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Davivienda14.19%"/>
    <s v="Banco BBVA Colombia12.39"/>
    <s v="Scotiabank Colp12.39"/>
    <s v="Banco Popular11.83"/>
    <s v="Bancolombia 8.61"/>
    <s v="Banco Sudameris 6.87"/>
    <s v="Banco Santander5.83"/>
    <s v="Republica de Colombia5.3"/>
    <s v="Banco de Bogota4.80"/>
    <s v="Itaú3.86"/>
    <n v="31.36"/>
    <n v="36.409999999999997"/>
    <n v="31.41"/>
    <n v="0.83"/>
    <n v="0"/>
    <n v="100"/>
    <n v="23.07"/>
    <n v="28.44"/>
    <n v="0"/>
    <n v="0"/>
    <n v="0"/>
    <n v="0"/>
    <n v="0"/>
    <n v="0"/>
    <n v="0"/>
    <n v="0"/>
    <n v="0"/>
    <n v="0"/>
    <n v="14.08"/>
    <n v="4.58"/>
    <n v="0"/>
    <n v="0"/>
    <n v="29.82"/>
    <n v="0"/>
    <n v="99.99"/>
    <n v="100"/>
    <n v="0"/>
    <n v="0"/>
    <n v="0"/>
    <n v="100"/>
  </r>
  <r>
    <x v="3"/>
    <x v="9"/>
    <x v="11"/>
    <x v="53"/>
    <x v="23"/>
    <n v="4671"/>
    <n v="162401.62"/>
    <n v="4679662.47"/>
    <n v="1.2"/>
    <n v="163.63200000000001"/>
    <n v="0.44800000000000001"/>
    <n v="0.51500000000000001"/>
    <n v="0.48499999999999999"/>
    <n v="0.44700000000000001"/>
    <n v="0.47399999999999998"/>
    <n v="0.435"/>
    <n v="1.022"/>
    <n v="6.8860000000000001"/>
    <n v="5.2649999999999997"/>
    <n v="4.6260000000000003"/>
    <n v="3.63"/>
    <n v="2.2010000000000001"/>
    <n v="3.1070000000000002"/>
    <n v="17.510000000000002"/>
    <n v="0"/>
    <n v="19.93"/>
    <n v="0"/>
    <n v="50.37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.89"/>
    <s v="Banco Davivienda 15.88%"/>
    <s v="Scotiabank Colp 12.55%"/>
    <s v="Banco Popular 11.33%"/>
    <s v="Banco BBVA Colombia 8.77%"/>
    <s v="Banco Sudameris 7.60%"/>
    <s v="Banco de Bogota 6.25%"/>
    <s v="Bancolombia 6.05%"/>
    <s v="AV Villas S.A. 5.76%"/>
    <s v="Findeter 4.55%"/>
    <s v="Banco Santander 3.53%"/>
    <n v="39.33"/>
    <n v="34.32"/>
    <n v="25.52"/>
    <n v="0.83"/>
    <n v="0"/>
    <n v="100"/>
    <n v="26.22"/>
    <n v="26.53"/>
    <n v="0"/>
    <n v="0"/>
    <n v="0"/>
    <n v="0"/>
    <n v="0"/>
    <n v="0"/>
    <n v="0"/>
    <n v="0"/>
    <n v="0"/>
    <n v="0"/>
    <n v="10.62"/>
    <n v="3.08"/>
    <n v="0"/>
    <n v="0"/>
    <n v="33.549999999999997"/>
    <n v="0"/>
    <n v="100"/>
    <n v="100"/>
    <n v="0"/>
    <n v="0"/>
    <n v="0"/>
    <n v="100"/>
  </r>
  <r>
    <x v="3"/>
    <x v="10"/>
    <x v="11"/>
    <x v="53"/>
    <x v="23"/>
    <n v="4643"/>
    <n v="153406.46"/>
    <n v="4714899.92"/>
    <n v="1.2"/>
    <n v="178.9725"/>
    <n v="0.49"/>
    <n v="0.28499999999999998"/>
    <n v="0.47099999999999997"/>
    <n v="0.44"/>
    <n v="0.441"/>
    <n v="0.44400000000000001"/>
    <n v="1.0229999999999999"/>
    <n v="9.5570000000000004"/>
    <n v="6.5250000000000004"/>
    <n v="5.0599999999999996"/>
    <n v="4.8390000000000004"/>
    <n v="2.4630000000000001"/>
    <n v="3.335"/>
    <n v="14.59"/>
    <n v="0"/>
    <n v="25.31"/>
    <n v="0"/>
    <n v="46.4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.08"/>
    <s v="Banco Davivienda 16.22%"/>
    <s v="Scotiabank Colp 12.01%"/>
    <s v="Banco Popular 9.37%"/>
    <s v="Banco BBVA Colombia 9.25%"/>
    <s v="Itaú 8.57%"/>
    <s v="AV Villas S.A. 7.50%"/>
    <s v="Bancolombia 6.13%"/>
    <s v="Findeter 6.11%"/>
    <s v="Banco de Bogotá 4.70%"/>
    <s v="Banco de Occidente 4.09%"/>
    <n v="49.88"/>
    <n v="25.69"/>
    <n v="23.6"/>
    <n v="0.83"/>
    <n v="0"/>
    <n v="100.00000000000001"/>
    <n v="29.65"/>
    <n v="28.14"/>
    <n v="0"/>
    <n v="0"/>
    <n v="0"/>
    <n v="0"/>
    <n v="0"/>
    <n v="0"/>
    <n v="0"/>
    <n v="0"/>
    <n v="0"/>
    <n v="0"/>
    <n v="13.28"/>
    <n v="0"/>
    <n v="0"/>
    <n v="0"/>
    <n v="28.93"/>
    <n v="0"/>
    <n v="100"/>
    <n v="100"/>
    <n v="0"/>
    <n v="0"/>
    <n v="0"/>
    <n v="100"/>
  </r>
  <r>
    <x v="4"/>
    <x v="0"/>
    <x v="0"/>
    <x v="54"/>
    <x v="0"/>
    <n v="276"/>
    <n v="19102.04"/>
    <n v="11277.584623999999"/>
    <n v="1.2"/>
    <n v="462.04"/>
    <n v="1.2649999999999999"/>
    <n v="0.72499999999999998"/>
    <n v="0.874"/>
    <n v="0.72399999999999998"/>
    <n v="0.99299999999999999"/>
    <n v="1.8440000000000001"/>
    <n v="1.55"/>
    <n v="2.4489999999999998"/>
    <n v="-0.86799999999999999"/>
    <n v="-0.71499999999999997"/>
    <n v="-1.351"/>
    <n v="2.7890000000000001"/>
    <n v="3.673"/>
    <n v="61.15"/>
    <n v="0"/>
    <n v="0"/>
    <n v="0"/>
    <n v="0"/>
    <n v="25.65"/>
    <n v="0"/>
    <n v="0"/>
    <n v="0"/>
    <n v="0"/>
    <n v="0"/>
    <n v="0"/>
    <n v="13.21"/>
    <n v="0"/>
    <n v="0"/>
    <n v="0"/>
    <n v="0"/>
    <n v="0"/>
    <n v="0"/>
    <n v="0"/>
    <n v="0"/>
    <n v="0"/>
    <n v="0"/>
    <n v="0"/>
    <n v="0"/>
    <n v="0"/>
    <n v="0"/>
    <n v="0"/>
    <n v="100.00999999999999"/>
    <s v="GOBIERNO REPUBLICA DE COLOMBIA 25.65%"/>
    <s v="BANCO DAVIVIENDA S.A 18.47%"/>
    <s v="BANCO DE OCCIDENTE 15.54%"/>
    <s v="BANCOLOMBIA S.A. 13.87%"/>
    <s v="BBVA COLOMBIA S.A 7.92%"/>
    <s v="SCOTIA BANK COLPATRIA 5.39%"/>
    <s v="BANCO GNB SUDAMERIS 5.24%"/>
    <s v="BANCO W S.A 5.19%"/>
    <s v="BANCO POPULAR SA 2.73%"/>
    <s v=" "/>
    <n v="18.57"/>
    <n v="23.38"/>
    <n v="47.75"/>
    <n v="5.43"/>
    <n v="4.87"/>
    <n v="100"/>
    <n v="5.24"/>
    <n v="42.11"/>
    <n v="0"/>
    <n v="0"/>
    <n v="0"/>
    <n v="0"/>
    <n v="0"/>
    <n v="0"/>
    <n v="0"/>
    <n v="0"/>
    <n v="0"/>
    <n v="0"/>
    <n v="31.45"/>
    <n v="8.33"/>
    <n v="0"/>
    <n v="0"/>
    <n v="12.87"/>
    <n v="0"/>
    <n v="100"/>
    <n v="91.67"/>
    <n v="0"/>
    <n v="8.33"/>
    <n v="0"/>
    <n v="100"/>
  </r>
  <r>
    <x v="4"/>
    <x v="1"/>
    <x v="0"/>
    <x v="54"/>
    <x v="0"/>
    <n v="276"/>
    <n v="19102.04"/>
    <n v="11277.584623999999"/>
    <n v="1.2"/>
    <n v="461.67"/>
    <n v="1.264"/>
    <n v="0.72499999999999998"/>
    <n v="0.874"/>
    <n v="0.72399999999999998"/>
    <n v="0.99299999999999999"/>
    <n v="1.8440000000000001"/>
    <n v="1.55"/>
    <n v="2.4489999999999998"/>
    <n v="-0.86799999999999999"/>
    <n v="-0.71499999999999997"/>
    <n v="-1.351"/>
    <n v="2.7890000000000001"/>
    <n v="3.673"/>
    <n v="61.15"/>
    <n v="0"/>
    <n v="0"/>
    <n v="0"/>
    <n v="0"/>
    <n v="26.65"/>
    <n v="0"/>
    <n v="0"/>
    <n v="0"/>
    <n v="0"/>
    <n v="0"/>
    <n v="0"/>
    <n v="13.21"/>
    <n v="0"/>
    <n v="0"/>
    <n v="0"/>
    <n v="0"/>
    <n v="0"/>
    <n v="0"/>
    <n v="0"/>
    <n v="0"/>
    <n v="0"/>
    <n v="0"/>
    <n v="0"/>
    <n v="0"/>
    <n v="0"/>
    <n v="0"/>
    <n v="0"/>
    <n v="101.00999999999999"/>
    <s v="GOBIERNO REPUBLICA DE COLOMBIA 25.65%"/>
    <s v="BANCO DAVIVIENDA S.A 18.47%"/>
    <s v="BANCO DE OCCIDENTE 15.54%"/>
    <s v="BANCOLOMBIA S.A. 13.87%"/>
    <s v="BBVA COLOMBIA S.A 7.92%"/>
    <s v="SCOTIA BANK COLPATRIA 5.39"/>
    <s v="BANCO GNB SUDAMERIS 5.24%"/>
    <s v="BANCO WWB S.A 5.19%"/>
    <s v="BANCO POPULAR SA 3.57%"/>
    <s v="MIN HACIENDA EN REP DE ISS 2.12%"/>
    <n v="18.57"/>
    <n v="23.38"/>
    <n v="47.75"/>
    <n v="5.43"/>
    <n v="4.87"/>
    <n v="100"/>
    <n v="5.24"/>
    <n v="42.11"/>
    <n v="0"/>
    <n v="0"/>
    <n v="0"/>
    <n v="0"/>
    <n v="0"/>
    <n v="0"/>
    <n v="0"/>
    <n v="0"/>
    <n v="0"/>
    <n v="0"/>
    <n v="31.45"/>
    <n v="8.33"/>
    <n v="0"/>
    <n v="0"/>
    <n v="12.87"/>
    <n v="0"/>
    <n v="100"/>
    <n v="91.67"/>
    <n v="0"/>
    <n v="8.33"/>
    <n v="0"/>
    <n v="100"/>
  </r>
  <r>
    <x v="4"/>
    <x v="2"/>
    <x v="0"/>
    <x v="54"/>
    <x v="0"/>
    <n v="229"/>
    <n v="13792"/>
    <n v="11333.410763"/>
    <n v="1.2"/>
    <n v="394.10474999999997"/>
    <n v="1.079"/>
    <n v="0.78100000000000003"/>
    <n v="0.95699999999999996"/>
    <n v="0.83899999999999997"/>
    <n v="0.94099999999999995"/>
    <n v="0.95699999999999996"/>
    <n v="1.56"/>
    <n v="5.4029999999999996"/>
    <n v="-0.29099999999999998"/>
    <n v="2.8759999999999999"/>
    <n v="0.41599999999999998"/>
    <n v="3.63"/>
    <n v="3.5259999999999998"/>
    <n v="60.42"/>
    <n v="0"/>
    <n v="0"/>
    <n v="0"/>
    <n v="0"/>
    <n v="24.92"/>
    <n v="0"/>
    <n v="0"/>
    <n v="0"/>
    <n v="0"/>
    <n v="0"/>
    <n v="0"/>
    <n v="14.66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5.22%"/>
    <s v="BANCO DAVIVIENDA S.A. 23.50%"/>
    <s v="BBVA COLOMBIA S.A. 11.90%"/>
    <s v="SCOTIABANK COLPATRIA S.A. 8.34%"/>
    <s v="BANCOLOMBIA S.A. 8.31%"/>
    <s v="BANCO WWB S.A. 7.93%"/>
    <s v="BANCO POPULAR S.A. 4.16%"/>
    <s v="BANCO DE OCCIDENTE S.A. 4.14%"/>
    <s v="BANCO GNB SUDAMERIS S.A. 4.02%"/>
    <s v="MINHACIENDA EN NOMBRE Y REPRESENTACION DEL ISS 2.49%"/>
    <n v="10.28"/>
    <n v="28.78"/>
    <n v="60.95"/>
    <n v="0"/>
    <n v="0"/>
    <n v="100.01"/>
    <n v="3.61"/>
    <n v="47.03"/>
    <n v="0"/>
    <n v="0"/>
    <n v="0"/>
    <n v="0"/>
    <n v="0"/>
    <n v="0"/>
    <n v="0"/>
    <n v="0"/>
    <n v="0"/>
    <n v="0"/>
    <n v="28"/>
    <n v="11.29"/>
    <n v="0"/>
    <n v="0"/>
    <n v="10.07"/>
    <n v="0"/>
    <n v="100"/>
    <n v="88.71"/>
    <n v="11.29"/>
    <n v="0"/>
    <n v="0"/>
    <n v="100"/>
  </r>
  <r>
    <x v="4"/>
    <x v="3"/>
    <x v="0"/>
    <x v="54"/>
    <x v="0"/>
    <n v="224"/>
    <n v="13356.95"/>
    <n v="11391.111129000001"/>
    <n v="1.2"/>
    <n v="546.04"/>
    <n v="1.4950000000000001"/>
    <n v="1.048"/>
    <n v="0.995"/>
    <n v="0.89800000000000002"/>
    <n v="0.95699999999999996"/>
    <n v="0.94499999999999995"/>
    <n v="1.5680000000000001"/>
    <n v="6.3730000000000002"/>
    <n v="1.6439999999999999"/>
    <n v="3.74"/>
    <n v="0.504"/>
    <n v="3.173"/>
    <n v="3.5649999999999999"/>
    <n v="52.44"/>
    <n v="0"/>
    <n v="0"/>
    <n v="0"/>
    <n v="0"/>
    <n v="34.340000000000003"/>
    <n v="0"/>
    <n v="0"/>
    <n v="0"/>
    <n v="0"/>
    <n v="0"/>
    <n v="0"/>
    <n v="13.23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34.47%"/>
    <s v="DAVIVIENDA S.A 14.45%"/>
    <s v="BANCO POPULAR 9.78%"/>
    <s v="BANCOLOMBIA 9.77%"/>
    <s v="BANCO WWB 9.51%"/>
    <s v="BBVA COLOMBIA 9.23%"/>
    <s v="COLPATRIA S.A 4.92%"/>
    <s v="BANCO DE OCCIDENTE 4.86%"/>
    <s v="MIN HACIENDA EN REP DE ISS 3.0%"/>
    <n v="0"/>
    <n v="12.89"/>
    <n v="0"/>
    <n v="52.77"/>
    <n v="0"/>
    <n v="0"/>
    <n v="65.66"/>
    <n v="0"/>
    <n v="57.11"/>
    <n v="0"/>
    <n v="0"/>
    <n v="0"/>
    <n v="0"/>
    <n v="0"/>
    <n v="0"/>
    <n v="0"/>
    <n v="0"/>
    <n v="0"/>
    <n v="0"/>
    <n v="20.62"/>
    <n v="13.9"/>
    <n v="0"/>
    <n v="0"/>
    <n v="8.3800000000000008"/>
    <n v="0"/>
    <n v="100.01"/>
    <n v="86.1"/>
    <n v="0"/>
    <n v="13.9"/>
    <n v="0"/>
    <n v="100"/>
  </r>
  <r>
    <x v="4"/>
    <x v="4"/>
    <x v="0"/>
    <x v="54"/>
    <x v="0"/>
    <n v="235"/>
    <n v="11773.44"/>
    <n v="11381.016455999999"/>
    <n v="1.2"/>
    <n v="516.82875000000001"/>
    <n v="1.415"/>
    <n v="1.4279999999999999"/>
    <n v="1.0129999999999999"/>
    <n v="1.0349999999999999"/>
    <n v="0.93300000000000005"/>
    <n v="0.93"/>
    <n v="1.5860000000000001"/>
    <n v="-1.038"/>
    <n v="2.786"/>
    <n v="2.74"/>
    <n v="0.71799999999999997"/>
    <n v="2.0310000000000001"/>
    <n v="3.3719999999999999"/>
    <n v="51.5"/>
    <n v="0"/>
    <n v="0"/>
    <n v="0"/>
    <n v="0"/>
    <n v="32.99"/>
    <n v="0"/>
    <n v="0"/>
    <n v="0"/>
    <n v="0"/>
    <n v="0"/>
    <n v="0"/>
    <n v="15.51"/>
    <n v="0"/>
    <n v="0"/>
    <n v="0"/>
    <n v="0"/>
    <n v="0"/>
    <n v="0"/>
    <n v="0"/>
    <n v="0"/>
    <n v="0"/>
    <n v="0"/>
    <n v="0"/>
    <n v="0"/>
    <n v="0"/>
    <n v="0"/>
    <n v="0"/>
    <n v="100.00000000000001"/>
    <s v="MINISTERIO DE HACIENDA Y CREDITO PUBLICO 24.62%"/>
    <s v="BANCO DE OCCIDENTE 17.08%"/>
    <s v="BANCO DAVIVIENDA S.A. 12.70%"/>
    <s v="BANCOLOMBIA S.A. 8.81%"/>
    <s v="BANCO POPULAR S.A. 8.66%"/>
    <s v="BANCO WWB S.A. 8.40%"/>
    <s v="BBVA COLOMBIA S.A. 8.18%"/>
    <s v="SCOTIABANK COLPATRIA S.A. 4.46%"/>
    <s v="BANCO OCCIDENTE 4.35%"/>
    <n v="0"/>
    <n v="27.19"/>
    <n v="7.92"/>
    <n v="54.48"/>
    <n v="0"/>
    <n v="10.41"/>
    <n v="100"/>
    <n v="0"/>
    <n v="54.92"/>
    <n v="0"/>
    <n v="0"/>
    <n v="0"/>
    <n v="0"/>
    <n v="0"/>
    <n v="0"/>
    <n v="0"/>
    <n v="0"/>
    <n v="0"/>
    <n v="0"/>
    <n v="26.65"/>
    <n v="0"/>
    <n v="0"/>
    <n v="0"/>
    <n v="18.43"/>
    <n v="0"/>
    <n v="100"/>
    <n v="100"/>
    <n v="0"/>
    <n v="0"/>
    <n v="0"/>
    <n v="100"/>
  </r>
  <r>
    <x v="4"/>
    <x v="5"/>
    <x v="0"/>
    <x v="54"/>
    <x v="0"/>
    <n v="235"/>
    <n v="10627.31"/>
    <n v="11288.035470999999"/>
    <n v="1.2"/>
    <n v="351.74"/>
    <n v="0.96299999999999997"/>
    <n v="1.7110000000000001"/>
    <n v="1.1890000000000001"/>
    <n v="1.1830000000000001"/>
    <n v="1.0309999999999999"/>
    <n v="0.97399999999999998"/>
    <n v="1.613"/>
    <n v="-9.4990000000000006"/>
    <n v="0.60299999999999998"/>
    <n v="0.60299999999999998"/>
    <n v="-0.38100000000000001"/>
    <n v="1.1399999999999999"/>
    <n v="2.8820000000000001"/>
    <n v="63.25"/>
    <n v="0"/>
    <n v="0"/>
    <n v="0"/>
    <n v="0"/>
    <n v="20.83"/>
    <n v="0"/>
    <n v="0"/>
    <n v="0"/>
    <n v="0"/>
    <n v="0"/>
    <n v="0"/>
    <n v="15.93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Y CREDITO PUBLICO 17.40%"/>
    <s v="BANCO DAVIVIENDA S.A. 15.47%"/>
    <s v="BBVA COLOMBIA S.A. 15.44%"/>
    <s v="BANCOLOMBIA S.A. 10.92%"/>
    <s v="BANCO POPULAR S.A. 10.71%"/>
    <s v="BANCO WWB S.A. 10.37%"/>
    <s v="SCOTIABANK COLPATRIA S.A. 5.56%"/>
    <s v="BANCO CORPBANCA COLOMBIA S.A. 5.35%"/>
    <s v="BANCO DE OCCIDENTE S.A. 5.35%"/>
    <s v=" "/>
    <n v="0"/>
    <n v="8.8000000000000007"/>
    <n v="69.45"/>
    <n v="0"/>
    <n v="0"/>
    <n v="78.25"/>
    <n v="0"/>
    <n v="60.75"/>
    <n v="0"/>
    <n v="0"/>
    <n v="0"/>
    <n v="0"/>
    <n v="0"/>
    <n v="0"/>
    <n v="0"/>
    <n v="0"/>
    <n v="0"/>
    <n v="0"/>
    <n v="27.26"/>
    <n v="0"/>
    <n v="0"/>
    <n v="0"/>
    <n v="11.98"/>
    <n v="0"/>
    <n v="99.990000000000009"/>
    <n v="100"/>
    <n v="0"/>
    <n v="0"/>
    <n v="0"/>
    <n v="100"/>
  </r>
  <r>
    <x v="4"/>
    <x v="6"/>
    <x v="0"/>
    <x v="54"/>
    <x v="0"/>
    <n v="227"/>
    <n v="10215.44"/>
    <n v="11244.010781000001"/>
    <n v="1.2"/>
    <n v="459.12"/>
    <n v="1.2569999999999999"/>
    <n v="1.7470000000000001"/>
    <n v="1.357"/>
    <n v="1.284"/>
    <n v="1.1359999999999999"/>
    <n v="1.0289999999999999"/>
    <n v="1.6379999999999999"/>
    <n v="-4.4969999999999999"/>
    <n v="-0.59899999999999998"/>
    <n v="-0.159"/>
    <n v="-0.73499999999999999"/>
    <n v="0.46800000000000003"/>
    <n v="2.5209999999999999"/>
    <n v="57.18"/>
    <n v="0"/>
    <n v="0"/>
    <n v="0"/>
    <n v="0"/>
    <n v="31.54"/>
    <n v="0"/>
    <n v="0"/>
    <n v="0"/>
    <n v="0"/>
    <n v="0"/>
    <n v="0"/>
    <n v="11.27"/>
    <n v="0"/>
    <n v="0"/>
    <n v="0"/>
    <n v="0"/>
    <n v="0"/>
    <n v="0"/>
    <n v="0"/>
    <n v="0"/>
    <n v="0"/>
    <n v="0"/>
    <n v="0"/>
    <n v="0"/>
    <n v="0"/>
    <n v="0"/>
    <n v="0"/>
    <n v="99.990000000000009"/>
    <s v="MINISTERIO DE HACIENDA Y CREDITO PUBLICO 19.32%"/>
    <s v="BANCO DAVIVIENDA S.A. 16.97%"/>
    <s v="BBVA COLOMBIA S.A. 16.91%"/>
    <s v="GOBIERNO REPUBLICA DE COLOMBIA 12.22%"/>
    <s v="BANCO POPULAR S.A. 11.70%"/>
    <s v="BANCO WWB S.A. 11.27%"/>
    <s v="BANCO CORPBANCA COLOMBIA S.A. 5.91%"/>
    <s v="BANCO DE OCCIDENTE S.A. 5.70%"/>
    <s v="TOTAL GENERAL 100.00%"/>
    <s v=" "/>
    <n v="26.61"/>
    <n v="14.86"/>
    <n v="51.61"/>
    <n v="0"/>
    <n v="6.92"/>
    <n v="100"/>
    <n v="0"/>
    <n v="47.69"/>
    <n v="0"/>
    <n v="0"/>
    <n v="0"/>
    <n v="0"/>
    <n v="0"/>
    <n v="0"/>
    <n v="0"/>
    <n v="0"/>
    <n v="0"/>
    <n v="0"/>
    <n v="35"/>
    <n v="0"/>
    <n v="0"/>
    <n v="0"/>
    <n v="17.309999999999999"/>
    <n v="0"/>
    <n v="100"/>
    <n v="100"/>
    <n v="0"/>
    <n v="0"/>
    <n v="0"/>
    <n v="100"/>
  </r>
  <r>
    <x v="4"/>
    <x v="7"/>
    <x v="0"/>
    <x v="54"/>
    <x v="0"/>
    <n v="228"/>
    <n v="10297.09"/>
    <n v="11306.816999999999"/>
    <n v="1.2"/>
    <n v="457.29300000000001"/>
    <n v="1.252"/>
    <n v="0.86699999999999999"/>
    <n v="1.345"/>
    <n v="1.284"/>
    <n v="1.1599999999999999"/>
    <n v="1.034"/>
    <n v="1.6439999999999999"/>
    <n v="6.7779999999999996"/>
    <n v="0.42099999999999999"/>
    <n v="0.7"/>
    <n v="-0.60599999999999998"/>
    <n v="0.54900000000000004"/>
    <n v="2.5470000000000002"/>
    <n v="65.17"/>
    <n v="0"/>
    <n v="0"/>
    <n v="0"/>
    <n v="0"/>
    <n v="24.86"/>
    <n v="0"/>
    <n v="0"/>
    <n v="0"/>
    <n v="0"/>
    <n v="0"/>
    <n v="0"/>
    <n v="9.9600000000000009"/>
    <n v="0"/>
    <n v="0"/>
    <n v="0"/>
    <n v="0"/>
    <n v="0"/>
    <n v="0"/>
    <n v="0"/>
    <n v="0"/>
    <n v="0"/>
    <n v="0"/>
    <n v="0"/>
    <n v="0"/>
    <n v="0"/>
    <n v="0"/>
    <n v="0"/>
    <n v="99.99"/>
    <s v="MINISTERIO DE HACIENDA Y CREDITO PUBLICO 19.68%"/>
    <s v="BBVA COLOMBIA S.A. 13.90%"/>
    <s v="BANCO DAVIVIENDA S.A. 13.73%"/>
    <s v="SCOTIABANK COLPATRIA S.A. 12.42%"/>
    <s v="BANCO POPULAR S.A. 9.52%"/>
    <s v="BANCO WWB S.A. 9.04%"/>
    <s v="BANCO DE OCCIDENTE S.A. 8.05%"/>
    <s v="BANCO CORPBANCA COLOMBIA S.A. 4.86%"/>
    <s v="BANCO DE OCCIDENTE S.A. 4.71%"/>
    <s v="TOTAL 95.92%"/>
    <n v="18.23"/>
    <n v="14.7"/>
    <n v="63.34"/>
    <s v=" -   "/>
    <n v="3.73"/>
    <n v="100"/>
    <s v=" -   "/>
    <n v="53.28"/>
    <s v=" -   "/>
    <s v=" -   "/>
    <s v=" -   "/>
    <s v=" -   "/>
    <s v=" -   "/>
    <s v=" -   "/>
    <s v=" -   "/>
    <s v=" -   "/>
    <s v=" -   "/>
    <n v="0"/>
    <n v="37.47"/>
    <s v=" -   "/>
    <s v=" -   "/>
    <s v=" -   "/>
    <n v="9.25"/>
    <s v=" -   "/>
    <n v="100"/>
    <n v="100"/>
    <s v=" -   "/>
    <s v=" -   "/>
    <s v=" -   "/>
    <n v="100"/>
  </r>
  <r>
    <x v="4"/>
    <x v="8"/>
    <x v="0"/>
    <x v="54"/>
    <x v="0"/>
    <n v="220"/>
    <n v="9038.67"/>
    <n v="11402.216021"/>
    <n v="1.2"/>
    <n v="348.81374999999997"/>
    <n v="0.95499999999999996"/>
    <n v="0.73699999999999999"/>
    <n v="1.353"/>
    <n v="1.284"/>
    <n v="1.1719999999999999"/>
    <n v="1.0349999999999999"/>
    <n v="1.6479999999999999"/>
    <n v="10.763"/>
    <n v="1.2150000000000001"/>
    <n v="1.7589999999999999"/>
    <n v="0.46100000000000002"/>
    <n v="0.53700000000000003"/>
    <n v="2.6480000000000001"/>
    <n v="59.67"/>
    <n v="0"/>
    <n v="0"/>
    <n v="0"/>
    <n v="0"/>
    <n v="28.73"/>
    <n v="0"/>
    <n v="0"/>
    <n v="0"/>
    <n v="0"/>
    <n v="0"/>
    <n v="0"/>
    <n v="11.6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5.03%"/>
    <s v="BBVA COLOMBIA S.A. 17.50%"/>
    <s v="BANCO POPULAR S.A. 12.18%"/>
    <s v="BANCO DAVIVIENDA S.A. 11.84%"/>
    <s v="BANCO WWB S.A. 11.60%"/>
    <s v="FINANCIERA DE DESARROLLO NACIONAL S.A. 6.12%"/>
    <s v="BANCO DE OCCIDENTE S.A. 6.04%"/>
    <s v="BANCO CORPBANCA COLOMBIA S.A. 6.00%"/>
    <s v="GOBIERNO REPUBLICA DE COLOMBIA 3.70%"/>
    <s v="TOTAL 100.00%"/>
    <n v="20.16"/>
    <n v="28.46"/>
    <n v="45.86"/>
    <n v="0"/>
    <n v="5.52"/>
    <n v="100.00000000000001"/>
    <n v="0"/>
    <n v="48.87"/>
    <n v="0"/>
    <n v="0"/>
    <n v="0"/>
    <n v="0"/>
    <n v="0"/>
    <n v="0"/>
    <n v="0"/>
    <n v="0"/>
    <n v="0"/>
    <n v="0"/>
    <n v="41.34"/>
    <n v="0"/>
    <n v="0"/>
    <n v="0"/>
    <n v="9.7899999999999991"/>
    <n v="0"/>
    <n v="100.00000000000001"/>
    <n v="100"/>
    <n v="0"/>
    <n v="0"/>
    <n v="0"/>
    <n v="100.00000000000001"/>
  </r>
  <r>
    <x v="4"/>
    <x v="9"/>
    <x v="0"/>
    <x v="54"/>
    <x v="0"/>
    <n v="206"/>
    <n v="8014.75"/>
    <n v="11469.009223999999"/>
    <n v="1.2"/>
    <n v="256.77"/>
    <n v="0.70299999999999996"/>
    <n v="0.73699999999999999"/>
    <n v="1.353"/>
    <n v="1.284"/>
    <n v="1.1719999999999999"/>
    <n v="1.0349999999999999"/>
    <n v="1.6479999999999999"/>
    <n v="7.1189999999999998"/>
    <n v="1.361"/>
    <n v="2.2930000000000001"/>
    <n v="1.5009999999999999"/>
    <n v="0.76700000000000002"/>
    <n v="2.79"/>
    <n v="59.83"/>
    <n v="0"/>
    <n v="0"/>
    <n v="0"/>
    <n v="0"/>
    <n v="27.09"/>
    <n v="0"/>
    <n v="0"/>
    <n v="0"/>
    <n v="0"/>
    <n v="0"/>
    <n v="0"/>
    <n v="13.08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Y CREDITO PUBLICO 20.41%"/>
    <s v="BANCO POPULAR S.A. 11.99%"/>
    <s v="BANCO DAVIVIENDA S.A. 11.80%"/>
    <s v="BANCO WWB S.A. 11.60%"/>
    <s v="BBVA COLOMBIA S.A. 11.57%"/>
    <s v="BANCO DE OCCIDENTE 11.25%"/>
    <s v="FINANCIERA DE DESARROLLO NACIONAL S.A. 5.98%"/>
    <s v="BANCO CORPBANCA COLOMBIA S.A. 5.94%"/>
    <s v="BANCO DE OCCIDENTE S.A. 5.83%"/>
    <s v=" -"/>
    <n v="27.05"/>
    <n v="37.47"/>
    <n v="35.479999999999997"/>
    <n v="0"/>
    <n v="0"/>
    <n v="100"/>
    <n v="0"/>
    <n v="55.35"/>
    <n v="0"/>
    <n v="0"/>
    <n v="0"/>
    <n v="0"/>
    <n v="0"/>
    <n v="0"/>
    <n v="0"/>
    <n v="0"/>
    <n v="0"/>
    <n v="0"/>
    <n v="35.880000000000003"/>
    <n v="0"/>
    <n v="0"/>
    <n v="0"/>
    <n v="8.77"/>
    <n v="0"/>
    <n v="100"/>
    <n v="100"/>
    <n v="0"/>
    <n v="0"/>
    <n v="0"/>
    <n v="100"/>
  </r>
  <r>
    <x v="4"/>
    <x v="10"/>
    <x v="0"/>
    <x v="54"/>
    <x v="0"/>
    <n v="204"/>
    <n v="8217.08"/>
    <n v="11577.495529"/>
    <n v="1.2"/>
    <n v="331.64699999999999"/>
    <n v="0.90800000000000003"/>
    <n v="0.45"/>
    <n v="1.2410000000000001"/>
    <n v="1.284"/>
    <n v="1.1279999999999999"/>
    <n v="1.0580000000000001"/>
    <n v="1.657"/>
    <n v="12.135999999999999"/>
    <n v="3.4729999999999999"/>
    <n v="3.141"/>
    <n v="3.13"/>
    <n v="1.0660000000000001"/>
    <n v="3.1320000000000001"/>
    <n v="61.13"/>
    <n v="0"/>
    <n v="0"/>
    <n v="0"/>
    <n v="0"/>
    <n v="25.88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Y CREDITO PUBLICO 18.63%"/>
    <s v="BANCO DE OCCIDENTE 13.91%"/>
    <s v="BANCO DAVIVIENDA S.A. 11.66%"/>
    <s v="BANCO POPULAR S.A. 11.65%"/>
    <s v="BANCO WWB S.A. 11.19%"/>
    <s v="BANCOLOMBIA S.A. 5.96%"/>
    <s v="FINANCIERA DE DESARROLLO NACIONAL S.A. 5.92%"/>
    <s v="BANCO CORPBANCA COLOMBIA S.A. 5.84%"/>
    <s v="BBVA COLOMBIA 5.82%"/>
    <s v="Total 90.58%"/>
    <n v="29.61"/>
    <n v="24.28"/>
    <n v="41.55"/>
    <n v="0"/>
    <n v="4.5599999999999996"/>
    <n v="100"/>
    <n v="0"/>
    <n v="47.83"/>
    <n v="0"/>
    <n v="0"/>
    <n v="0"/>
    <n v="0"/>
    <n v="0"/>
    <n v="0"/>
    <n v="0"/>
    <n v="0"/>
    <n v="0"/>
    <n v="0"/>
    <n v="40.1"/>
    <n v="0"/>
    <n v="0"/>
    <n v="0"/>
    <n v="12.07"/>
    <n v="0"/>
    <n v="100"/>
    <n v="100"/>
    <n v="0"/>
    <n v="0"/>
    <n v="0"/>
    <n v="100"/>
  </r>
  <r>
    <x v="4"/>
    <x v="0"/>
    <x v="1"/>
    <x v="55"/>
    <x v="28"/>
    <n v="1283"/>
    <n v="89531.5"/>
    <n v="15543.724353"/>
    <n v="2"/>
    <n v="678.83"/>
    <n v="1.86"/>
    <n v="0.84299999999999997"/>
    <n v="1.1240000000000001"/>
    <n v="0.84299999999999997"/>
    <n v="1.117"/>
    <n v="1.2829999999999999"/>
    <n v="1.0629999999999999"/>
    <n v="5.6260000000000003"/>
    <n v="-2.0129999999999999"/>
    <n v="5.6260000000000003"/>
    <n v="-2.758"/>
    <n v="0.72699999999999998"/>
    <n v="2.0289999999999999"/>
    <n v="76.72"/>
    <n v="0"/>
    <n v="0"/>
    <n v="0"/>
    <n v="0"/>
    <n v="9.1199999999999992"/>
    <n v="0"/>
    <n v="0"/>
    <n v="0"/>
    <n v="0"/>
    <n v="0"/>
    <n v="0"/>
    <n v="4.9400000000000004"/>
    <n v="9.2200000000000006"/>
    <n v="0"/>
    <n v="0"/>
    <n v="0"/>
    <n v="0"/>
    <n v="0"/>
    <n v="0"/>
    <n v="0"/>
    <n v="0"/>
    <n v="0"/>
    <n v="0"/>
    <n v="0"/>
    <n v="0"/>
    <n v="0"/>
    <n v="0"/>
    <n v="100"/>
    <s v="BBVA COLOMBIA S.A 17.47%"/>
    <s v="BANCO DE OCCIDENTE 12.15%"/>
    <s v="DIRECCION DEL TESORO NACIONAL 9.12%"/>
    <s v="BANCO DAVIVIENDA S.A. 7.30%"/>
    <s v="BANCOLOMBIA S.A 7.01%"/>
    <s v="SCOTIABANK COLPATRIA S.A 6.16%"/>
    <s v="BANCO W S.A. 5.52%"/>
    <s v="BANCO DE BOGOTA 5.02%"/>
    <s v="BANCO FINANDINA SA 3.88%"/>
    <s v="SOCIEDADES BOLIVAR SA 3.62%"/>
    <n v="17.73"/>
    <n v="14.2"/>
    <n v="45.79"/>
    <n v="12.47"/>
    <n v="9.81"/>
    <n v="100"/>
    <n v="2.78"/>
    <n v="49.09"/>
    <n v="0"/>
    <n v="0"/>
    <n v="0"/>
    <n v="3.95"/>
    <n v="0"/>
    <n v="0"/>
    <n v="0"/>
    <n v="0"/>
    <n v="0"/>
    <n v="0"/>
    <n v="40.51"/>
    <n v="3.54"/>
    <n v="0"/>
    <n v="0"/>
    <n v="0.13"/>
    <n v="0"/>
    <n v="100.00000000000001"/>
    <n v="100"/>
    <n v="0"/>
    <n v="0"/>
    <n v="0"/>
    <n v="100"/>
  </r>
  <r>
    <x v="4"/>
    <x v="1"/>
    <x v="1"/>
    <x v="55"/>
    <x v="28"/>
    <n v="1260"/>
    <n v="89659.19"/>
    <n v="15488.339375"/>
    <n v="2"/>
    <n v="654.52"/>
    <n v="1.7929999999999999"/>
    <n v="1.532"/>
    <n v="1.1040000000000001"/>
    <n v="1.238"/>
    <n v="1.1830000000000001"/>
    <n v="1.3169999999999999"/>
    <n v="1.091"/>
    <n v="-4.5469999999999997"/>
    <n v="-2.4590000000000001"/>
    <n v="0.67"/>
    <n v="-3.2240000000000002"/>
    <n v="0.36"/>
    <n v="1.7829999999999999"/>
    <n v="75.150000000000006"/>
    <n v="0"/>
    <n v="0"/>
    <n v="0"/>
    <n v="0"/>
    <n v="9.1199999999999992"/>
    <n v="0"/>
    <n v="0"/>
    <n v="0"/>
    <n v="0"/>
    <n v="0"/>
    <n v="1.1000000000000001"/>
    <n v="4.9400000000000004"/>
    <n v="9.02"/>
    <n v="0"/>
    <n v="0"/>
    <n v="0"/>
    <n v="0"/>
    <n v="0"/>
    <n v="0"/>
    <n v="0"/>
    <n v="0"/>
    <n v="0"/>
    <n v="0"/>
    <n v="0"/>
    <n v="0"/>
    <n v="0"/>
    <n v="0"/>
    <n v="99.33"/>
    <s v="BBVA COLOMBIA S.A 17.09%"/>
    <s v="BANCO DE OCCIDENTE 10.35%"/>
    <s v="DIRECCION DEL TESORO NACIONAL 9.80"/>
    <s v="BANCO DAVIVIENDA S.A. 7.31%"/>
    <s v="BANCOLOMBIA S.A 6.93"/>
    <s v="SCOTIABANK COLPATRIA S.A 6.08% "/>
    <s v="BANCO W S.A 5.46%"/>
    <s v="BANCO DE BOGOTA 4.95"/>
    <s v="BANCO FINANDINA SA 4.61"/>
    <s v="BANCO POPULAR S.A. 4.44%"/>
    <n v="20.56"/>
    <n v="23.45"/>
    <n v="37.54"/>
    <n v="10.3"/>
    <n v="8.15"/>
    <n v="100"/>
    <n v="5.0199999999999996"/>
    <n v="43.53"/>
    <n v="0"/>
    <n v="0"/>
    <n v="0"/>
    <n v="5.09"/>
    <n v="0"/>
    <n v="0"/>
    <n v="0"/>
    <n v="0"/>
    <n v="0"/>
    <n v="0"/>
    <n v="43.53"/>
    <n v="1.71"/>
    <n v="0"/>
    <n v="0"/>
    <n v="0.14000000000000001"/>
    <n v="0"/>
    <n v="99.02"/>
    <n v="100"/>
    <n v="0"/>
    <n v="0"/>
    <n v="0"/>
    <n v="100"/>
  </r>
  <r>
    <x v="4"/>
    <x v="2"/>
    <x v="1"/>
    <x v="55"/>
    <x v="28"/>
    <n v="1239"/>
    <n v="82733.89"/>
    <n v="15431.833876999999"/>
    <n v="2"/>
    <n v="672.03"/>
    <n v="1.841"/>
    <n v="1.641"/>
    <n v="1.2490000000000001"/>
    <n v="1.3859999999999999"/>
    <n v="1.1890000000000001"/>
    <n v="0.99"/>
    <n v="1.1240000000000001"/>
    <n v="-4.2119999999999997"/>
    <n v="-3.052"/>
    <n v="-1.0389999999999999"/>
    <n v="-2.3519999999999999"/>
    <n v="0.45800000000000002"/>
    <n v="1.5389999999999999"/>
    <n v="75.14"/>
    <n v="0"/>
    <n v="0"/>
    <n v="0"/>
    <n v="0"/>
    <n v="8.6"/>
    <n v="0"/>
    <n v="0"/>
    <n v="0"/>
    <n v="0"/>
    <n v="1.18"/>
    <n v="1.18"/>
    <n v="4.17"/>
    <n v="9.73"/>
    <n v="0"/>
    <n v="0"/>
    <n v="0"/>
    <n v="0"/>
    <n v="0"/>
    <n v="0"/>
    <n v="0"/>
    <n v="0"/>
    <n v="0"/>
    <n v="0"/>
    <n v="0"/>
    <n v="0"/>
    <n v="0"/>
    <n v="0"/>
    <n v="100.00000000000001"/>
    <s v="BBVA COLOMBIA S.A 18.43%"/>
    <s v="BANCO DE OCCIDENTE 11.02%"/>
    <s v="DIRECCION DEL TESORO NACIONAL 8.61%"/>
    <s v="BANCO DAVIVIENDA S.A. 7.94%"/>
    <s v="BANCOLOMBIA S.A 7.36%"/>
    <s v="BANCO W S.A. 5.94%"/>
    <s v="BANCO DE BOGOTA 5.31%"/>
    <s v="BANCO POPULAR S.A. 4.77%"/>
    <s v="BANCO FINANDINA SA 4.22%"/>
    <s v="SCOTIABANK COLPATRIA S.A 4.13%"/>
    <n v="17.61"/>
    <n v="22.2"/>
    <n v="40.450000000000003"/>
    <n v="11.08"/>
    <n v="8.66"/>
    <n v="100"/>
    <n v="6.02"/>
    <n v="46.91"/>
    <n v="0"/>
    <n v="0"/>
    <n v="0"/>
    <n v="1.61"/>
    <n v="0"/>
    <n v="0"/>
    <n v="0"/>
    <n v="0"/>
    <n v="0"/>
    <n v="0"/>
    <n v="45.31"/>
    <n v="0"/>
    <n v="0"/>
    <n v="0"/>
    <n v="0.14000000000000001"/>
    <n v="0"/>
    <n v="99.99"/>
    <n v="100"/>
    <n v="0"/>
    <n v="0"/>
    <n v="0"/>
    <n v="100"/>
  </r>
  <r>
    <x v="4"/>
    <x v="3"/>
    <x v="1"/>
    <x v="55"/>
    <x v="28"/>
    <n v="1232"/>
    <n v="79318.84"/>
    <n v="15446.679926999999"/>
    <n v="2"/>
    <n v="663.36"/>
    <n v="1.8169999999999999"/>
    <n v="1.5429999999999999"/>
    <n v="1.359"/>
    <n v="1.421"/>
    <n v="1.24"/>
    <n v="1.0269999999999999"/>
    <n v="1.151"/>
    <n v="1.177"/>
    <n v="-1.8779999999999999"/>
    <n v="-0.49"/>
    <n v="-2.4820000000000002"/>
    <n v="0.20399999999999999"/>
    <n v="1.4570000000000001"/>
    <n v="74.260000000000005"/>
    <n v="0"/>
    <n v="0"/>
    <n v="0"/>
    <n v="0"/>
    <n v="8.83"/>
    <n v="0"/>
    <n v="0"/>
    <n v="0"/>
    <n v="0"/>
    <n v="1.24"/>
    <n v="1.23"/>
    <n v="4.3"/>
    <n v="10.130000000000001"/>
    <n v="0"/>
    <n v="0"/>
    <n v="0"/>
    <n v="0"/>
    <n v="0"/>
    <n v="0"/>
    <n v="0"/>
    <n v="0"/>
    <n v="0"/>
    <n v="0"/>
    <n v="0"/>
    <n v="0"/>
    <n v="0"/>
    <n v="0"/>
    <n v="99.99"/>
    <s v="BBVA COLOMBIA S.A 19.24%"/>
    <s v="BANCO DE OCCIDENTE 8.97%"/>
    <s v="DIRECCION DEL TESORO NACIONAL 8.83%"/>
    <s v="BANCO POPULAR S.A. 7.44%"/>
    <s v="BANCO W S.A. 6.23%"/>
    <s v="BANCOLOMBIA S.A 5.77%"/>
    <s v="BANCO DE BOGOTA 5.52%"/>
    <s v="BANCO DAVIVIENDA S.A. 4.45%"/>
    <s v="BANCO FINANDINA SA 4.36%"/>
    <s v="SCOTIABANK COLPATRIA S.A 4.30%"/>
    <n v="18.21"/>
    <n v="19.989999999999998"/>
    <n v="42.87"/>
    <n v="12.17"/>
    <n v="6.77"/>
    <n v="100.00999999999999"/>
    <n v="6.29"/>
    <n v="40.630000000000003"/>
    <n v="0"/>
    <n v="0"/>
    <n v="0"/>
    <n v="3.35"/>
    <n v="0"/>
    <n v="0"/>
    <n v="0"/>
    <n v="0"/>
    <n v="0"/>
    <n v="0"/>
    <n v="49.59"/>
    <n v="0"/>
    <n v="0"/>
    <n v="0"/>
    <n v="0.15"/>
    <n v="0"/>
    <n v="100.01000000000002"/>
    <n v="100"/>
    <n v="0"/>
    <n v="0"/>
    <n v="0"/>
    <n v="100"/>
  </r>
  <r>
    <x v="4"/>
    <x v="4"/>
    <x v="1"/>
    <x v="55"/>
    <x v="28"/>
    <n v="1225"/>
    <n v="78626.95"/>
    <n v="15367.919883"/>
    <n v="2"/>
    <n v="621.04999999999995"/>
    <n v="1.702"/>
    <n v="1.5449999999999999"/>
    <n v="1.391"/>
    <n v="1.4470000000000001"/>
    <n v="1.266"/>
    <n v="1.0620000000000001"/>
    <n v="1.18"/>
    <n v="-5.8410000000000002"/>
    <n v="-1.056"/>
    <n v="-1.613"/>
    <n v="-2.702"/>
    <n v="-0.54400000000000004"/>
    <n v="1.1499999999999999"/>
    <n v="74.72"/>
    <n v="0"/>
    <n v="0"/>
    <n v="0"/>
    <n v="0"/>
    <n v="8.48"/>
    <n v="0"/>
    <n v="0"/>
    <n v="0"/>
    <n v="0"/>
    <n v="1.22"/>
    <n v="1.22"/>
    <n v="4.32"/>
    <n v="10.039999999999999"/>
    <n v="0"/>
    <n v="0"/>
    <n v="0"/>
    <n v="0"/>
    <n v="0"/>
    <n v="0"/>
    <n v="0"/>
    <n v="0"/>
    <n v="0"/>
    <n v="0"/>
    <n v="0"/>
    <n v="0"/>
    <n v="0"/>
    <n v="0"/>
    <n v="100"/>
    <s v="BBVA COLOMBIA S.A 19.10%"/>
    <s v="BANCO DE OCCIDENTE 9.04%"/>
    <s v="DIRECCION DEL TESORO NACIONAL 8.48%"/>
    <s v="BANCO POPULAR S.A. 7.44%"/>
    <s v="CARTERA COLECTIVA ABIERTA ALIANZA 7.07%"/>
    <s v="BANCO W S.A. 6.16%"/>
    <s v="BANCO DE BOGOTA 5.47%"/>
    <s v="BANCO DAVIVIENDA S.A. 4.52%"/>
    <s v="BANCOLOMBIA S.A 4.51%"/>
    <s v="BANCO FINANDINA SA 4.38%"/>
    <n v="20.76"/>
    <n v="20.57"/>
    <n v="40.130000000000003"/>
    <n v="12.15"/>
    <n v="6.04"/>
    <n v="99.65000000000002"/>
    <n v="6.29"/>
    <n v="40.549999999999997"/>
    <n v="0"/>
    <n v="0"/>
    <n v="0"/>
    <n v="7.68"/>
    <n v="0"/>
    <n v="0"/>
    <n v="0"/>
    <n v="0"/>
    <n v="0"/>
    <n v="0"/>
    <n v="45.32"/>
    <n v="0"/>
    <n v="0"/>
    <n v="0"/>
    <n v="0.15"/>
    <n v="0"/>
    <n v="99.990000000000009"/>
    <n v="100"/>
    <n v="0"/>
    <n v="0"/>
    <n v="0"/>
    <n v="100"/>
  </r>
  <r>
    <x v="4"/>
    <x v="5"/>
    <x v="1"/>
    <x v="55"/>
    <x v="28"/>
    <n v="1229"/>
    <n v="70655.62"/>
    <n v="15263.345272"/>
    <n v="2"/>
    <n v="600.99"/>
    <n v="1.647"/>
    <n v="2.4289999999999998"/>
    <n v="1.647"/>
    <n v="1.647"/>
    <n v="1.4179999999999999"/>
    <n v="1.161"/>
    <n v="1.2450000000000001"/>
    <n v="-7.9720000000000004"/>
    <n v="-2.6960000000000002"/>
    <n v="-2.6960000000000002"/>
    <n v="-3.306"/>
    <n v="-1.179"/>
    <n v="0.746"/>
    <n v="74.849999999999994"/>
    <n v="0"/>
    <n v="0"/>
    <n v="0"/>
    <n v="0"/>
    <n v="0"/>
    <n v="0"/>
    <n v="0"/>
    <n v="0"/>
    <n v="0"/>
    <n v="1.34"/>
    <n v="1.7"/>
    <n v="4.78"/>
    <n v="11"/>
    <n v="0"/>
    <n v="0"/>
    <n v="6.77"/>
    <n v="0"/>
    <n v="0"/>
    <n v="0"/>
    <n v="0"/>
    <n v="0"/>
    <n v="0"/>
    <n v="0"/>
    <n v="0"/>
    <n v="0"/>
    <n v="0"/>
    <n v="0"/>
    <n v="100.44"/>
    <s v="BBVA COLOMBIA S.A 19.08%"/>
    <s v="BANCO DE OCCIDENTE 9.89%"/>
    <s v="BANCO W S.A. 6.82%"/>
    <s v="DIRECCION DEL TESORO NACIONAL 6.77%"/>
    <s v="CARTERA COLECTIVA ABIERTA ALIANZA 6.45%"/>
    <s v="BANCO POPULAR S.A. 5.42%"/>
    <s v="BANCO DAVIVIENDA S.A. 5.03%"/>
    <s v="BANCOLOMBIA S.A 4.98%"/>
    <s v="BANCO FINANDINA SA 4.86%"/>
    <s v="SCOTIABANK COLPATRIA S.A 4.76%"/>
    <n v="22.36"/>
    <n v="20.36"/>
    <n v="38.799999999999997"/>
    <n v="11.71"/>
    <n v="6.77"/>
    <n v="99.999999999999986"/>
    <n v="4.1900000000000004"/>
    <n v="41.76"/>
    <n v="0"/>
    <n v="0"/>
    <n v="0"/>
    <n v="7.16"/>
    <n v="0"/>
    <n v="0"/>
    <n v="0"/>
    <n v="0"/>
    <n v="0"/>
    <n v="0"/>
    <n v="46.72"/>
    <n v="0"/>
    <n v="0"/>
    <n v="0"/>
    <n v="0.17"/>
    <n v="0"/>
    <n v="100"/>
    <n v="100"/>
    <n v="0"/>
    <n v="0"/>
    <n v="0"/>
    <n v="100"/>
  </r>
  <r>
    <x v="4"/>
    <x v="6"/>
    <x v="1"/>
    <x v="55"/>
    <x v="28"/>
    <n v="1207"/>
    <n v="68445.539999999994"/>
    <n v="15284.301339"/>
    <n v="2"/>
    <n v="541.42999999999995"/>
    <n v="1.4830000000000001"/>
    <n v="3.2679999999999998"/>
    <n v="2.0859999999999999"/>
    <n v="1.9590000000000001"/>
    <n v="1.67"/>
    <n v="1.331"/>
    <n v="1.355"/>
    <n v="1.629"/>
    <n v="-3.3370000000000002"/>
    <n v="-2.0750000000000002"/>
    <n v="-2.6720000000000002"/>
    <n v="-1.446"/>
    <n v="0.61599999999999999"/>
    <n v="74.66"/>
    <n v="0"/>
    <n v="0"/>
    <n v="0"/>
    <n v="0"/>
    <n v="0"/>
    <n v="0"/>
    <n v="0"/>
    <n v="0"/>
    <n v="0"/>
    <n v="1.37"/>
    <n v="1.3"/>
    <n v="4.8"/>
    <n v="11.22"/>
    <n v="0"/>
    <n v="0"/>
    <n v="6.65"/>
    <n v="0"/>
    <n v="0"/>
    <n v="0"/>
    <n v="0"/>
    <n v="0"/>
    <n v="0"/>
    <n v="0"/>
    <n v="0"/>
    <n v="0"/>
    <n v="0"/>
    <n v="0"/>
    <n v="100"/>
    <s v="BBVA COLOMBIA S.A 19.64%"/>
    <s v="CARTERA COLECTIVA ABIERTA ALIANZA 10.13%"/>
    <s v="BANCO DE OCCIDENTE 9.28%"/>
    <s v="BANCO W S.A. 6.98%"/>
    <s v="DIRECCION DEL TESORO NACIONAL 6.65%"/>
    <s v="BANCO POPULAR S.A. 5.41%"/>
    <s v="BANCOLOMBIA S.A 5.07%"/>
    <s v="SCOTIABANK COLPATRIA S.A 4.92%"/>
    <s v="BANCO FINANDINA SA 4.89%"/>
    <s v="BANCO DE BOGOTA 4.75%"/>
    <n v="27.38"/>
    <n v="18.149999999999999"/>
    <n v="39.520000000000003"/>
    <n v="8.3000000000000007"/>
    <n v="6.65"/>
    <n v="100"/>
    <n v="4.3099999999999996"/>
    <n v="36.159999999999997"/>
    <n v="0"/>
    <n v="0"/>
    <n v="0"/>
    <n v="11.82"/>
    <n v="0"/>
    <n v="0"/>
    <n v="0"/>
    <n v="0"/>
    <n v="0"/>
    <n v="0"/>
    <n v="47.54"/>
    <n v="0"/>
    <n v="0"/>
    <n v="0"/>
    <n v="0.18"/>
    <n v="0"/>
    <n v="100.01"/>
    <n v="100"/>
    <n v="0"/>
    <n v="0"/>
    <n v="0"/>
    <n v="100"/>
  </r>
  <r>
    <x v="4"/>
    <x v="7"/>
    <x v="1"/>
    <x v="55"/>
    <x v="28"/>
    <n v="1171"/>
    <n v="67647.240000000005"/>
    <n v="15397.622911"/>
    <n v="2"/>
    <n v="473.11"/>
    <n v="1.296"/>
    <n v="1.1259999999999999"/>
    <n v="2.048"/>
    <n v="1.881"/>
    <n v="1.647"/>
    <n v="1.345"/>
    <n v="1.3680000000000001"/>
    <n v="9.0869999999999997"/>
    <n v="-1.159"/>
    <n v="-0.71799999999999997"/>
    <n v="-1.8049999999999999"/>
    <n v="-1.2090000000000001"/>
    <n v="0.73799999999999999"/>
    <n v="76.86"/>
    <n v="0"/>
    <n v="0"/>
    <n v="0"/>
    <n v="0"/>
    <n v="4.43"/>
    <n v="0"/>
    <n v="0"/>
    <n v="0"/>
    <n v="0"/>
    <n v="1.35"/>
    <n v="1.32"/>
    <n v="4.8899999999999997"/>
    <n v="8.84"/>
    <n v="0"/>
    <n v="0"/>
    <n v="2.31"/>
    <n v="0"/>
    <n v="0"/>
    <n v="0"/>
    <n v="0"/>
    <n v="0"/>
    <n v="0"/>
    <n v="0"/>
    <n v="0"/>
    <n v="0"/>
    <n v="0"/>
    <n v="0"/>
    <n v="99.999999999999986"/>
    <s v="BBVA COLOMBIA S.A 17.58%"/>
    <s v="BANCO DE OCCIDENTE 13.50%"/>
    <s v="BANCO DE BOGOTA 9.97%"/>
    <s v="BANCO W S.A. 6.94%"/>
    <s v="BANCO POPULAR S.A. 6.17%"/>
    <s v="SCOTIABANK COLPATRIA S.A 4.97%"/>
    <s v="DIRECCION DEL TESORO NACIONAL 4.43%"/>
    <s v="BANCO GNB SUDAMERIS 3.59%"/>
    <s v="BANCO FINANDINA SA 3.48%"/>
    <s v="BANCO COMERCIAL AV VILLAS S.A. 2.96%"/>
    <n v="33.590000000000003"/>
    <n v="10.39"/>
    <n v="43.95"/>
    <n v="9.11"/>
    <n v="2.96"/>
    <n v="100"/>
    <n v="10.29"/>
    <n v="29.91"/>
    <n v="0"/>
    <n v="0"/>
    <n v="0"/>
    <n v="3.52"/>
    <n v="0"/>
    <n v="0"/>
    <n v="0"/>
    <n v="0"/>
    <n v="0"/>
    <n v="0"/>
    <n v="52.55"/>
    <n v="0"/>
    <n v="0"/>
    <n v="0"/>
    <n v="3.73"/>
    <n v="0"/>
    <n v="100"/>
    <n v="100"/>
    <n v="0"/>
    <n v="0"/>
    <n v="0"/>
    <n v="100"/>
  </r>
  <r>
    <x v="4"/>
    <x v="8"/>
    <x v="1"/>
    <x v="55"/>
    <x v="28"/>
    <n v="1166"/>
    <n v="69343.72"/>
    <n v="15660.134253"/>
    <n v="2"/>
    <n v="434.38"/>
    <n v="1.19"/>
    <n v="3.0590000000000002"/>
    <n v="2.33"/>
    <n v="2.0659999999999998"/>
    <n v="1.875"/>
    <n v="1.488"/>
    <n v="1.4650000000000001"/>
    <n v="22.835999999999999"/>
    <n v="2.972"/>
    <n v="1.6319999999999999"/>
    <n v="-7.6999999999999999E-2"/>
    <n v="-0.59299999999999997"/>
    <n v="1.149"/>
    <n v="79.209999999999994"/>
    <n v="0"/>
    <n v="0"/>
    <n v="0"/>
    <n v="0"/>
    <n v="2.2400000000000002"/>
    <n v="0"/>
    <n v="0"/>
    <n v="0"/>
    <n v="0"/>
    <n v="1.35"/>
    <n v="1.3"/>
    <n v="4.84"/>
    <n v="8.7899999999999991"/>
    <n v="0"/>
    <n v="0"/>
    <n v="2.2799999999999998"/>
    <n v="0"/>
    <n v="0"/>
    <n v="0"/>
    <n v="0"/>
    <n v="0"/>
    <n v="0"/>
    <n v="0"/>
    <n v="0"/>
    <n v="0"/>
    <n v="0"/>
    <n v="0"/>
    <n v="100.01"/>
    <s v="BBVA COLOMBIA S.A 17.33%"/>
    <s v="BANCO DE OCCIDENTE 10.88%"/>
    <s v="BANCO POPULAR S.A. 10.39%"/>
    <s v="BANCO DE BOGOTA 9.81%"/>
    <s v="BANCO W S.A. 6.91%"/>
    <s v="SCOTIABANK COLPATRIA S.A 4.91%"/>
    <s v="CARTERA COLECTIVA ABIERTA ALIANZA 4.70%"/>
    <s v="BANCO FINANDINA SA 3.46%"/>
    <s v="BANCO COMERCIAL AV VILLAS S.A. 2.89%"/>
    <s v="GM FINANCIAL COLOMBIA SA COMPAÑIA DE FINANCIAMIENTO 2.89%"/>
    <n v="37.409999999999997"/>
    <n v="6.57"/>
    <n v="44.8"/>
    <n v="8.98"/>
    <n v="2.2400000000000002"/>
    <n v="100"/>
    <n v="14.38"/>
    <n v="24.36"/>
    <n v="0"/>
    <n v="0"/>
    <n v="0"/>
    <n v="7.37"/>
    <n v="0"/>
    <n v="0"/>
    <n v="0"/>
    <n v="0"/>
    <n v="0"/>
    <n v="0"/>
    <n v="52.49"/>
    <n v="0"/>
    <n v="0"/>
    <n v="0"/>
    <n v="1.39"/>
    <n v="0"/>
    <n v="99.99"/>
    <n v="100"/>
    <n v="0"/>
    <n v="0"/>
    <n v="0"/>
    <n v="100"/>
  </r>
  <r>
    <x v="4"/>
    <x v="11"/>
    <x v="1"/>
    <x v="55"/>
    <x v="28"/>
    <n v="1160"/>
    <n v="62719.07"/>
    <n v="15665.467794"/>
    <n v="2"/>
    <n v="502.56"/>
    <n v="1.377"/>
    <n v="1.2809999999999999"/>
    <n v="2.2999999999999998"/>
    <n v="1.9"/>
    <n v="1.8939999999999999"/>
    <n v="1.508"/>
    <n v="1.48"/>
    <n v="0.40200000000000002"/>
    <n v="2.8290000000000002"/>
    <n v="1.506"/>
    <n v="0.46700000000000003"/>
    <n v="-0.60399999999999998"/>
    <n v="1.1080000000000001"/>
    <n v="76.430000000000007"/>
    <n v="0"/>
    <n v="0"/>
    <n v="0"/>
    <n v="0"/>
    <n v="3.16"/>
    <n v="0"/>
    <n v="0"/>
    <n v="0"/>
    <n v="0"/>
    <n v="1.5"/>
    <n v="1.44"/>
    <n v="5.26"/>
    <n v="9.75"/>
    <n v="0"/>
    <n v="0"/>
    <n v="2.46"/>
    <n v="0"/>
    <n v="0"/>
    <n v="0"/>
    <n v="0"/>
    <n v="0"/>
    <n v="0"/>
    <n v="0"/>
    <n v="0"/>
    <n v="0"/>
    <n v="0"/>
    <n v="0"/>
    <n v="100"/>
    <s v="banco de bogota 12.42"/>
    <s v="cartera colectiva abierta alianza9,92"/>
    <s v="Banco Popular 8.8"/>
    <s v="Banco de Occidente 8.74"/>
    <s v="BANCO W.S.A. 7.69"/>
    <s v="BBVA COLOMBIA 7.37"/>
    <s v="COLPATRIA S.A 6.64"/>
    <s v="BANCO FINANDINA SA 3.74"/>
    <s v="GM FINANCIAL COLOMBIA SA 3.19"/>
    <s v="DIRECCION DEL TESORO NACIONAL 3.16"/>
    <n v="24.79"/>
    <n v="11.07"/>
    <n v="55.03"/>
    <n v="5.94"/>
    <n v="3.16"/>
    <n v="99.99"/>
    <n v="15.03"/>
    <n v="25.18"/>
    <n v="0"/>
    <n v="0"/>
    <n v="0"/>
    <n v="12.89"/>
    <n v="0"/>
    <n v="0"/>
    <n v="0"/>
    <n v="0"/>
    <n v="0"/>
    <n v="0"/>
    <n v="45.33"/>
    <n v="0"/>
    <n v="0"/>
    <n v="0"/>
    <n v="1.56"/>
    <n v="0"/>
    <n v="99.99"/>
    <n v="100"/>
    <n v="0"/>
    <n v="0"/>
    <n v="0"/>
    <n v="100"/>
  </r>
  <r>
    <x v="4"/>
    <x v="10"/>
    <x v="1"/>
    <x v="55"/>
    <x v="28"/>
    <n v="1159"/>
    <n v="57410.3"/>
    <n v="15763.577676000001"/>
    <n v="2"/>
    <n v="456.34"/>
    <n v="1.25"/>
    <n v="0.78600000000000003"/>
    <n v="2.2320000000000002"/>
    <n v="1.923"/>
    <n v="1.865"/>
    <n v="1.5169999999999999"/>
    <n v="1.486"/>
    <n v="7.8920000000000003"/>
    <n v="5.2009999999999996"/>
    <n v="2.0640000000000001"/>
    <n v="2.0329999999999999"/>
    <n v="-0.42699999999999999"/>
    <n v="1.29"/>
    <n v="76.489999999999995"/>
    <n v="0"/>
    <n v="0"/>
    <n v="0"/>
    <n v="0"/>
    <n v="1.35"/>
    <n v="0"/>
    <n v="0"/>
    <n v="0"/>
    <n v="0"/>
    <n v="1.6"/>
    <n v="1.58"/>
    <n v="5.77"/>
    <n v="13.21"/>
    <n v="0"/>
    <n v="0"/>
    <n v="0"/>
    <n v="0"/>
    <n v="0"/>
    <n v="0"/>
    <n v="0"/>
    <n v="0"/>
    <n v="0"/>
    <n v="0"/>
    <n v="0"/>
    <n v="0"/>
    <n v="0"/>
    <n v="0"/>
    <n v="99.999999999999972"/>
    <s v="BANCO DE OCCIDENTE 10.46%"/>
    <s v="BANCO POPULAR S.A. 9.75%"/>
    <s v="BANCO DE BOGOTA 8.65%"/>
    <s v="BANCO W S.A. 8.25%"/>
    <s v="CARTERA COLECTIVA ABIERTA ALIANZA 7.81%"/>
    <s v="SCOTIABANK COLPATRIA S.A 6.90%"/>
    <s v="BBVA COLOMBIA S.A 6.39%"/>
    <s v="BANCO SERFINANZA S.A 5.09%"/>
    <s v="BANCO FINANDINA SA 4.13%"/>
    <s v="GM FINANCIAL COLOMBIA SA COMPAÑIA DE FINANCIAMIENTO 3.49%"/>
    <n v="24.07"/>
    <n v="15.64"/>
    <n v="52.41"/>
    <n v="6.53"/>
    <n v="1.35"/>
    <n v="100"/>
    <n v="16.34"/>
    <n v="24.81"/>
    <n v="0"/>
    <n v="0"/>
    <n v="0"/>
    <n v="11.11"/>
    <n v="0"/>
    <n v="0"/>
    <n v="0"/>
    <n v="0"/>
    <n v="0"/>
    <n v="0"/>
    <n v="46.02"/>
    <n v="0"/>
    <n v="0"/>
    <n v="0"/>
    <n v="1.72"/>
    <n v="0"/>
    <n v="100"/>
    <n v="100"/>
    <n v="0"/>
    <n v="0"/>
    <n v="0"/>
    <n v="100"/>
  </r>
  <r>
    <x v="4"/>
    <x v="0"/>
    <x v="2"/>
    <x v="56"/>
    <x v="2"/>
    <n v="533"/>
    <n v="630780.74"/>
    <n v="14144.293947"/>
    <n v="1.5"/>
    <n v="719.54"/>
    <n v="1.97"/>
    <n v="0.53600000000000003"/>
    <n v="0.73499999999999999"/>
    <n v="0.53600000000000003"/>
    <n v="0.82"/>
    <n v="1.6659999999999999"/>
    <n v="1.369"/>
    <n v="7.8869999999999996"/>
    <n v="1.4750000000000001"/>
    <n v="7.8869999999999996"/>
    <n v="0.11600000000000001"/>
    <n v="3.0680000000000001"/>
    <n v="3.9350000000000001"/>
    <n v="89.834999999999994"/>
    <n v="0"/>
    <n v="0"/>
    <n v="0"/>
    <n v="0"/>
    <n v="10.16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2.08%"/>
    <s v="MINISTERIO DE HACIENDA Y CREDITO PUBLICO 10.16%"/>
    <s v="BANCO DAVIVIENDA SA 9.34%"/>
    <s v="BANCOLOMBIA S.A. 8.69%"/>
    <s v="BANCO POPULAR SA 8.27%"/>
    <s v="BANCO DE COMERCIO EXTERIOR DE COLOMBIA S 7.10%"/>
    <s v="FINANCIERA DE DESARROLLO TERRITORIAL SA 6.46%"/>
    <s v="BBVA COLOMBIA S.A. 5.75%"/>
    <s v="BANCO COLPATRIA S.A. 4.81%"/>
    <s v="BTG PACTUAL FONDO LIQUIDEZ 4.64%"/>
    <n v="4.6399999999999997"/>
    <n v="20.45"/>
    <n v="52.16"/>
    <n v="12.71"/>
    <n v="10.039999999999999"/>
    <n v="100"/>
    <n v="27.684999999999999"/>
    <n v="42.156999999999996"/>
    <n v="0"/>
    <n v="0"/>
    <n v="4.6379999999999999"/>
    <n v="0"/>
    <n v="0"/>
    <n v="0"/>
    <n v="0"/>
    <n v="0"/>
    <n v="0"/>
    <n v="0"/>
    <n v="21.641999999999999"/>
    <n v="3.827"/>
    <n v="0"/>
    <n v="0"/>
    <n v="5.1999999999999998E-2"/>
    <n v="0"/>
    <n v="100.001"/>
    <n v="100"/>
    <n v="0"/>
    <n v="0"/>
    <n v="0"/>
    <n v="100"/>
  </r>
  <r>
    <x v="4"/>
    <x v="1"/>
    <x v="2"/>
    <x v="56"/>
    <x v="2"/>
    <n v="552"/>
    <n v="625719.78"/>
    <n v="14149.973884000001"/>
    <n v="1.5"/>
    <n v="704.93"/>
    <n v="1.93"/>
    <n v="1.002"/>
    <n v="0.79900000000000004"/>
    <n v="0.80700000000000005"/>
    <n v="0.85499999999999998"/>
    <n v="1.675"/>
    <n v="1.3779999999999999"/>
    <n v="0.52500000000000002"/>
    <n v="0.315"/>
    <n v="4.3280000000000003"/>
    <n v="0.14399999999999999"/>
    <n v="2.8519999999999999"/>
    <n v="3.7789999999999999"/>
    <n v="93.894999999999996"/>
    <n v="0"/>
    <n v="0"/>
    <n v="0"/>
    <n v="0"/>
    <n v="6.105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. 10.98%"/>
    <s v="BANCO DE BOGOTA 10.24%"/>
    <s v="BANCOLOMBIA S.A. 8.38%"/>
    <s v="BANCO DE COMERCIO EXTERIOR DE COLOMBIA S 7.96%"/>
    <s v="BANCO DAVIVIENDA SA 7.72%"/>
    <s v="BANCO POPULAR SA 7.15%"/>
    <s v="BANCO COLPATRIA S.A. 6.99%"/>
    <s v="BTG PACTUAL FONDO LIQUIDEZ 6.40%"/>
    <s v="FINANCIERA DE DESARROLLO TERRITORIAL SA 6.15%"/>
    <s v="MINISTERIO DE HACIENDA Y CREDITO PUBLICO 6.00%"/>
    <n v="6.67"/>
    <n v="17.59"/>
    <n v="54.69"/>
    <n v="12.31"/>
    <n v="8.74"/>
    <n v="99.999999999999986"/>
    <n v="34.761000000000003"/>
    <n v="34.895000000000003"/>
    <n v="0"/>
    <n v="0"/>
    <n v="6.3959999999999999"/>
    <n v="0"/>
    <n v="0"/>
    <n v="0"/>
    <n v="0"/>
    <n v="0"/>
    <n v="0"/>
    <n v="0"/>
    <n v="20.376999999999999"/>
    <n v="1.8460000000000001"/>
    <n v="0"/>
    <n v="0"/>
    <n v="1.7250000000000001"/>
    <n v="0"/>
    <n v="100"/>
    <n v="100"/>
    <n v="0"/>
    <n v="0"/>
    <n v="0"/>
    <n v="100"/>
  </r>
  <r>
    <x v="4"/>
    <x v="2"/>
    <x v="2"/>
    <x v="56"/>
    <x v="2"/>
    <n v="549"/>
    <n v="577546.73"/>
    <n v="14094.749462"/>
    <n v="1.5"/>
    <n v="737.8"/>
    <n v="2.02"/>
    <n v="1.135"/>
    <n v="0.90900000000000003"/>
    <n v="0.95299999999999996"/>
    <n v="0.84599999999999997"/>
    <n v="0.88700000000000001"/>
    <n v="1.3919999999999999"/>
    <n v="-4.5"/>
    <n v="-0.94299999999999995"/>
    <n v="1.1990000000000001"/>
    <n v="0.69599999999999995"/>
    <n v="3.8620000000000001"/>
    <n v="3.4430000000000001"/>
    <n v="97.887"/>
    <n v="0"/>
    <n v="0"/>
    <n v="0"/>
    <n v="0"/>
    <n v="2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. 11.54%"/>
    <s v="BANCOLOMBIA S.A. 10.78%"/>
    <s v="BTG PACTUAL FONDO LIQUIDEZ 8.27%"/>
    <s v="BANCO DAVIVIENDA SA 7.96%"/>
    <s v="BANCO DE BOGOTA 7.58%"/>
    <s v="BANCO POPULAR SA 7.34%"/>
    <s v="BANCO DE COMERCIO EXTERIOR DE COLOMBIA S 6.76%"/>
    <s v="BANCO COLPATRIA S.A. 6.50%"/>
    <s v="FINANCIERA DE DESARROLLO TERRITORIAL SA 5.05%"/>
    <s v="BANCO DE OCCIDENTE 4.95%"/>
    <n v="8.8000000000000007"/>
    <n v="12.41"/>
    <n v="56.86"/>
    <n v="13.41"/>
    <n v="8.52"/>
    <n v="99.999999999999986"/>
    <n v="35.362000000000002"/>
    <n v="33.737000000000002"/>
    <n v="0"/>
    <n v="0"/>
    <n v="8.2680000000000007"/>
    <n v="0"/>
    <n v="0"/>
    <n v="0"/>
    <n v="0"/>
    <n v="0"/>
    <n v="0"/>
    <n v="0"/>
    <n v="20.529"/>
    <n v="2.0430000000000001"/>
    <n v="0"/>
    <n v="0"/>
    <n v="6.0999999999999999E-2"/>
    <n v="0"/>
    <n v="100.00000000000001"/>
    <n v="100"/>
    <n v="0"/>
    <n v="0"/>
    <n v="0"/>
    <n v="100"/>
  </r>
  <r>
    <x v="4"/>
    <x v="3"/>
    <x v="2"/>
    <x v="56"/>
    <x v="2"/>
    <n v="554"/>
    <n v="582130.25"/>
    <n v="14102.232969999999"/>
    <n v="1.5"/>
    <n v="693.98"/>
    <n v="1.9"/>
    <n v="1.589"/>
    <n v="1.0920000000000001"/>
    <n v="1.1379999999999999"/>
    <n v="0.94"/>
    <n v="0.91400000000000003"/>
    <n v="1.4159999999999999"/>
    <n v="0.64800000000000002"/>
    <n v="-0.188"/>
    <n v="1.0609999999999999"/>
    <n v="0.51300000000000001"/>
    <n v="3.335"/>
    <n v="3.3079999999999998"/>
    <n v="98.494"/>
    <n v="0"/>
    <n v="0"/>
    <n v="0"/>
    <n v="0"/>
    <n v="1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. 11.44%"/>
    <s v="BANCOLOMBIA S.A. 10.05%"/>
    <s v="BANCO POPULAR SA 8.80%"/>
    <s v="BANCO DE BOGOTA 7.50%"/>
    <s v="BTG PACTUAL FONDO LIQUIDEZ 6.98%"/>
    <s v="BANCO DE COMERCIO EXTERIOR DE COLOMBIA S 6.71%"/>
    <s v="BANCO DAVIVIENDA SA 6.45%"/>
    <s v="BANCO DE OCCIDENTE 5.76%"/>
    <s v="FINANCIERA DE DESARROLLO TERRITORIAL SA 5.01%"/>
    <s v="BANCO COLPATRIA S.A. 4.97%"/>
    <n v="8.94"/>
    <n v="8.43"/>
    <n v="61.92"/>
    <n v="13.61"/>
    <n v="7.1"/>
    <n v="99.999999999999986"/>
    <n v="37.692999999999998"/>
    <n v="28.690999999999999"/>
    <n v="0"/>
    <n v="0"/>
    <n v="6.9770000000000003"/>
    <n v="0"/>
    <n v="0"/>
    <n v="0"/>
    <n v="0"/>
    <n v="0"/>
    <n v="0"/>
    <n v="0"/>
    <n v="22.12"/>
    <n v="2.036"/>
    <n v="0"/>
    <n v="0"/>
    <n v="2.4830000000000001"/>
    <n v="0"/>
    <n v="100.00000000000001"/>
    <n v="100"/>
    <n v="0"/>
    <n v="0"/>
    <n v="0"/>
    <n v="100"/>
  </r>
  <r>
    <x v="4"/>
    <x v="4"/>
    <x v="2"/>
    <x v="56"/>
    <x v="2"/>
    <n v="530"/>
    <n v="534114.49"/>
    <n v="14001.887987"/>
    <n v="1.5"/>
    <n v="657.45"/>
    <n v="1.8"/>
    <n v="1.1459999999999999"/>
    <n v="1.1240000000000001"/>
    <n v="1.153"/>
    <n v="0.91"/>
    <n v="0.88100000000000001"/>
    <n v="1.4319999999999999"/>
    <n v="-8.0640000000000001"/>
    <n v="-0.35699999999999998"/>
    <n v="-0.88400000000000001"/>
    <n v="0.105"/>
    <n v="1.82"/>
    <n v="2.8860000000000001"/>
    <n v="98.347999999999999"/>
    <n v="0"/>
    <n v="0"/>
    <n v="0"/>
    <n v="0"/>
    <n v="1.6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5.43%"/>
    <s v="BANCOLOMBIA S.A. 10.44%"/>
    <s v="BBVA COLOMBIA S.A. 10.42%"/>
    <s v="BANCO POPULAR SA 8.21%"/>
    <s v="BANCO COLPATRIA S.A. 6.26%"/>
    <s v="BANCO DE OCCIDENTE 5.98%"/>
    <s v="BANCO DAVIVIENDA SA 5.46%"/>
    <s v="BANCO DE BOGOTA 5.34%"/>
    <s v="BANCO DE COMERCIO EXTERIOR DE COLOMBIA S 4.70%"/>
    <s v="FINANCIERA DE DESARROLLO TERRITORIAL SA 4.53%"/>
    <n v="18.100000000000001"/>
    <n v="3.31"/>
    <n v="58.75"/>
    <n v="13.02"/>
    <n v="6.81"/>
    <n v="99.99"/>
    <n v="35.883000000000003"/>
    <n v="25.242000000000001"/>
    <n v="0"/>
    <n v="0"/>
    <n v="15.433"/>
    <n v="0"/>
    <n v="0"/>
    <n v="0"/>
    <n v="0"/>
    <n v="0"/>
    <n v="0"/>
    <n v="0"/>
    <n v="21.149000000000001"/>
    <n v="2.181"/>
    <n v="0"/>
    <n v="0"/>
    <n v="0.112"/>
    <n v="0"/>
    <n v="99.999999999999986"/>
    <n v="100"/>
    <n v="0"/>
    <n v="0"/>
    <n v="0"/>
    <n v="100"/>
  </r>
  <r>
    <x v="4"/>
    <x v="5"/>
    <x v="2"/>
    <x v="56"/>
    <x v="2"/>
    <n v="500"/>
    <n v="458523.5"/>
    <n v="13916.065725"/>
    <n v="1.5"/>
    <n v="781.63"/>
    <n v="2.14"/>
    <n v="1.5529999999999999"/>
    <n v="1.2270000000000001"/>
    <n v="1.23"/>
    <n v="1.004"/>
    <n v="0.90400000000000003"/>
    <n v="1.4550000000000001"/>
    <n v="-7.2069999999999999"/>
    <n v="-1.917"/>
    <n v="-1.9610000000000001"/>
    <n v="-0.86599999999999999"/>
    <n v="1.2130000000000001"/>
    <n v="2.4540000000000002"/>
    <n v="96.608999999999995"/>
    <n v="0"/>
    <n v="0"/>
    <n v="0"/>
    <n v="0"/>
    <n v="3.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3.41%"/>
    <s v="BANCOLOMBIA S.A. 12.05%"/>
    <s v="BBVA COLOMBIA S.A. 10.12%"/>
    <s v="BANCO DAVIVIENDA SA 9.46%"/>
    <s v="BANCO DE OCCIDENTE 8.52%"/>
    <s v="BANCO POPULAR SA 7.58%"/>
    <s v="BANCO COLPATRIA S.A. 5.24%"/>
    <s v="FINANCIERA DE DESARROLLO TERRITORIAL SA 4.91%"/>
    <s v="ISAGEN S.A. E.S.P. 3.98%"/>
    <s v="BANCO DE COMERCIO EXTERIOR DE COLOMBIA S 3.84%"/>
    <n v="14.81"/>
    <n v="2.23"/>
    <n v="55.53"/>
    <n v="16.260000000000002"/>
    <n v="11.17"/>
    <n v="100"/>
    <n v="31.584"/>
    <n v="30.370999999999999"/>
    <n v="0"/>
    <n v="0"/>
    <n v="13.407"/>
    <n v="0"/>
    <n v="0"/>
    <n v="0"/>
    <n v="0"/>
    <n v="0"/>
    <n v="0"/>
    <n v="0"/>
    <n v="21.553000000000001"/>
    <n v="2.569"/>
    <n v="0"/>
    <n v="0"/>
    <n v="0.51700000000000002"/>
    <n v="0"/>
    <n v="100.001"/>
    <n v="100"/>
    <n v="0"/>
    <n v="0"/>
    <n v="0"/>
    <n v="100"/>
  </r>
  <r>
    <x v="4"/>
    <x v="6"/>
    <x v="2"/>
    <x v="56"/>
    <x v="2"/>
    <n v="466"/>
    <n v="420859.2"/>
    <n v="13775.987775"/>
    <n v="1.5"/>
    <n v="737.8"/>
    <n v="2.02"/>
    <n v="1.4279999999999999"/>
    <n v="1.3340000000000001"/>
    <n v="1.2709999999999999"/>
    <n v="1.087"/>
    <n v="0.93500000000000005"/>
    <n v="1.4790000000000001"/>
    <n v="-11.23"/>
    <n v="-5.1820000000000004"/>
    <n v="-3.3740000000000001"/>
    <n v="-1.883"/>
    <n v="2.3E-2"/>
    <n v="1.9159999999999999"/>
    <n v="97.914000000000001"/>
    <n v="0"/>
    <n v="0"/>
    <n v="0"/>
    <n v="0"/>
    <n v="2.08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7.47%"/>
    <s v="BANCOLOMBIA S.A. 14.29%"/>
    <s v="BANCO DAVIVIENDA SA 9.85%"/>
    <s v="BANCO DE OCCIDENTE 8.96%"/>
    <s v="BANCO POPULAR SA 7.61%"/>
    <s v="BANCO COLPATRIA S.A. 5.65%"/>
    <s v="BBVA COLOMBIA S.A. 5.31%"/>
    <s v="FINANCIERA DE DESARROLLO TERRITORIAL SA 5.28%"/>
    <s v="ISAGEN S.A. E.S.P. 4.12%"/>
    <s v="CORFICOLOMBIANA S.A. 4.07%"/>
    <n v="18.72"/>
    <n v="2.4"/>
    <n v="52.07"/>
    <n v="16.7"/>
    <n v="10.11"/>
    <n v="100"/>
    <n v="26.757000000000001"/>
    <n v="31.981999999999999"/>
    <n v="0"/>
    <n v="0"/>
    <n v="17.472000000000001"/>
    <n v="0"/>
    <n v="0"/>
    <n v="0"/>
    <n v="0"/>
    <n v="0"/>
    <n v="0"/>
    <n v="0"/>
    <n v="18.739999999999998"/>
    <n v="4.8330000000000002"/>
    <n v="0"/>
    <n v="0"/>
    <n v="0.216"/>
    <n v="0"/>
    <n v="100"/>
    <n v="100"/>
    <n v="0"/>
    <n v="0"/>
    <n v="0"/>
    <n v="100"/>
  </r>
  <r>
    <x v="4"/>
    <x v="7"/>
    <x v="2"/>
    <x v="56"/>
    <x v="2"/>
    <n v="430"/>
    <n v="383835.64"/>
    <n v="13881.648826000001"/>
    <n v="1.5"/>
    <n v="847.38"/>
    <n v="2.3199999999999998"/>
    <n v="0.89800000000000002"/>
    <n v="1.3440000000000001"/>
    <n v="1.2470000000000001"/>
    <n v="1.111"/>
    <n v="0.94599999999999995"/>
    <n v="1.4870000000000001"/>
    <n v="9.4130000000000003"/>
    <n v="-3.7269999999999999"/>
    <n v="-1.83"/>
    <n v="-1.8540000000000001"/>
    <n v="0.112"/>
    <n v="2.0350000000000001"/>
    <n v="96.936000000000007"/>
    <n v="0"/>
    <n v="0"/>
    <n v="0"/>
    <n v="0"/>
    <n v="3.0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A 15.31%"/>
    <s v="BTG PACTUAL FONDO LIQUIDEZ 14.01%"/>
    <s v="BANCOLOMBIA S.A. 12.99%"/>
    <s v="BANCO DE OCCIDENTE S.A. 10.00%"/>
    <s v="BBVA COLOMBIA S.A. 5.81%"/>
    <s v="BANCO POPULAR SA 5.66%"/>
    <s v="FINANCIERA DE DESARROLLO TERRITORIAL S.A 5.11%"/>
    <s v="BANCO COLPATRIA S.A. 4.84%"/>
    <s v="ISAGEN S.A. E.S.P. 4.48%"/>
    <s v="CORPORACION FINANCIERA COLOMBIANA S A 4.43%"/>
    <n v="14.27"/>
    <n v="4.42"/>
    <n v="47.98"/>
    <n v="17.809999999999999"/>
    <n v="15.51"/>
    <n v="99.99"/>
    <n v="23.253"/>
    <n v="36.213000000000001"/>
    <n v="0"/>
    <n v="0"/>
    <n v="14.006"/>
    <n v="0"/>
    <n v="0"/>
    <n v="0"/>
    <n v="0"/>
    <n v="0"/>
    <n v="0"/>
    <n v="0"/>
    <n v="20.251999999999999"/>
    <n v="6.1619999999999999"/>
    <n v="0"/>
    <n v="0"/>
    <n v="0.113"/>
    <n v="0"/>
    <n v="99.999000000000009"/>
    <n v="100"/>
    <n v="0"/>
    <n v="0"/>
    <n v="0"/>
    <n v="100"/>
  </r>
  <r>
    <x v="4"/>
    <x v="8"/>
    <x v="2"/>
    <x v="56"/>
    <x v="2"/>
    <n v="431"/>
    <n v="369962.73"/>
    <n v="14027.098162"/>
    <n v="1.5"/>
    <n v="843.73"/>
    <n v="2.31"/>
    <n v="0.61899999999999999"/>
    <n v="1.325"/>
    <n v="1.2170000000000001"/>
    <n v="1.137"/>
    <n v="0.94699999999999995"/>
    <n v="1.492"/>
    <n v="13.521000000000001"/>
    <n v="-0.95299999999999996"/>
    <n v="-0.25"/>
    <n v="-0.94899999999999995"/>
    <n v="0.23699999999999999"/>
    <n v="2.222"/>
    <n v="97.221999999999994"/>
    <n v="0"/>
    <n v="0"/>
    <n v="0"/>
    <n v="0"/>
    <n v="2.7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 16.14%"/>
    <s v="BTG PACTUAL FONDO LIQUIDEZ 15.02%"/>
    <s v="BANCOLOMBIA S.A. 14.88%"/>
    <s v="BANCO DE OCCIDENTE S.A. 9.97%"/>
    <s v="BANCO BILBAO VIZCAYA ARGENTARIA COLOMBIA 6.03%"/>
    <s v="BANCO POPULAR S.A. 5.91%"/>
    <s v="SCOTIABANK COLPATRIA S.A. 5.03%"/>
    <s v="FINANCIERA DE DESARROLLO TERRITORIAL S.A 4.99%"/>
    <s v="ISAGEN S.A. E.S.P. 4.59%"/>
    <s v="MINISTERIO DE HACIENDA Y CREDITO PUBLICO 2.77%"/>
    <n v="15.3"/>
    <n v="5.5"/>
    <n v="43.21"/>
    <n v="19.7"/>
    <n v="16.28"/>
    <n v="99.990000000000009"/>
    <n v="23.736000000000001"/>
    <n v="37.932000000000002"/>
    <n v="0"/>
    <n v="0"/>
    <n v="15.015000000000001"/>
    <n v="0"/>
    <n v="0"/>
    <n v="0"/>
    <n v="0"/>
    <n v="0"/>
    <n v="0"/>
    <n v="0"/>
    <n v="20.379000000000001"/>
    <n v="2.7730000000000001"/>
    <n v="0"/>
    <n v="0"/>
    <n v="0.16500000000000001"/>
    <n v="0"/>
    <n v="100"/>
    <n v="100"/>
    <n v="0"/>
    <n v="0"/>
    <n v="0"/>
    <n v="100"/>
  </r>
  <r>
    <x v="4"/>
    <x v="9"/>
    <x v="2"/>
    <x v="56"/>
    <x v="2"/>
    <n v="434"/>
    <n v="359046.01"/>
    <n v="13980.538162000001"/>
    <n v="1.5"/>
    <n v="770.68"/>
    <n v="2.11"/>
    <n v="1.9770000000000001"/>
    <n v="1.4139999999999999"/>
    <n v="1.3120000000000001"/>
    <n v="1.264"/>
    <n v="1.026"/>
    <n v="1.528"/>
    <n v="-3.839"/>
    <n v="-1.7050000000000001"/>
    <n v="-0.622"/>
    <n v="-0.96599999999999997"/>
    <n v="4.0000000000000001E-3"/>
    <n v="2.0609999999999999"/>
    <n v="98.947999999999993"/>
    <n v="0"/>
    <n v="0"/>
    <n v="0"/>
    <n v="0"/>
    <n v="1.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6.70%"/>
    <s v="BANCO DAVIVIENDA S.A 16.35%"/>
    <s v="BANCO DE OCCIDENTE S.A. 12.91%"/>
    <s v="BANCOLOMBIA S.A. 12.30%"/>
    <s v="BANCO BILBAO VIZCAYA ARGENTARIA COLOMBIA SA6.18%"/>
    <s v="BANCO POPULAR S.A. 6.01%"/>
    <s v="SCOTIABANK COLPATRIA S.A. 5.14%"/>
    <s v="ISAGEN S.A. E.S.P. 4.61%"/>
    <s v="FINANCIERA DE DESARROLLO TERRITORIAL S.A. 4.25%"/>
    <s v="BANCO DE COMERCIO EXTERIOR DE COLOMBIA S.A.2.82%"/>
    <n v="17"/>
    <n v="5.67"/>
    <n v="41.78"/>
    <n v="20.12"/>
    <n v="15.43"/>
    <n v="100"/>
    <n v="24.359000000000002"/>
    <n v="35.578000000000003"/>
    <n v="0"/>
    <n v="0"/>
    <n v="16.699000000000002"/>
    <n v="0"/>
    <n v="0"/>
    <n v="0"/>
    <n v="0"/>
    <n v="0"/>
    <n v="0"/>
    <n v="0"/>
    <n v="22.131"/>
    <n v="1.05"/>
    <n v="0"/>
    <n v="0"/>
    <n v="0.183"/>
    <n v="0"/>
    <n v="100"/>
    <n v="100"/>
    <n v="0"/>
    <n v="0"/>
    <n v="0"/>
    <n v="100"/>
  </r>
  <r>
    <x v="4"/>
    <x v="10"/>
    <x v="2"/>
    <x v="56"/>
    <x v="2"/>
    <n v="412"/>
    <n v="298375.65000000002"/>
    <n v="14010.554565"/>
    <n v="1.5"/>
    <n v="763.37"/>
    <n v="2.09"/>
    <n v="1.052"/>
    <n v="1.395"/>
    <n v="1.29"/>
    <n v="1.266"/>
    <n v="1.0429999999999999"/>
    <n v="1.536"/>
    <n v="2.6440000000000001"/>
    <n v="0.26800000000000002"/>
    <n v="-0.33300000000000002"/>
    <n v="-0.11600000000000001"/>
    <n v="-8.8999999999999996E-2"/>
    <n v="2.14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5.91%"/>
    <s v="BANCO DAVIVIENDA S.A. 15.83%"/>
    <s v="BANCOLOMBIA S.A. 14.41%"/>
    <s v="BANCO DE OCCIDENTE S.A. 12.76%"/>
    <s v="BANCO POPULAR S.A. 7.17%"/>
    <s v="BANCO BILBAO VIZCAYA ARGENTARIA COLOMBIA S.A6.90%"/>
    <s v="SCOTIABANK COLPATRIA S.A. 6.03%"/>
    <s v="ISAGEN S.A. E.S.P. 5.47%"/>
    <s v="BANCO SANTANDER DE NEGOCIOS COLOMBIA S.A. 2.40%"/>
    <s v="BANCO DE COMERCIO EXTERIOR DE COLOMBIA S.A. 2.05%"/>
    <n v="16.27"/>
    <n v="6.16"/>
    <n v="42.28"/>
    <n v="18.8"/>
    <n v="16.5"/>
    <n v="100.01"/>
    <n v="26.672999999999998"/>
    <n v="36.357999999999997"/>
    <n v="0"/>
    <n v="0"/>
    <n v="15.913"/>
    <n v="0"/>
    <n v="0"/>
    <n v="0"/>
    <n v="0"/>
    <n v="0"/>
    <n v="0"/>
    <n v="0"/>
    <n v="20.841999999999999"/>
    <n v="0"/>
    <n v="0"/>
    <n v="0"/>
    <n v="0.214"/>
    <n v="0"/>
    <n v="99.999999999999986"/>
    <n v="100"/>
    <n v="0"/>
    <n v="0"/>
    <n v="0"/>
    <n v="100"/>
  </r>
  <r>
    <x v="4"/>
    <x v="0"/>
    <x v="27"/>
    <x v="57"/>
    <x v="3"/>
    <n v="2957"/>
    <n v="320176.34999999998"/>
    <n v="24191.336252000001"/>
    <n v="1.2"/>
    <n v="752.41"/>
    <n v="2.06"/>
    <n v="0.61"/>
    <n v="0.91700000000000004"/>
    <n v="0.61"/>
    <n v="1.0109999999999999"/>
    <n v="2.0680000000000001"/>
    <n v="1.702"/>
    <n v="5.915"/>
    <n v="-0.66900000000000004"/>
    <n v="5.915"/>
    <n v="-1.258"/>
    <n v="2.7519999999999998"/>
    <n v="3.7570000000000001"/>
    <n v="84.1"/>
    <n v="0"/>
    <n v="0"/>
    <n v="0"/>
    <n v="0"/>
    <n v="12.7"/>
    <n v="0"/>
    <n v="0"/>
    <n v="0"/>
    <n v="0"/>
    <n v="0"/>
    <n v="0"/>
    <n v="2.2999999999999998"/>
    <n v="0.9"/>
    <n v="0"/>
    <n v="0"/>
    <n v="0"/>
    <n v="0"/>
    <n v="0"/>
    <n v="0"/>
    <n v="0"/>
    <n v="0"/>
    <n v="0"/>
    <n v="0"/>
    <n v="0"/>
    <n v="0"/>
    <n v="0"/>
    <n v="0"/>
    <n v="100"/>
    <s v="CORPORACION FINANCIERA COLOMBIANA S.A. 17.24%"/>
    <s v="BANCOLOMBIA S.A. 12.59%"/>
    <s v="MINISTERIO DE HACIENDA Y CREDITO PUBLICO 12.30%"/>
    <s v="INTERCONEXION ELECTRICA S.A. E.S.P. ISA 10.41%"/>
    <s v="GRUPO DE INVERSIONES SURAMERICANA S.A. 6.19%"/>
    <s v="BANCO POPULAR S.A. 4.72%"/>
    <s v="BBVA COLOMBIA S.A. 4.55%"/>
    <s v="BANCO DE OCCIDENTE S.A. 3.59%"/>
    <s v="RCI COLOMBIA S.A. COMPANIA DE FINANCIAMI 3.08%"/>
    <s v="BANCO DE BOGOTA S.A. 2.83%"/>
    <n v="4.99"/>
    <n v="21.17"/>
    <n v="47.56"/>
    <n v="17.190000000000001"/>
    <n v="9.1"/>
    <n v="100.00999999999999"/>
    <n v="12.5"/>
    <n v="42.7"/>
    <n v="0"/>
    <n v="0"/>
    <n v="0"/>
    <n v="0"/>
    <n v="0"/>
    <n v="0"/>
    <n v="0"/>
    <n v="0"/>
    <n v="0"/>
    <n v="0"/>
    <n v="29"/>
    <n v="12.3"/>
    <n v="0"/>
    <n v="0"/>
    <n v="3.4"/>
    <n v="0"/>
    <n v="99.9"/>
    <n v="100"/>
    <n v="0"/>
    <n v="0"/>
    <n v="0"/>
    <n v="100"/>
  </r>
  <r>
    <x v="4"/>
    <x v="1"/>
    <x v="27"/>
    <x v="57"/>
    <x v="3"/>
    <n v="2795"/>
    <n v="300908.45"/>
    <n v="24125.001684999999"/>
    <n v="1.2"/>
    <n v="756.07"/>
    <n v="2.0699999999999998"/>
    <n v="1.375"/>
    <n v="1.028"/>
    <n v="1.0640000000000001"/>
    <n v="1.0669999999999999"/>
    <n v="2.085"/>
    <n v="1.7170000000000001"/>
    <n v="-3.516"/>
    <n v="-2.35"/>
    <n v="1.329"/>
    <n v="-1.534"/>
    <n v="2.4140000000000001"/>
    <n v="3.51"/>
    <n v="84.6"/>
    <n v="0"/>
    <n v="0"/>
    <n v="0"/>
    <n v="0"/>
    <n v="12.9"/>
    <n v="0"/>
    <n v="0"/>
    <n v="0"/>
    <n v="0"/>
    <n v="0"/>
    <n v="0"/>
    <n v="2.5"/>
    <n v="0"/>
    <n v="0"/>
    <n v="0"/>
    <n v="0"/>
    <n v="0"/>
    <n v="0"/>
    <n v="0"/>
    <n v="0"/>
    <n v="0"/>
    <n v="0"/>
    <n v="0"/>
    <n v="0"/>
    <n v="0"/>
    <n v="0"/>
    <n v="0"/>
    <n v="100"/>
    <s v="BANCOLOMBIA S.A. 13.44%"/>
    <s v="MINISTERIO DE HACIENDA Y CREDITO PUBLICO 13.02%"/>
    <s v="INTERCONEXION ELECTRICA S.A. E.S.P. ISA 10.86%"/>
    <s v="GRUPO DE INVERSIONES SURAMERICANA S.A. 6.60%"/>
    <s v="BANCO POPULAR S.A. 5.01%"/>
    <s v="BBVA COLOMBIA S.A. 4.73%"/>
    <s v="BANCO COLPATRIA MULTIBANCA COLPATRIA S.A 4.35%"/>
    <s v="CORPORACION FINANCIERA COLOMBIANA S.A. 3.32%"/>
    <s v="RCI COLOMBIA S.A. COMPANIA DE FINANCIAMI 3.28%"/>
    <s v="BANCO DE BOGOTA S.A. 3.03%"/>
    <n v="14.44"/>
    <n v="7.59"/>
    <n v="50.62"/>
    <n v="17.899999999999999"/>
    <n v="9.4499999999999993"/>
    <n v="100.00000000000001"/>
    <n v="13.2"/>
    <n v="29.4"/>
    <n v="0"/>
    <n v="0"/>
    <n v="0"/>
    <n v="0"/>
    <n v="0"/>
    <n v="0"/>
    <n v="0"/>
    <n v="0"/>
    <n v="0"/>
    <n v="0"/>
    <n v="33.299999999999997"/>
    <n v="12.9"/>
    <n v="0"/>
    <n v="0"/>
    <n v="11.1"/>
    <n v="0"/>
    <n v="99.899999999999991"/>
    <n v="100"/>
    <n v="0"/>
    <n v="0"/>
    <n v="0"/>
    <n v="100"/>
  </r>
  <r>
    <x v="4"/>
    <x v="2"/>
    <x v="27"/>
    <x v="57"/>
    <x v="3"/>
    <n v="2591"/>
    <n v="259586.15"/>
    <n v="24079.201083"/>
    <n v="1.2"/>
    <n v="781.63"/>
    <n v="2.14"/>
    <n v="1.3220000000000001"/>
    <n v="1.1359999999999999"/>
    <n v="1.155"/>
    <n v="1.018"/>
    <n v="1.0449999999999999"/>
    <n v="1.73"/>
    <n v="-2.2130000000000001"/>
    <n v="-2.3199999999999998"/>
    <n v="9.5000000000000001E-2"/>
    <n v="-0.47499999999999998"/>
    <n v="3.1379999999999999"/>
    <n v="3.25"/>
    <n v="85.3"/>
    <n v="0"/>
    <n v="0"/>
    <n v="0"/>
    <n v="0"/>
    <n v="11.8"/>
    <n v="0"/>
    <n v="0"/>
    <n v="0"/>
    <n v="0"/>
    <n v="0"/>
    <n v="0"/>
    <n v="2.9"/>
    <n v="0"/>
    <n v="0"/>
    <n v="0"/>
    <n v="0"/>
    <n v="0"/>
    <n v="0"/>
    <n v="0"/>
    <n v="0"/>
    <n v="0"/>
    <n v="0"/>
    <n v="0"/>
    <n v="0"/>
    <n v="0"/>
    <n v="0"/>
    <n v="0"/>
    <n v="100"/>
    <s v="INTERCONEXION ELECTRICA S.A. E.S.P. ISA 12.48%"/>
    <s v="BANCOLOMBIA S.A. 12.38%"/>
    <s v="MINISTERIO DE HACIENDA Y CREDITO PUBLICO 11.78%"/>
    <s v="GRUPO DE INVERSIONES SURAMERICANA S.A. 7.60%"/>
    <s v="BANCO POPULAR S.A. 5.80%"/>
    <s v="BBVA COLOMBIA S.A. 5.41%"/>
    <s v="BANCO COLPATRIA MULTIBANCA COLPATRIA S.A 4.98%"/>
    <s v="CORPORACION FINANCIERA COLOMBIANA S.A. 3.86%"/>
    <s v="RCI COLOMBIA S.A. COMPANIA DE FINANCIAMI 3.79%"/>
    <s v="BANCO DE BOGOTA S.A. 3.53%"/>
    <n v="6.99"/>
    <n v="9.94"/>
    <n v="56.54"/>
    <n v="15.93"/>
    <n v="10.6"/>
    <n v="100"/>
    <n v="15.4"/>
    <n v="31.2"/>
    <n v="0"/>
    <n v="0"/>
    <n v="0"/>
    <n v="0"/>
    <n v="0"/>
    <n v="0"/>
    <n v="0"/>
    <n v="0"/>
    <n v="0"/>
    <n v="0"/>
    <n v="38.5"/>
    <n v="11.8"/>
    <n v="0"/>
    <n v="0"/>
    <n v="3.1"/>
    <n v="0"/>
    <n v="99.999999999999986"/>
    <n v="100"/>
    <n v="0"/>
    <n v="0"/>
    <n v="0"/>
    <n v="100"/>
  </r>
  <r>
    <x v="4"/>
    <x v="3"/>
    <x v="27"/>
    <x v="57"/>
    <x v="3"/>
    <n v="2481"/>
    <n v="233233.52"/>
    <n v="24143.999670000001"/>
    <n v="1.2"/>
    <n v="704.93"/>
    <n v="1.93"/>
    <n v="1.3740000000000001"/>
    <n v="1.2350000000000001"/>
    <n v="1.21"/>
    <n v="1.0620000000000001"/>
    <n v="1.0429999999999999"/>
    <n v="1.7430000000000001"/>
    <n v="3.3239999999999998"/>
    <n v="-1.097"/>
    <n v="0.89300000000000002"/>
    <n v="-0.66200000000000003"/>
    <n v="2.6389999999999998"/>
    <n v="3.16"/>
    <n v="89.6"/>
    <n v="0"/>
    <n v="0"/>
    <n v="0"/>
    <n v="0"/>
    <n v="7.1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  <n v="0"/>
    <n v="0"/>
    <n v="99.999999999999986"/>
    <s v="BANCOLOMBIA S.A. 13.86%"/>
    <s v="INTERCONEXION ELECTRICA S.A. E.S.P. ISA 13.66%"/>
    <s v="GRUPO DE INVERSIONES SURAMERICANA S.A. 8.48%"/>
    <s v="MINISTERIO DE HACIENDA Y CREDITO PUBLICO 7.11%"/>
    <s v="BBVA COLOMBIA S.A. 6.01%"/>
    <s v="BANCO COLPATRIA MULTIBANCA COLPATRIA S.A 5.51%"/>
    <s v="BANCO POPULAR S.A. 4.38%"/>
    <s v="RCI COLOMBIA S.A. COMPANIA DE FINANCIAMI 4.23%"/>
    <s v="UNE EPM TELECOMUNICACIONES S.A. 3.26%"/>
    <s v="ISAGEN S.A. E.S.P. 2.92%"/>
    <n v="14.28"/>
    <n v="8.93"/>
    <n v="55.38"/>
    <n v="11.03"/>
    <n v="10.38"/>
    <n v="100"/>
    <n v="17.2"/>
    <n v="23.2"/>
    <n v="0"/>
    <n v="0"/>
    <n v="0"/>
    <n v="0"/>
    <n v="0"/>
    <n v="0"/>
    <n v="0"/>
    <n v="0"/>
    <n v="0"/>
    <n v="0"/>
    <n v="42.5"/>
    <n v="7.1"/>
    <n v="0"/>
    <n v="0"/>
    <n v="10"/>
    <n v="0"/>
    <n v="100"/>
    <n v="100"/>
    <n v="0"/>
    <n v="0"/>
    <n v="0"/>
    <n v="100"/>
  </r>
  <r>
    <x v="4"/>
    <x v="4"/>
    <x v="27"/>
    <x v="57"/>
    <x v="3"/>
    <n v="2233"/>
    <n v="198999"/>
    <n v="23882.941105999998"/>
    <n v="1.2"/>
    <n v="679.37"/>
    <n v="1.86"/>
    <n v="1.478"/>
    <n v="1.2410000000000001"/>
    <n v="1.2969999999999999"/>
    <n v="1.075"/>
    <n v="1.0149999999999999"/>
    <n v="1.764"/>
    <n v="-12.015000000000001"/>
    <n v="-0.97299999999999998"/>
    <n v="-1.903"/>
    <n v="-1.536"/>
    <n v="0.81899999999999995"/>
    <n v="2.5920000000000001"/>
    <n v="82"/>
    <n v="0"/>
    <n v="0"/>
    <n v="0"/>
    <n v="0"/>
    <n v="14.5"/>
    <n v="0"/>
    <n v="0"/>
    <n v="0"/>
    <n v="0"/>
    <n v="0"/>
    <n v="0"/>
    <n v="3.5"/>
    <n v="0"/>
    <n v="0"/>
    <n v="0"/>
    <n v="0"/>
    <n v="0"/>
    <n v="0"/>
    <n v="0"/>
    <n v="0"/>
    <n v="0"/>
    <n v="0"/>
    <n v="0"/>
    <n v="0"/>
    <n v="0"/>
    <n v="0"/>
    <n v="0"/>
    <n v="100"/>
    <s v="BANCOLOMBIA S.A. 16.05%"/>
    <s v="INTERCONEXION ELECTRICA S.A. E.S.P. ISA 11.30%"/>
    <s v="GRUPO DE INVERSIONES SURAMERICANA S.A. 9.86%"/>
    <s v="MINISTERIO DE HACIENDA Y CREDITO PUBLICO 8.82%"/>
    <s v="BBVA COLOMBIA S.A. 6.79%"/>
    <s v="BANCO COLPATRIA MULTIBANCA COLPATRIA S.A 6.20%"/>
    <s v="BANCO POPULAR S.A. 5.06%"/>
    <s v="RCI COLOMBIA S.A. COMPANIA DE FINANCIAMI 4.92%"/>
    <s v="UNE EPM TELECOMUNICACIONES S.A. 3.58%"/>
    <s v="ISAGEN S.A. E.S.P. 3.40%"/>
    <n v="6.83"/>
    <n v="10.220000000000001"/>
    <n v="64.150000000000006"/>
    <n v="12.6"/>
    <n v="6.2"/>
    <n v="100"/>
    <n v="18.399999999999999"/>
    <n v="24.7"/>
    <n v="0"/>
    <n v="0"/>
    <n v="1.7"/>
    <n v="0"/>
    <n v="0"/>
    <n v="0"/>
    <n v="0"/>
    <n v="0"/>
    <n v="0"/>
    <n v="0"/>
    <n v="40.700000000000003"/>
    <n v="14.5"/>
    <n v="0"/>
    <n v="0"/>
    <n v="0"/>
    <n v="0"/>
    <n v="100"/>
    <n v="100"/>
    <n v="0"/>
    <n v="0"/>
    <n v="0"/>
    <n v="100"/>
  </r>
  <r>
    <x v="4"/>
    <x v="5"/>
    <x v="27"/>
    <x v="57"/>
    <x v="3"/>
    <n v="2043"/>
    <n v="179012.68"/>
    <n v="23782.968327999999"/>
    <n v="1.2"/>
    <n v="599.01"/>
    <n v="1.64"/>
    <n v="1.5680000000000001"/>
    <n v="1.343"/>
    <n v="1.343"/>
    <n v="1.1439999999999999"/>
    <n v="1.0209999999999999"/>
    <n v="1.782"/>
    <n v="-4.976"/>
    <n v="-2.419"/>
    <n v="-2.419"/>
    <n v="-2.0289999999999999"/>
    <n v="0.27600000000000002"/>
    <n v="2.1909999999999998"/>
    <n v="72"/>
    <n v="0"/>
    <n v="0"/>
    <n v="0"/>
    <n v="0"/>
    <n v="23.7"/>
    <n v="0"/>
    <n v="0"/>
    <n v="0"/>
    <n v="0"/>
    <n v="0"/>
    <n v="0"/>
    <n v="3.6"/>
    <n v="0"/>
    <n v="0"/>
    <n v="0"/>
    <n v="0"/>
    <n v="0"/>
    <n v="0"/>
    <n v="0"/>
    <n v="0"/>
    <n v="0"/>
    <n v="0"/>
    <n v="0"/>
    <n v="0"/>
    <n v="0"/>
    <n v="0"/>
    <n v="0"/>
    <n v="99.3"/>
    <s v="INTERCONEXION ELECTRICA S.A. E.S.P. ISA 12.49%"/>
    <s v="BANCOLOMBIA S.A. 12.00%"/>
    <s v="MINISTERIO DE HACIENDA Y CREDITO PUBLICO 10.42%"/>
    <s v="BANCO POPULAR S.A. 5.60%"/>
    <s v="GRUPO DE INVERSIONES SURAMERICANA S.A. 5.49%"/>
    <s v="RCI COLOMBIA S.A. COMPANIA DE FINANCIAMI 5.47%"/>
    <s v="BANCO COLPATRIA MULTIBANCA COLPATRIA S.A 4.53%"/>
    <s v="BBVA COLOMBIA S.A. 4.09%"/>
    <s v="UNE EPM TELECOMUNICACIONES S.A. 3.92%"/>
    <s v="FINANCIERA DE DESARROLLO TERRITORIAL S.A 3.33%"/>
    <n v="15.47"/>
    <n v="15.13"/>
    <n v="62.48"/>
    <n v="3.01"/>
    <n v="3.91"/>
    <n v="100"/>
    <n v="14.3"/>
    <n v="20.100000000000001"/>
    <n v="0"/>
    <n v="0"/>
    <n v="8.4"/>
    <n v="0"/>
    <n v="0"/>
    <n v="0"/>
    <n v="0"/>
    <n v="0"/>
    <n v="0"/>
    <n v="0"/>
    <n v="33.5"/>
    <n v="23.7"/>
    <n v="0"/>
    <n v="0"/>
    <n v="0"/>
    <n v="0"/>
    <n v="100"/>
    <n v="100"/>
    <n v="0"/>
    <n v="0"/>
    <n v="0"/>
    <n v="100"/>
  </r>
  <r>
    <x v="4"/>
    <x v="6"/>
    <x v="27"/>
    <x v="57"/>
    <x v="3"/>
    <n v="1752"/>
    <n v="147414.04"/>
    <n v="23622.745223000002"/>
    <n v="1.2"/>
    <n v="456.56"/>
    <n v="1.25"/>
    <n v="1.4390000000000001"/>
    <n v="1.4330000000000001"/>
    <n v="1.357"/>
    <n v="1.204"/>
    <n v="1.052"/>
    <n v="1.798"/>
    <n v="-7.6509999999999998"/>
    <n v="-4.6829999999999998"/>
    <n v="-3.202"/>
    <n v="-2.68"/>
    <n v="-0.60199999999999998"/>
    <n v="1.7809999999999999"/>
    <n v="5.2249999999999996"/>
    <n v="0"/>
    <n v="0"/>
    <n v="0"/>
    <n v="0"/>
    <n v="0"/>
    <n v="0"/>
    <n v="0"/>
    <n v="0"/>
    <n v="0"/>
    <n v="0"/>
    <n v="0"/>
    <n v="6.6000000000000003E-2"/>
    <n v="0"/>
    <n v="0"/>
    <n v="0"/>
    <n v="94.709000000000003"/>
    <n v="0"/>
    <n v="0"/>
    <n v="0"/>
    <n v="0"/>
    <n v="0"/>
    <n v="0"/>
    <n v="0"/>
    <n v="0"/>
    <n v="0"/>
    <n v="0"/>
    <n v="0"/>
    <n v="100"/>
    <s v="MINISTERIO DE HACIENDA Y CREDITO PUBLICO 12.60%"/>
    <s v="INTERCONEXION ELECTRICA S.A. E.S.P. ISA 10.60%"/>
    <s v="BANCO POPULAR S.A. 6.73%"/>
    <s v="GRUPO DE INVERSIONES SURAMERICANA S.A. 6.64%"/>
    <s v="RCI COLOMBIA S.A. COMPANIA DE FINANCIAMI 6.57%"/>
    <s v="UNE EPM TELECOMUNICACIONES S.A. 4.64%"/>
    <s v="ICETEX 3.60%"/>
    <s v="GMAC FINANCIERA DE COLOMBIA S.A. 3.39%"/>
    <s v="BANCO COLPATRIA MULTIBANCA COLPATRIA S.A 3.39%"/>
    <s v="FINANCIERA DE DESARROLLO TERRITORIAL S.A 3.37%"/>
    <n v="30.74"/>
    <n v="11.68"/>
    <n v="49.32"/>
    <n v="3.61"/>
    <n v="4.6399999999999997"/>
    <n v="99.990000000000009"/>
    <n v="15.1"/>
    <n v="10.1"/>
    <n v="0"/>
    <n v="0"/>
    <n v="15.4"/>
    <n v="0"/>
    <n v="0"/>
    <n v="0"/>
    <n v="0"/>
    <n v="0"/>
    <n v="0"/>
    <n v="0"/>
    <n v="24.8"/>
    <n v="34.799999999999997"/>
    <n v="0"/>
    <n v="0"/>
    <n v="0"/>
    <n v="0"/>
    <n v="100.2"/>
    <n v="100"/>
    <n v="0"/>
    <n v="0"/>
    <n v="0"/>
    <n v="100"/>
  </r>
  <r>
    <x v="4"/>
    <x v="7"/>
    <x v="27"/>
    <x v="57"/>
    <x v="3"/>
    <n v="1467"/>
    <n v="118601.03"/>
    <n v="23777.764999999999"/>
    <n v="1.2"/>
    <n v="423.69"/>
    <n v="1.1599999999999999"/>
    <n v="0.40799999999999997"/>
    <n v="1.353"/>
    <n v="1.29"/>
    <n v="1.2010000000000001"/>
    <n v="1.046"/>
    <n v="1.8"/>
    <n v="8.0060000000000002"/>
    <n v="-2.835"/>
    <n v="-1.84"/>
    <n v="-2.5950000000000002"/>
    <n v="-0.50600000000000001"/>
    <n v="1.869"/>
    <n v="85.7"/>
    <n v="0"/>
    <n v="0"/>
    <n v="0"/>
    <n v="0"/>
    <n v="8.1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  <n v="0"/>
    <n v="99.9"/>
    <s v="INTERCONEXION ELECTRICA S.A. E.S.P. ISA 13.23%"/>
    <s v="BANCOLOMBIA S.A. 8.49%"/>
    <s v="GRUPO DE INVERSIONES SURAMERICANA S.A. 8.26%"/>
    <s v="RCI COLOMBIA S.A. COMPANIA DE FINANCIAMI 8.17%"/>
    <s v="MINISTERIO DE HACIENDA Y CREDITO PUBLICO 8.14%"/>
    <s v="UNE EPM TELECOMUNICACIONES S.A. 5.56%"/>
    <s v="BANCO POPULAR S.A. 5.44%"/>
    <s v="FINANCIERA DE DESARROLLO TERRITORIAL S.A 4.20%"/>
    <s v="CORPORACION FINANCIERA COLOMBIANA S.A. 4.17%"/>
    <s v="BANCO MUNDO MUJER S.A. 4.09%"/>
    <n v="36.36"/>
    <n v="25.68"/>
    <n v="30.12"/>
    <n v="2.2799999999999998"/>
    <n v="5.57"/>
    <n v="100.01"/>
    <n v="25.6"/>
    <n v="19.899999999999999"/>
    <s v=" -   "/>
    <s v=" -   "/>
    <n v="14.2"/>
    <s v=" -   "/>
    <s v=" -   "/>
    <s v=" -   "/>
    <s v=" -   "/>
    <s v=" -   "/>
    <s v=" -   "/>
    <n v="0"/>
    <n v="32.200000000000003"/>
    <n v="8.1"/>
    <s v=" -   "/>
    <s v=" -   "/>
    <s v=" -   "/>
    <s v=" -   "/>
    <n v="100.01"/>
    <n v="100"/>
    <s v=" -   "/>
    <s v=" -   "/>
    <s v=" -   "/>
    <n v="100.01"/>
  </r>
  <r>
    <x v="4"/>
    <x v="8"/>
    <x v="27"/>
    <x v="57"/>
    <x v="3"/>
    <n v="1317"/>
    <n v="81651.34"/>
    <n v="24015.531384000002"/>
    <n v="1.2"/>
    <n v="489.435"/>
    <n v="1.34"/>
    <n v="0.53900000000000003"/>
    <n v="1.298"/>
    <n v="1.25"/>
    <n v="1.2190000000000001"/>
    <n v="1.05"/>
    <n v="1.8029999999999999"/>
    <n v="12.869"/>
    <n v="-0.52700000000000002"/>
    <n v="-0.32200000000000001"/>
    <n v="-1.425"/>
    <n v="-0.36599999999999999"/>
    <n v="2.0209999999999999"/>
    <n v="87.1"/>
    <n v="0"/>
    <n v="0"/>
    <n v="0"/>
    <n v="0"/>
    <n v="3.9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100"/>
    <s v="BANCOLOMBIA S.A. 18.66%"/>
    <s v="GRUPO DE INVERSIONES SURAMERICANA S.A. 11.99%"/>
    <s v="RCI COLOMBIA S.A. COMPANIA DE FINANCIAMI 11.9%"/>
    <s v="UNE EPM TELECOMUNICACIONES S.A. 8.04%"/>
    <s v="BANCO MUNDO MUJER S.A. 6.01%"/>
    <s v="BANCO AV VILLAS S.A. 5.79%"/>
    <s v="BANCO CORPBANCA COLOMBIA S.A. 5.74%"/>
    <s v="BANCO CAJA SOCIAL 5.58%"/>
    <s v="BANCO DE OCCIDENTE S.A. 4.80%"/>
    <s v="MINISTERIO DE HACIENDA Y CREDITO PUBLICO 3.92%"/>
    <n v="16.510000000000002"/>
    <n v="42.11"/>
    <n v="33.65"/>
    <n v="0"/>
    <n v="7.74"/>
    <n v="100.00999999999999"/>
    <n v="19"/>
    <n v="41.3"/>
    <n v="0"/>
    <n v="0"/>
    <n v="5.8"/>
    <n v="0"/>
    <n v="0"/>
    <n v="0"/>
    <n v="0"/>
    <n v="0"/>
    <n v="0"/>
    <n v="0"/>
    <n v="29.9"/>
    <n v="3.9"/>
    <n v="0"/>
    <n v="0"/>
    <n v="0"/>
    <n v="0"/>
    <n v="100.00999999999999"/>
    <n v="100"/>
    <n v="0"/>
    <n v="0"/>
    <n v="0"/>
    <n v="100"/>
  </r>
  <r>
    <x v="4"/>
    <x v="9"/>
    <x v="27"/>
    <x v="57"/>
    <x v="3"/>
    <n v="1219"/>
    <n v="68105.149999999994"/>
    <n v="24091.462744"/>
    <n v="1.2"/>
    <n v="398.1225"/>
    <n v="1.0900000000000001"/>
    <n v="1.1339999999999999"/>
    <n v="1.26"/>
    <n v="1.2390000000000001"/>
    <n v="1.246"/>
    <n v="1.073"/>
    <n v="1.8120000000000001"/>
    <n v="3.7869999999999999"/>
    <n v="-0.43099999999999999"/>
    <n v="8.8999999999999996E-2"/>
    <n v="-0.76200000000000001"/>
    <n v="-0.22500000000000001"/>
    <n v="2.0960000000000001"/>
    <n v="84.4"/>
    <n v="0"/>
    <n v="0"/>
    <n v="0"/>
    <n v="0"/>
    <n v="4.8"/>
    <n v="0"/>
    <n v="0"/>
    <n v="0"/>
    <n v="0"/>
    <n v="0"/>
    <n v="0"/>
    <n v="10.8"/>
    <n v="0"/>
    <n v="0"/>
    <n v="0"/>
    <n v="0"/>
    <n v="0"/>
    <n v="0"/>
    <n v="0"/>
    <n v="0"/>
    <n v="0"/>
    <n v="0"/>
    <n v="0"/>
    <n v="0"/>
    <n v="0"/>
    <n v="0"/>
    <n v="0"/>
    <n v="100"/>
    <s v="RCI COLOMBIA S.A. COMPANIA DE FINANCIAMI 14.25%"/>
    <s v="UNE EPM TELECOMUNICACIONES S.A. 9.35%"/>
    <s v="BANCOLOMBIA S.A. 7.59%"/>
    <s v="BANCO MUNDO MUJER S.A. 7.3%"/>
    <s v="GRUPO DE INVERSIONES SURAMERICANA S.A. 7.17%"/>
    <s v="BANCO AV VILLAS S.A. 7.02%"/>
    <s v="BANCO CORPBANCA COLOMBIA S.A. 6.92%"/>
    <s v="BANCO CAJA SOCIAL 6.75%"/>
    <s v="MINISTERIO DE HACIENDA Y CREDITO PUBLICO 4.90%"/>
    <s v="CARVAJAL S.A. 3.60%"/>
    <n v="37.119999999999997"/>
    <n v="28.12"/>
    <n v="26.12"/>
    <n v="0"/>
    <n v="8.64"/>
    <n v="100"/>
    <n v="15.3"/>
    <n v="28"/>
    <n v="0"/>
    <n v="0"/>
    <n v="19.3"/>
    <n v="0"/>
    <n v="0"/>
    <n v="0"/>
    <n v="0"/>
    <n v="0"/>
    <n v="0"/>
    <n v="0"/>
    <n v="32.6"/>
    <n v="4.8"/>
    <n v="0"/>
    <n v="0"/>
    <n v="0"/>
    <n v="0"/>
    <n v="99.999999999999986"/>
    <n v="100"/>
    <n v="0"/>
    <n v="0"/>
    <n v="0"/>
    <n v="100"/>
  </r>
  <r>
    <x v="4"/>
    <x v="10"/>
    <x v="27"/>
    <x v="57"/>
    <x v="3"/>
    <n v="1143"/>
    <n v="63245"/>
    <n v="24178.018688"/>
    <n v="1.2"/>
    <n v="409.08000000000004"/>
    <n v="1.1200000000000001"/>
    <n v="0.65800000000000003"/>
    <n v="1.107"/>
    <n v="1.2"/>
    <n v="1.177"/>
    <n v="1.08"/>
    <n v="1.8140000000000001"/>
    <n v="4.46"/>
    <n v="2.4790000000000001"/>
    <n v="0.47399999999999998"/>
    <n v="0.74299999999999999"/>
    <n v="-0.22900000000000001"/>
    <n v="2.262"/>
    <n v="82.9"/>
    <n v="0"/>
    <n v="0"/>
    <n v="0"/>
    <n v="0"/>
    <n v="5.3"/>
    <n v="0"/>
    <n v="0"/>
    <n v="0"/>
    <n v="0"/>
    <n v="0"/>
    <n v="0"/>
    <n v="11.8"/>
    <n v="0"/>
    <n v="0"/>
    <n v="0"/>
    <n v="0"/>
    <n v="0"/>
    <n v="0"/>
    <n v="0"/>
    <n v="0"/>
    <n v="0"/>
    <n v="0"/>
    <n v="0"/>
    <n v="0"/>
    <n v="0"/>
    <n v="0"/>
    <n v="0"/>
    <n v="100"/>
    <s v="RCI COLOMBIA S.A. COMPANIA DE FINANCIAMI 15.28%"/>
    <s v="UNE EPM TELECOMUNICACIONES S.A. 9.66%"/>
    <s v="BANCOLOMBIA S.A. 7.95%"/>
    <s v="BANCO MUNDO MUJER S.A. 7.8%"/>
    <s v="GRUPO DE INVERSIONES SURAMERICANA S.A. 7.70%"/>
    <s v="BANCO CORPBANCA COLOMBIA S.A. 7.5%"/>
    <s v="BANCO AV VILLAS S.A. 7.41%"/>
    <s v="BANCO CAJA SOCIAL 7.32%"/>
    <s v="MINISTERIO DE HACIENDA Y CREDITO PUBLICO 5.32%"/>
    <s v="CARVAJAL S.A. 3.91%"/>
    <n v="27.29"/>
    <n v="32.53"/>
    <n v="30.5"/>
    <n v="0"/>
    <n v="9.69"/>
    <n v="100.00999999999999"/>
    <n v="24.6"/>
    <n v="30.3"/>
    <n v="0"/>
    <n v="0"/>
    <n v="12.6"/>
    <n v="0"/>
    <n v="0"/>
    <n v="0"/>
    <n v="0"/>
    <n v="0"/>
    <n v="0"/>
    <n v="0"/>
    <n v="27.2"/>
    <n v="5.3"/>
    <n v="0"/>
    <n v="0"/>
    <n v="0"/>
    <n v="0"/>
    <n v="100"/>
    <n v="100"/>
    <n v="0"/>
    <n v="0"/>
    <n v="0"/>
    <n v="100"/>
  </r>
  <r>
    <x v="4"/>
    <x v="0"/>
    <x v="4"/>
    <x v="58"/>
    <x v="0"/>
    <n v="399407"/>
    <n v="828526"/>
    <n v="22951.896099000001"/>
    <n v="1.26"/>
    <n v="721"/>
    <n v="1.974"/>
    <n v="1.2"/>
    <n v="1.373"/>
    <n v="1.2"/>
    <n v="1.68"/>
    <n v="2.8"/>
    <n v="2.3079999999999998"/>
    <n v="3.5550000000000002"/>
    <n v="-1.246"/>
    <n v="3.5550000000000002"/>
    <n v="-2.7240000000000002"/>
    <n v="2.298"/>
    <n v="3.516"/>
    <n v="62.505299999999998"/>
    <n v="0"/>
    <n v="2.7650000000000001"/>
    <n v="0"/>
    <n v="7.2680999999999996"/>
    <n v="16.0915"/>
    <n v="0"/>
    <n v="6.8999999999999999E-3"/>
    <n v="0"/>
    <n v="5.6219000000000001"/>
    <n v="0"/>
    <n v="0"/>
    <n v="4.2687999999999997"/>
    <n v="1.4724999999999999"/>
    <n v="0"/>
    <n v="0"/>
    <n v="0"/>
    <n v="0"/>
    <n v="0"/>
    <n v="0"/>
    <n v="0"/>
    <n v="0"/>
    <n v="0"/>
    <n v="0"/>
    <n v="0"/>
    <n v="0"/>
    <n v="0"/>
    <n v="0"/>
    <n v="99.999999999999986"/>
    <s v="BANCO DAVIVIENDA 17.52%"/>
    <s v="MINISTERIO DE HACIENDA 16.09%"/>
    <s v="BBVA COLOMBIA 9.24%"/>
    <s v="BANCO DE BOGOTÁ 5.90%"/>
    <s v="BANCO POPULAR 5.74%"/>
    <s v="BANCO AV VILLAS 4.64%"/>
    <s v="BANCO COLPATRIA 3.93%"/>
    <s v="BANCOLOMBIA 3.89%"/>
    <s v="FINDETER 3.39%"/>
    <s v="BANCO DE OCCIDENTE 3.00%"/>
    <n v="7.93"/>
    <n v="21.09"/>
    <n v="34.22"/>
    <n v="29.89"/>
    <n v="6.87"/>
    <n v="100"/>
    <n v="8.4059999999999988"/>
    <n v="41.804200000000002"/>
    <n v="0"/>
    <n v="0"/>
    <n v="0"/>
    <n v="0"/>
    <n v="0"/>
    <n v="0"/>
    <n v="0"/>
    <n v="0"/>
    <n v="0"/>
    <n v="0"/>
    <n v="37.2789"/>
    <n v="7.1642000000000001"/>
    <n v="0"/>
    <n v="0"/>
    <n v="5.3468"/>
    <n v="0"/>
    <n v="100.0001"/>
    <n v="92.828900000000004"/>
    <n v="6.8999999999999999E-3"/>
    <n v="7.1642000000000001"/>
    <n v="0"/>
    <n v="100"/>
  </r>
  <r>
    <x v="4"/>
    <x v="1"/>
    <x v="4"/>
    <x v="58"/>
    <x v="0"/>
    <n v="400529"/>
    <n v="805873"/>
    <n v="22899.687531"/>
    <n v="1.26"/>
    <n v="647.95000000000005"/>
    <n v="1.774"/>
    <n v="1.4530000000000001"/>
    <n v="1.3959999999999999"/>
    <n v="1.325"/>
    <n v="1.6870000000000001"/>
    <n v="2.8130000000000002"/>
    <n v="2.3199999999999998"/>
    <n v="-2.9249999999999998"/>
    <n v="-3.4649999999999999"/>
    <n v="0.42799999999999999"/>
    <n v="-2.496"/>
    <n v="2.0430000000000001"/>
    <n v="3.27"/>
    <n v="65.834099999999992"/>
    <n v="0"/>
    <n v="4.0848000000000004"/>
    <n v="0"/>
    <n v="10.6227"/>
    <n v="7.8708"/>
    <n v="0"/>
    <n v="6.8999999999999999E-3"/>
    <n v="0"/>
    <n v="5.7606999999999999"/>
    <n v="0"/>
    <n v="0"/>
    <n v="4.3426999999999998"/>
    <n v="1.4773000000000001"/>
    <n v="0"/>
    <n v="0"/>
    <n v="0"/>
    <n v="0"/>
    <n v="0"/>
    <n v="0"/>
    <n v="0"/>
    <n v="0"/>
    <n v="0"/>
    <n v="0"/>
    <n v="0"/>
    <n v="0"/>
    <n v="0"/>
    <n v="0"/>
    <n v="99.999999999999986"/>
    <s v="BANCO DAVIVIENDA 18.56%"/>
    <s v="BBVA COLOMBIA 11.01%"/>
    <s v="MINISTERIO DE HACIENDA 7.87%"/>
    <s v="BANCO DE BOGOTÁ 6.03%"/>
    <s v="BANCO POPULAR 5.87%"/>
    <s v="BANCOLOMBIA 5.84%"/>
    <s v="BANCO COLPATRIA 5.71%"/>
    <s v="BANCO AV VILLAS 4.63%"/>
    <s v="FINDETER 3.33%"/>
    <s v="BANCO DE OCCIDENTE 3.05%"/>
    <n v="12.36"/>
    <n v="20.91"/>
    <n v="40.68"/>
    <n v="20.64"/>
    <n v="5.42"/>
    <n v="100.00999999999999"/>
    <n v="12.934100000000001"/>
    <n v="41.389499999999998"/>
    <n v="0"/>
    <n v="0"/>
    <n v="0"/>
    <n v="0"/>
    <n v="0"/>
    <n v="0"/>
    <n v="0"/>
    <n v="0"/>
    <n v="0"/>
    <n v="0"/>
    <n v="37.591200000000001"/>
    <n v="0"/>
    <n v="0"/>
    <n v="0"/>
    <n v="8.0853000000000002"/>
    <n v="0"/>
    <n v="100.0001"/>
    <n v="99.993099999999998"/>
    <n v="6.8999999999999999E-3"/>
    <n v="0"/>
    <n v="0"/>
    <n v="100"/>
  </r>
  <r>
    <x v="4"/>
    <x v="2"/>
    <x v="4"/>
    <x v="58"/>
    <x v="0"/>
    <n v="392899"/>
    <n v="782411.7"/>
    <n v="22819.773778340001"/>
    <n v="1.25902838521577"/>
    <n v="604.85"/>
    <n v="1.6559999999999999"/>
    <n v="1.5653631911487604"/>
    <n v="1.4513420810067523"/>
    <n v="1.4084816377795992"/>
    <n v="1.5642169215646053"/>
    <n v="1.5465661000571806"/>
    <n v="2.3334477832760725"/>
    <n v="-4.0325036355810528"/>
    <n v="-3.4801501892390174"/>
    <n v="-1.1315939059579505"/>
    <n v="-1.1327195049765981"/>
    <n v="2.6922707781034116"/>
    <n v="2.9275140702840208"/>
    <n v="66.086365510524573"/>
    <n v="0"/>
    <n v="5.4838299144010634"/>
    <n v="0"/>
    <n v="9.0766769139088304"/>
    <n v="7.516108806996197"/>
    <n v="0"/>
    <n v="6.7330650974450285E-3"/>
    <n v="0"/>
    <n v="5.8858812252312642"/>
    <n v="0"/>
    <n v="0"/>
    <n v="4.4473978545791635"/>
    <n v="1.4970067092614625"/>
    <n v="0"/>
    <n v="0"/>
    <n v="0"/>
    <n v="0"/>
    <n v="0"/>
    <n v="0"/>
    <n v="0"/>
    <n v="0"/>
    <n v="0"/>
    <n v="0"/>
    <n v="0"/>
    <n v="0"/>
    <n v="0"/>
    <n v="0"/>
    <n v="99.999999999999986"/>
    <s v="BANCO DAVIVIENDA 17.32%"/>
    <s v="BBVA COLOMBIA 11.26%"/>
    <s v="MINISTERIO DE HACIENDA 7.52%"/>
    <s v="BANCOLOMBIA 6.52%"/>
    <s v="BANCO DE BOGOTÁ 6.17%"/>
    <s v="BANCO POPULAR 6.03%"/>
    <s v="BANCO COLPATRIA 5.83%"/>
    <s v="BANCO AV VILLAS 4.74%"/>
    <s v="FINDETER 4.02%"/>
    <s v="BANCO DE OCCIDENTE 3.12%"/>
    <n v="15.415003742486194"/>
    <n v="18.868227839686956"/>
    <n v="42.733227881111731"/>
    <n v="19.300243089726564"/>
    <n v="3.6832974469885587"/>
    <n v="100.00000000000001"/>
    <n v="14.552337350168026"/>
    <n v="40.534026407788481"/>
    <n v="0"/>
    <n v="0"/>
    <n v="0"/>
    <n v="0"/>
    <n v="0"/>
    <n v="0"/>
    <n v="0"/>
    <n v="0"/>
    <n v="0"/>
    <n v="0"/>
    <n v="38.447512870863456"/>
    <n v="0"/>
    <n v="0"/>
    <n v="0"/>
    <n v="6.4661233711800463"/>
    <n v="0"/>
    <n v="100.00000000000001"/>
    <n v="99.993266934902564"/>
    <n v="6.7330650974450285E-3"/>
    <n v="0"/>
    <n v="0"/>
    <n v="100.00000000000001"/>
  </r>
  <r>
    <x v="4"/>
    <x v="3"/>
    <x v="4"/>
    <x v="58"/>
    <x v="0"/>
    <n v="391602"/>
    <n v="773998.02"/>
    <n v="22886.006691139999"/>
    <n v="1.2582762828015071"/>
    <n v="580.99719381339696"/>
    <n v="1.5906836244035509"/>
    <n v="1.5859113424076321"/>
    <n v="1.5213852710810301"/>
    <n v="1.4518630450608441"/>
    <n v="1.5410127724880389"/>
    <n v="1.5437630126637161"/>
    <n v="2.3468272689813241"/>
    <n v="3.5890882750025499"/>
    <n v="-1.445289188157439"/>
    <n v="2.8015384673452097E-2"/>
    <n v="-1.198841014653351"/>
    <n v="2.3156065304537727"/>
    <n v="2.8746103909568892"/>
    <n v="64.88353912158459"/>
    <n v="0"/>
    <n v="5.5445689974418837"/>
    <n v="0"/>
    <n v="8.9607451123789108"/>
    <n v="8.8069905976469816"/>
    <n v="0"/>
    <n v="7.0358796496005072E-3"/>
    <n v="0"/>
    <n v="5.9709802335502635"/>
    <n v="0"/>
    <n v="0"/>
    <n v="4.3515000785289493"/>
    <n v="1.4746399792188021"/>
    <n v="0"/>
    <n v="0"/>
    <n v="0"/>
    <n v="0"/>
    <n v="0"/>
    <n v="0"/>
    <n v="0"/>
    <n v="0"/>
    <n v="0"/>
    <n v="0"/>
    <n v="0"/>
    <n v="0"/>
    <n v="0"/>
    <n v="0"/>
    <n v="100"/>
    <s v="BANCO DAVIVIENDA 16.67%"/>
    <s v="BBVA COLOMBIA 11.12%"/>
    <s v="MINISTERIO DE HACIENDA 8.81%"/>
    <s v="BANCOLOMBIA 6.58%"/>
    <s v="BANCO COLPATRIA 6.54%"/>
    <s v="BANCO POPULAR 6.07%"/>
    <s v="BANCO DE BOGOTÁ 6.02%"/>
    <s v="BANCO AV VILLAS 4.85%"/>
    <s v="FINDETER 4.07%"/>
    <s v="BANCO DE OCCIDENTE 3.18%"/>
    <n v="22.056335941949619"/>
    <n v="13.13691479703683"/>
    <n v="42.41634517298283"/>
    <n v="19.339598431549391"/>
    <n v="3.0508056564813288"/>
    <n v="100"/>
    <n v="14.6752950163824"/>
    <n v="40.563368892026766"/>
    <n v="0"/>
    <n v="0"/>
    <n v="0"/>
    <n v="0"/>
    <n v="0"/>
    <n v="0"/>
    <n v="0"/>
    <n v="0"/>
    <n v="0"/>
    <n v="0"/>
    <n v="39.088982689302689"/>
    <n v="0"/>
    <n v="0"/>
    <n v="0"/>
    <n v="5.672353402288139"/>
    <n v="0"/>
    <n v="100"/>
    <n v="99.992964120350393"/>
    <n v="7.0358796496005106E-3"/>
    <n v="0"/>
    <n v="0"/>
    <n v="100"/>
  </r>
  <r>
    <x v="4"/>
    <x v="4"/>
    <x v="4"/>
    <x v="58"/>
    <x v="0"/>
    <n v="390356"/>
    <n v="759024.91"/>
    <n v="22795.284220540001"/>
    <n v="1.2586201601834319"/>
    <n v="572.072486008233"/>
    <n v="1.5662491061142589"/>
    <n v="1.003642336350822"/>
    <n v="1.3772863540480429"/>
    <n v="1.3724846004896361"/>
    <n v="1.3669470213377781"/>
    <n v="1.5009355492337622"/>
    <n v="2.3524314609834729"/>
    <n v="-4.569014321849008"/>
    <n v="-0.42493440743518462"/>
    <n v="-0.93346950720428756"/>
    <n v="-1.236998643723886"/>
    <n v="0.89376123962483511"/>
    <n v="2.5434178997648442"/>
    <n v="65.575922915603442"/>
    <n v="0"/>
    <n v="5.4568112441298364"/>
    <n v="0"/>
    <n v="8.5678864610564016"/>
    <n v="9.4705137487426523"/>
    <n v="0"/>
    <n v="9.4315544508165247E-2"/>
    <n v="0"/>
    <n v="5.0363078434822652"/>
    <n v="0"/>
    <n v="0"/>
    <n v="4.32109505244442"/>
    <n v="1.4771471900328179"/>
    <n v="0"/>
    <n v="0"/>
    <n v="0"/>
    <n v="0"/>
    <n v="0"/>
    <n v="0"/>
    <n v="0"/>
    <n v="0"/>
    <n v="0"/>
    <n v="0"/>
    <n v="0"/>
    <n v="0"/>
    <n v="0"/>
    <n v="0"/>
    <n v="100"/>
    <s v="BANCO DAVIVIENDA 15.00%"/>
    <s v="BBVA COLOMBIA 10.52%"/>
    <s v="MINISTERIO DE HACIENDA 9.47%"/>
    <s v="BANCO COLPATRIA 7.95%"/>
    <s v="BANCO DE BOGOTÁ 7.49%"/>
    <s v="BANCO POPULAR 6.16%"/>
    <s v="BANCOLOMBIA 6.40%"/>
    <s v="BANCO AV VILLAS 4.82%"/>
    <s v="INSTITUTO COLOMBIANO DE CREDITO EDUCATIVO ICETEX 3.17%"/>
    <s v="BANCO DE OCCIDENTE 3.11%"/>
    <n v="22.837981384034158"/>
    <n v="12.967018833474819"/>
    <n v="40.509255840005459"/>
    <n v="18.147447582855129"/>
    <n v="5.5382963596304249"/>
    <n v="99.999999999999986"/>
    <n v="14.975530545141829"/>
    <n v="40.623286100561849"/>
    <n v="0"/>
    <n v="0"/>
    <n v="0"/>
    <n v="0"/>
    <n v="0"/>
    <n v="0"/>
    <n v="0"/>
    <n v="0"/>
    <n v="0"/>
    <n v="0"/>
    <n v="39.361969071749442"/>
    <n v="0"/>
    <n v="0"/>
    <n v="0"/>
    <n v="5.0392142825468902"/>
    <n v="0"/>
    <n v="100"/>
    <n v="99.905684455491837"/>
    <n v="9.4315544508165247E-2"/>
    <n v="0"/>
    <n v="0"/>
    <n v="100"/>
  </r>
  <r>
    <x v="4"/>
    <x v="5"/>
    <x v="4"/>
    <x v="58"/>
    <x v="0"/>
    <n v="388939"/>
    <n v="738423.82720208995"/>
    <n v="22650.08926656"/>
    <n v="1.2589825924544269"/>
    <n v="541.45126815481569"/>
    <n v="1.4824127807113381"/>
    <n v="2.2913962720167111"/>
    <n v="1.5599331241950931"/>
    <n v="1.5599331241950931"/>
    <n v="1.4649315514727539"/>
    <n v="1.518639208766785"/>
    <n v="2.3816810288021171"/>
    <n v="-7.4798428929755634"/>
    <n v="-2.04967962214474"/>
    <n v="-2.04967962214474"/>
    <n v="-1.9913804826584109"/>
    <n v="0.26904281565904847"/>
    <n v="2.0851642593891833"/>
    <n v="64.416176481927963"/>
    <n v="0"/>
    <n v="5.6150402348161679"/>
    <n v="0"/>
    <n v="8.7224244757504934"/>
    <n v="10.69254715186776"/>
    <n v="0"/>
    <n v="0.1064502549452714"/>
    <n v="0"/>
    <n v="4.57422335343038"/>
    <n v="0"/>
    <n v="0"/>
    <n v="3.7363001648949727"/>
    <n v="2.1368378823669989"/>
    <n v="0"/>
    <n v="0"/>
    <n v="0"/>
    <n v="0"/>
    <n v="0"/>
    <n v="0"/>
    <n v="0"/>
    <n v="0"/>
    <n v="0"/>
    <n v="0"/>
    <n v="0"/>
    <n v="0"/>
    <n v="0"/>
    <n v="0"/>
    <n v="100"/>
    <s v="BANCO DAVIVIENDA 17.36%"/>
    <s v="BBVA COLOMBIA 10.80%"/>
    <s v="MINISTERIO DE HACIENDA 10.69%"/>
    <s v="BANCO COLPATRIA 7.77%"/>
    <s v="BANCO POPULAR 6.32%"/>
    <s v="BANCOLOMBIA 6.06%"/>
    <s v="BANCO DE BOGOTÁ 5.77%"/>
    <s v="BANCO AV VILLAS 4.88%"/>
    <s v="INSTITUTO COLOMBIANO DE CREDITO EDUCATIVO ICETEX 3.10%"/>
    <s v="FINDETER 2.96%"/>
    <n v="27.269721670557466"/>
    <n v="11.46824882826218"/>
    <n v="38.560546308682241"/>
    <n v="17.933206053544239"/>
    <n v="4.7682771389538905"/>
    <n v="100"/>
    <n v="15.386661753594669"/>
    <n v="39.15862864510715"/>
    <n v="0"/>
    <n v="0"/>
    <n v="0"/>
    <n v="0"/>
    <n v="0"/>
    <n v="0"/>
    <n v="0"/>
    <n v="0"/>
    <n v="0"/>
    <n v="0"/>
    <n v="40.006070484522979"/>
    <n v="0"/>
    <n v="0"/>
    <n v="0"/>
    <n v="5.4486391167752117"/>
    <n v="0"/>
    <n v="100"/>
    <n v="99.893549745054727"/>
    <n v="0.1064502549452714"/>
    <n v="0"/>
    <n v="0"/>
    <n v="100"/>
  </r>
  <r>
    <x v="4"/>
    <x v="6"/>
    <x v="4"/>
    <x v="59"/>
    <x v="0"/>
    <n v="387179"/>
    <n v="711981.00766591006"/>
    <n v="22524.519963760002"/>
    <n v="1.259310897883092"/>
    <n v="545.74207655576629"/>
    <n v="1.4941603738693121"/>
    <n v="2.1140713508682092"/>
    <n v="1.7102599800833729"/>
    <n v="1.648688593559428"/>
    <n v="1.548913387670636"/>
    <n v="1.559198212063388"/>
    <n v="2.4058236736670677"/>
    <n v="-6.3360010345694278"/>
    <n v="-3.7194303503680248"/>
    <n v="-2.6884883946167282"/>
    <n v="-2.4801890149641852"/>
    <n v="-0.68591515561829963"/>
    <n v="1.6744211426371609"/>
    <n v="63.096100795633568"/>
    <n v="0"/>
    <n v="5.8095095863818571"/>
    <n v="0"/>
    <n v="9.4042328378681255"/>
    <n v="11.26333769240332"/>
    <n v="0"/>
    <n v="0.114274996642935"/>
    <n v="0"/>
    <n v="4.7594542970007438"/>
    <n v="0"/>
    <n v="0"/>
    <n v="3.7820108666603152"/>
    <n v="1.7710789274091481"/>
    <n v="0"/>
    <n v="0"/>
    <n v="0"/>
    <n v="0"/>
    <n v="0"/>
    <n v="0"/>
    <n v="0"/>
    <n v="0"/>
    <n v="0"/>
    <n v="0"/>
    <n v="0"/>
    <n v="0"/>
    <n v="0"/>
    <n v="0"/>
    <n v="100"/>
    <s v="BANCO DAVIVIENDA 17.95%"/>
    <s v="MINISTERIO DE HACIENDA 11.26%"/>
    <s v="BBVA COLOMBIA 9.85%"/>
    <s v="BANCO COLPATRIA 6.83%"/>
    <s v="BANCOLOMBIA 6.81%"/>
    <s v="BANCO POPULAR 5.66%"/>
    <s v="BANCO DE BOGOTÁ 6.08%"/>
    <s v="BANCO AV VILLAS 5.00%"/>
    <s v="INSTITUTO COLOMBIANO DE CREDITO EDUCATIVO ICETEX 3.16%"/>
    <s v="FINDETER 3.07%"/>
    <n v="27.450596382082843"/>
    <n v="11.17525847158211"/>
    <n v="36.813330535880709"/>
    <n v="18.225433321787751"/>
    <n v="6.3353812886665803"/>
    <n v="100"/>
    <n v="15.225710339750808"/>
    <n v="41.053774542111249"/>
    <n v="0"/>
    <n v="0"/>
    <n v="0"/>
    <n v="0"/>
    <n v="0"/>
    <n v="0"/>
    <n v="0"/>
    <n v="0"/>
    <n v="0"/>
    <n v="0"/>
    <n v="35.899494305173306"/>
    <n v="1.4551513873773241"/>
    <n v="0"/>
    <n v="0"/>
    <n v="6.3658694255873129"/>
    <n v="0"/>
    <n v="100"/>
    <n v="98.430573615979739"/>
    <n v="0.114274996642935"/>
    <n v="1.4551513873773241"/>
    <n v="0"/>
    <n v="100"/>
  </r>
  <r>
    <x v="4"/>
    <x v="7"/>
    <x v="4"/>
    <x v="59"/>
    <x v="0"/>
    <n v="385319"/>
    <n v="697447.04139746993"/>
    <n v="22676.45539893"/>
    <n v="1.2586626551440721"/>
    <n v="587.1135260403214"/>
    <n v="1.6074292294053969"/>
    <n v="1.5345874559699939"/>
    <n v="1.7336041734760652"/>
    <n v="1.642124779699675"/>
    <n v="1.5738281095890199"/>
    <n v="1.5723037027478761"/>
    <n v="2.4176104606496813"/>
    <n v="8.2371231722178528"/>
    <n v="-1.9244860970729643"/>
    <n v="-1.358520023962007"/>
    <n v="-2.6916190160992"/>
    <n v="-0.60831623070047858"/>
    <n v="1.742597816490465"/>
    <n v="62.273806145844766"/>
    <n v="0"/>
    <n v="5.228662543728678"/>
    <n v="0"/>
    <n v="8.5074776403380756"/>
    <n v="14.411225759951041"/>
    <n v="0"/>
    <n v="0.1088131643757896"/>
    <n v="0"/>
    <n v="4.7216800494128837"/>
    <n v="0"/>
    <n v="0"/>
    <n v="2.9518732016610012"/>
    <n v="1.79646149468775"/>
    <n v="0"/>
    <n v="0"/>
    <n v="0"/>
    <n v="0"/>
    <n v="0"/>
    <n v="0"/>
    <n v="0"/>
    <n v="0"/>
    <n v="0"/>
    <n v="0"/>
    <n v="0"/>
    <n v="0"/>
    <n v="0"/>
    <n v="0"/>
    <n v="99.999999999999986"/>
    <s v="BANCO DAVIVIENDA 19.38%"/>
    <s v="MINISTERIO DE HACIENDA 14.41%"/>
    <s v="BANCOLOMBIA 7.04%"/>
    <s v="BANCO COLPATRIA 6.76%"/>
    <s v="BANCO POPULAR 6.45%"/>
    <s v="BBVA COLOMBIA 6.11%"/>
    <s v="BANCO DE BOGOTÁ 5.14%"/>
    <s v="BANCO AV VILLAS 5.03%"/>
    <s v="INSTITUTO COLOMBIANO DE CREDITO EDUCATIVO ICETEX 3.27%"/>
    <s v="CORFICOLOMBIANA 3.00%"/>
    <n v="26.005996845709774"/>
    <n v="13.602475043252079"/>
    <n v="31.432264776791357"/>
    <n v="20.382818475655089"/>
    <n v="8.5764448585917066"/>
    <n v="100"/>
    <n v="15.53858889239536"/>
    <n v="44.026092117218219"/>
    <n v="0"/>
    <n v="0"/>
    <n v="0"/>
    <n v="0"/>
    <n v="0"/>
    <n v="0"/>
    <n v="0"/>
    <n v="0"/>
    <n v="0"/>
    <n v="0"/>
    <n v="31.537104664344"/>
    <n v="3.5030332518492329"/>
    <n v="0"/>
    <n v="0"/>
    <n v="5.3951810741931832"/>
    <n v="0"/>
    <n v="99.999999999999986"/>
    <n v="96.388153583774965"/>
    <n v="0.10881316437578971"/>
    <n v="3.5030332518492338"/>
    <n v="0"/>
    <n v="99.999999999999986"/>
  </r>
  <r>
    <x v="4"/>
    <x v="8"/>
    <x v="4"/>
    <x v="59"/>
    <x v="0"/>
    <n v="383670"/>
    <n v="687731.33702837001"/>
    <n v="22909.514356809999"/>
    <n v="1.258414239991978"/>
    <n v="613.82689392675502"/>
    <n v="1.680566444700218"/>
    <n v="1.025043811557"/>
    <n v="1.6899927297355228"/>
    <n v="1.6007562701152909"/>
    <n v="1.577439729285866"/>
    <n v="1.5622761315038152"/>
    <n v="2.4241614124776443"/>
    <n v="13.247512964285809"/>
    <n v="0.78590083769052299"/>
    <n v="0.14968551877188041"/>
    <n v="-1.364343379454358"/>
    <n v="-0.51023138001690116"/>
    <n v="1.9096781344916551"/>
    <n v="62.970716802766688"/>
    <n v="0"/>
    <n v="4.5828350276545455"/>
    <n v="0"/>
    <n v="8.1951251328581911"/>
    <n v="14.697432918154449"/>
    <n v="0"/>
    <n v="0.11447884640863661"/>
    <n v="0"/>
    <n v="4.810833885987039"/>
    <n v="0"/>
    <n v="0"/>
    <n v="3.0492853981388719"/>
    <n v="1.579291988031577"/>
    <n v="0"/>
    <n v="0"/>
    <n v="0"/>
    <n v="0"/>
    <n v="0"/>
    <n v="0"/>
    <n v="0"/>
    <n v="0"/>
    <n v="0"/>
    <n v="0"/>
    <n v="0"/>
    <n v="0"/>
    <n v="0"/>
    <n v="0"/>
    <n v="100"/>
    <s v="BANCO DAVIVIENDA 19.89%"/>
    <s v="MINISTERIO DE HACIENDA 14.70%"/>
    <s v="BANCOLOMBIA 9.68%"/>
    <s v="BANCO POPULAR 6.10%"/>
    <s v="BANCO COLPATRIA 5.70%"/>
    <s v="BBVA COLOMBIA 5.51%"/>
    <s v="BANCO AV VILLAS 5.21%"/>
    <s v="BANCO DE BOGOTÁ 4.14%"/>
    <s v="INSTITUTO COLOMBIANO DE CREDITO EDUCATIVO ICETEX 3.29%"/>
    <s v="CORFICOLOMBIANA 3.05%"/>
    <n v="22.0832645553349"/>
    <n v="11.64976111508529"/>
    <n v="35.071971071238018"/>
    <n v="21.980357742075348"/>
    <n v="9.2146455162664473"/>
    <n v="100"/>
    <n v="16.638582745878448"/>
    <n v="44.919187438194044"/>
    <n v="0"/>
    <n v="0"/>
    <n v="0"/>
    <n v="0"/>
    <n v="0"/>
    <n v="0"/>
    <n v="0"/>
    <n v="0"/>
    <n v="0"/>
    <n v="0"/>
    <n v="30.190790774646992"/>
    <n v="4.4429598577972946"/>
    <n v="0"/>
    <n v="0"/>
    <n v="3.8084791834832181"/>
    <n v="0"/>
    <n v="99.999999999999986"/>
    <n v="95.442561295794064"/>
    <n v="0.1144788464086367"/>
    <n v="4.4429598577972964"/>
    <n v="0"/>
    <n v="100"/>
  </r>
  <r>
    <x v="4"/>
    <x v="9"/>
    <x v="4"/>
    <x v="59"/>
    <x v="0"/>
    <n v="382156"/>
    <n v="667823.72224445001"/>
    <n v="22843.669839630002"/>
    <n v="1.259020505540565"/>
    <n v="589.53027722211971"/>
    <n v="1.614045933530786"/>
    <n v="2.2835073952399387"/>
    <n v="1.815970066960674"/>
    <n v="1.679186084340287"/>
    <n v="1.6743187725665121"/>
    <n v="1.617258917211994"/>
    <n v="2.4530810034654671"/>
    <n v="-3.3321275819538245"/>
    <n v="-0.36663020612673897"/>
    <n v="-0.21103539462130622"/>
    <n v="-0.90299446368514724"/>
    <n v="-0.80915082536610061"/>
    <n v="1.737728293601926"/>
    <n v="62.030334340546304"/>
    <n v="0"/>
    <n v="3.9598946319247763"/>
    <n v="0"/>
    <n v="12.21873703069936"/>
    <n v="15.01189714477055"/>
    <n v="0"/>
    <n v="0.12591902163068369"/>
    <n v="0"/>
    <n v="1.9958155137766971"/>
    <n v="0"/>
    <n v="0"/>
    <n v="3.0757285346525332"/>
    <n v="1.5816737819991009"/>
    <n v="0"/>
    <n v="0"/>
    <n v="0"/>
    <n v="0"/>
    <n v="0"/>
    <n v="0"/>
    <n v="0"/>
    <n v="0"/>
    <n v="0"/>
    <n v="0"/>
    <n v="0"/>
    <n v="0"/>
    <n v="0"/>
    <n v="0"/>
    <n v="100"/>
    <s v="BANCO DAVIVIENDA 18.58%"/>
    <s v="MINISTERIO DE HACIENDA 15.01%"/>
    <s v="BANCOLOMBIA 12.31%"/>
    <s v="BBVA COLOMBIA 5.65%"/>
    <s v="BANCO COLPATRIA 5.06%"/>
    <s v="BANCO DE BOGOTÁ 4.23%"/>
    <s v="BANCO POPULAR 4.20%"/>
    <s v="INSTITUTO COLOMBIANO DE CREDITO EDUCATIVO ICETEX 3.36%"/>
    <s v="BANCO AV VILLAS 3.28%"/>
    <s v="BANCO GNB SUDAMERIS 3.23%"/>
    <n v="23.908454172091041"/>
    <n v="9.9850903968402402"/>
    <n v="38.893215111961439"/>
    <n v="17.979324664007692"/>
    <n v="9.2339156550995884"/>
    <n v="100"/>
    <n v="15.578204177165569"/>
    <n v="42.786688094138107"/>
    <n v="0"/>
    <n v="0"/>
    <n v="0"/>
    <n v="0"/>
    <n v="0"/>
    <n v="0"/>
    <n v="0"/>
    <n v="0"/>
    <n v="0"/>
    <n v="0"/>
    <n v="27.721175145579817"/>
    <n v="4.6866403738707829"/>
    <n v="0"/>
    <n v="0"/>
    <n v="9.2272922092457321"/>
    <n v="0"/>
    <n v="100"/>
    <n v="95.187440604498548"/>
    <n v="0.12591902163068369"/>
    <n v="4.6866403738707829"/>
    <n v="0"/>
    <n v="100"/>
  </r>
  <r>
    <x v="4"/>
    <x v="10"/>
    <x v="4"/>
    <x v="59"/>
    <x v="0"/>
    <n v="380797"/>
    <n v="648305.18659565004"/>
    <n v="23068.343021370001"/>
    <n v="1.259072004791939"/>
    <n v="598.52339856394144"/>
    <n v="1.638667757875268"/>
    <n v="2.292015196979214"/>
    <n v="2.0063852569741512"/>
    <n v="1.7482009813661759"/>
    <n v="1.720891456232192"/>
    <n v="1.678503657616178"/>
    <n v="2.4765079699766139"/>
    <n v="12.645729756124368"/>
    <n v="2.403433710068259"/>
    <n v="0.88113529801505663"/>
    <n v="0.98322195950797386"/>
    <n v="-0.62872507344466921"/>
    <n v="2.1311641948443372"/>
    <n v="63.766401399647641"/>
    <n v="0"/>
    <n v="4.0839126072117438"/>
    <n v="0"/>
    <n v="9.535272456406517"/>
    <n v="15.611199410144188"/>
    <n v="0"/>
    <n v="0.15299226473924921"/>
    <n v="0"/>
    <n v="2.0393293439301718"/>
    <n v="0"/>
    <n v="0"/>
    <n v="3.1781170760643658"/>
    <n v="1.63277544185613"/>
    <n v="0"/>
    <n v="0"/>
    <n v="0"/>
    <n v="0"/>
    <n v="0"/>
    <n v="0"/>
    <n v="0"/>
    <n v="0"/>
    <n v="0"/>
    <n v="0"/>
    <n v="0"/>
    <n v="0"/>
    <n v="0"/>
    <n v="0"/>
    <n v="100"/>
    <s v="BANCO DAVIVIENDA 17.35%"/>
    <s v="MINISTERIO DE HACIENDA 15.61%"/>
    <s v="BANCOLOMBIA 10.02%"/>
    <s v="BBVA COLOMBIA 5.69%"/>
    <s v="BANCO COLPATRIA 5.13%"/>
    <s v="BANCO DE BOGOTÁ 4.58%"/>
    <s v="BANCO POPULAR 4.15%"/>
    <s v="INSTITUTO COLOMBIANO DE CREDITO EDUCATIVO ICETEX 3.49%"/>
    <s v="BANCO GNB SUDAMERIS 3.37%"/>
    <s v="BANCO AV VILLAS 3.33%"/>
    <n v="21.382375813761399"/>
    <n v="10.578802947552949"/>
    <n v="41.658673431172971"/>
    <n v="18.91275472697999"/>
    <n v="7.4673930805326831"/>
    <n v="100"/>
    <n v="16.735102181661759"/>
    <n v="43.514219469815565"/>
    <n v="0"/>
    <n v="0"/>
    <n v="0"/>
    <n v="0"/>
    <n v="0"/>
    <n v="0"/>
    <n v="0"/>
    <n v="0"/>
    <n v="0"/>
    <n v="0"/>
    <n v="28.32401517869026"/>
    <n v="4.9342944696559359"/>
    <n v="0"/>
    <n v="0"/>
    <n v="6.4923687001764696"/>
    <n v="0"/>
    <n v="99.999999999999986"/>
    <n v="94.912713265604836"/>
    <n v="0.15299226473924921"/>
    <n v="4.9342944696559359"/>
    <n v="0"/>
    <n v="100"/>
  </r>
  <r>
    <x v="4"/>
    <x v="0"/>
    <x v="5"/>
    <x v="60"/>
    <x v="0"/>
    <n v="127"/>
    <n v="61688.79"/>
    <n v="3370.2754190000001"/>
    <n v="1.7"/>
    <n v="626.38"/>
    <n v="1.716"/>
    <n v="0.77"/>
    <n v="0.87"/>
    <n v="0.77"/>
    <n v="0.86"/>
    <n v="1.77"/>
    <n v="1.47"/>
    <n v="5.6050000000000004"/>
    <n v="3.6999999999999998E-2"/>
    <n v="5.6050000000000004"/>
    <n v="-0.80500000000000005"/>
    <n v="2.3069999999999999"/>
    <n v="3.16"/>
    <n v="70.849999999999994"/>
    <n v="0"/>
    <n v="0"/>
    <n v="0"/>
    <n v="0"/>
    <n v="16.95"/>
    <n v="0"/>
    <n v="0"/>
    <n v="0"/>
    <n v="0"/>
    <n v="0"/>
    <n v="0"/>
    <n v="8.99"/>
    <n v="3.21"/>
    <n v="0"/>
    <n v="0"/>
    <n v="0"/>
    <n v="0"/>
    <n v="0"/>
    <n v="0"/>
    <n v="0"/>
    <n v="0"/>
    <n v="0"/>
    <n v="0"/>
    <n v="0"/>
    <n v="0"/>
    <n v="0"/>
    <n v="0"/>
    <n v="99.999999999999986"/>
    <s v="1. LA NACIÓN 16.95%"/>
    <s v="2. B. DAVIVIENDA 12.60%"/>
    <s v="3. BBVA 11.62%"/>
    <s v="4. B. OCCIDENTE 8.72%"/>
    <s v="5. CORFICOLOMBIANA 7.26%"/>
    <s v="6. FINDETER 5.60%"/>
    <s v="7. BANCO POPULAR 5.60%"/>
    <s v="8. BANCOLOMBIA S.A 5.08%"/>
    <s v="9. RCI COLOMBIA S.A 4.06%"/>
    <s v="10. BANCO FINANDINA S.A. 3.23%"/>
    <n v="7.1"/>
    <n v="14.07"/>
    <n v="61.85"/>
    <n v="6.87"/>
    <n v="10.119999999999999"/>
    <n v="100.01000000000002"/>
    <n v="12.89"/>
    <n v="30.74"/>
    <n v="0"/>
    <n v="0"/>
    <n v="0"/>
    <n v="0"/>
    <n v="0"/>
    <n v="0"/>
    <n v="0"/>
    <n v="0"/>
    <n v="0"/>
    <n v="0"/>
    <n v="32.950000000000003"/>
    <n v="15.43"/>
    <n v="0"/>
    <n v="0"/>
    <n v="7.99"/>
    <n v="0"/>
    <n v="99.999999999999986"/>
    <n v="100"/>
    <n v="0"/>
    <n v="0"/>
    <n v="0"/>
    <n v="100"/>
  </r>
  <r>
    <x v="4"/>
    <x v="1"/>
    <x v="5"/>
    <x v="60"/>
    <x v="0"/>
    <n v="125"/>
    <n v="57181.25"/>
    <n v="3369.813662"/>
    <n v="1.7"/>
    <n v="639.98"/>
    <n v="1.7529999999999999"/>
    <n v="1.1299999999999999"/>
    <n v="0.92"/>
    <n v="0.96"/>
    <n v="0.89"/>
    <n v="1.78"/>
    <n v="1.48"/>
    <n v="-0.17799999999999999"/>
    <n v="-1.2050000000000001"/>
    <n v="2.82"/>
    <n v="0.86599999999999999"/>
    <n v="1.847"/>
    <n v="2.4620000000000002"/>
    <n v="69.28"/>
    <n v="0"/>
    <n v="0"/>
    <n v="0"/>
    <n v="0"/>
    <n v="19.329999999999998"/>
    <n v="0"/>
    <n v="0"/>
    <n v="0"/>
    <n v="0"/>
    <n v="0"/>
    <n v="0"/>
    <n v="7.97"/>
    <n v="3.43"/>
    <n v="0"/>
    <n v="0"/>
    <n v="0"/>
    <n v="0"/>
    <n v="0"/>
    <n v="0"/>
    <n v="0"/>
    <n v="0"/>
    <n v="0"/>
    <n v="0"/>
    <n v="0"/>
    <n v="0"/>
    <n v="0"/>
    <n v="0"/>
    <n v="100.01"/>
    <s v="1. LA NACIÓN 19.33%"/>
    <s v="2. BBVA 12.26%"/>
    <s v="3. CORFICOLOMBIANA 11.25%"/>
    <s v="4. B. DAVIVIENDA 10.13%"/>
    <s v="5. BANCOLOMBIA S.A 7.23%"/>
    <s v="6. FINDETER 6.07%"/>
    <s v="7. BANCO POPULAR 5.99%"/>
    <s v="8. RCI COLOMBIA S.A 4.39%"/>
    <s v="9. B. COLPATRIA 4.31%"/>
    <s v="10. BANCO FINANDINA S.A. 3.50%"/>
    <n v="8.0500000000000007"/>
    <n v="33.15"/>
    <n v="40.119999999999997"/>
    <n v="10.34"/>
    <n v="8.35"/>
    <n v="100.00999999999999"/>
    <n v="13.92"/>
    <n v="29.74"/>
    <n v="0"/>
    <n v="0"/>
    <n v="0"/>
    <n v="0"/>
    <n v="0"/>
    <n v="0"/>
    <n v="0"/>
    <n v="0"/>
    <n v="0"/>
    <n v="0"/>
    <n v="38.340000000000003"/>
    <n v="16.11"/>
    <n v="0"/>
    <n v="0"/>
    <n v="1.89"/>
    <n v="0"/>
    <n v="100"/>
    <n v="100"/>
    <n v="0"/>
    <n v="0"/>
    <n v="0"/>
    <n v="100"/>
  </r>
  <r>
    <x v="4"/>
    <x v="2"/>
    <x v="5"/>
    <x v="60"/>
    <x v="0"/>
    <n v="114"/>
    <n v="43920.26"/>
    <n v="3360.248407"/>
    <n v="1.7"/>
    <n v="533.26499999999999"/>
    <n v="1.46"/>
    <n v="1.1299999999999999"/>
    <n v="0.92"/>
    <n v="0.96"/>
    <n v="0.89"/>
    <n v="1.78"/>
    <n v="1.48"/>
    <n v="-3.2909999999999999"/>
    <n v="-1.7030000000000001"/>
    <n v="0.67200000000000004"/>
    <n v="-1.0999999999999999E-2"/>
    <n v="2.6480000000000001"/>
    <n v="2.7290000000000001"/>
    <n v="79.259"/>
    <n v="0"/>
    <n v="0"/>
    <n v="0"/>
    <n v="0"/>
    <n v="15.143000000000001"/>
    <n v="0"/>
    <n v="0"/>
    <n v="0"/>
    <n v="0"/>
    <n v="0"/>
    <n v="0"/>
    <n v="5.5979999999999999"/>
    <n v="0"/>
    <n v="0"/>
    <n v="0"/>
    <n v="0"/>
    <n v="0"/>
    <n v="0"/>
    <n v="0"/>
    <n v="0"/>
    <n v="0"/>
    <n v="0"/>
    <n v="0"/>
    <n v="0"/>
    <n v="0"/>
    <n v="0"/>
    <n v="0"/>
    <n v="100"/>
    <s v="GB. LA NACIÓN 15.143%"/>
    <s v="BBVA COLOMBIA S.A. 13.470%"/>
    <s v="CORFICOLOMBIANA S.A. 10.058%"/>
    <s v="BANCO DAVIVIENDA S.A. 6.137%"/>
    <s v="RCI COLOMBIA S.A. 5.673%"/>
    <s v="BANCO POPULAR 5.550%"/>
    <s v="BANCOLOMBIA S.A. 4.663%"/>
    <s v="BANCO DE OCCIDENTE 4.551%"/>
    <s v="BANCO FINANDINA S.A. 4.529%"/>
    <s v="BANCO WWB S.A. 4.482%"/>
    <n v="6.2889999999999997"/>
    <n v="45.209000000000003"/>
    <n v="31.042000000000002"/>
    <n v="11.778"/>
    <n v="5.6820000000000004"/>
    <n v="100.00000000000001"/>
    <n v="7.9"/>
    <n v="26.876999999999999"/>
    <n v="0"/>
    <n v="0"/>
    <n v="0"/>
    <n v="0"/>
    <n v="0"/>
    <n v="0"/>
    <n v="0"/>
    <n v="0"/>
    <n v="0"/>
    <n v="0"/>
    <n v="41.65"/>
    <n v="14.182"/>
    <n v="0"/>
    <n v="0"/>
    <n v="9.39"/>
    <n v="0"/>
    <n v="99.998999999999995"/>
    <n v="100"/>
    <n v="0"/>
    <n v="0"/>
    <n v="0"/>
    <n v="100"/>
  </r>
  <r>
    <x v="4"/>
    <x v="3"/>
    <x v="5"/>
    <x v="60"/>
    <x v="0"/>
    <n v="109"/>
    <n v="42496.72"/>
    <n v="3361.712239"/>
    <n v="1.7"/>
    <n v="573.44000000000005"/>
    <n v="1.57"/>
    <n v="1.52"/>
    <n v="1.19"/>
    <n v="1.24"/>
    <n v="0.99"/>
    <n v="0.93"/>
    <n v="1.51"/>
    <n v="0.53100000000000003"/>
    <n v="-0.69299999999999995"/>
    <n v="0.63700000000000001"/>
    <n v="-0.26600000000000001"/>
    <n v="2.2629999999999999"/>
    <n v="2.613"/>
    <n v="80.177999999999997"/>
    <n v="0"/>
    <n v="0"/>
    <n v="0"/>
    <n v="0"/>
    <n v="14.016"/>
    <n v="0"/>
    <n v="0"/>
    <n v="0"/>
    <n v="0"/>
    <n v="0"/>
    <n v="0"/>
    <n v="5.806"/>
    <n v="0"/>
    <n v="0"/>
    <n v="0"/>
    <n v="0"/>
    <n v="0"/>
    <n v="0"/>
    <n v="0"/>
    <n v="0"/>
    <n v="0"/>
    <n v="0"/>
    <n v="0"/>
    <n v="0"/>
    <n v="0"/>
    <n v="0"/>
    <n v="0"/>
    <n v="100"/>
    <s v="BBVA COLOMBIA S.A. 16.042%"/>
    <s v="GB. LA NACIÓN 14.016%"/>
    <s v="CORFICOLOMBIANA S.A. 10.297%"/>
    <s v="BANCO DAVIVIENDA S.A. 6.318%"/>
    <s v="RCI COLOMBIA S.A. 5.849%"/>
    <s v="BANCO POPULAR 5.742%"/>
    <s v="BANCOLOMBIA S.A. 4.850%"/>
    <s v="BANCO FINANDINA S.A. 4.696%"/>
    <s v="BANCO WWB S.A. 4.656%"/>
    <s v="CF FINDETER 4.632%"/>
    <n v="7.609"/>
    <n v="39.216000000000001"/>
    <n v="31.21"/>
    <n v="14.135999999999999"/>
    <n v="7.8289999999999997"/>
    <n v="99.999999999999986"/>
    <n v="8.1479999999999997"/>
    <n v="27.87"/>
    <n v="0"/>
    <n v="0"/>
    <n v="0"/>
    <n v="0"/>
    <n v="0"/>
    <n v="0"/>
    <n v="0"/>
    <n v="0"/>
    <n v="0"/>
    <n v="0"/>
    <n v="45.853000000000002"/>
    <n v="11.090999999999999"/>
    <n v="0"/>
    <n v="0"/>
    <n v="7.0380000000000003"/>
    <n v="0"/>
    <n v="100"/>
    <n v="100"/>
    <n v="0"/>
    <n v="0"/>
    <n v="0"/>
    <n v="100"/>
  </r>
  <r>
    <x v="4"/>
    <x v="4"/>
    <x v="5"/>
    <x v="60"/>
    <x v="0"/>
    <n v="105"/>
    <n v="39422.74"/>
    <n v="3348.5389049999999"/>
    <n v="1.7"/>
    <n v="529.61"/>
    <n v="1.45"/>
    <n v="0.91300000000000003"/>
    <n v="1.1499999999999999"/>
    <n v="1.1839999999999999"/>
    <n v="0.98099999999999998"/>
    <n v="0.90400000000000003"/>
    <n v="1.522"/>
    <n v="-4.5179999999999998"/>
    <n v="7.4999999999999997E-2"/>
    <n v="-0.443"/>
    <n v="-0.377"/>
    <n v="1.1539999999999999"/>
    <n v="2.3250000000000002"/>
    <n v="79.272000000000006"/>
    <n v="0"/>
    <n v="0"/>
    <n v="0"/>
    <n v="0"/>
    <n v="14.589"/>
    <n v="0"/>
    <n v="0"/>
    <n v="0"/>
    <n v="0"/>
    <n v="0"/>
    <n v="0"/>
    <n v="6.14"/>
    <n v="0"/>
    <n v="0"/>
    <n v="0"/>
    <n v="0"/>
    <n v="0"/>
    <n v="0"/>
    <n v="0"/>
    <n v="0"/>
    <n v="0"/>
    <n v="0"/>
    <n v="0"/>
    <n v="0"/>
    <n v="0"/>
    <n v="0"/>
    <n v="0"/>
    <n v="100.001"/>
    <s v="BBVA COLOMBIA S.A. 16.880%"/>
    <s v="GB. LA NACIÓN 14.589%"/>
    <s v="CORFICOLOMBIANA S.A. 9.823%"/>
    <s v="BANCO DAVIVIENDA S.A. 6.600%"/>
    <s v="RCI COLOMBIA S.A. 6.237%"/>
    <s v="BANCO POPULAR 6.173%"/>
    <s v="BANCO FINANDINA S.A. 5.064%"/>
    <s v="CF FINDETER 4.992%"/>
    <s v="BANCO WWB S.A. 4.920%"/>
    <s v="ORGANIZACION TERPEL S.A. 3.901%"/>
    <n v="7.9130000000000003"/>
    <n v="41.067999999999998"/>
    <n v="30.936"/>
    <n v="14.281000000000001"/>
    <n v="5.8019999999999996"/>
    <n v="100"/>
    <n v="8.6820000000000004"/>
    <n v="27.193999999999999"/>
    <n v="0"/>
    <n v="0"/>
    <n v="0"/>
    <n v="0"/>
    <n v="0"/>
    <n v="0"/>
    <n v="0"/>
    <n v="0"/>
    <n v="0"/>
    <n v="0"/>
    <n v="48.045000000000002"/>
    <n v="12.164"/>
    <n v="0"/>
    <n v="0"/>
    <n v="3.9140000000000001"/>
    <n v="0"/>
    <n v="99.998999999999995"/>
    <n v="100"/>
    <n v="0"/>
    <n v="0"/>
    <n v="0"/>
    <n v="100"/>
  </r>
  <r>
    <x v="4"/>
    <x v="5"/>
    <x v="5"/>
    <x v="60"/>
    <x v="0"/>
    <n v="102"/>
    <n v="32572.83"/>
    <n v="3332.4806210000002"/>
    <n v="1.7"/>
    <n v="529.61"/>
    <n v="1.45"/>
    <n v="-5.681"/>
    <n v="-1.331"/>
    <n v="-1.331"/>
    <n v="-1.073"/>
    <n v="0.55300000000000005"/>
    <n v="1.958"/>
    <n v="-5.681"/>
    <n v="-1.331"/>
    <n v="-1.331"/>
    <n v="-1.073"/>
    <n v="0.55300000000000005"/>
    <n v="1.958"/>
    <n v="79.272000000000006"/>
    <n v="0"/>
    <n v="0"/>
    <n v="0"/>
    <n v="0"/>
    <n v="14.589"/>
    <n v="0"/>
    <n v="0"/>
    <n v="0"/>
    <n v="0"/>
    <n v="0"/>
    <n v="0"/>
    <n v="6.14"/>
    <n v="0"/>
    <n v="0"/>
    <n v="0"/>
    <n v="0"/>
    <n v="0"/>
    <n v="0"/>
    <n v="0"/>
    <n v="0"/>
    <n v="0"/>
    <n v="0"/>
    <n v="0"/>
    <n v="0"/>
    <n v="0"/>
    <n v="0"/>
    <n v="0"/>
    <n v="100.001"/>
    <s v="BBVA COLOMBIA S.A. 20.294%"/>
    <s v="GB. LA NACIÓN 9.078%"/>
    <s v="BANCO DAVIVIENDA S.A. 7.749%"/>
    <s v="RCI COLOMBIA S.A. 7.537%"/>
    <s v="BANCO POPULAR 7.433%"/>
    <s v="BANCO FINANDINA S.A. 6.067%"/>
    <s v="BANCO COLPATRIA RED MULTIBANCA 5.928%"/>
    <s v="BANCO WWB S.A. 5.925%"/>
    <s v="CF FINDETER 5.871%"/>
    <s v="ITAÚ CORPBANCA COLOMBIA SA 4.711%"/>
    <n v="6.47"/>
    <n v="29.192"/>
    <n v="37.378999999999998"/>
    <n v="18.797999999999998"/>
    <n v="8.1609999999999996"/>
    <n v="100"/>
    <n v="10.494999999999999"/>
    <n v="32.290999999999997"/>
    <n v="0"/>
    <n v="0"/>
    <n v="0"/>
    <n v="0"/>
    <n v="0"/>
    <n v="0"/>
    <n v="0"/>
    <n v="0"/>
    <n v="0"/>
    <n v="0"/>
    <n v="47.29"/>
    <n v="4.9370000000000003"/>
    <n v="0"/>
    <n v="0"/>
    <n v="4.9370000000000003"/>
    <n v="0"/>
    <n v="99.949999999999989"/>
    <n v="100"/>
    <n v="0"/>
    <n v="0"/>
    <n v="0"/>
    <n v="100"/>
  </r>
  <r>
    <x v="4"/>
    <x v="6"/>
    <x v="5"/>
    <x v="60"/>
    <x v="0"/>
    <n v="100"/>
    <n v="26214.720000000001"/>
    <n v="3312.64806"/>
    <n v="1.7"/>
    <n v="602.66"/>
    <n v="1.65"/>
    <n v="1.871"/>
    <n v="1.3169999999999999"/>
    <n v="1.32"/>
    <n v="1.1020000000000001"/>
    <n v="0.94699999999999995"/>
    <n v="1.5509999999999999"/>
    <n v="-6.7869999999999999"/>
    <n v="-3.4180000000000001"/>
    <n v="-2.1480000000000001"/>
    <n v="-1.6910000000000001"/>
    <n v="-0.19400000000000001"/>
    <n v="1.5580000000000001"/>
    <n v="86.456000000000003"/>
    <n v="0"/>
    <n v="0"/>
    <n v="0"/>
    <n v="0"/>
    <n v="4.3959999999999999"/>
    <n v="0"/>
    <n v="0"/>
    <n v="0"/>
    <n v="0"/>
    <n v="0"/>
    <n v="0"/>
    <n v="9.1479999999999997"/>
    <n v="0"/>
    <n v="0"/>
    <n v="0"/>
    <n v="0"/>
    <n v="0"/>
    <n v="0"/>
    <n v="0"/>
    <n v="0"/>
    <n v="0"/>
    <n v="0"/>
    <n v="0"/>
    <n v="0"/>
    <n v="0"/>
    <n v="0"/>
    <n v="0"/>
    <n v="100"/>
    <s v="BBVA COLOMBIA S.A 24,676%"/>
    <s v="BANCO DE OCCIDENTE 12,709%"/>
    <s v="BANCO POPULAR 9,171%"/>
    <s v="BANCO FINANDINA S.A 7,550%"/>
    <s v="BANCO WWB S.A 7,315%"/>
    <s v="BANCO DAVIVIENDA S.A 6,564%"/>
    <s v="ITAU CORPBANCA COLOMBIA S.A 5,755%"/>
    <s v="ORGANIZACION TERPEL S.A 5,726%"/>
    <s v="RCI COLOMBIA S.A 5,534%"/>
    <s v="GB. LA NACIÓN 4,396%"/>
    <n v="6.4429999999999996"/>
    <n v="25.414999999999999"/>
    <n v="38.729999999999997"/>
    <n v="17.218"/>
    <n v="12.194000000000001"/>
    <n v="100"/>
    <n v="9.2050000000000001"/>
    <n v="32.399000000000001"/>
    <n v="0"/>
    <n v="0"/>
    <n v="0"/>
    <n v="0"/>
    <n v="0"/>
    <n v="0"/>
    <n v="0"/>
    <n v="0"/>
    <n v="0"/>
    <n v="0"/>
    <n v="47.116999999999997"/>
    <n v="0"/>
    <n v="0"/>
    <n v="0"/>
    <n v="11.278"/>
    <n v="0"/>
    <n v="99.999000000000009"/>
    <n v="100"/>
    <n v="0"/>
    <n v="0"/>
    <n v="0"/>
    <n v="100"/>
  </r>
  <r>
    <x v="4"/>
    <x v="7"/>
    <x v="5"/>
    <x v="60"/>
    <x v="0"/>
    <n v="96"/>
    <n v="20913.900000000001"/>
    <n v="3335.0765550000001"/>
    <n v="1.7"/>
    <n v="555.17999999999995"/>
    <n v="1.52"/>
    <n v="1.0529999999999999"/>
    <n v="1.444"/>
    <n v="1.349"/>
    <n v="1.212"/>
    <n v="1.0049999999999999"/>
    <n v="1.5820000000000001"/>
    <n v="8.2690000000000001"/>
    <n v="-2.0339999999999998"/>
    <n v="-0.877"/>
    <n v="-1.6240000000000001"/>
    <n v="-0.01"/>
    <n v="1.673"/>
    <n v="77.563000000000002"/>
    <n v="0"/>
    <n v="0"/>
    <n v="0"/>
    <n v="0"/>
    <n v="11.154"/>
    <n v="0"/>
    <n v="0"/>
    <n v="0"/>
    <n v="0"/>
    <n v="0"/>
    <n v="0"/>
    <n v="11.282999999999999"/>
    <n v="0"/>
    <n v="0"/>
    <n v="0"/>
    <n v="0"/>
    <n v="0"/>
    <n v="0"/>
    <n v="0"/>
    <n v="0"/>
    <n v="0"/>
    <n v="0"/>
    <n v="0"/>
    <n v="0"/>
    <n v="0"/>
    <n v="0"/>
    <n v="0"/>
    <n v="100"/>
    <s v="BANCO POPULAR 11,515%"/>
    <s v="GB. LA NACIÓN 11,154%"/>
    <s v="BANCO DE OCCIDENTE 10,729%"/>
    <s v="BANCO DAVIVIENDA S.A. 9,768%"/>
    <s v="BANCO FINANDINA S.A. 9,527%"/>
    <s v="BBVA COLOMBIA S.A. 9,331%"/>
    <s v="BANCO WWB S.A. 8,992%"/>
    <s v="ORGANIZACION TERPEL S.A. 7,255%"/>
    <s v="ITAÚ CORPBANCA COLOMBIA S.A. 7,246%"/>
    <s v="RCI COLOMBIA S.A. 6,896%"/>
    <n v="23.39"/>
    <n v="16.058"/>
    <n v="42.896000000000001"/>
    <n v="0"/>
    <n v="17.655999999999999"/>
    <n v="100"/>
    <n v="11.478999999999999"/>
    <n v="35.563000000000002"/>
    <n v="0"/>
    <n v="0"/>
    <n v="0"/>
    <n v="0"/>
    <n v="0"/>
    <n v="0"/>
    <n v="0"/>
    <n v="0"/>
    <n v="0"/>
    <n v="0"/>
    <n v="43.201999999999998"/>
    <n v="0"/>
    <n v="0"/>
    <n v="0"/>
    <n v="9.7569999999999997"/>
    <n v="0"/>
    <n v="100.001"/>
    <n v="100"/>
    <n v="0"/>
    <n v="0"/>
    <n v="0"/>
    <n v="100"/>
  </r>
  <r>
    <x v="4"/>
    <x v="8"/>
    <x v="5"/>
    <x v="60"/>
    <x v="0"/>
    <n v="94"/>
    <n v="20124"/>
    <n v="3357.1636199999998"/>
    <n v="1.7"/>
    <n v="631.88"/>
    <n v="1.73"/>
    <n v="1.3680000000000001"/>
    <n v="1.4490000000000001"/>
    <n v="1.3560000000000001"/>
    <n v="1.268"/>
    <n v="1.03"/>
    <n v="1.597"/>
    <n v="8.3620000000000001"/>
    <n v="-0.183"/>
    <n v="9.8000000000000004E-2"/>
    <n v="-0.94399999999999995"/>
    <n v="-2.9000000000000001E-2"/>
    <n v="1.7290000000000001"/>
    <n v="80.444000000000003"/>
    <n v="0"/>
    <n v="0"/>
    <n v="0"/>
    <n v="0"/>
    <n v="7.64"/>
    <n v="0"/>
    <n v="0"/>
    <n v="0"/>
    <n v="0"/>
    <n v="0"/>
    <n v="0"/>
    <n v="11.914999999999999"/>
    <n v="0"/>
    <n v="0"/>
    <n v="0"/>
    <n v="0"/>
    <n v="0"/>
    <n v="0"/>
    <n v="0"/>
    <n v="0"/>
    <n v="0"/>
    <n v="0"/>
    <n v="0"/>
    <n v="0"/>
    <n v="0"/>
    <n v="0"/>
    <n v="0"/>
    <n v="99.998999999999995"/>
    <s v="BBVA COLOMBIA S.A. 12,178%"/>
    <s v="BANCO POPULAR 12,098%"/>
    <s v="BANCO DAVIVIENDA S.A. 10,383%"/>
    <s v="BANCO FINANDINA S.A. 9,809%"/>
    <s v="BANCO WWB S.A. 9,529%"/>
    <s v="GB. LA NACIÓN 7,640%"/>
    <s v="BANCO DE BOGOTÁ 7,623%"/>
    <s v="ITAÚ CORPBANCA COLOMBIA S.A. 7,534%"/>
    <s v="ORGANIZACIÓN TERPEL S.A. 7,452%"/>
    <s v="RCI COLOMBIA S.A. 7,188%"/>
    <n v="28.445"/>
    <n v="7.8120000000000003"/>
    <n v="35.484000000000002"/>
    <n v="15.037000000000001"/>
    <n v="13.221"/>
    <n v="99.999000000000009"/>
    <n v="11.968"/>
    <n v="53.905000000000001"/>
    <n v="0"/>
    <n v="0"/>
    <n v="0"/>
    <n v="0"/>
    <n v="0"/>
    <n v="0"/>
    <n v="0"/>
    <n v="0"/>
    <n v="0"/>
    <n v="0"/>
    <n v="29.513000000000002"/>
    <n v="0"/>
    <n v="0"/>
    <n v="0"/>
    <n v="4.6139999999999999"/>
    <n v="0"/>
    <n v="100"/>
    <n v="100"/>
    <n v="0"/>
    <n v="0"/>
    <n v="0"/>
    <n v="100"/>
  </r>
  <r>
    <x v="4"/>
    <x v="9"/>
    <x v="5"/>
    <x v="60"/>
    <x v="0"/>
    <n v="93"/>
    <n v="19792.21"/>
    <n v="3347.004535"/>
    <n v="1.7"/>
    <n v="533.26"/>
    <n v="1.46"/>
    <n v="1.7"/>
    <n v="1.4830000000000001"/>
    <n v="1.393"/>
    <n v="1.3440000000000001"/>
    <n v="1.0820000000000001"/>
    <n v="1.621"/>
    <n v="-3.5049999999999999"/>
    <n v="-0.86599999999999999"/>
    <n v="-0.27500000000000002"/>
    <n v="-0.78"/>
    <n v="-0.192"/>
    <n v="1.603"/>
    <n v="84.042000000000002"/>
    <n v="0"/>
    <n v="0"/>
    <n v="0"/>
    <n v="0"/>
    <n v="3.794"/>
    <n v="0"/>
    <n v="0"/>
    <n v="0"/>
    <n v="0"/>
    <n v="0"/>
    <n v="0"/>
    <n v="12.164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,009%"/>
    <s v="BBVA COLOMBIA S.A. 12,364%"/>
    <s v="BANCO POPULAR 12,259%"/>
    <s v="BANCO FINANDINA S.A. 10,038%"/>
    <s v="BANCO WWB S.A. 9,763%"/>
    <s v="BANCO DE BOGOTÁ 7,712%"/>
    <s v="ORGANIZACION TERPEL S.A. 7,650%"/>
    <s v="ITAÚ CORPBANCA COLOMBIA S.A. 7,562%"/>
    <s v="RCI COLOMBIA S.A. 7,226%"/>
    <s v="BANCOLOMBIA S.A. 5,750%"/>
    <n v="29.059000000000001"/>
    <n v="13.085000000000001"/>
    <n v="30.968"/>
    <n v="17.736000000000001"/>
    <n v="9.1519999999999992"/>
    <n v="100"/>
    <n v="12.042"/>
    <n v="54.710999999999999"/>
    <n v="0"/>
    <n v="0"/>
    <n v="0"/>
    <n v="0"/>
    <n v="0"/>
    <n v="0"/>
    <n v="0"/>
    <n v="0"/>
    <n v="0"/>
    <n v="0"/>
    <n v="28.49"/>
    <n v="0"/>
    <n v="0"/>
    <n v="0"/>
    <n v="4.7569999999999997"/>
    <n v="0"/>
    <n v="100"/>
    <n v="100"/>
    <n v="0"/>
    <n v="0"/>
    <n v="0"/>
    <n v="100"/>
  </r>
  <r>
    <x v="4"/>
    <x v="10"/>
    <x v="5"/>
    <x v="60"/>
    <x v="0"/>
    <n v="92"/>
    <n v="17418.060000000001"/>
    <n v="3374.7926990000001"/>
    <n v="1.7"/>
    <n v="507.7"/>
    <n v="1.39"/>
    <n v="1.35"/>
    <n v="1.548"/>
    <n v="1.3959999999999999"/>
    <n v="1.3640000000000001"/>
    <n v="1.1160000000000001"/>
    <n v="1.633"/>
    <n v="10.583"/>
    <n v="1.57"/>
    <n v="0.65500000000000003"/>
    <n v="0.82199999999999995"/>
    <n v="3.2000000000000001E-2"/>
    <n v="1.925"/>
    <n v="96.561999999999998"/>
    <n v="0"/>
    <n v="0"/>
    <n v="0"/>
    <n v="0"/>
    <n v="3.43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13,962%"/>
    <s v="BANCO FINANDINA S.A. 11,466%"/>
    <s v="BANCO WWB S.A. 10,878%"/>
    <s v="ORGANIZACION TERPEL S.A. 8,772%"/>
    <s v="BANCO DAVIVIENDA S.A. 8,766%"/>
    <s v="ITAU CORPBANCA COLOMBIA S.A. 8,658%"/>
    <s v="BANCO DE BOGOTÁ 8,642%"/>
    <s v="BBVA COLOMBIA S.A. 8,510%"/>
    <s v="RCI COLOMBIA S.A. 8,129%"/>
    <s v="BANCOLOMBIA S.A. 6,201%"/>
    <n v="32.718000000000004"/>
    <n v="14.773"/>
    <n v="28.219000000000001"/>
    <n v="16.2"/>
    <n v="8.09"/>
    <n v="100"/>
    <n v="13.558"/>
    <n v="50.576000000000001"/>
    <n v="0"/>
    <n v="0"/>
    <n v="0"/>
    <n v="0"/>
    <n v="0"/>
    <n v="0"/>
    <n v="0"/>
    <n v="0"/>
    <n v="0"/>
    <n v="0"/>
    <n v="32.42"/>
    <n v="0"/>
    <n v="0"/>
    <n v="0"/>
    <n v="3.4460000000000002"/>
    <n v="0"/>
    <n v="100"/>
    <n v="100"/>
    <n v="0"/>
    <n v="0"/>
    <n v="0"/>
    <n v="100"/>
  </r>
  <r>
    <x v="4"/>
    <x v="0"/>
    <x v="26"/>
    <x v="61"/>
    <x v="0"/>
    <n v="105"/>
    <n v="27976.87"/>
    <n v="13108.043734000001"/>
    <n v="1"/>
    <n v="463.87"/>
    <n v="1.27"/>
    <n v="0.66700000000000004"/>
    <n v="0.93300000000000005"/>
    <n v="0.66700000000000004"/>
    <n v="1.1910000000000001"/>
    <n v="2.8380000000000001"/>
    <n v="2.3370000000000002"/>
    <n v="5.4480000000000004"/>
    <n v="0.39200000000000002"/>
    <n v="5.4480000000000004"/>
    <n v="1.2310000000000001"/>
    <n v="2.15"/>
    <n v="3.3460000000000001"/>
    <n v="61.71"/>
    <n v="0"/>
    <n v="18.63"/>
    <n v="0"/>
    <n v="0"/>
    <n v="15.39"/>
    <n v="0"/>
    <n v="0"/>
    <n v="0"/>
    <n v="0"/>
    <n v="0"/>
    <n v="0"/>
    <n v="4.28"/>
    <n v="0"/>
    <n v="0"/>
    <n v="0"/>
    <n v="0"/>
    <n v="0"/>
    <n v="0"/>
    <n v="0"/>
    <n v="0"/>
    <n v="0"/>
    <n v="0"/>
    <n v="0"/>
    <n v="0"/>
    <n v="0"/>
    <n v="0"/>
    <n v="0"/>
    <n v="100.01"/>
    <s v="MINHACIENDA 13.41%"/>
    <s v="BANCOLOMBIA 13.06%"/>
    <s v="BBVA COLOMBIA 10.98%"/>
    <s v="FINDETER 8.95%"/>
    <s v="BANCO COLPATRIA 8.69%"/>
    <s v="BANCO POPULAR 7.60%"/>
    <s v="AV VILLAS 7.09%"/>
    <s v="BANCO DE BOGOTA 7.04%"/>
    <s v="BANCO SUDAMERIS 5.77%"/>
    <s v="BANCO DE OCCIDENTE 4.24%"/>
    <n v="8.4700000000000006"/>
    <n v="18.600000000000001"/>
    <n v="72.930000000000007"/>
    <n v="0"/>
    <n v="0"/>
    <n v="100"/>
    <n v="8.92"/>
    <n v="34.619999999999997"/>
    <n v="0"/>
    <n v="0"/>
    <n v="0"/>
    <n v="0"/>
    <n v="0"/>
    <n v="0"/>
    <n v="0"/>
    <n v="0"/>
    <n v="0"/>
    <n v="0"/>
    <n v="43.61"/>
    <n v="0"/>
    <n v="0"/>
    <n v="0"/>
    <n v="12.84"/>
    <n v="0"/>
    <n v="99.990000000000009"/>
    <n v="94.33"/>
    <n v="0"/>
    <n v="5.67"/>
    <n v="0"/>
    <n v="100"/>
  </r>
  <r>
    <x v="4"/>
    <x v="1"/>
    <x v="26"/>
    <x v="61"/>
    <x v="0"/>
    <n v="102"/>
    <n v="27659"/>
    <n v="13075.436680000001"/>
    <n v="1"/>
    <n v="593.53125"/>
    <n v="1.625"/>
    <n v="1.5860000000000001"/>
    <n v="1.071"/>
    <n v="1.2050000000000001"/>
    <n v="1.2270000000000001"/>
    <n v="2.8530000000000002"/>
    <n v="2.35"/>
    <n v="-3.1949999999999998"/>
    <n v="-1.2669999999999999"/>
    <n v="1.254"/>
    <n v="-1.2889999999999999"/>
    <n v="1.927"/>
    <n v="3.1030000000000002"/>
    <n v="76.19"/>
    <n v="0"/>
    <n v="11.75"/>
    <n v="0"/>
    <n v="0"/>
    <n v="7.94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  <n v="0"/>
    <n v="0"/>
    <n v="100"/>
    <s v="BANCOLOMBIA 16.79%"/>
    <s v="BANCO COLPATRIA 9.47%"/>
    <s v="FINDETER 9.03%"/>
    <s v="BANCO POPULAR 7.69%"/>
    <s v="MINHACIENDA 7.31%"/>
    <s v="BBVA COLOMBIA 7.31%"/>
    <s v="AV VILLAS 7.12%"/>
    <s v="BANCO DE BOGOTA 6.94%"/>
    <s v="BANCO SUDAMERIS 5.89%"/>
    <s v="BANCO DE OCCIDENTE 4.20%"/>
    <n v="11.75"/>
    <n v="3.92"/>
    <n v="78.709999999999994"/>
    <n v="5.62"/>
    <n v="0"/>
    <n v="100"/>
    <n v="12.66"/>
    <n v="36.78"/>
    <n v="0"/>
    <n v="0"/>
    <n v="0"/>
    <n v="0"/>
    <n v="0"/>
    <n v="0"/>
    <n v="0"/>
    <n v="0"/>
    <n v="0"/>
    <n v="0"/>
    <n v="42.67"/>
    <n v="0"/>
    <n v="0"/>
    <n v="0"/>
    <n v="7.89"/>
    <n v="0"/>
    <n v="100"/>
    <n v="100"/>
    <n v="0"/>
    <n v="0"/>
    <n v="0"/>
    <n v="100"/>
  </r>
  <r>
    <x v="4"/>
    <x v="2"/>
    <x v="26"/>
    <x v="61"/>
    <x v="0"/>
    <n v="102"/>
    <n v="28177.34"/>
    <n v="13016.986526000001"/>
    <n v="1"/>
    <n v="586.22625000000005"/>
    <n v="1.605"/>
    <n v="1.5009999999999999"/>
    <n v="1.1879999999999999"/>
    <n v="1.3160000000000001"/>
    <n v="1.1639999999999999"/>
    <n v="1.254"/>
    <n v="2.3639999999999999"/>
    <n v="-5.1379999999999999"/>
    <n v="-2.3279999999999998"/>
    <n v="-0.995"/>
    <n v="-0.52"/>
    <n v="2.4460000000000002"/>
    <n v="2.73"/>
    <n v="79.7"/>
    <n v="0"/>
    <n v="7.98"/>
    <n v="0"/>
    <n v="0"/>
    <n v="8.18"/>
    <n v="0"/>
    <n v="0"/>
    <n v="0"/>
    <n v="0"/>
    <n v="0"/>
    <n v="0"/>
    <n v="4.1399999999999997"/>
    <n v="0"/>
    <n v="0"/>
    <n v="0"/>
    <n v="0"/>
    <n v="0"/>
    <n v="0"/>
    <n v="0"/>
    <n v="0"/>
    <n v="0"/>
    <n v="0"/>
    <n v="0"/>
    <n v="0"/>
    <n v="0"/>
    <n v="0"/>
    <n v="0"/>
    <n v="100.00000000000001"/>
    <s v="BANCOLOMBIA 16.56%"/>
    <s v="FINDETER 12.33%"/>
    <s v="AV VILLAS 10.52%"/>
    <s v="BANCO POPULAR 8.59%"/>
    <s v="MINHACIENDA 7.19%"/>
    <s v="BANCO DE BOGOTA 6.88%"/>
    <s v="BANCO COLPATRIA 4.29%"/>
    <s v="BANCO DE OCCIDENTE 4.05%"/>
    <s v="BANCO SUDAMERIS 3.67%"/>
    <s v="SURAMERICANA S.A. 3.65%"/>
    <n v="4.03"/>
    <n v="78.349999999999994"/>
    <n v="5.73"/>
    <n v="3.9"/>
    <n v="0"/>
    <n v="92.01"/>
    <n v="19.46"/>
    <n v="39.32"/>
    <n v="0"/>
    <n v="0"/>
    <n v="0"/>
    <n v="0"/>
    <n v="0"/>
    <n v="0"/>
    <n v="0"/>
    <n v="0"/>
    <n v="0"/>
    <n v="0"/>
    <n v="29.2"/>
    <n v="12.02"/>
    <n v="0"/>
    <n v="0"/>
    <n v="0"/>
    <n v="0"/>
    <n v="100"/>
    <n v="100"/>
    <n v="0"/>
    <n v="0"/>
    <n v="0"/>
    <n v="100"/>
  </r>
  <r>
    <x v="4"/>
    <x v="3"/>
    <x v="26"/>
    <x v="61"/>
    <x v="0"/>
    <n v="98"/>
    <n v="28759.1"/>
    <n v="13067.153374"/>
    <n v="1"/>
    <n v="563.94600000000003"/>
    <n v="1.544"/>
    <n v="1.1759999999999999"/>
    <n v="1.246"/>
    <n v="1.284"/>
    <n v="1.167"/>
    <n v="1.157"/>
    <n v="2.37"/>
    <n v="4.7910000000000004"/>
    <n v="-0.69699999999999995"/>
    <n v="0.42099999999999999"/>
    <n v="-0.433"/>
    <n v="2.3460000000000001"/>
    <n v="2.7250000000000001"/>
    <n v="79.36"/>
    <n v="0"/>
    <n v="8.1300000000000008"/>
    <n v="0"/>
    <n v="0"/>
    <n v="8.27"/>
    <n v="0"/>
    <n v="0"/>
    <n v="0"/>
    <n v="0"/>
    <n v="0"/>
    <n v="0"/>
    <n v="4.24"/>
    <n v="0"/>
    <n v="0"/>
    <n v="0"/>
    <n v="0"/>
    <n v="0"/>
    <n v="0"/>
    <n v="0"/>
    <n v="0"/>
    <n v="0"/>
    <n v="0"/>
    <n v="0"/>
    <n v="0"/>
    <n v="0"/>
    <n v="0"/>
    <n v="0"/>
    <n v="99.999999999999986"/>
    <s v="BANCOLOMBIA 16.29%"/>
    <s v="BANCO DE BOGOTA 12.25%"/>
    <s v="FINDETER 12.14%"/>
    <s v="AV VILLAS 10.38%"/>
    <s v="BANCO POPULAR 8.49%"/>
    <s v="BANCO SUDAMERIS 7.22%"/>
    <s v="MINHACIENDA 7.03%"/>
    <s v="BANCO DE OCCIDENTE 3.63%"/>
    <s v="SURAMERICANA S.A. 3.59%"/>
    <s v="CORFICOLOMBIANA 3.48%"/>
    <n v="8.19"/>
    <n v="4.04"/>
    <n v="73.78"/>
    <n v="9.98"/>
    <n v="4.01"/>
    <n v="100.00000000000001"/>
    <n v="19.100000000000001"/>
    <n v="42.33"/>
    <n v="0"/>
    <n v="0"/>
    <n v="0"/>
    <n v="0"/>
    <n v="0"/>
    <n v="0"/>
    <n v="0"/>
    <n v="0"/>
    <n v="0"/>
    <n v="0"/>
    <n v="23.58"/>
    <n v="0"/>
    <n v="0"/>
    <n v="0"/>
    <n v="14.98"/>
    <n v="0"/>
    <n v="99.99"/>
    <n v="100"/>
    <n v="0"/>
    <n v="0"/>
    <n v="0"/>
    <n v="100"/>
  </r>
  <r>
    <x v="4"/>
    <x v="4"/>
    <x v="26"/>
    <x v="61"/>
    <x v="0"/>
    <n v="96"/>
    <n v="24889.61"/>
    <n v="13012.676345"/>
    <n v="1.2"/>
    <n v="582.94000000000005"/>
    <n v="1.5960000000000001"/>
    <n v="0.81499999999999995"/>
    <n v="1.18"/>
    <n v="1.206"/>
    <n v="1.103"/>
    <n v="1.129"/>
    <n v="2.3740000000000001"/>
    <n v="4.8"/>
    <n v="0.19500000000000001"/>
    <n v="0.67400000000000004"/>
    <n v="0.56200000000000006"/>
    <n v="1.1930000000000001"/>
    <n v="2.4009999999999998"/>
    <n v="77.819999999999993"/>
    <n v="0"/>
    <n v="8.74"/>
    <n v="0"/>
    <n v="0"/>
    <n v="8.9"/>
    <n v="0"/>
    <n v="0"/>
    <n v="0"/>
    <n v="0"/>
    <n v="0"/>
    <n v="0"/>
    <n v="4.54"/>
    <n v="0"/>
    <n v="0"/>
    <n v="0"/>
    <n v="0"/>
    <n v="0"/>
    <n v="0"/>
    <n v="0"/>
    <n v="0"/>
    <n v="0"/>
    <n v="0"/>
    <n v="0"/>
    <n v="0"/>
    <n v="0"/>
    <n v="0"/>
    <n v="0"/>
    <n v="100"/>
    <s v="Bancolombia 16.34%"/>
    <s v="FINDETER 13.81%"/>
    <s v="Av Villas 11.79%"/>
    <s v="Banco de Bogota 10.17%"/>
    <s v="Minhacienda 8.10%"/>
    <s v="Banco Popular 5.64%"/>
    <s v="Banco Sudameris 4.52%"/>
    <s v="Banco de Occidente 4.28%"/>
    <s v="SURAMERICANA S.A. 4.16%"/>
    <s v="Corficolombiana 3.96%"/>
    <n v="8.82"/>
    <n v="4.33"/>
    <n v="71.98"/>
    <n v="10.61"/>
    <n v="4.26"/>
    <n v="100.00000000000001"/>
    <n v="21.86"/>
    <n v="46.15"/>
    <n v="0"/>
    <n v="0"/>
    <n v="0"/>
    <n v="0"/>
    <n v="0"/>
    <n v="0"/>
    <n v="0"/>
    <n v="0"/>
    <n v="0"/>
    <n v="0"/>
    <n v="23.04"/>
    <n v="0"/>
    <n v="0"/>
    <n v="0"/>
    <n v="8.9499999999999993"/>
    <n v="0"/>
    <n v="99.999999999999986"/>
    <n v="100"/>
    <n v="0"/>
    <n v="0"/>
    <n v="0"/>
    <n v="100"/>
  </r>
  <r>
    <x v="4"/>
    <x v="5"/>
    <x v="26"/>
    <x v="61"/>
    <x v="0"/>
    <n v="91"/>
    <n v="22225.62"/>
    <n v="12940.539043999999"/>
    <n v="1.2"/>
    <n v="596.82000000000005"/>
    <n v="1.6339999999999999"/>
    <n v="2.0979999999999999"/>
    <n v="1.391"/>
    <n v="1.391"/>
    <n v="1.2270000000000001"/>
    <n v="1.1759999999999999"/>
    <n v="2.3980000000000001"/>
    <n v="6.54"/>
    <n v="1.671"/>
    <n v="1.671"/>
    <n v="1.343"/>
    <n v="0.59899999999999998"/>
    <n v="1.994"/>
    <n v="76.209999999999994"/>
    <n v="0"/>
    <n v="9.4700000000000006"/>
    <n v="0"/>
    <n v="0"/>
    <n v="9.59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  <n v="0"/>
    <n v="0"/>
    <n v="0"/>
    <n v="0"/>
    <n v="100"/>
    <s v="Bancolombia 15.63%"/>
    <s v="FINDETER 15.30%"/>
    <s v="Av Villas 13.15%"/>
    <s v="Banco de Bogota 11.30%"/>
    <s v="Minhacienda 9.01%"/>
    <s v="Banco Sudameris 4.89%"/>
    <s v="Banco Popular 4.83%"/>
    <s v="SURAMERICANA S.A. 4.53%"/>
    <s v="Corficolombiana 4.42%"/>
    <s v="ENEL COLOMBIA SA  ESP 4.36%"/>
    <n v="4.79"/>
    <n v="9.4700000000000006"/>
    <n v="70.069999999999993"/>
    <n v="15.67"/>
    <n v="0"/>
    <n v="100"/>
    <n v="19.95"/>
    <n v="48.42"/>
    <n v="0"/>
    <n v="0"/>
    <n v="0"/>
    <n v="0"/>
    <n v="0"/>
    <n v="0"/>
    <n v="0"/>
    <n v="0"/>
    <n v="0"/>
    <n v="0"/>
    <n v="25.61"/>
    <n v="0"/>
    <n v="0"/>
    <n v="0"/>
    <n v="6.02"/>
    <n v="0"/>
    <n v="100"/>
    <n v="100"/>
    <n v="0"/>
    <n v="0"/>
    <n v="0"/>
    <n v="100"/>
  </r>
  <r>
    <x v="4"/>
    <x v="6"/>
    <x v="26"/>
    <x v="61"/>
    <x v="0"/>
    <n v="85"/>
    <n v="20313.169999999998"/>
    <n v="12864.786604999999"/>
    <n v="1.2"/>
    <n v="489.06975"/>
    <n v="1.339"/>
    <n v="1.819"/>
    <n v="1.546"/>
    <n v="1.4590000000000001"/>
    <n v="1.2769999999999999"/>
    <n v="1.2210000000000001"/>
    <n v="2.415"/>
    <n v="6.6790000000000003"/>
    <n v="3.7069999999999999"/>
    <n v="2.42"/>
    <n v="1.6619999999999999"/>
    <n v="0.223"/>
    <n v="1.5760000000000001"/>
    <n v="73.92"/>
    <n v="0"/>
    <n v="11.87"/>
    <n v="0"/>
    <n v="0"/>
    <n v="8.3800000000000008"/>
    <n v="0"/>
    <n v="0"/>
    <n v="0"/>
    <n v="0"/>
    <n v="0"/>
    <n v="0"/>
    <n v="5.84"/>
    <n v="0"/>
    <n v="0"/>
    <n v="0"/>
    <n v="0"/>
    <n v="0"/>
    <n v="0"/>
    <n v="0"/>
    <n v="0"/>
    <n v="0"/>
    <n v="0"/>
    <n v="0"/>
    <n v="0"/>
    <n v="0"/>
    <n v="0"/>
    <n v="0"/>
    <n v="100.01"/>
    <s v="Av villas 14.28"/>
    <s v="BANCOLOMBIA 12.05"/>
    <s v="Banco de Occidente 9.69"/>
    <s v="BANCO DE BOGOTA 9.55"/>
    <s v="Banco Popular 7.95"/>
    <s v="Findeter 7.21"/>
    <s v="Minhacienda 6.88"/>
    <s v="Banco Sudameris 5.44"/>
    <s v="Suramericana S.A 4.95"/>
    <s v="Corficolombia 4.82"/>
    <n v="6.01"/>
    <n v="11.87"/>
    <n v="65.83"/>
    <n v="16.29"/>
    <n v="0"/>
    <n v="100"/>
    <n v="21.82"/>
    <n v="35.4"/>
    <n v="0"/>
    <n v="0"/>
    <n v="0"/>
    <n v="0"/>
    <n v="0"/>
    <n v="0"/>
    <n v="0"/>
    <n v="0"/>
    <n v="0"/>
    <n v="0"/>
    <n v="24.23"/>
    <n v="0"/>
    <n v="0"/>
    <n v="0"/>
    <n v="17.850000000000001"/>
    <n v="0"/>
    <n v="99.3"/>
    <n v="100"/>
    <n v="0"/>
    <n v="0"/>
    <n v="0"/>
    <n v="100"/>
  </r>
  <r>
    <x v="4"/>
    <x v="7"/>
    <x v="26"/>
    <x v="61"/>
    <x v="0"/>
    <n v="82"/>
    <n v="18383.79"/>
    <n v="12930.185169"/>
    <n v="1.2"/>
    <n v="485.78"/>
    <n v="1.33"/>
    <n v="0.81499999999999995"/>
    <n v="1.458"/>
    <n v="1.4"/>
    <n v="1.2789999999999999"/>
    <n v="1.224"/>
    <n v="2.4169999999999998"/>
    <n v="6.1520000000000001"/>
    <n v="2.1920000000000002"/>
    <n v="1.3660000000000001"/>
    <n v="1.734"/>
    <n v="0.23400000000000001"/>
    <n v="1.571"/>
    <n v="43.93"/>
    <n v="0"/>
    <n v="29.64"/>
    <n v="0"/>
    <n v="6.19"/>
    <n v="9.39"/>
    <n v="4.34"/>
    <n v="0"/>
    <n v="0"/>
    <n v="0"/>
    <n v="0"/>
    <n v="0"/>
    <n v="6.51"/>
    <n v="0"/>
    <n v="0"/>
    <n v="0"/>
    <n v="0"/>
    <n v="0"/>
    <n v="0"/>
    <n v="0"/>
    <n v="0"/>
    <n v="0"/>
    <n v="0"/>
    <n v="0"/>
    <n v="0"/>
    <n v="0"/>
    <n v="0"/>
    <n v="0"/>
    <n v="100"/>
    <s v="BANCO DE BOGOTA 13,33%"/>
    <s v="BANCO POPULAR 9,90%"/>
    <s v="FINDETER 7,92%"/>
    <s v="BANCOLOMBIA 7,69%"/>
    <s v="MINHACIENDA 7,65%"/>
    <s v="BANCO DE OCCIDENTE 6,58%"/>
    <s v="SURAMERICANA S.A. 5,51%"/>
    <s v="BANCO DAVIVIENDA 5,48%"/>
    <s v="BANCO SUDAMERIS 5,48%"/>
    <s v="AV VILLAS 5,47%"/>
    <n v="8.0299999999999994"/>
    <n v="26.04"/>
    <n v="41.15"/>
    <n v="24.78"/>
    <n v="0"/>
    <n v="100"/>
    <n v="25.09"/>
    <n v="23.59"/>
    <n v="0"/>
    <n v="0"/>
    <n v="0"/>
    <n v="0"/>
    <n v="0"/>
    <n v="0"/>
    <n v="0"/>
    <n v="0"/>
    <n v="0"/>
    <n v="0"/>
    <n v="32.83"/>
    <n v="0"/>
    <n v="0"/>
    <n v="0"/>
    <n v="18.489999999999998"/>
    <n v="0"/>
    <n v="99.999999999999986"/>
    <n v="100"/>
    <n v="0"/>
    <n v="0"/>
    <n v="0"/>
    <n v="100"/>
  </r>
  <r>
    <x v="4"/>
    <x v="8"/>
    <x v="26"/>
    <x v="61"/>
    <x v="0"/>
    <n v="78"/>
    <n v="16149.28"/>
    <n v="13064.698985999999"/>
    <n v="1.2"/>
    <n v="559.92999999999995"/>
    <n v="1.5329999999999999"/>
    <n v="0.78500000000000003"/>
    <n v="1.391"/>
    <n v="1.365"/>
    <n v="1.294"/>
    <n v="1.2270000000000001"/>
    <n v="2.4209999999999998"/>
    <n v="13.419"/>
    <n v="0.73199999999999998"/>
    <n v="0.16"/>
    <n v="0.80500000000000005"/>
    <n v="9.5000000000000001E-2"/>
    <n v="1.744"/>
    <n v="48.93"/>
    <n v="0"/>
    <n v="27.07"/>
    <n v="0"/>
    <n v="6.43"/>
    <n v="10.97"/>
    <n v="0"/>
    <n v="0"/>
    <n v="0"/>
    <n v="0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100"/>
    <s v="Bancolombia 18,55%"/>
    <s v="Minhacienda 9,89%"/>
    <s v="Banco de Bogota 9,37%"/>
    <s v="Corficolombiana 9,03%"/>
    <s v="Banco Popular 7,00%"/>
    <s v="Banco Davivienda 6,29%"/>
    <s v="Av Villas 6,24%"/>
    <s v="SURAMERICANA S.A. 6,18%"/>
    <s v="Banco Sudameris 6,15%"/>
    <s v="ENEL COLOMBIA SA  ESP 6,04%"/>
    <n v="6.7"/>
    <n v="23.34"/>
    <n v="50.6"/>
    <n v="19.36"/>
    <n v="0"/>
    <n v="100"/>
    <n v="15.14"/>
    <n v="39.130000000000003"/>
    <n v="0"/>
    <n v="0"/>
    <n v="0"/>
    <n v="0"/>
    <n v="0"/>
    <n v="0"/>
    <n v="0"/>
    <n v="0"/>
    <n v="0"/>
    <n v="0"/>
    <n v="35.92"/>
    <n v="0"/>
    <n v="0"/>
    <n v="0"/>
    <n v="9.82"/>
    <n v="0"/>
    <n v="100.01"/>
    <n v="90.11"/>
    <n v="0"/>
    <n v="9.89"/>
    <n v="0"/>
    <n v="100"/>
  </r>
  <r>
    <x v="4"/>
    <x v="9"/>
    <x v="26"/>
    <x v="61"/>
    <x v="0"/>
    <n v="77"/>
    <n v="15881.03"/>
    <n v="13045.648863"/>
    <n v="1.2"/>
    <n v="527.79"/>
    <n v="1.4450000000000001"/>
    <n v="1.825"/>
    <n v="1.498"/>
    <n v="1.415"/>
    <n v="1.377"/>
    <n v="1.274"/>
    <n v="1.0549999999999999"/>
    <n v="1.7030000000000001"/>
    <n v="0.32600000000000001"/>
    <n v="3.2000000000000001E-2"/>
    <n v="0.51"/>
    <n v="0.251"/>
    <n v="1.6160000000000001"/>
    <n v="57.35"/>
    <n v="0"/>
    <n v="24.53"/>
    <n v="0"/>
    <n v="0"/>
    <n v="11.21"/>
    <n v="0"/>
    <n v="0"/>
    <n v="0"/>
    <n v="0"/>
    <n v="0"/>
    <n v="0"/>
    <n v="6.9"/>
    <n v="0"/>
    <n v="0"/>
    <n v="0"/>
    <n v="0"/>
    <n v="0"/>
    <n v="0"/>
    <n v="0"/>
    <n v="0"/>
    <n v="0"/>
    <n v="0"/>
    <n v="0"/>
    <n v="0"/>
    <n v="0"/>
    <n v="0"/>
    <n v="0"/>
    <n v="99.990000000000009"/>
    <s v="Bancolombia 19,13%"/>
    <s v="Minhacienda 9,85%"/>
    <s v="Corficolombiana 9,17%"/>
    <s v="Banco Popular 8,85%"/>
    <s v="SURAMERICANA S.A. 6,34%"/>
    <s v="Av Villas 6,32%"/>
    <s v="Banco Sudameris 6,27%"/>
    <s v="ENEL COLOMBIA SA ESP 6,20%"/>
    <s v="Banco de Occidente 6,05%"/>
    <s v="GEB 5,55%"/>
    <n v="7.05"/>
    <n v="21.03"/>
    <n v="55.86"/>
    <n v="16.05"/>
    <n v="0"/>
    <n v="99.99"/>
    <n v="15.3"/>
    <n v="45.69"/>
    <n v="0"/>
    <n v="0"/>
    <n v="0"/>
    <n v="0"/>
    <n v="0"/>
    <n v="0"/>
    <n v="0"/>
    <n v="0"/>
    <n v="0"/>
    <n v="0"/>
    <n v="26.91"/>
    <n v="0"/>
    <n v="0"/>
    <n v="0"/>
    <n v="12.11"/>
    <n v="0"/>
    <n v="100.01"/>
    <n v="0"/>
    <n v="0"/>
    <n v="0"/>
    <n v="0"/>
    <n v="0"/>
  </r>
  <r>
    <x v="4"/>
    <x v="10"/>
    <x v="26"/>
    <x v="61"/>
    <x v="0"/>
    <n v="76"/>
    <n v="15869.67"/>
    <n v="13107.840630000001"/>
    <n v="1.2"/>
    <n v="504.41"/>
    <n v="1.381"/>
    <n v="1.1060000000000001"/>
    <n v="1.53"/>
    <n v="1.3919999999999999"/>
    <n v="1.3660000000000001"/>
    <n v="1.2869999999999999"/>
    <n v="2.4409999999999998"/>
    <n v="5.9569999999999999"/>
    <n v="1.464"/>
    <n v="0.49199999999999999"/>
    <n v="0.63400000000000001"/>
    <n v="0.16"/>
    <n v="1.8440000000000001"/>
    <n v="57.05"/>
    <n v="0"/>
    <n v="24.6"/>
    <n v="0"/>
    <n v="0"/>
    <n v="11.34"/>
    <n v="0"/>
    <n v="0"/>
    <n v="0"/>
    <n v="0"/>
    <n v="0"/>
    <n v="0"/>
    <n v="7.01"/>
    <n v="0"/>
    <n v="0"/>
    <n v="0"/>
    <n v="0"/>
    <n v="0"/>
    <n v="0"/>
    <n v="0"/>
    <n v="0"/>
    <n v="0"/>
    <n v="0"/>
    <n v="0"/>
    <n v="0"/>
    <n v="0"/>
    <n v="0"/>
    <n v="0"/>
    <n v="100"/>
    <s v="Bancolombia 18,85%"/>
    <s v="Minhacienda 10,00%"/>
    <s v="Banco Popular 9,31%"/>
    <s v="Corficolombiana 9,14%"/>
    <s v="SURAMERICANA S.A. 6,40%"/>
    <s v="Banco Sudameris 6,38%"/>
    <s v="Av Villas 6,29%"/>
    <s v="ENEL COLOMBIA SA  ESP 6,25%"/>
    <s v="Banco de Occidente 6,07%"/>
    <s v="GEB 5,59%"/>
    <n v="7.09"/>
    <n v="21.04"/>
    <n v="55.86"/>
    <n v="16.010000000000002"/>
    <n v="0"/>
    <n v="100"/>
    <n v="15.19"/>
    <n v="45.92"/>
    <n v="0"/>
    <n v="0"/>
    <n v="0"/>
    <n v="0"/>
    <n v="0"/>
    <n v="0"/>
    <n v="0"/>
    <n v="0"/>
    <n v="0"/>
    <n v="0"/>
    <n v="27.07"/>
    <n v="0"/>
    <n v="0"/>
    <n v="0"/>
    <n v="11.82"/>
    <n v="0"/>
    <n v="100"/>
    <n v="90"/>
    <n v="0"/>
    <n v="10"/>
    <n v="0"/>
    <n v="100"/>
  </r>
  <r>
    <x v="4"/>
    <x v="0"/>
    <x v="11"/>
    <x v="62"/>
    <x v="0"/>
    <n v="912"/>
    <n v="58099.43"/>
    <n v="2831.4853280000002"/>
    <n v="1.35"/>
    <n v="631.88"/>
    <n v="1.73"/>
    <n v="1.016"/>
    <n v="1.1719999999999999"/>
    <n v="1"/>
    <n v="1.26"/>
    <n v="2.5150000000000001"/>
    <n v="2.0720000000000001"/>
    <n v="4.8540000000000001"/>
    <n v="-1.351"/>
    <n v="4.8540000000000001"/>
    <n v="-2.4689999999999999"/>
    <n v="2.7120000000000002"/>
    <n v="3.6890000000000001"/>
    <n v="63.77"/>
    <n v="0"/>
    <n v="0.8"/>
    <n v="0"/>
    <n v="22.16"/>
    <n v="12.44"/>
    <n v="0"/>
    <n v="0"/>
    <n v="0"/>
    <n v="0"/>
    <n v="0"/>
    <n v="0"/>
    <n v="0.82"/>
    <n v="0"/>
    <n v="0"/>
    <n v="0"/>
    <n v="0"/>
    <n v="0"/>
    <n v="0"/>
    <n v="0"/>
    <n v="0"/>
    <n v="0"/>
    <n v="0"/>
    <n v="0"/>
    <n v="0"/>
    <n v="0"/>
    <n v="0"/>
    <n v="0"/>
    <n v="99.99"/>
    <s v="REPUBLICA DE COLOMBIA 12.44%"/>
    <s v="BANCO DAVIVIENDA 12.11%"/>
    <s v="BANCO BBVA COLOMBIA 10.46%"/>
    <s v="BANCO POPULAR 9.46%"/>
    <s v="BANCOLOMBIA 9.05%"/>
    <s v="BANCO DE BOGOTA 8.59%"/>
    <s v="SCOTIABANK COLP 5.98%"/>
    <s v="FINDETER 5.13%"/>
    <s v="BANCO SUDAMERIS 4.66%"/>
    <s v="ITAÚ 4.47%"/>
    <n v="1.96"/>
    <n v="10.83"/>
    <n v="60.93"/>
    <n v="20.77"/>
    <n v="5.51"/>
    <n v="100"/>
    <n v="13.5"/>
    <n v="41.79"/>
    <n v="0"/>
    <n v="0"/>
    <n v="0"/>
    <n v="0"/>
    <n v="0"/>
    <n v="0"/>
    <n v="0"/>
    <n v="0"/>
    <n v="0"/>
    <n v="0"/>
    <n v="22.21"/>
    <n v="10.84"/>
    <n v="0"/>
    <n v="0"/>
    <n v="11.67"/>
    <n v="0"/>
    <n v="100.01"/>
    <n v="100"/>
    <n v="0"/>
    <n v="0"/>
    <n v="0"/>
    <n v="100"/>
  </r>
  <r>
    <x v="4"/>
    <x v="1"/>
    <x v="11"/>
    <x v="62"/>
    <x v="0"/>
    <n v="880"/>
    <n v="53794.15"/>
    <n v="2829.7355389999998"/>
    <n v="1.35"/>
    <n v="631.88250000000005"/>
    <n v="1.73"/>
    <n v="1.2130000000000001"/>
    <n v="1.18"/>
    <n v="1.1080000000000001"/>
    <n v="1.262"/>
    <n v="2.0089999999999999"/>
    <n v="2.08"/>
    <n v="-0.80300000000000005"/>
    <n v="-3.1669999999999998"/>
    <n v="2.13"/>
    <n v="-2.339"/>
    <n v="2.5139999999999998"/>
    <n v="3.5369999999999999"/>
    <n v="40.83"/>
    <n v="0"/>
    <n v="5.35"/>
    <n v="0"/>
    <n v="33.799999999999997"/>
    <n v="19.170000000000002"/>
    <n v="0"/>
    <n v="0"/>
    <n v="0"/>
    <n v="0"/>
    <n v="0"/>
    <n v="0"/>
    <n v="0.86"/>
    <n v="0"/>
    <n v="0"/>
    <n v="0"/>
    <n v="0"/>
    <n v="0"/>
    <n v="0"/>
    <n v="0"/>
    <n v="0"/>
    <n v="0"/>
    <n v="0"/>
    <n v="0"/>
    <n v="0"/>
    <n v="0"/>
    <n v="0"/>
    <n v="0"/>
    <n v="100.00999999999999"/>
    <s v="REPUBLICA DE COLOMBIA 19.17%"/>
    <s v="BANCOLOMBIA 9.68%"/>
    <s v="BANCO DAVIVIENDA 9.37%"/>
    <s v="BANCO DE BOGOTA 7.24%"/>
    <s v="ITAÚ 6.86%"/>
    <s v="BANCO BBVA COLOMBIA 6.63%"/>
    <s v="SCOTIABANK COLP 6.42%"/>
    <s v="BANCO DE OCCIDENTE 5.99%"/>
    <s v="FINDETER 5.53%"/>
    <s v="BANCO SUDAMERIS 5.22%"/>
    <n v="6.44"/>
    <n v="35.93"/>
    <n v="31.05"/>
    <n v="15.75"/>
    <n v="10.83"/>
    <n v="100"/>
    <n v="12.81"/>
    <n v="44.55"/>
    <n v="0"/>
    <n v="0"/>
    <n v="0"/>
    <n v="0"/>
    <n v="0"/>
    <n v="0"/>
    <n v="0"/>
    <n v="0"/>
    <n v="0"/>
    <n v="0"/>
    <n v="14.89"/>
    <n v="13.78"/>
    <n v="0"/>
    <n v="0"/>
    <n v="13.97"/>
    <n v="0"/>
    <n v="100"/>
    <n v="100"/>
    <n v="0"/>
    <n v="0"/>
    <n v="0"/>
    <n v="100"/>
  </r>
  <r>
    <x v="4"/>
    <x v="2"/>
    <x v="11"/>
    <x v="62"/>
    <x v="0"/>
    <n v="830"/>
    <n v="48663.73"/>
    <n v="2830.2622099999999"/>
    <n v="1.35"/>
    <n v="620.92499999999995"/>
    <n v="1.7"/>
    <n v="1.1120000000000001"/>
    <n v="1.204"/>
    <n v="1.1040000000000001"/>
    <n v="1.1619999999999999"/>
    <n v="1.27"/>
    <n v="2.0859999999999999"/>
    <n v="0.219"/>
    <n v="-2.8759999999999999"/>
    <n v="1.468"/>
    <n v="-0.85399999999999998"/>
    <n v="3.28"/>
    <n v="3.2930000000000001"/>
    <n v="36.22"/>
    <n v="0"/>
    <n v="10.039999999999999"/>
    <n v="0"/>
    <n v="38.92"/>
    <n v="13.87"/>
    <n v="0"/>
    <n v="0"/>
    <n v="0"/>
    <n v="0"/>
    <n v="0"/>
    <n v="0"/>
    <n v="0.96"/>
    <n v="0"/>
    <n v="0"/>
    <n v="0"/>
    <n v="0"/>
    <n v="0"/>
    <n v="0"/>
    <n v="0"/>
    <n v="0"/>
    <n v="0"/>
    <n v="0"/>
    <n v="0"/>
    <n v="0"/>
    <n v="0"/>
    <n v="0"/>
    <n v="0"/>
    <n v="100.01"/>
    <s v="REPUBLICA DE COLOMBIA 13.87%"/>
    <s v="BANCO DAVIVIENDA 10.52%"/>
    <s v="BANCOLOMBIA 9.81%"/>
    <s v="SCOTIABANK COLP 9.13%"/>
    <s v="BANCO POPULAR 7.45%"/>
    <s v="BANCO BBVA COLOMBIA 7.31%"/>
    <s v="ITAÚ 6.27%"/>
    <s v="FINDETER 6.12%"/>
    <s v="BANCO DE BOGOTA 6.01%"/>
    <s v="BANCO SUDAMERIS 5.24%"/>
    <n v="12.43"/>
    <n v="33.909999999999997"/>
    <n v="28.16"/>
    <n v="14.24"/>
    <n v="11.27"/>
    <n v="100.00999999999999"/>
    <n v="12.25"/>
    <n v="44.66"/>
    <n v="0"/>
    <n v="0"/>
    <n v="0"/>
    <n v="0"/>
    <n v="0"/>
    <n v="0"/>
    <n v="0"/>
    <n v="0"/>
    <n v="0"/>
    <n v="0"/>
    <n v="14.19"/>
    <n v="12.14"/>
    <n v="0"/>
    <n v="0"/>
    <n v="16.77"/>
    <n v="0"/>
    <n v="100.00999999999999"/>
    <n v="100"/>
    <n v="0"/>
    <n v="0"/>
    <n v="0"/>
    <n v="100"/>
  </r>
  <r>
    <x v="4"/>
    <x v="3"/>
    <x v="11"/>
    <x v="62"/>
    <x v="0"/>
    <n v="804"/>
    <n v="44261.81"/>
    <n v="2831.4137770000002"/>
    <n v="1.35"/>
    <n v="558.83249999999998"/>
    <n v="1.53"/>
    <n v="1.383"/>
    <n v="1.2589999999999999"/>
    <n v="1.18"/>
    <n v="1.1930000000000001"/>
    <n v="1.258"/>
    <n v="2.097"/>
    <n v="0.496"/>
    <n v="-1.571"/>
    <n v="1.224"/>
    <n v="-1.052"/>
    <n v="3.0089999999999999"/>
    <n v="3.2160000000000002"/>
    <n v="46.57"/>
    <n v="0"/>
    <n v="11.08"/>
    <n v="0"/>
    <n v="25.83"/>
    <n v="15.44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  <n v="0"/>
    <n v="99.999999999999986"/>
    <s v="REPUBLICA DE COLOMBIA 15.44%"/>
    <s v="BANCOLOMBIA 13.02%"/>
    <s v="BANCO BBVA COLOMBIA 12.55%"/>
    <s v="BANCO POPULAR 10.41%"/>
    <s v="BANCO DAVIVIENDA 9.24%"/>
    <s v="FINDETER 6.76%"/>
    <s v="BANCO DE BOGOTA 6.66%"/>
    <s v="SCOTIABANK COLP 5.47%"/>
    <s v="SURAMERICANA 4.59%"/>
    <s v="ITAÚ 3.70%"/>
    <n v="0"/>
    <n v="37.22"/>
    <n v="43.3"/>
    <n v="17.100000000000001"/>
    <n v="2.38"/>
    <n v="100"/>
    <n v="11.23"/>
    <n v="40.06"/>
    <n v="0"/>
    <n v="0"/>
    <n v="0"/>
    <n v="0"/>
    <n v="0"/>
    <n v="0"/>
    <n v="0"/>
    <n v="0"/>
    <n v="0"/>
    <n v="0"/>
    <n v="30.85"/>
    <n v="7.08"/>
    <n v="0"/>
    <n v="0"/>
    <n v="10.77"/>
    <n v="0"/>
    <n v="99.990000000000009"/>
    <n v="100"/>
    <n v="0"/>
    <n v="0"/>
    <n v="0"/>
    <n v="100"/>
  </r>
  <r>
    <x v="4"/>
    <x v="4"/>
    <x v="11"/>
    <x v="62"/>
    <x v="0"/>
    <n v="774"/>
    <n v="41303.81"/>
    <n v="2825.4746129999999"/>
    <n v="1.35"/>
    <n v="544.22249999999997"/>
    <n v="1.49"/>
    <n v="0.80400000000000005"/>
    <n v="1.1299999999999999"/>
    <n v="1.1140000000000001"/>
    <n v="1.1439999999999999"/>
    <n v="1.1830000000000001"/>
    <n v="2.101"/>
    <n v="-2.4420000000000002"/>
    <n v="0.32800000000000001"/>
    <n v="0.46"/>
    <n v="-0.86499999999999999"/>
    <n v="1.5509999999999999"/>
    <n v="2.9630000000000001"/>
    <n v="42.06"/>
    <n v="0"/>
    <n v="11.76"/>
    <n v="0"/>
    <n v="32.1"/>
    <n v="12.97"/>
    <n v="0"/>
    <n v="0"/>
    <n v="0"/>
    <n v="0"/>
    <n v="0"/>
    <n v="0"/>
    <n v="1.1100000000000001"/>
    <n v="0"/>
    <n v="0"/>
    <n v="0"/>
    <n v="0"/>
    <n v="0"/>
    <n v="0"/>
    <n v="0"/>
    <n v="0"/>
    <n v="0"/>
    <n v="0"/>
    <n v="0"/>
    <n v="0"/>
    <n v="0"/>
    <n v="0"/>
    <n v="0"/>
    <n v="100"/>
    <s v="REPUBLICA DE COLOMBIA 12.97%"/>
    <s v="BANCO BBVA COLOMBIA 11.04%"/>
    <s v="BANCO POPULAR 10.57%"/>
    <s v="BANCO DAVIVIENDA 9.80%"/>
    <s v="BANCO DE BOGOTA 9.38%"/>
    <s v="BANCOLOMBIA 8.95%"/>
    <s v="FINDETER 7.22%"/>
    <s v="SCOTIABANK COLP 5.80%"/>
    <s v="ITAÚ 5.37%"/>
    <s v="SURAMERICANA 4.85%"/>
    <n v="0"/>
    <n v="43.89"/>
    <n v="36.94"/>
    <n v="12.08"/>
    <n v="7.09"/>
    <n v="100"/>
    <n v="12"/>
    <n v="42.1"/>
    <n v="0"/>
    <n v="0"/>
    <n v="0"/>
    <n v="0"/>
    <n v="0"/>
    <n v="0"/>
    <n v="0"/>
    <n v="0"/>
    <n v="0"/>
    <n v="0"/>
    <n v="24.5"/>
    <n v="7.71"/>
    <n v="0"/>
    <n v="0"/>
    <n v="13.69"/>
    <n v="0"/>
    <n v="99.999999999999986"/>
    <n v="100"/>
    <n v="0"/>
    <n v="0"/>
    <n v="0"/>
    <n v="100"/>
  </r>
  <r>
    <x v="4"/>
    <x v="5"/>
    <x v="11"/>
    <x v="62"/>
    <x v="0"/>
    <n v="746"/>
    <n v="38126.76"/>
    <n v="2809.570745"/>
    <n v="1.35"/>
    <n v="547.87637698898425"/>
    <n v="1.5"/>
    <n v="2.3410000000000002"/>
    <n v="1.3919999999999999"/>
    <n v="1.3939999999999999"/>
    <n v="1.2889999999999999"/>
    <n v="1.2342"/>
    <n v="2.1309999999999998"/>
    <n v="-6.6369999999999996"/>
    <n v="-0.752"/>
    <n v="-0.752"/>
    <n v="-1.641"/>
    <n v="0.80800000000000005"/>
    <n v="2.46"/>
    <n v="34.99"/>
    <n v="0"/>
    <n v="12.75"/>
    <n v="0"/>
    <n v="31.75"/>
    <n v="19.36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  <n v="0"/>
    <n v="0"/>
    <n v="100.01"/>
    <s v="Republica de Colombia19.36%"/>
    <s v="Banco Davivienda10.63%"/>
    <s v="Bancolombia9.63%"/>
    <s v="Banco BBVA Colombia9.4%"/>
    <s v="Banco Popular8.82%"/>
    <s v="Banco de Bogota7.76%"/>
    <s v="Findeter 7.73%"/>
    <s v="Scotiabank Colp6.23%"/>
    <s v="Banco Sudameris4.13%"/>
    <s v="Itaú4.05%"/>
    <n v="0"/>
    <n v="46.59"/>
    <n v="37.549999999999997"/>
    <n v="4.08"/>
    <n v="11.78"/>
    <n v="100"/>
    <n v="12.98"/>
    <n v="37.68"/>
    <n v="0"/>
    <n v="0"/>
    <n v="0"/>
    <n v="0"/>
    <n v="0"/>
    <n v="0"/>
    <n v="0"/>
    <n v="0"/>
    <n v="0"/>
    <n v="0"/>
    <n v="29.17"/>
    <n v="8.39"/>
    <n v="0"/>
    <n v="0"/>
    <n v="11.78"/>
    <n v="0"/>
    <n v="100"/>
    <n v="100"/>
    <n v="0"/>
    <n v="0"/>
    <n v="0"/>
    <n v="100"/>
  </r>
  <r>
    <x v="4"/>
    <x v="6"/>
    <x v="11"/>
    <x v="62"/>
    <x v="0"/>
    <n v="717"/>
    <n v="32378.43"/>
    <n v="2784.9767400000001"/>
    <n v="1.35"/>
    <n v="387.17"/>
    <n v="1.06"/>
    <n v="2.0369999999999999"/>
    <n v="1.5760000000000001"/>
    <n v="1.5089999999999999"/>
    <n v="1.383"/>
    <n v="1.282"/>
    <n v="2.157"/>
    <n v="-9.8339999999999996"/>
    <n v="-3.2850000000000001"/>
    <n v="-2.1349999999999998"/>
    <n v="-2.3149999999999999"/>
    <n v="-0.374"/>
    <n v="1.95"/>
    <n v="31.59"/>
    <n v="0"/>
    <n v="18.21"/>
    <n v="0"/>
    <n v="46.58"/>
    <n v="2.2999999999999998"/>
    <n v="0"/>
    <n v="0"/>
    <n v="0"/>
    <n v="0"/>
    <n v="0"/>
    <n v="0"/>
    <n v="1.32"/>
    <n v="0"/>
    <n v="0"/>
    <n v="0"/>
    <n v="0"/>
    <n v="0"/>
    <n v="0"/>
    <n v="0"/>
    <n v="0"/>
    <n v="0"/>
    <n v="0"/>
    <n v="0"/>
    <n v="0"/>
    <n v="0"/>
    <n v="0"/>
    <n v="0"/>
    <n v="99.999999999999986"/>
    <s v="Banco Popular 16.43%"/>
    <s v="Banco Davivienda 12.43%"/>
    <s v="Banco BBVA Colombia 11.01%"/>
    <s v="Bancolombia 9.52%"/>
    <s v="Findeter 9.08%"/>
    <s v="Banco de Bogota 9.00%"/>
    <s v="Scotiabank Colp 7.30%"/>
    <s v="Itaú 6.94%"/>
    <s v="Grupo Bolivar S 4.03%"/>
    <s v="Suramericana 3.16%"/>
    <n v="3.78"/>
    <n v="52.89"/>
    <n v="32.36"/>
    <n v="4.96"/>
    <n v="6.01"/>
    <n v="100"/>
    <n v="15.29"/>
    <n v="42.3"/>
    <n v="0"/>
    <n v="0"/>
    <n v="0"/>
    <n v="0"/>
    <n v="0"/>
    <n v="0"/>
    <n v="0"/>
    <n v="0"/>
    <n v="0"/>
    <n v="0"/>
    <n v="23.66"/>
    <n v="0"/>
    <n v="0"/>
    <n v="0"/>
    <n v="18.739999999999998"/>
    <n v="0"/>
    <n v="99.99"/>
    <n v="100"/>
    <n v="0"/>
    <n v="0"/>
    <n v="0"/>
    <n v="100"/>
  </r>
  <r>
    <x v="4"/>
    <x v="7"/>
    <x v="11"/>
    <x v="62"/>
    <x v="0"/>
    <n v="689"/>
    <n v="30225.73"/>
    <n v="2801.9963929999999"/>
    <n v="1.35"/>
    <n v="420.03"/>
    <n v="1.1499999999999999"/>
    <n v="1.2070000000000001"/>
    <n v="1.58"/>
    <n v="1.4810000000000001"/>
    <n v="1.3959999999999999"/>
    <n v="1.278"/>
    <n v="2.1640000000000001"/>
    <n v="7.4370000000000003"/>
    <n v="-1.9350000000000001"/>
    <n v="-0.96299999999999997"/>
    <n v="-2.548"/>
    <n v="-0.32900000000000001"/>
    <n v="2.0099999999999998"/>
    <n v="32.700000000000003"/>
    <n v="0"/>
    <n v="19.309999999999999"/>
    <n v="0"/>
    <n v="41.66"/>
    <n v="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14.28%"/>
    <s v="BANCOLOMBIA13.25%"/>
    <s v="BANCO DAVIVIENDA11.51%"/>
    <s v="BANCO SUDAMERIS9.98%"/>
    <s v="FINDETER9.76%"/>
    <s v="BANCO DE BOGOTA9.55%"/>
    <s v="SCOTIABANK COLP9.25%"/>
    <s v="REPUBLICA DE COLOMBIA6.33%"/>
    <s v="BANCO BBVA COLOMBIA5.54%"/>
    <s v="SURAMERICANA3.3%"/>
    <n v="22.14"/>
    <n v="29.9"/>
    <n v="38.54"/>
    <n v="0"/>
    <n v="9.43"/>
    <n v="100.01"/>
    <n v="16.36"/>
    <n v="40.409999999999997"/>
    <n v="0"/>
    <n v="0"/>
    <n v="0"/>
    <n v="0"/>
    <n v="0"/>
    <n v="0"/>
    <n v="0"/>
    <n v="0"/>
    <n v="0"/>
    <n v="0"/>
    <n v="24.6"/>
    <n v="0"/>
    <n v="0"/>
    <n v="0"/>
    <n v="18.61"/>
    <n v="0"/>
    <n v="99.98"/>
    <n v="100"/>
    <n v="0"/>
    <n v="0"/>
    <n v="0"/>
    <n v="100"/>
  </r>
  <r>
    <x v="4"/>
    <x v="8"/>
    <x v="11"/>
    <x v="62"/>
    <x v="0"/>
    <n v="666"/>
    <n v="28291.15"/>
    <n v="2830.0621679999999"/>
    <n v="1.35"/>
    <n v="394.47"/>
    <n v="1.08"/>
    <n v="0.67200000000000004"/>
    <n v="1.57"/>
    <n v="1.431"/>
    <n v="1.399"/>
    <n v="1.282"/>
    <n v="2.1669999999999998"/>
    <n v="12.891999999999999"/>
    <n v="-1.4E-2"/>
    <n v="0.47199999999999998"/>
    <n v="-1.452"/>
    <n v="-0.36099999999999999"/>
    <n v="2.157"/>
    <n v="33.64"/>
    <n v="0"/>
    <n v="13.43"/>
    <n v="0"/>
    <n v="44.67"/>
    <n v="8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Davivienda 16.03%"/>
    <s v="SCOTIABANK COLPATRIA S.A 13.39%"/>
    <s v="Bancolombia 12.55%"/>
    <s v="Banco Popular 11.08%"/>
    <s v="Banco de Bogota 8.53%"/>
    <s v="Republica de Colombia 8.25%"/>
    <s v="Banco Sudameris 8.00%"/>
    <s v="Banco BBVA Colombia 5.64%"/>
    <s v="Suramericana 3.58%"/>
    <s v="Findeter 3.41%"/>
    <n v="22.65"/>
    <n v="28.4"/>
    <n v="44.19"/>
    <n v="0"/>
    <n v="4.76"/>
    <n v="100.01"/>
    <n v="13.98"/>
    <n v="45.46"/>
    <n v="0"/>
    <n v="0"/>
    <n v="0"/>
    <n v="0"/>
    <n v="0"/>
    <n v="0"/>
    <n v="0"/>
    <n v="0"/>
    <n v="0"/>
    <n v="0"/>
    <n v="20.53"/>
    <n v="0"/>
    <n v="0"/>
    <n v="0"/>
    <n v="14.41"/>
    <n v="0"/>
    <n v="94.38"/>
    <n v="100"/>
    <n v="0"/>
    <n v="0"/>
    <n v="0"/>
    <n v="100"/>
  </r>
  <r>
    <x v="4"/>
    <x v="9"/>
    <x v="11"/>
    <x v="62"/>
    <x v="0"/>
    <n v="653"/>
    <n v="28673.37"/>
    <n v="2844.4561990000002"/>
    <n v="1.35"/>
    <n v="262.98"/>
    <n v="0.72"/>
    <n v="0.97299999999999998"/>
    <n v="1.5229999999999999"/>
    <n v="1.393"/>
    <n v="1.397"/>
    <n v="1.286"/>
    <n v="2.17"/>
    <n v="6.1550000000000002"/>
    <n v="0.91600000000000004"/>
    <n v="1.0369999999999999"/>
    <n v="-0.32500000000000001"/>
    <n v="-0.20100000000000001"/>
    <n v="2.319"/>
    <n v="33.01"/>
    <n v="0"/>
    <n v="13.31"/>
    <n v="0"/>
    <n v="38.01"/>
    <n v="5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.09"/>
    <s v="Scotiabank Colp 13.14%"/>
    <s v="Bancolombia 12.30%"/>
    <s v="Banco Sudameris 12.22%"/>
    <s v="Banco Davivienda 12.21%"/>
    <s v="Banco Popular 11.07%"/>
    <s v="Banco de Bogota 8.38%"/>
    <s v="Republica de Colombia 5.76%"/>
    <s v="Banco BBVA Colombia 5.61%"/>
    <s v="Banco de Occidente 3.60%"/>
    <s v="Suramericana 3.56%"/>
    <n v="34.74"/>
    <n v="24.88"/>
    <n v="38.67"/>
    <n v="0"/>
    <n v="1.71"/>
    <n v="100"/>
    <n v="13.72"/>
    <n v="44.69"/>
    <n v="0"/>
    <n v="0"/>
    <n v="0"/>
    <n v="0"/>
    <n v="0"/>
    <n v="0"/>
    <n v="0"/>
    <n v="0"/>
    <n v="0"/>
    <n v="0"/>
    <n v="17.579999999999998"/>
    <n v="5.76"/>
    <n v="0"/>
    <n v="0"/>
    <n v="18.25"/>
    <n v="0"/>
    <n v="100"/>
    <n v="100"/>
    <n v="0"/>
    <n v="0"/>
    <n v="0"/>
    <n v="100"/>
  </r>
  <r>
    <x v="4"/>
    <x v="10"/>
    <x v="11"/>
    <x v="62"/>
    <x v="0"/>
    <n v="645"/>
    <n v="25026.17"/>
    <n v="2868.5500200000001"/>
    <n v="1.35"/>
    <n v="420.03749999999997"/>
    <n v="1.1499999999999999"/>
    <n v="0.71199999999999997"/>
    <n v="1.5229999999999999"/>
    <n v="1.353"/>
    <n v="1.341"/>
    <n v="1.294"/>
    <n v="2.1680000000000001"/>
    <n v="10.807"/>
    <n v="3.0640000000000001"/>
    <n v="1.879"/>
    <n v="1.6910000000000001"/>
    <n v="-0.02"/>
    <n v="2.6850000000000001"/>
    <n v="25.74"/>
    <n v="0"/>
    <n v="23"/>
    <n v="0"/>
    <n v="36.25"/>
    <n v="7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.44"/>
    <s v="Banco Popular 14.67%"/>
    <s v="Bancolombia 13.94%"/>
    <s v="Banco de Bogota 12.04%"/>
    <s v="Banco BBVA Colombia 10.06%"/>
    <s v="Banco Davivienda 9.94%"/>
    <s v="Scotiabank Colp 7.57%"/>
    <s v="Republica de Colombia 7.45%"/>
    <s v="Banco de Occidente 6.17%"/>
    <s v="Suramericana 3.99%"/>
    <s v="Findeter 3.93%"/>
    <n v="35.29"/>
    <n v="25.42"/>
    <n v="24.16"/>
    <n v="4.45"/>
    <n v="10.68"/>
    <n v="100"/>
    <n v="15.78"/>
    <n v="43.14"/>
    <n v="0"/>
    <n v="0"/>
    <n v="0"/>
    <n v="0"/>
    <n v="0"/>
    <n v="0"/>
    <n v="0"/>
    <n v="0"/>
    <n v="0"/>
    <n v="0"/>
    <n v="25.53"/>
    <n v="0"/>
    <n v="0"/>
    <n v="0"/>
    <n v="15.55"/>
    <n v="0"/>
    <n v="100"/>
    <n v="100"/>
    <n v="0"/>
    <n v="0"/>
    <n v="0"/>
    <n v="100"/>
  </r>
  <r>
    <x v="5"/>
    <x v="0"/>
    <x v="13"/>
    <x v="63"/>
    <x v="29"/>
    <n v="3981"/>
    <n v="26813.476999999999"/>
    <n v="9535.8520000000008"/>
    <n v="0.9"/>
    <n v="1156.6849999999999"/>
    <n v="3.169"/>
    <n v="2.423"/>
    <n v="2.3239999999999998"/>
    <n v="2.423"/>
    <n v="3.8119999999999998"/>
    <n v="0"/>
    <n v="0"/>
    <n v="-2.7440000000000002"/>
    <n v="-1.994"/>
    <n v="-2.7440000000000002"/>
    <n v="-5.6369999999999996"/>
    <n v="0"/>
    <n v="0"/>
    <n v="68.22"/>
    <n v="0"/>
    <n v="0"/>
    <n v="0"/>
    <n v="0"/>
    <n v="31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3.09%"/>
    <s v="BANCO DE OCCIDENTE 16.69%"/>
    <s v="BANCO DAVIVIENDA 11.18%"/>
    <s v="BANCOLOMBIA 7.79%"/>
    <s v="BANCO DE COMERCIO EXTERIOR DE COLOMBIA 7.31%"/>
    <s v="GRUPO INVERSIONES SURAMERICANA 7.24%"/>
    <s v="BBVA COLOMBIA S.A. 6.98%"/>
    <s v="UNE EPM TELECOMUNICACIONES 6.89%"/>
    <s v="BANCO GNB SUDAMERIS 5.09%"/>
    <s v="RCI COLOMBIA COMPAÑÍA DE FINANCIAMIENTO 3.67%"/>
    <n v="2.6"/>
    <n v="0"/>
    <n v="17.53"/>
    <n v="20.96"/>
    <n v="58.91"/>
    <n v="100"/>
    <n v="0"/>
    <n v="32.17"/>
    <n v="0"/>
    <n v="0"/>
    <n v="0"/>
    <n v="0"/>
    <n v="0"/>
    <n v="0"/>
    <n v="0"/>
    <n v="0"/>
    <n v="0"/>
    <n v="0"/>
    <n v="24.28"/>
    <n v="16.23"/>
    <n v="0"/>
    <n v="0"/>
    <n v="27.33"/>
    <n v="0"/>
    <n v="100.01"/>
    <n v="77.66"/>
    <n v="0.01"/>
    <n v="22.33"/>
    <n v="0"/>
    <n v="100"/>
  </r>
  <r>
    <x v="5"/>
    <x v="1"/>
    <x v="13"/>
    <x v="63"/>
    <x v="29"/>
    <n v="4398"/>
    <n v="22606.844000000001"/>
    <n v="9503.6170000000002"/>
    <n v="0.9"/>
    <n v="1227"/>
    <n v="3.3620000000000001"/>
    <n v="2.698"/>
    <n v="2.4169999999999998"/>
    <n v="2.5350000000000001"/>
    <n v="3.794"/>
    <n v="0"/>
    <n v="0"/>
    <n v="-4.3179999999999996"/>
    <n v="-4.8970000000000002"/>
    <n v="-3.4940000000000002"/>
    <n v="-4.33"/>
    <n v="0"/>
    <n v="0"/>
    <n v="63.6"/>
    <n v="0"/>
    <n v="0"/>
    <n v="0"/>
    <n v="0"/>
    <n v="36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7.12%"/>
    <s v="BANCO DAVIVIENDA S.A. 13.63%"/>
    <s v="BANCO GNB SUDAMERIS S.A. 9.81%"/>
    <s v="BANCO DE OCCIDENTE 8.80%"/>
    <s v="BBVA COLOMBIA 8.10%"/>
    <s v="UNE EPM TELECOMUNICACIONES S.A. 8.01%"/>
    <s v="BANCOLOMBIA S.A. 4.74%"/>
    <s v="BANCO POPULAR S.A. 4.44%"/>
    <s v="RCI COLOMBIA S.A. COMPAÑIA DE FINANCIAMIENTO 4.30%"/>
    <s v="BANCO DE COMERCIO EXTERIOR DE COLOMBIA S.A. 4.30%"/>
    <n v="0"/>
    <n v="5.68"/>
    <n v="14.57"/>
    <n v="18.579999999999998"/>
    <n v="61.17"/>
    <n v="100"/>
    <n v="0"/>
    <n v="29.09"/>
    <n v="0"/>
    <n v="0"/>
    <n v="0"/>
    <n v="0"/>
    <n v="0"/>
    <n v="0"/>
    <n v="0"/>
    <n v="0"/>
    <n v="0"/>
    <n v="0"/>
    <n v="25.9"/>
    <n v="15.07"/>
    <n v="0"/>
    <n v="0"/>
    <n v="25.49"/>
    <n v="0"/>
    <n v="95.55"/>
    <n v="79.760000000000005"/>
    <n v="0.01"/>
    <n v="20.23"/>
    <n v="0"/>
    <n v="100.00000000000001"/>
  </r>
  <r>
    <x v="5"/>
    <x v="2"/>
    <x v="13"/>
    <x v="63"/>
    <x v="29"/>
    <n v="4369"/>
    <n v="17587.315999999999"/>
    <n v="9492.3019999999997"/>
    <n v="0.9"/>
    <n v="1252.077"/>
    <n v="3.4279999999999999"/>
    <n v="3.0870000000000002"/>
    <n v="2.5489999999999999"/>
    <n v="2.7210000000000001"/>
    <n v="3.48"/>
    <n v="0"/>
    <n v="0"/>
    <n v="-1.393"/>
    <n v="-3.5950000000000002"/>
    <n v="-2.7749999999999999"/>
    <n v="-1.089"/>
    <n v="0"/>
    <n v="0"/>
    <n v="75.459999999999994"/>
    <n v="0"/>
    <n v="0"/>
    <n v="0"/>
    <n v="0"/>
    <n v="24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1.40%"/>
    <s v="BBVA COLOMBIA 11.99%"/>
    <s v="BANCO DE OCCIDENTE 10.92%"/>
    <s v="UNE EPM TELECOMUNICACIONES S.A. 10.28%"/>
    <s v="BANCO DE COMERCIO EXTERIOR DE COLOMBIA S.A. 8.12%"/>
    <s v="BANCO DAVIVIENDA S.A. 7.59%"/>
    <s v="BANCO POPULAR S.A. 6.81%"/>
    <s v="BANCOLOMBIA S.A. 5.76%"/>
    <s v="RCI COLOMBIA S.A. COMPAÑIA DE FINANCIAMIENTO 5.43%"/>
    <s v="GRUPO DE INVERSIONES SURAMERICANA S.A. }5.36%"/>
    <n v="0"/>
    <n v="6.21"/>
    <n v="24.98"/>
    <n v="17.149999999999999"/>
    <n v="51.66"/>
    <n v="100"/>
    <n v="0"/>
    <n v="37.15"/>
    <n v="0"/>
    <n v="0"/>
    <n v="0"/>
    <n v="0"/>
    <n v="0"/>
    <n v="0"/>
    <n v="0"/>
    <n v="0"/>
    <n v="0"/>
    <n v="0"/>
    <n v="44.37"/>
    <n v="5.67"/>
    <n v="0"/>
    <n v="0"/>
    <n v="12.81"/>
    <n v="0"/>
    <n v="100"/>
    <n v="100"/>
    <n v="0"/>
    <n v="0"/>
    <n v="0"/>
    <n v="100"/>
  </r>
  <r>
    <x v="5"/>
    <x v="3"/>
    <x v="13"/>
    <x v="63"/>
    <x v="29"/>
    <n v="4560"/>
    <n v="13215.243"/>
    <n v="9470.0159999999996"/>
    <n v="0.9"/>
    <n v="1159.6600000000001"/>
    <n v="3.1749999999999998"/>
    <n v="2.9420000000000002"/>
    <n v="2.7389999999999999"/>
    <n v="2.7650000000000001"/>
    <n v="3.3410000000000002"/>
    <n v="0"/>
    <n v="0"/>
    <n v="-2.819"/>
    <n v="-3.2509999999999999"/>
    <n v="-2.786"/>
    <n v="-1.774"/>
    <n v="0"/>
    <n v="0"/>
    <n v="80.59"/>
    <n v="0"/>
    <n v="0"/>
    <n v="0"/>
    <n v="0"/>
    <n v="19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90.33%"/>
    <s v="MINISTERIO DE HACIENDA Y CREDITO PUBLICO 1.67%"/>
    <s v="UNE EPM TELECOMUNICACIONES S.A. 1.56%"/>
    <s v="BANCO DE OCCIDENTE 1.14%"/>
    <s v="BANCO DAVIVIENDA S.A. 0.97%"/>
    <s v="BANCOLOMBIA S.A. 0.87%"/>
    <s v="GRUPO DE INVERSIONES SURAMERICANA S.A. 0.81%"/>
    <s v="RCI COLOMBIA S.A. COMPAÑIA DE FINANCIAMIENTO 0.81%"/>
    <s v="BANCO GNB SUDAMERIS S.A. 0.64%"/>
    <s v="SCOTIABANK COLPATRIA S.A 0.42%"/>
    <n v="0"/>
    <n v="0"/>
    <n v="27.58"/>
    <n v="20.66"/>
    <n v="51.76"/>
    <n v="100"/>
    <n v="0"/>
    <n v="39.06"/>
    <n v="0"/>
    <n v="0"/>
    <n v="0"/>
    <n v="0"/>
    <n v="0"/>
    <n v="0"/>
    <n v="0"/>
    <n v="0"/>
    <n v="0"/>
    <n v="0"/>
    <n v="38.18"/>
    <n v="0"/>
    <n v="0"/>
    <n v="0"/>
    <n v="22.76"/>
    <n v="0"/>
    <n v="100.00000000000001"/>
    <n v="100"/>
    <n v="0"/>
    <n v="0"/>
    <n v="0"/>
    <n v="100"/>
  </r>
  <r>
    <x v="5"/>
    <x v="4"/>
    <x v="13"/>
    <x v="63"/>
    <x v="29"/>
    <n v="4317"/>
    <n v="8968.6450000000004"/>
    <n v="9327.0730000000003"/>
    <n v="0.9"/>
    <n v="1164.4169999999999"/>
    <n v="3.1880000000000002"/>
    <n v="3.2440000000000002"/>
    <n v="2.8050000000000002"/>
    <n v="2.8759999999999999"/>
    <n v="2.6480000000000001"/>
    <n v="0"/>
    <n v="0"/>
    <n v="-16.396000000000001"/>
    <n v="-3.92"/>
    <n v="-5.75"/>
    <n v="-2.5510000000000002"/>
    <n v="0"/>
    <n v="0"/>
    <n v="78.03"/>
    <n v="0"/>
    <n v="0"/>
    <n v="0"/>
    <n v="0"/>
    <n v="21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19.74%"/>
    <s v="MINISTERIO DE HACIENDA Y CREDITO PUBLICO 18.58%"/>
    <s v="BANCO DE OCCIDENTE 14.85%"/>
    <s v="BANCO DE BOGOTA 14.27%"/>
    <s v="BANCOLOMBIA S.A. 11%"/>
    <s v="RCI Colombia S.A. compañia de financiamiento 10.6%"/>
    <s v="BBVA COLOMBIA 5.92%"/>
    <s v="BANCO DE COMERCIO EXTERIOR DE COLOMBIA S.A. 4.93%"/>
    <s v="BANCO GNB SUDAMERIS S.A. 0.08%"/>
    <s v="BANCO POPULAR S.A. 0.02%"/>
    <n v="0"/>
    <n v="0"/>
    <n v="24.37"/>
    <n v="24.05"/>
    <n v="51.58"/>
    <n v="100"/>
    <n v="0"/>
    <n v="45.39"/>
    <n v="0"/>
    <n v="0"/>
    <n v="0"/>
    <n v="0"/>
    <n v="0"/>
    <n v="0"/>
    <n v="0"/>
    <n v="0"/>
    <n v="0"/>
    <n v="0"/>
    <n v="39.19"/>
    <n v="0"/>
    <n v="0"/>
    <n v="0"/>
    <n v="15.42"/>
    <n v="0"/>
    <n v="100"/>
    <n v="100"/>
    <n v="0"/>
    <n v="0"/>
    <n v="0"/>
    <n v="100"/>
  </r>
  <r>
    <x v="5"/>
    <x v="5"/>
    <x v="13"/>
    <x v="63"/>
    <x v="29"/>
    <n v="4661"/>
    <n v="9480.65"/>
    <n v="9135.1280000000006"/>
    <n v="0.9"/>
    <n v="1217.7434999999998"/>
    <n v="3.3340000000000001"/>
    <n v="7.5839999999999996"/>
    <n v="4.0119999999999996"/>
    <n v="4.0229999999999997"/>
    <n v="3.262"/>
    <n v="0"/>
    <n v="0"/>
    <n v="-22.353000000000002"/>
    <n v="-8.7289999999999992"/>
    <n v="-8.7289999999999992"/>
    <n v="-5.1680000000000001"/>
    <n v="0"/>
    <n v="0"/>
    <n v="64.069999999999993"/>
    <n v="0"/>
    <n v="0"/>
    <n v="0"/>
    <n v="0"/>
    <n v="35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UNE EPM TELECOMUNICACIONES S.A.19.74%"/>
    <s v="MINISTERIO DE HACIENDA Y CREDITO PUBLICO 18.58%"/>
    <s v="BANCO DE OCCIDENTE 14.85%"/>
    <s v="BANCO DE BOGOTA 14.27%"/>
    <s v="BANCOLOMBIA S.A. 11%"/>
    <s v="RCI Colombia S.A. compañia de financiamiento 10.6%"/>
    <s v="BBVA COLOMBIA 5.92%"/>
    <s v="BANCO DE COMERCIO EXTERIOR DE COLOMBIA S.A. 4.93%"/>
    <s v="BANCO GNB SUDAMERIS S.A. 0.08%"/>
    <s v="BANCO POPULAR S.A. 0.02%"/>
    <n v="0"/>
    <n v="0"/>
    <n v="24.37"/>
    <n v="24.05"/>
    <n v="51.58"/>
    <n v="100"/>
    <n v="0"/>
    <n v="45.39"/>
    <n v="0"/>
    <n v="0"/>
    <n v="0"/>
    <n v="0"/>
    <n v="0"/>
    <n v="0"/>
    <n v="0"/>
    <n v="0"/>
    <n v="0"/>
    <n v="0"/>
    <n v="39.19"/>
    <n v="0"/>
    <n v="0"/>
    <n v="0"/>
    <n v="15.42"/>
    <n v="0"/>
    <n v="100"/>
    <n v="100"/>
    <n v="0"/>
    <n v="0"/>
    <n v="0"/>
    <n v="100"/>
  </r>
  <r>
    <x v="5"/>
    <x v="6"/>
    <x v="13"/>
    <x v="63"/>
    <x v="29"/>
    <n v="4695"/>
    <n v="7870.6329999999998"/>
    <n v="8967.6170000000002"/>
    <n v="0.9"/>
    <n v="1247.694"/>
    <n v="3.4159999999999999"/>
    <n v="5.7919999999999998"/>
    <n v="4.5629999999999997"/>
    <n v="4.3159999999999998"/>
    <n v="3.617"/>
    <n v="0"/>
    <n v="0"/>
    <n v="-19.579999999999998"/>
    <n v="-11.653"/>
    <n v="-10.403"/>
    <n v="-6.9089999999999998"/>
    <n v="0"/>
    <n v="0"/>
    <n v="72.81"/>
    <n v="0"/>
    <n v="0"/>
    <n v="0"/>
    <n v="0"/>
    <n v="27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20.96%"/>
    <s v="BANCO GNB SUDAMERIS S.A.9.04%"/>
    <s v="BBVA COLOMBIA6.74%"/>
    <s v="BANCOLOMBIA S.A.6.25%"/>
    <s v="MINISTERIO DE HACIENDA Y CREDITO PUBLICO20.94%"/>
    <s v="BANCO DE BOGOTA12.48%"/>
    <s v="RCI Colombia S.A. compañia de financiamiento11.93%"/>
    <s v="BANCO DE OCCIDENTE5.96%"/>
    <s v="BANCO DE COMERCIO EXTERIOR DE COLOMBIA S.A.5.44%"/>
    <s v="BANCO DAVIVIENDA S.A.0.24%"/>
    <n v="5.81"/>
    <n v="18.5"/>
    <n v="17.36"/>
    <n v="18.600000000000001"/>
    <n v="39.729999999999997"/>
    <n v="100"/>
    <n v="0"/>
    <n v="32.950000000000003"/>
    <n v="0"/>
    <n v="0"/>
    <n v="0"/>
    <n v="0"/>
    <n v="0"/>
    <n v="0"/>
    <n v="0"/>
    <n v="0"/>
    <n v="0"/>
    <n v="0"/>
    <n v="44.05"/>
    <n v="0"/>
    <n v="0"/>
    <n v="0"/>
    <n v="23"/>
    <n v="0"/>
    <n v="100"/>
    <n v="100"/>
    <n v="0"/>
    <n v="0"/>
    <n v="0"/>
    <n v="100"/>
  </r>
  <r>
    <x v="5"/>
    <x v="7"/>
    <x v="13"/>
    <x v="63"/>
    <x v="29"/>
    <n v="5042"/>
    <n v="8531.884"/>
    <n v="9099.8359999999993"/>
    <n v="0.9"/>
    <n v="1173.9100000000001"/>
    <n v="3.214"/>
    <n v="6.0119999999999996"/>
    <n v="5.0670000000000002"/>
    <n v="4.5789999999999997"/>
    <n v="3.9750000000000001"/>
    <n v="0"/>
    <n v="0"/>
    <n v="18.806999999999999"/>
    <n v="-8.2520000000000007"/>
    <n v="-7.1189999999999998"/>
    <n v="-6.6040000000000001"/>
    <n v="0"/>
    <n v="0"/>
    <n v="66.33"/>
    <n v="0"/>
    <n v="0"/>
    <n v="0"/>
    <n v="0"/>
    <n v="33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26.03"/>
    <s v="UNE EPM TELECOMUNICACIONES 18.98"/>
    <s v="BANCOLOMBIA 15.04"/>
    <s v="RCI COLOMBIA 11.08"/>
    <s v="BANCO POPULAR 6.35"/>
    <s v="BANCO DE BOGOTA 5.63"/>
    <s v="BANCO DE OCCIDENTE 5.55"/>
    <s v="BANCO DE COMERCIO EXTERIOR DE COLOMBIA S.A 4.99"/>
    <s v="BBVA COLOMBIA 3.45"/>
    <s v="BANCO DAVIVIENDA S.A 1.57"/>
    <n v="0"/>
    <n v="14.33"/>
    <n v="13.22"/>
    <n v="21.13"/>
    <n v="51.33"/>
    <n v="100.01"/>
    <n v="0"/>
    <n v="29.97"/>
    <n v="0"/>
    <n v="0"/>
    <n v="0"/>
    <n v="0"/>
    <n v="0"/>
    <n v="0"/>
    <n v="0"/>
    <n v="0"/>
    <n v="0"/>
    <n v="0"/>
    <n v="47.32"/>
    <n v="0"/>
    <n v="0"/>
    <n v="0"/>
    <n v="22.71"/>
    <n v="0"/>
    <n v="100"/>
    <n v="100"/>
    <n v="0"/>
    <n v="0"/>
    <n v="0"/>
    <n v="100"/>
  </r>
  <r>
    <x v="5"/>
    <x v="8"/>
    <x v="13"/>
    <x v="63"/>
    <x v="29"/>
    <n v="5083"/>
    <n v="7814.42"/>
    <n v="9122.3919999999998"/>
    <n v="0.9"/>
    <n v="1210.43"/>
    <n v="3.3140000000000001"/>
    <n v="2.7370000000000001"/>
    <n v="5.0469999999999997"/>
    <n v="4.4139999999999997"/>
    <n v="3.9969999999999999"/>
    <n v="0"/>
    <n v="0"/>
    <n v="3.0579999999999998"/>
    <n v="-7.6219999999999999"/>
    <n v="-6.0519999999999996"/>
    <n v="-5.6349999999999998"/>
    <n v="0"/>
    <n v="0"/>
    <n v="66.44"/>
    <n v="0"/>
    <n v="0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28.60"/>
    <s v="UNE EPM TELECOMUNICACIONES 21.03"/>
    <s v="RCI COLOMBIA 12.05"/>
    <s v="BANCO GNB SUDAMERIS S.A.9.94%"/>
    <s v="BANCO DE OCCIDENTE 6.71%"/>
    <s v="BANCOLOMBIA S.A. 6.31%"/>
    <s v="BANCO DE BOGOTA 6.24%"/>
    <s v="BANCO DE COMERCIO EXTERIOR DE COLOMBIA S.A 5.51%"/>
    <s v="BBVA COLOMBIA 2.38%"/>
    <s v="BANCO DAVIVIENDA S.A 1.05"/>
    <n v="0"/>
    <n v="14.14"/>
    <n v="20.52"/>
    <n v="7.12"/>
    <n v="58.24"/>
    <n v="100.02"/>
    <n v="0"/>
    <n v="33.28"/>
    <n v="0"/>
    <n v="0"/>
    <n v="0"/>
    <n v="0"/>
    <n v="0"/>
    <n v="0"/>
    <n v="0"/>
    <n v="0"/>
    <n v="0"/>
    <n v="0"/>
    <n v="51.93"/>
    <n v="0"/>
    <n v="0"/>
    <n v="0"/>
    <n v="14.78"/>
    <n v="0"/>
    <n v="99.99"/>
    <n v="100"/>
    <n v="0"/>
    <n v="0"/>
    <n v="0"/>
    <n v="100"/>
  </r>
  <r>
    <x v="5"/>
    <x v="11"/>
    <x v="13"/>
    <x v="63"/>
    <x v="29"/>
    <n v="5054"/>
    <n v="6166.4989999999998"/>
    <n v="8948.8950000000004"/>
    <n v="0.9"/>
    <n v="1199.1157499999999"/>
    <n v="3.2829999999999999"/>
    <n v="5.4470000000000001"/>
    <n v="5.3739999999999997"/>
    <n v="4.5270000000000001"/>
    <n v="4.2750000000000004"/>
    <n v="0"/>
    <n v="0"/>
    <n v="-20.234999999999999"/>
    <n v="-10.62"/>
    <n v="-7.6059999999999999"/>
    <n v="-7.0389999999999997"/>
    <n v="0"/>
    <n v="0"/>
    <n v="71.459999999999994"/>
    <n v="0"/>
    <n v="0"/>
    <n v="0"/>
    <n v="0"/>
    <n v="28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 26.18%"/>
    <s v="MINISTERIO DE HACIENDA Y CREDITO PUBLICO 22.38%"/>
    <s v="BANCOLOMBIA S.A. 13.16%"/>
    <s v="BANCO GNB SUDAMERIS S.A. 8.56%"/>
    <s v="BANCO DE OCCIDENTE 8.39%"/>
    <s v="RCI Colombia S.A. compañia de financiamiento 7.68%"/>
    <s v="BANCO DE COMERCIO EXTERIOR DE COLOMBIA S.A. 6.80%"/>
    <s v="BBVA COLOMBIA 5.07%"/>
    <s v="BANCO DAVIVIENDA S.A. 0.90%"/>
    <s v="BANCO DE BOGOTA 0.57%"/>
    <n v="0"/>
    <n v="9.8000000000000007"/>
    <n v="18.62"/>
    <n v="9.65"/>
    <n v="61.93"/>
    <n v="100"/>
    <n v="0"/>
    <n v="41.58"/>
    <n v="0"/>
    <n v="0"/>
    <n v="0"/>
    <n v="0"/>
    <n v="0"/>
    <n v="0"/>
    <n v="0"/>
    <n v="0"/>
    <n v="0"/>
    <n v="0"/>
    <n v="26.32"/>
    <n v="10.51"/>
    <n v="0"/>
    <n v="0"/>
    <n v="21.59"/>
    <n v="0"/>
    <n v="100.00000000000001"/>
    <n v="86.59"/>
    <n v="0"/>
    <n v="13.41"/>
    <n v="0"/>
    <n v="100"/>
  </r>
  <r>
    <x v="5"/>
    <x v="10"/>
    <x v="13"/>
    <x v="63"/>
    <x v="29"/>
    <n v="5100"/>
    <n v="4967.415"/>
    <n v="9107.5840000000007"/>
    <n v="0.9"/>
    <n v="1305.4034999999999"/>
    <n v="3.5739999999999998"/>
    <n v="5.8760000000000003"/>
    <n v="5.758"/>
    <n v="4.6740000000000004"/>
    <n v="4.5259999999999998"/>
    <n v="4.1500000000000004"/>
    <n v="0"/>
    <n v="23.844999999999999"/>
    <n v="-4.6390000000000002"/>
    <n v="-5.1429999999999998"/>
    <n v="-4.2809999999999997"/>
    <n v="-4.7290000000000001"/>
    <n v="0"/>
    <n v="73.760000000000005"/>
    <n v="0"/>
    <n v="0"/>
    <n v="0"/>
    <n v="0"/>
    <n v="26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 31.71%"/>
    <s v="MINISTERIO DE HACIENDA Y CREDITO PUBLICO 20.98%"/>
    <s v="BANCOLOMBIA S.A. 19.13%"/>
    <s v="BANCO DE OCCIDENTE 10.45%"/>
    <s v="BANCO DE COMERCIO EXTERIOR DE COLOMBIA S.A. 8.48%"/>
    <s v="BBVA COLOMBIA 4.29%"/>
    <s v="BANCO GNB SUDAMERIS S.A. 3.67%"/>
    <s v="BANCO DE BOGOTA 0.76%"/>
    <s v="BANCO POPULAR S.A. 0.38%"/>
    <s v="BANCO DAVIVIENDA S.A. 0.15%"/>
    <n v="0"/>
    <n v="0"/>
    <n v="22.33"/>
    <n v="11.78"/>
    <n v="65.900000000000006"/>
    <n v="100.01"/>
    <n v="0"/>
    <n v="50.54"/>
    <n v="0"/>
    <n v="0"/>
    <n v="0"/>
    <n v="0"/>
    <n v="0"/>
    <n v="0"/>
    <n v="0"/>
    <n v="0"/>
    <n v="0"/>
    <n v="0"/>
    <n v="23.96"/>
    <n v="5.46"/>
    <n v="0"/>
    <n v="0"/>
    <n v="20.04"/>
    <n v="0"/>
    <n v="100"/>
    <n v="93.16"/>
    <n v="0"/>
    <n v="6.83"/>
    <n v="0"/>
    <n v="100"/>
  </r>
  <r>
    <x v="5"/>
    <x v="0"/>
    <x v="27"/>
    <x v="64"/>
    <x v="3"/>
    <n v="2291"/>
    <n v="311990.65999999997"/>
    <n v="11072.352811999999"/>
    <n v="1.5"/>
    <n v="1398.91"/>
    <n v="3.83"/>
    <n v="1.236"/>
    <n v="1.7350000000000001"/>
    <n v="1.236"/>
    <n v="2.5499999999999998"/>
    <n v="4.2060000000000004"/>
    <n v="0"/>
    <n v="-1.359"/>
    <n v="-3.7389999999999999"/>
    <n v="-1.359"/>
    <n v="-6.2309999999999999"/>
    <n v="0.96699999999999997"/>
    <n v="0"/>
    <n v="79.7"/>
    <n v="0"/>
    <n v="0"/>
    <n v="0"/>
    <n v="0"/>
    <n v="14.2"/>
    <n v="0"/>
    <n v="0"/>
    <n v="0"/>
    <n v="0"/>
    <n v="0"/>
    <n v="0"/>
    <n v="3.1"/>
    <n v="3"/>
    <n v="0"/>
    <n v="0"/>
    <n v="0"/>
    <n v="0"/>
    <n v="0"/>
    <n v="0"/>
    <n v="0"/>
    <n v="0"/>
    <n v="0"/>
    <n v="0"/>
    <n v="0"/>
    <n v="0"/>
    <n v="0"/>
    <n v="0"/>
    <n v="100"/>
    <s v="BANCOLOMBIA S.A. 19.17%"/>
    <s v="MINISTERIO DE HACIENDA Y CREDITO PUBLICO 14.20%"/>
    <s v="BANCO DE OCCIDENTE S.A. 7.71%"/>
    <s v="INTERCONEXION ELECTRICA S.A. E.S.P. ISA 7.08%"/>
    <s v="BBVA COLOMBIA S.A. 6.94%"/>
    <s v="CB ORDINARIOS SERFINANSA 2017 SERIE C TA 4.62%"/>
    <s v="FINANCIERA DE DESARROLLO NACIONAL 4.60%"/>
    <s v="BANCO POPULAR S.A. 4.49%"/>
    <s v="FINANCIERA DE DESARROLLO TERRITORIAL S.A 3.75%"/>
    <s v="CODENSA S.A. E.S.P. 3.74%"/>
    <n v="2.76"/>
    <n v="0"/>
    <n v="21.84"/>
    <n v="48.99"/>
    <n v="26.42"/>
    <n v="100.01"/>
    <n v="0"/>
    <n v="47.5"/>
    <n v="0"/>
    <n v="0"/>
    <n v="0"/>
    <n v="0"/>
    <n v="0"/>
    <n v="0"/>
    <n v="0"/>
    <n v="0"/>
    <n v="0"/>
    <n v="0"/>
    <n v="36"/>
    <n v="13.9"/>
    <n v="0"/>
    <n v="0"/>
    <n v="2.6"/>
    <n v="0"/>
    <n v="100"/>
    <n v="100"/>
    <n v="0"/>
    <n v="0"/>
    <n v="0"/>
    <n v="100"/>
  </r>
  <r>
    <x v="5"/>
    <x v="1"/>
    <x v="27"/>
    <x v="64"/>
    <x v="3"/>
    <n v="2013"/>
    <n v="253041.84"/>
    <n v="11013.056919000001"/>
    <n v="1.5"/>
    <n v="1398.91"/>
    <n v="3.83"/>
    <n v="2.4430000000000001"/>
    <n v="1.873"/>
    <n v="1.8939999999999999"/>
    <n v="2.5990000000000002"/>
    <n v="4.2320000000000002"/>
    <n v="3.5019999999999998"/>
    <n v="-6.76"/>
    <n v="-6.5759999999999996"/>
    <n v="-3.96"/>
    <n v="-6.4009999999999998"/>
    <n v="0.44500000000000001"/>
    <n v="2.9790000000000001"/>
    <n v="83.7"/>
    <n v="0"/>
    <n v="0"/>
    <n v="0"/>
    <n v="0"/>
    <n v="10.4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0.10000000000001"/>
    <s v="BBVA COLOMBIA S.A. 16.13%"/>
    <s v="MINISTERIO DE HACIENDA Y CREDITO PUBLICO 10.82%"/>
    <s v="BANCOLOMBIA S.A. 10.12%"/>
    <s v="BANCO DE OCCIDENTE S.A. 7.51%"/>
    <s v="INTERCONEXION ELECTRICA S.A. E.S.P. ISA 6.14%"/>
    <s v="FINANCIERA DE DESARROLLO NACIONAL 5.71%"/>
    <s v="CB ORDINARIOS SERFINANSA 2017 SERIE C TA 5.45%"/>
    <s v="BANCO POPULAR S.A. 5.43%"/>
    <s v="CODENSA S.A. E.S.P. 4.50%"/>
    <s v="ISAGEN S.A. E.S.P. 4.23%"/>
    <n v="3.02"/>
    <n v="0"/>
    <n v="32.85"/>
    <n v="38.15"/>
    <n v="25.98"/>
    <n v="100.00000000000001"/>
    <n v="0"/>
    <n v="39.1"/>
    <n v="0"/>
    <n v="0"/>
    <n v="0"/>
    <n v="0"/>
    <n v="0"/>
    <n v="0"/>
    <n v="0"/>
    <n v="0"/>
    <n v="0"/>
    <n v="0"/>
    <n v="47.5"/>
    <n v="10.4"/>
    <n v="0"/>
    <n v="0"/>
    <n v="2.9"/>
    <n v="0"/>
    <n v="99.9"/>
    <n v="100"/>
    <n v="0"/>
    <n v="0"/>
    <n v="0"/>
    <n v="100"/>
  </r>
  <r>
    <x v="5"/>
    <x v="2"/>
    <x v="27"/>
    <x v="64"/>
    <x v="3"/>
    <n v="1799"/>
    <n v="211004.91"/>
    <n v="10900.838623"/>
    <n v="1.5"/>
    <n v="1398.91"/>
    <n v="3.83"/>
    <n v="2.4540000000000002"/>
    <n v="2.0179999999999998"/>
    <n v="2.1"/>
    <n v="2.298"/>
    <n v="2.242"/>
    <n v="3.524"/>
    <n v="-11.36"/>
    <n v="-7.2080000000000002"/>
    <n v="-6.5759999999999996"/>
    <n v="-3.726"/>
    <n v="2.2869999999999999"/>
    <n v="2.4260000000000002"/>
    <n v="87.2"/>
    <n v="0"/>
    <n v="0"/>
    <n v="0"/>
    <n v="0"/>
    <n v="5.5"/>
    <n v="0"/>
    <n v="0"/>
    <n v="0"/>
    <n v="0"/>
    <n v="0"/>
    <n v="0"/>
    <n v="7.3"/>
    <n v="0"/>
    <n v="0"/>
    <n v="0"/>
    <n v="0"/>
    <n v="0"/>
    <n v="0"/>
    <n v="0"/>
    <n v="0"/>
    <n v="0"/>
    <n v="0"/>
    <n v="0"/>
    <n v="0"/>
    <n v="0"/>
    <n v="0"/>
    <n v="0"/>
    <n v="100"/>
    <s v="BBVA COLOMBIA S.A. 18.93%"/>
    <s v="BANCO DE OCCIDENTE S.A. 8.93%"/>
    <s v="BANCOLOMBIA S.A. 8.74%"/>
    <s v="INTERCONEXION ELECTRICA S.A. E.S.P. ISA 7.31%"/>
    <s v="CB ORDINARIOS SERFINANSA 2017 SERIE C TA 6.42%"/>
    <s v="MINISTERIO DE HACIENDA Y CREDITO PUBLICO 5.49%"/>
    <s v="EMPRESA DE ENERGIA DE BOGOTA S.A. E.S.P. 4.59%"/>
    <s v="FINANCIERA DE DESARROLLO NACIONAL 4.54%"/>
    <s v="BANCO AV VILLAS S.A. 4.43%"/>
    <s v="BANCO POPULAR S.A. 4.31%"/>
    <n v="3.6"/>
    <n v="0.08"/>
    <n v="37.299999999999997"/>
    <n v="40.07"/>
    <n v="18.95"/>
    <n v="100"/>
    <n v="0"/>
    <n v="42.9"/>
    <n v="0"/>
    <n v="0"/>
    <n v="0"/>
    <n v="0"/>
    <n v="0"/>
    <n v="0"/>
    <n v="0"/>
    <n v="0"/>
    <n v="0"/>
    <n v="0"/>
    <n v="48"/>
    <n v="5.5"/>
    <n v="0"/>
    <n v="0"/>
    <n v="3.6"/>
    <n v="0"/>
    <n v="100"/>
    <n v="100"/>
    <n v="0"/>
    <n v="0"/>
    <n v="0"/>
    <n v="100"/>
  </r>
  <r>
    <x v="5"/>
    <x v="3"/>
    <x v="27"/>
    <x v="64"/>
    <x v="3"/>
    <n v="1670"/>
    <n v="189959"/>
    <n v="10869.20033"/>
    <n v="1.5"/>
    <n v="1398.91"/>
    <n v="3.83"/>
    <n v="3.165"/>
    <n v="2.2949999999999999"/>
    <n v="2.3969999999999998"/>
    <n v="2.339"/>
    <n v="2.2719999999999998"/>
    <n v="3.5590000000000002"/>
    <n v="-3.4750000000000001"/>
    <n v="-6.3"/>
    <n v="-5.81"/>
    <n v="-4.5679999999999996"/>
    <n v="1.147"/>
    <n v="2.133"/>
    <n v="89"/>
    <n v="0"/>
    <n v="0"/>
    <n v="0"/>
    <n v="0"/>
    <n v="2.9"/>
    <n v="0"/>
    <n v="0"/>
    <n v="0"/>
    <n v="0"/>
    <n v="0"/>
    <n v="0"/>
    <n v="8.1"/>
    <n v="0"/>
    <n v="0"/>
    <n v="0"/>
    <n v="0"/>
    <n v="0"/>
    <n v="0"/>
    <n v="0"/>
    <n v="0"/>
    <n v="0"/>
    <n v="0"/>
    <n v="0"/>
    <n v="0"/>
    <n v="0"/>
    <n v="0"/>
    <n v="0"/>
    <n v="100"/>
    <s v="BBVA COLOMBIA S.A. 20.84%"/>
    <s v="BANCO DE OCCIDENTE S.A. 9.96%"/>
    <s v="CB ORDINARIOS SERFINANSA 2017 SERIE C TA 7.08%"/>
    <s v="INTERCONEXION ELECTRICA S.A. E.S.P. ISA 5.67%"/>
    <s v="EMPRESA DE ENERGIA DE BOGOTA S.A. E.S.P. 5.14%"/>
    <s v="FINANCIERA DE DESARROLLO NACIONAL 4.99%"/>
    <s v="BANCO AV VILLAS S.A. 4.94%"/>
    <s v="BANCO POPULAR S.A. 4.70%"/>
    <s v="CARVAJAL S.A. 4.70%"/>
    <s v="BANCOLOMBIA S.A. 4.62%"/>
    <n v="4.01"/>
    <n v="0.09"/>
    <n v="41.23"/>
    <n v="41.27"/>
    <n v="13.4"/>
    <n v="100"/>
    <n v="0"/>
    <n v="40.299999999999997"/>
    <n v="0"/>
    <n v="0"/>
    <n v="0"/>
    <n v="0"/>
    <n v="0"/>
    <n v="0"/>
    <n v="0"/>
    <n v="0"/>
    <n v="0"/>
    <n v="0"/>
    <n v="52.8"/>
    <n v="2.9"/>
    <n v="0"/>
    <n v="0"/>
    <n v="4"/>
    <n v="0"/>
    <n v="100"/>
    <n v="100"/>
    <n v="0"/>
    <n v="0"/>
    <n v="0"/>
    <n v="100"/>
  </r>
  <r>
    <x v="5"/>
    <x v="4"/>
    <x v="27"/>
    <x v="64"/>
    <x v="3"/>
    <n v="1551"/>
    <n v="168484.14"/>
    <n v="10681.469779999999"/>
    <n v="1.5"/>
    <n v="1110.3599999999999"/>
    <n v="3.04"/>
    <n v="2.1819999999999999"/>
    <n v="2.3140000000000001"/>
    <n v="2.367"/>
    <n v="2.089"/>
    <n v="2.2370000000000001"/>
    <n v="3.58"/>
    <n v="-18.547000000000001"/>
    <n v="-6.8140000000000001"/>
    <n v="-8.5779999999999994"/>
    <n v="-5.0890000000000004"/>
    <n v="-1.577"/>
    <n v="1.2649999999999999"/>
    <n v="85.5"/>
    <n v="0"/>
    <n v="0"/>
    <n v="0"/>
    <n v="0"/>
    <n v="6.2"/>
    <n v="0"/>
    <n v="0"/>
    <n v="0"/>
    <n v="0"/>
    <n v="0"/>
    <n v="0"/>
    <n v="8.3000000000000007"/>
    <n v="0"/>
    <n v="0"/>
    <n v="0"/>
    <n v="0"/>
    <n v="0"/>
    <n v="0"/>
    <n v="0"/>
    <n v="0"/>
    <n v="0"/>
    <n v="0"/>
    <n v="0"/>
    <n v="0"/>
    <n v="0"/>
    <n v="0"/>
    <n v="0"/>
    <n v="100"/>
    <s v="BBVA COLOMBIA S.A. 22.53%"/>
    <s v="BANCO DE OCCIDENTE S.A. 11.18%"/>
    <s v="CB ORDINARIOS SERFINANSA 2017 SERIE C TA 7.64%"/>
    <s v="EMPRESA DE ENERGIA DE BOGOTA S.A. E.S.P. 5.73%"/>
    <s v="FINANCIERA DE DESARROLLO NACIONAL 5.58%"/>
    <s v="BANCO AV VILLAS S.A. 5.42%"/>
    <s v="CARVAJAL S.A. 5.25%"/>
    <s v="BANCOLOMBIA S.A. 5.18%"/>
    <s v="BANCO POPULAR S.A. 5.16%"/>
    <s v="UNE EPM TELECOMUNICACIONES S.A. 4.22%"/>
    <n v="4.12"/>
    <n v="0.1"/>
    <n v="39.06"/>
    <n v="44.13"/>
    <n v="12.59"/>
    <n v="100"/>
    <n v="0"/>
    <n v="41.9"/>
    <n v="0"/>
    <n v="0"/>
    <n v="4.3"/>
    <n v="0"/>
    <n v="0"/>
    <n v="0"/>
    <n v="0"/>
    <n v="0"/>
    <n v="0"/>
    <n v="0"/>
    <n v="47.6"/>
    <n v="6.2"/>
    <n v="0"/>
    <n v="0"/>
    <n v="0"/>
    <n v="0"/>
    <n v="100"/>
    <n v="100"/>
    <n v="0"/>
    <n v="0"/>
    <n v="0"/>
    <n v="100"/>
  </r>
  <r>
    <x v="5"/>
    <x v="5"/>
    <x v="27"/>
    <x v="64"/>
    <x v="3"/>
    <n v="1390"/>
    <n v="138997.9"/>
    <n v="10483.08865"/>
    <n v="1.5"/>
    <n v="1110.3599999999999"/>
    <n v="3.04"/>
    <n v="3.0070000000000001"/>
    <n v="2.4900000000000002"/>
    <n v="2.4900000000000002"/>
    <n v="2.1579999999999999"/>
    <n v="2.2869999999999999"/>
    <n v="3.6110000000000002"/>
    <n v="-20.395"/>
    <n v="-10.651"/>
    <n v="-10.651"/>
    <n v="-7.5229999999999997"/>
    <n v="-2.8119999999999998"/>
    <n v="0.152"/>
    <n v="72.7"/>
    <n v="0"/>
    <n v="0"/>
    <n v="0"/>
    <n v="0"/>
    <n v="23.7"/>
    <n v="0"/>
    <n v="0"/>
    <n v="0"/>
    <n v="0"/>
    <n v="0"/>
    <n v="0"/>
    <n v="3.6"/>
    <n v="0"/>
    <n v="0"/>
    <n v="0"/>
    <n v="0"/>
    <n v="0"/>
    <n v="0"/>
    <n v="0"/>
    <n v="0"/>
    <n v="0"/>
    <n v="0"/>
    <n v="0"/>
    <n v="0"/>
    <n v="0"/>
    <n v="0"/>
    <n v="0"/>
    <n v="100"/>
    <s v="BBVA COLOMBIA S.A. 16.38%"/>
    <s v="BANCO DE OCCIDENTE S.A. 13.20%"/>
    <s v="CB ORDINARIOS SERFINANSA 2017 SERIE C TA 9.12%"/>
    <s v="FINANCIERA DE DESARROLLO NACIONAL 6.62%"/>
    <s v="CARVAJAL S.A. 6.30%"/>
    <s v="BANCO AV VILLAS S.A. 5.09%"/>
    <s v="UNE EPM TELECOMUNICACIONES S.A. 5.05%"/>
    <s v="ICETEX 3.88%"/>
    <s v="SECRETARIA DISTRITAL DE HACIENDA 3.34%"/>
    <s v="ENEL COLOMBIA SA ESP 3.18%"/>
    <n v="11.31"/>
    <n v="2.44"/>
    <n v="42.95"/>
    <n v="38.24"/>
    <n v="5.05"/>
    <n v="99.99"/>
    <n v="14.3"/>
    <n v="20.010000000000002"/>
    <n v="0"/>
    <n v="0"/>
    <n v="8.4"/>
    <n v="0"/>
    <n v="0"/>
    <n v="0"/>
    <n v="0"/>
    <n v="0"/>
    <n v="0"/>
    <n v="0"/>
    <n v="33.5"/>
    <n v="23.7"/>
    <n v="0"/>
    <n v="0"/>
    <n v="0"/>
    <n v="0"/>
    <n v="99.910000000000011"/>
    <n v="100"/>
    <n v="0"/>
    <n v="0"/>
    <n v="0"/>
    <n v="100"/>
  </r>
  <r>
    <x v="5"/>
    <x v="6"/>
    <x v="27"/>
    <x v="64"/>
    <x v="3"/>
    <n v="1186"/>
    <n v="112110.87"/>
    <n v="10320.645210000001"/>
    <n v="1.5"/>
    <n v="1110.3599999999999"/>
    <n v="3.04"/>
    <n v="2.927"/>
    <n v="2.7069999999999999"/>
    <n v="2.5539999999999998"/>
    <n v="2.2829999999999999"/>
    <n v="2.3340000000000001"/>
    <n v="3.6379999999999999"/>
    <n v="-16.795999999999999"/>
    <n v="-13.218"/>
    <n v="-11.577999999999999"/>
    <n v="-8.5630000000000006"/>
    <n v="-4.5979999999999999"/>
    <n v="-0.80900000000000005"/>
    <n v="47.7"/>
    <n v="0"/>
    <n v="0"/>
    <n v="0"/>
    <n v="0"/>
    <n v="29.4"/>
    <n v="0"/>
    <n v="0"/>
    <n v="0"/>
    <n v="0"/>
    <n v="0"/>
    <n v="0"/>
    <n v="8.9"/>
    <n v="0"/>
    <n v="0"/>
    <n v="0"/>
    <n v="0"/>
    <n v="0"/>
    <n v="0"/>
    <n v="0"/>
    <n v="0"/>
    <n v="0"/>
    <n v="0"/>
    <n v="0"/>
    <n v="0"/>
    <n v="0"/>
    <n v="0"/>
    <n v="0"/>
    <n v="86"/>
    <s v="BBVA COLOMBIA S.A. 16.04%"/>
    <s v="BANCO DE OCCIDENTE S.A. 14.84%"/>
    <s v="CB ORDINARIOS SERFINANSA 2017 SERIE C TA 11.35%"/>
    <s v="CARVAJAL S.A. 7.12%"/>
    <s v="UNE EPM TELECOMUNICACIONES S.A. 6.10%"/>
    <s v="ICETEX 4.74%"/>
    <s v="SECRETARIA DISTRITAL DE HACIENDA 4.07%"/>
    <s v="ENEL COLOMBIA SA ESP 3.91%"/>
    <s v="BANCO AV VILLAS S.A. 3.90%"/>
    <s v="PATRIMONIO AUT ESTRATEGIAS INMOBILIARIAS 3.65%"/>
    <n v="10.07"/>
    <n v="3.04"/>
    <n v="47.8"/>
    <n v="32.97"/>
    <n v="6.11"/>
    <n v="99.99"/>
    <n v="0"/>
    <n v="11"/>
    <n v="0"/>
    <n v="0"/>
    <n v="14"/>
    <n v="0"/>
    <n v="0"/>
    <n v="0"/>
    <n v="0"/>
    <n v="0"/>
    <n v="0"/>
    <n v="0"/>
    <n v="75"/>
    <n v="0"/>
    <n v="0"/>
    <n v="0"/>
    <n v="0"/>
    <n v="0"/>
    <n v="100"/>
    <n v="100"/>
    <n v="0"/>
    <n v="0"/>
    <n v="0"/>
    <n v="100"/>
  </r>
  <r>
    <x v="5"/>
    <x v="7"/>
    <x v="27"/>
    <x v="64"/>
    <x v="3"/>
    <n v="890"/>
    <n v="84297.07"/>
    <n v="10345.278"/>
    <n v="1.5"/>
    <n v="861.99"/>
    <n v="2.36"/>
    <n v="1.044"/>
    <n v="2.5710000000000002"/>
    <n v="2.4279999999999999"/>
    <n v="2.254"/>
    <n v="2.3330000000000002"/>
    <n v="3.6389999999999998"/>
    <n v="2.847"/>
    <n v="-11.669"/>
    <n v="-9.8559999999999999"/>
    <n v="-9.1790000000000003"/>
    <n v="-4.8209999999999997"/>
    <n v="-0.90100000000000002"/>
    <n v="79.599999999999994"/>
    <n v="0"/>
    <n v="0"/>
    <n v="0"/>
    <n v="0"/>
    <n v="3.9"/>
    <n v="0"/>
    <n v="0"/>
    <n v="0"/>
    <n v="0"/>
    <n v="0"/>
    <n v="0"/>
    <n v="16.600000000000001"/>
    <n v="0"/>
    <n v="0"/>
    <n v="0"/>
    <n v="0"/>
    <n v="0"/>
    <n v="0"/>
    <n v="0"/>
    <n v="0"/>
    <n v="0"/>
    <n v="0"/>
    <n v="0"/>
    <n v="0"/>
    <n v="0"/>
    <n v="0"/>
    <n v="0"/>
    <n v="100.1"/>
    <s v="BANCO DE OCCIDENTE S.A. 19.85%"/>
    <s v="CB ORDINARIOS SERFINANSA 2017 SERIE C TA 14.79%"/>
    <s v="CARVAJAL S.A. 9.50%"/>
    <s v="BANCOLOMBIA S.A. 5.83%"/>
    <s v="SECRETARIA DISTRITAL DE HACIENDA 5.30%"/>
    <s v="BANCO AV VILLAS S.A. 5.13%"/>
    <s v="PATRIMONIO AUT ESTRATEGIAS INMOBILIARIAS 4.78%"/>
    <s v="ICETEX 4.28%"/>
    <s v="MINISTERIO DE HACIENDA Y CREDITO PUBLICO 3.88%"/>
    <s v="UNE EPM TELECOMUNICACIONES S.A. 3.13%"/>
    <n v="25.65"/>
    <n v="3.61"/>
    <n v="39.58"/>
    <n v="28.19"/>
    <n v="2.98"/>
    <n v="100.01"/>
    <n v="0"/>
    <n v="43"/>
    <n v="0"/>
    <n v="0"/>
    <n v="17.8"/>
    <n v="0"/>
    <n v="0"/>
    <n v="0"/>
    <n v="0"/>
    <n v="0"/>
    <n v="0"/>
    <n v="0"/>
    <n v="35.299999999999997"/>
    <n v="3.9"/>
    <n v="0"/>
    <n v="0"/>
    <n v="0"/>
    <n v="0"/>
    <n v="100.01"/>
    <n v="100"/>
    <n v="0"/>
    <n v="0"/>
    <n v="0"/>
    <n v="100.01"/>
  </r>
  <r>
    <x v="5"/>
    <x v="8"/>
    <x v="27"/>
    <x v="64"/>
    <x v="3"/>
    <n v="789"/>
    <n v="73525.34"/>
    <n v="10434.89027"/>
    <n v="1.5"/>
    <n v="767.02499999999998"/>
    <n v="2.1"/>
    <n v="1.4179999999999999"/>
    <n v="2.484"/>
    <n v="2.3610000000000002"/>
    <n v="2.2610000000000001"/>
    <n v="2.33"/>
    <n v="3.6440000000000001"/>
    <n v="11.064"/>
    <n v="-8.3439999999999994"/>
    <n v="-7.7649999999999997"/>
    <n v="-7.7789999999999999"/>
    <n v="-5.1260000000000003"/>
    <n v="-0.94599999999999995"/>
    <n v="76.400000000000006"/>
    <n v="0"/>
    <n v="0"/>
    <n v="0"/>
    <n v="0"/>
    <n v="4.5"/>
    <n v="0"/>
    <n v="0"/>
    <n v="0"/>
    <n v="0"/>
    <n v="0"/>
    <n v="0"/>
    <n v="19.100000000000001"/>
    <n v="0"/>
    <n v="0"/>
    <n v="0"/>
    <n v="0"/>
    <n v="0"/>
    <n v="0"/>
    <n v="0"/>
    <n v="0"/>
    <n v="0"/>
    <n v="0"/>
    <n v="0"/>
    <n v="0"/>
    <n v="0"/>
    <n v="0"/>
    <n v="0"/>
    <n v="100"/>
    <s v="BANCO DE OCCIDENTE S.A. 23.16%"/>
    <s v="BANCOLOMBIA S.A. 13.53%"/>
    <s v="CB ORDINARIOS SERFINANSA 2017 SERIE C TA 13.47%"/>
    <s v="CARVAJAL S.A. 10.98%"/>
    <s v="SECRETARIA DISTRITAL DE HACIENDA 6.19%"/>
    <s v="BANCO AV VILLAS S.A. 5.99%"/>
    <s v="PATRIMONIO AUT ESTRATEGIAS INMOBILIARIAS 5.50%"/>
    <s v="ICETEX 4.85%"/>
    <s v="MINISTERIO DE HACIENDA Y CREDITO PUBLICO 4.49%"/>
    <s v="UNE EPM TELECOMUNICACIONES S.A. 3.57%"/>
    <n v="17.43"/>
    <n v="10.36"/>
    <n v="36.72"/>
    <n v="32.130000000000003"/>
    <n v="3.36"/>
    <n v="99.999999999999986"/>
    <n v="0"/>
    <n v="54"/>
    <n v="0"/>
    <n v="0"/>
    <n v="7.3"/>
    <n v="0"/>
    <n v="0"/>
    <n v="0"/>
    <n v="0"/>
    <n v="0"/>
    <n v="0"/>
    <n v="0"/>
    <n v="34.200000000000003"/>
    <n v="4.5"/>
    <n v="0"/>
    <n v="0"/>
    <n v="0"/>
    <n v="0"/>
    <n v="99.999999999999986"/>
    <n v="100"/>
    <n v="0"/>
    <n v="0"/>
    <n v="0"/>
    <n v="100"/>
  </r>
  <r>
    <x v="5"/>
    <x v="9"/>
    <x v="27"/>
    <x v="64"/>
    <x v="3"/>
    <n v="687"/>
    <n v="64779.6"/>
    <n v="10451.717860000001"/>
    <n v="1.5"/>
    <n v="767.02499999999998"/>
    <n v="2.1"/>
    <n v="2.585"/>
    <n v="2.3839999999999999"/>
    <n v="2.3860000000000001"/>
    <n v="2.3370000000000002"/>
    <n v="2.3860000000000001"/>
    <n v="3.6669999999999998"/>
    <n v="1.915"/>
    <n v="-7.4749999999999996"/>
    <n v="-6.8220000000000001"/>
    <n v="-6.8940000000000001"/>
    <n v="-4.9269999999999996"/>
    <n v="-0.88700000000000001"/>
    <n v="73.3"/>
    <n v="0"/>
    <n v="0"/>
    <n v="0"/>
    <n v="0"/>
    <n v="5.0999999999999996"/>
    <n v="0"/>
    <n v="0"/>
    <n v="0"/>
    <n v="0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100"/>
    <s v="BANCO DE OCCIDENTE S.A. 13.01%"/>
    <s v="CB ORDINARIOS SERFINANSA 2017 SERIE C TA 12.69%"/>
    <s v="CARVAJAL S.A. 12.63%"/>
    <s v="BANCOLOMBIA S.A. 10.77%"/>
    <s v="SECRETARIA DISTRITAL DE HACIENDA 7.05%"/>
    <s v="PATRIMONIO AUT ESTRATEGIAS INMOBILIARIAS 6.24%"/>
    <s v="ICETEX 5.50%"/>
    <s v="MINISTERIO DE HACIENDA Y CREDITO PUBLICO 5.15%"/>
    <s v="UNE EPM TELECOMUNICACIONES S.A. 3.93%"/>
    <s v="BANCO DE BOGOTA S.A. 0.36%"/>
    <n v="33.46"/>
    <n v="7.21"/>
    <n v="38.549999999999997"/>
    <n v="17.170000000000002"/>
    <n v="3.62"/>
    <n v="100.01"/>
    <n v="0"/>
    <n v="36.200000000000003"/>
    <n v="0"/>
    <n v="0"/>
    <n v="22.9"/>
    <n v="0"/>
    <n v="0"/>
    <n v="0"/>
    <n v="0"/>
    <n v="0"/>
    <n v="0"/>
    <n v="0"/>
    <n v="35.799999999999997"/>
    <n v="5.0999999999999996"/>
    <n v="0"/>
    <n v="0"/>
    <n v="0"/>
    <n v="0"/>
    <n v="100"/>
    <n v="100"/>
    <n v="0"/>
    <n v="0"/>
    <n v="0"/>
    <n v="100"/>
  </r>
  <r>
    <x v="5"/>
    <x v="10"/>
    <x v="27"/>
    <x v="64"/>
    <x v="3"/>
    <n v="657"/>
    <n v="63099.57"/>
    <n v="10480.65288"/>
    <n v="1.5"/>
    <n v="569.79"/>
    <n v="1.56"/>
    <n v="0.71199999999999997"/>
    <n v="2.2290000000000001"/>
    <n v="2.2930000000000001"/>
    <n v="2.27"/>
    <n v="2.3820000000000001"/>
    <n v="3.665"/>
    <n v="3.4209999999999998"/>
    <n v="-3.7149999999999999"/>
    <n v="-5.9450000000000003"/>
    <n v="-5.2729999999999997"/>
    <n v="-5.1479999999999997"/>
    <n v="-0.56399999999999995"/>
    <n v="34.200000000000003"/>
    <n v="0"/>
    <n v="0"/>
    <n v="0"/>
    <n v="0"/>
    <n v="20.5"/>
    <n v="0"/>
    <n v="0"/>
    <n v="0"/>
    <n v="0"/>
    <n v="0"/>
    <n v="5.3"/>
    <n v="37.6"/>
    <n v="2.4"/>
    <n v="0"/>
    <n v="0"/>
    <n v="0"/>
    <n v="0"/>
    <n v="0"/>
    <n v="0"/>
    <n v="0"/>
    <n v="0"/>
    <n v="0"/>
    <n v="0"/>
    <n v="0"/>
    <n v="0"/>
    <n v="0"/>
    <n v="0"/>
    <n v="100"/>
    <s v="BANCO DE OCCIDENTE S.A. 13.36%"/>
    <s v="CARVAJAL S.A. 13.06%"/>
    <s v="BANCOLOMBIA S.A. 11.15%"/>
    <s v="CB ORDINARIOS SERFINANSA 2017 SERIE C TA 10.22%"/>
    <s v="SECRETARIA DISTRITAL DE HACIENDA 7.08%"/>
    <s v="PATRIMONIO AUT ESTRATEGIAS INMOBILIARIAS 6.27%"/>
    <s v="ICETEX 5.68%"/>
    <s v="MINISTERIO DE HACIENDA Y CREDITO PUBLICO 5.33%"/>
    <s v="UNE EPM TELECOMUNICACIONES S.A. 3.87%"/>
    <s v="BANCO POPULAR S.A. 2.38%"/>
    <n v="28.57"/>
    <n v="8.1300000000000008"/>
    <n v="40.159999999999997"/>
    <n v="19.260000000000002"/>
    <n v="3.89"/>
    <n v="100.01"/>
    <n v="0"/>
    <n v="22.5"/>
    <n v="0"/>
    <n v="0"/>
    <n v="5.3"/>
    <n v="0"/>
    <n v="0"/>
    <n v="0"/>
    <n v="0"/>
    <n v="0"/>
    <n v="0"/>
    <n v="0"/>
    <n v="72.2"/>
    <n v="0"/>
    <n v="0"/>
    <n v="0"/>
    <n v="0"/>
    <n v="0"/>
    <n v="100"/>
    <n v="100"/>
    <n v="0"/>
    <n v="0"/>
    <n v="0"/>
    <n v="100"/>
  </r>
  <r>
    <x v="5"/>
    <x v="0"/>
    <x v="3"/>
    <x v="65"/>
    <x v="3"/>
    <n v="959"/>
    <n v="157251.73000000001"/>
    <n v="14293.937137000001"/>
    <n v="1.5"/>
    <n v="1132.28"/>
    <n v="3.1"/>
    <n v="2.9329999999999998"/>
    <n v="2.3719999999999999"/>
    <n v="2.9329999999999998"/>
    <n v="2.8460000000000001"/>
    <n v="5.5469999999999997"/>
    <n v="4.6710000000000003"/>
    <n v="-9.0510000000000002"/>
    <n v="-5.7320000000000002"/>
    <n v="-9.0510000000000002"/>
    <n v="-6.1550000000000002"/>
    <n v="1.196"/>
    <n v="3.5419999999999998"/>
    <n v="73"/>
    <n v="0"/>
    <n v="0"/>
    <n v="0"/>
    <n v="0"/>
    <n v="23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01"/>
    <s v="MINISTERIO DE HACIENDA Y CREDITO PUBLICO 20.99%"/>
    <s v="BBVA COLOMBIA 16.19%"/>
    <s v="ISAGEN S.A. E.S.P. 7.80%"/>
    <s v="BANCOLOMBIA S.A. 7.27%"/>
    <s v="BANCO POPULAR S.A. 7.19%"/>
    <s v="GRUPO INVERSIONES SURAMERICANA 6.65%"/>
    <s v="BANCO DE OCCIDENTE 5.29%"/>
    <s v="BANCO DE BOGOTA 4.57%"/>
    <s v="CORPORACION FINANCIERA COLOMBIANA  S.A. 4.31%"/>
    <s v="CODENSA S.A. ESP 3.03%"/>
    <n v="1.38"/>
    <n v="1.42"/>
    <n v="47.64"/>
    <n v="18.100000000000001"/>
    <n v="31.45"/>
    <n v="99.99"/>
    <n v="1"/>
    <n v="32"/>
    <n v="0"/>
    <n v="0"/>
    <n v="0"/>
    <n v="0"/>
    <n v="0"/>
    <n v="0"/>
    <n v="0"/>
    <n v="0"/>
    <n v="0"/>
    <n v="0"/>
    <n v="57"/>
    <n v="3"/>
    <n v="0"/>
    <n v="0"/>
    <n v="8"/>
    <n v="0"/>
    <n v="101"/>
    <n v="100"/>
    <n v="0"/>
    <n v="0"/>
    <n v="0"/>
    <n v="100"/>
  </r>
  <r>
    <x v="5"/>
    <x v="1"/>
    <x v="3"/>
    <x v="65"/>
    <x v="3"/>
    <n v="939"/>
    <n v="150858.25"/>
    <n v="14149.329388"/>
    <n v="1.5"/>
    <n v="1086.98"/>
    <n v="2.976"/>
    <n v="2.8210000000000002"/>
    <n v="2.5169999999999999"/>
    <n v="2.8820000000000001"/>
    <n v="2.9060000000000001"/>
    <n v="5.5659999999999998"/>
    <n v="4.6920000000000002"/>
    <n v="-12.414"/>
    <n v="-9.4740000000000002"/>
    <n v="-10.663"/>
    <n v="-6.3609999999999998"/>
    <n v="0.66400000000000003"/>
    <n v="3.012"/>
    <n v="74"/>
    <n v="0"/>
    <n v="0"/>
    <n v="0"/>
    <n v="1"/>
    <n v="2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01"/>
    <s v="MINISTERIO DE HACIENDA Y CREDITO PUBLICO 19.77%"/>
    <s v="BBVA COLOMBIA 16.59%"/>
    <s v="ISAGEN S.A. E.S.P. 7.84%"/>
    <s v="BANCOLOMBIA S.A. 7.60%"/>
    <s v="BANCO POPULAR S.A. 7.39%"/>
    <s v="GRUPO INVERSIONES SURAMERICANA 6.84%"/>
    <s v="BANCO DE OCCIDENTE 5.55%"/>
    <s v="CORPORACION FINANCIERA COLOMBIANA  S.A. 4.49%"/>
    <s v="CODENSA S.A. ESP 3.09%"/>
    <s v="BANCO DE BOGOTA 2.93%"/>
    <n v="2.46"/>
    <n v="4.3499999999999996"/>
    <n v="47.78"/>
    <n v="16.04"/>
    <n v="29.37"/>
    <n v="100"/>
    <n v="1"/>
    <n v="33"/>
    <n v="0"/>
    <n v="0"/>
    <n v="0"/>
    <n v="0"/>
    <n v="0"/>
    <n v="0"/>
    <n v="0"/>
    <n v="0"/>
    <n v="0"/>
    <n v="0"/>
    <n v="57"/>
    <n v="3"/>
    <n v="0"/>
    <n v="0"/>
    <n v="6"/>
    <n v="0"/>
    <n v="100"/>
    <n v="99"/>
    <n v="0"/>
    <n v="1"/>
    <n v="0"/>
    <n v="100"/>
  </r>
  <r>
    <x v="5"/>
    <x v="2"/>
    <x v="3"/>
    <x v="65"/>
    <x v="3"/>
    <n v="888"/>
    <n v="137374.66"/>
    <n v="14061.968151999999"/>
    <n v="1.5"/>
    <n v="998.96"/>
    <n v="2.7349999999999999"/>
    <n v="3.0990000000000002"/>
    <n v="2.7040000000000002"/>
    <n v="2.96"/>
    <n v="2.8119999999999998"/>
    <n v="2.9649999999999999"/>
    <n v="4.7160000000000002"/>
    <n v="-7.0330000000000004"/>
    <n v="-9.0169999999999995"/>
    <n v="-9.4290000000000003"/>
    <n v="-4.4240000000000004"/>
    <n v="2.7389999999999999"/>
    <n v="2.4900000000000002"/>
    <n v="77"/>
    <n v="0"/>
    <n v="0"/>
    <n v="0"/>
    <n v="1"/>
    <n v="17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00"/>
    <s v="BBVA COLOMBIA 16.55%"/>
    <s v="MINISTERIO DE HACIENDA Y CREDITO PUBLICO 15.72%"/>
    <s v="ISAGEN S.A. E.S.P. 9.80%"/>
    <s v="BANCOLOMBIA S.A. 8.28%"/>
    <s v="GRUPO INVERSIONES SURAMERICANA 7.56%"/>
    <s v="BANCO POPULAR S.A. 7.46%"/>
    <s v="BANCO DE OCCIDENTE 6.06%"/>
    <s v="CORPORACION FINANCIERA COLOMBIANA  S.A. 4.89%"/>
    <s v="BANCO DE BOGOTA 4.24%"/>
    <s v="BANCO SERFINANZA SA 3.12%"/>
    <n v="3.93"/>
    <n v="5.21"/>
    <n v="49.62"/>
    <n v="13.66"/>
    <n v="27.58"/>
    <n v="100"/>
    <n v="1"/>
    <n v="38"/>
    <n v="0"/>
    <n v="0"/>
    <n v="0"/>
    <n v="0"/>
    <n v="0"/>
    <n v="0"/>
    <n v="0"/>
    <n v="0"/>
    <n v="0"/>
    <n v="0"/>
    <n v="51"/>
    <n v="3"/>
    <n v="0"/>
    <n v="0"/>
    <n v="8"/>
    <n v="0"/>
    <n v="101"/>
    <n v="99"/>
    <n v="1"/>
    <n v="0"/>
    <n v="0"/>
    <n v="100"/>
  </r>
  <r>
    <x v="5"/>
    <x v="3"/>
    <x v="3"/>
    <x v="65"/>
    <x v="3"/>
    <n v="862"/>
    <n v="132643.46"/>
    <n v="13985.034068999999"/>
    <n v="1.5"/>
    <n v="1016.86"/>
    <n v="2.7839999999999998"/>
    <n v="3.53"/>
    <n v="2.9780000000000002"/>
    <n v="3.113"/>
    <n v="2.8370000000000002"/>
    <n v="2.9009999999999998"/>
    <n v="4.7480000000000002"/>
    <n v="-6.4569999999999999"/>
    <n v="-7.9009999999999998"/>
    <n v="-8.6950000000000003"/>
    <n v="-5.4470000000000001"/>
    <n v="1.35"/>
    <n v="2.254"/>
    <n v="78"/>
    <n v="0"/>
    <n v="0"/>
    <n v="0"/>
    <n v="0"/>
    <n v="17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01"/>
    <s v="BBVA COLOMBIA 16.80%"/>
    <s v="MINISTERIO DE HACIENDA Y CREDITO PUBLICO 15.80%"/>
    <s v="ISAGEN S.A. E.S.P. 9.98%"/>
    <s v="BANCOLOMBIA S.A. 8.51%"/>
    <s v="GRUPO INVERSIONES SURAMERICANA 7.89%"/>
    <s v="BANCO POPULAR S.A. 7.71%"/>
    <s v="BANCO DE OCCIDENTE 6.31%"/>
    <s v="CORPORACION FINANCIERA COLOMBIANA  S.A. 5.08%"/>
    <s v="BANCO SERFINANZA SA 3.20%"/>
    <s v="ITAU CORPBANCO COLOMBIA SA 2.76%"/>
    <n v="2.48"/>
    <n v="5.37"/>
    <n v="49.25"/>
    <n v="13.94"/>
    <n v="28.95"/>
    <n v="99.990000000000009"/>
    <n v="0"/>
    <n v="39"/>
    <n v="0"/>
    <n v="0"/>
    <n v="0"/>
    <n v="0"/>
    <n v="0"/>
    <n v="0"/>
    <n v="0"/>
    <n v="0"/>
    <n v="0"/>
    <n v="0"/>
    <n v="52"/>
    <n v="2"/>
    <n v="0"/>
    <n v="0"/>
    <n v="7"/>
    <n v="0"/>
    <n v="100"/>
    <n v="100"/>
    <n v="0"/>
    <n v="0"/>
    <n v="0"/>
    <n v="100"/>
  </r>
  <r>
    <x v="5"/>
    <x v="4"/>
    <x v="3"/>
    <x v="65"/>
    <x v="3"/>
    <n v="816"/>
    <n v="120066.61"/>
    <n v="13852.225575"/>
    <n v="1.5"/>
    <n v="1008.09"/>
    <n v="2.76"/>
    <n v="2.5379999999999998"/>
    <n v="2.923"/>
    <n v="3.004"/>
    <n v="2.5760000000000001"/>
    <n v="2.774"/>
    <n v="4.7590000000000003"/>
    <n v="-10.627000000000001"/>
    <n v="-7.13"/>
    <n v="-9.0950000000000006"/>
    <n v="-5.6260000000000003"/>
    <n v="-1.464"/>
    <n v="1.571"/>
    <n v="78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99"/>
    <s v="BBVA COLOMBIA 18.16%"/>
    <s v="MINISTERIO DE HACIENDA Y CREDITO PUBLICO 14.71%"/>
    <s v="ISAGEN S.A. E.S.P. 10.68%"/>
    <s v="BANCOLOMBIA S.A. 9.32%"/>
    <s v="BANCO POPULAR S.A. 8.33%"/>
    <s v="BANCO DE OCCIDENTE 6.96%"/>
    <s v="BANCO DE BOGOTA 6.11%"/>
    <s v="CORPORACION FINANCIERA COLOMBIANA  S.A. 5.53%"/>
    <s v="BANCO SERFINANZA SA 3.47%"/>
    <s v="ITAU CORPBANCO COLOMBIA SA 2.99%"/>
    <n v="1.93"/>
    <n v="6.57"/>
    <n v="44.38"/>
    <n v="15.68"/>
    <n v="31.45"/>
    <n v="100.01"/>
    <n v="0"/>
    <n v="34"/>
    <n v="0"/>
    <n v="0"/>
    <n v="0"/>
    <n v="0"/>
    <n v="0"/>
    <n v="0"/>
    <n v="0"/>
    <n v="0"/>
    <n v="0"/>
    <n v="0"/>
    <n v="54"/>
    <n v="1"/>
    <n v="0"/>
    <n v="0"/>
    <n v="11"/>
    <n v="0"/>
    <n v="100"/>
    <n v="100"/>
    <n v="0"/>
    <n v="0"/>
    <n v="0"/>
    <n v="100"/>
  </r>
  <r>
    <x v="5"/>
    <x v="5"/>
    <x v="3"/>
    <x v="65"/>
    <x v="3"/>
    <n v="781"/>
    <n v="112602.32"/>
    <n v="13630.478643"/>
    <n v="1.5"/>
    <n v="1032.56"/>
    <n v="2.827"/>
    <n v="4.5369999999999999"/>
    <n v="3.3140000000000001"/>
    <n v="3.3140000000000001"/>
    <n v="2.7909999999999999"/>
    <n v="2.7879999999999998"/>
    <n v="4.8070000000000004"/>
    <n v="-17.827000000000002"/>
    <n v="-10.603999999999999"/>
    <n v="-10.603999999999999"/>
    <n v="-7.452"/>
    <n v="-2.407"/>
    <n v="0.49"/>
    <n v="79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BBVA COLOMBIA 19.19%"/>
    <s v="MINISTERIO DE HACIENDA Y CREDITO PUBLICO 14.74%"/>
    <s v="ISAGEN S.A. E.S.P. 11.01%"/>
    <s v="BANCOLOMBIA S.A. 9.88%"/>
    <s v="BANCO POPULAR S.A. 8.73%"/>
    <s v="BANCO DE OCCIDENTE 6.46%"/>
    <s v="CORPORACION FINANCIERA COLOMBIANA  S.A. 5.74%"/>
    <s v="BANCO SERFINANZA SA 3.62%"/>
    <s v="BANCO DE BOGOTA 3.13%"/>
    <s v="ITAU CORPBANCO COLOMBIA SA 3.12%"/>
    <n v="1.96"/>
    <n v="5.24"/>
    <n v="45.52"/>
    <n v="19.440000000000001"/>
    <n v="27.84"/>
    <n v="100"/>
    <n v="0"/>
    <n v="34"/>
    <n v="0"/>
    <n v="0"/>
    <n v="0"/>
    <n v="0"/>
    <n v="0"/>
    <n v="0"/>
    <n v="0"/>
    <n v="0"/>
    <n v="0"/>
    <n v="0"/>
    <n v="57"/>
    <n v="0"/>
    <n v="0"/>
    <n v="0"/>
    <n v="8"/>
    <n v="0"/>
    <n v="99"/>
    <n v="100"/>
    <n v="0"/>
    <n v="0"/>
    <n v="0"/>
    <n v="100"/>
  </r>
  <r>
    <x v="5"/>
    <x v="6"/>
    <x v="3"/>
    <x v="65"/>
    <x v="3"/>
    <n v="744"/>
    <n v="103443.94"/>
    <n v="13400.294073999999"/>
    <n v="1.5"/>
    <n v="976.68"/>
    <n v="2.6739999999999999"/>
    <n v="3.714"/>
    <n v="3.4489999999999998"/>
    <n v="3.379"/>
    <n v="2.9609999999999999"/>
    <n v="2.8540000000000001"/>
    <n v="4.8250000000000002"/>
    <n v="-18.170999999999999"/>
    <n v="-12.207000000000001"/>
    <n v="-11.752000000000001"/>
    <n v="-9.0009999999999994"/>
    <n v="-4.2039999999999997"/>
    <n v="-0.42299999999999999"/>
    <n v="79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BBVA COLOMBIA 17.88%"/>
    <s v="MINISTERIO DE HACIENDA Y CREDITO PUBLICO 14.27%"/>
    <s v="ISAGEN S.A. E.S.P. 11.67%"/>
    <s v="BANCO POPULAR S.A. 9.38%"/>
    <s v="BANCO DE OCCIDENTE 6.19%"/>
    <s v="BANCOLOMBIA S.A. 6.13%"/>
    <s v="CORPORACION FINANCIERA COLOMBIANA  S.A. 6.05%"/>
    <s v="BANCO DE BOGOTA 5.97%"/>
    <s v="BANCO SERFINANZA SA 3.84%"/>
    <s v="ITAU CORPBANCO COLOMBIA SA 3.30%"/>
    <n v="2.21"/>
    <n v="5.83"/>
    <n v="42.83"/>
    <n v="24.23"/>
    <n v="24.9"/>
    <n v="100"/>
    <n v="0"/>
    <n v="31"/>
    <n v="0"/>
    <n v="0"/>
    <n v="0"/>
    <n v="0"/>
    <n v="0"/>
    <n v="0"/>
    <n v="0"/>
    <n v="0"/>
    <n v="0"/>
    <n v="0"/>
    <n v="58"/>
    <n v="0"/>
    <n v="0"/>
    <n v="0"/>
    <n v="11"/>
    <n v="0"/>
    <n v="100"/>
    <n v="100"/>
    <n v="0"/>
    <n v="0"/>
    <n v="0"/>
    <n v="100"/>
  </r>
  <r>
    <x v="5"/>
    <x v="7"/>
    <x v="3"/>
    <x v="65"/>
    <x v="3"/>
    <n v="701"/>
    <n v="100255.52"/>
    <n v="13454.192617999999"/>
    <n v="1.5"/>
    <n v="964.99"/>
    <n v="2.6419999999999999"/>
    <n v="3.4289999999999998"/>
    <n v="3.5489999999999999"/>
    <n v="3.399"/>
    <n v="3.08"/>
    <n v="2.9"/>
    <n v="4.8460000000000001"/>
    <n v="4.84"/>
    <n v="-9.51"/>
    <n v="-9.7910000000000004"/>
    <n v="-9.4920000000000009"/>
    <n v="-4.359"/>
    <n v="-0.44900000000000001"/>
    <n v="76"/>
    <n v="0"/>
    <n v="0"/>
    <n v="0"/>
    <n v="0"/>
    <n v="18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0"/>
    <s v="BBVA COLOMBIA 18.26%"/>
    <s v="MINISTERIO DE HACIENDA Y CREDITO PUBLICO 16.20%"/>
    <s v="BANCO DE BOGOTA 10.44%"/>
    <s v="ISAGEN S.A. E.S.P. 10.03%"/>
    <s v="BANCO POPULAR S.A. 9.60%"/>
    <s v="CORPORACION FINANCIERA COLOMBIANA  S.A. 6.28%"/>
    <s v="BANCOLOMBIA S.A. 5.84%"/>
    <s v="BANCO SERFINANZA SA 3.96%"/>
    <s v="ITAU CORPBANCO COLOMBIA SA 3.38%"/>
    <s v="CEMENTOS ARGOS S.A. 2.58%"/>
    <n v="1.75"/>
    <n v="6.08"/>
    <n v="44.16"/>
    <n v="23.31"/>
    <n v="24.71"/>
    <n v="100.01"/>
    <n v="0"/>
    <n v="29"/>
    <n v="0"/>
    <n v="0"/>
    <n v="0"/>
    <n v="0"/>
    <n v="0"/>
    <n v="0"/>
    <n v="0"/>
    <n v="0"/>
    <n v="0"/>
    <n v="0"/>
    <n v="59"/>
    <n v="0"/>
    <n v="0"/>
    <n v="0"/>
    <n v="12"/>
    <n v="0"/>
    <n v="100"/>
    <n v="100"/>
    <n v="0"/>
    <n v="0"/>
    <n v="0"/>
    <n v="100"/>
  </r>
  <r>
    <x v="5"/>
    <x v="8"/>
    <x v="3"/>
    <x v="65"/>
    <x v="3"/>
    <n v="681"/>
    <n v="109706.07"/>
    <n v="13562.429602"/>
    <n v="1.5"/>
    <n v="1127.53"/>
    <n v="3.0870000000000002"/>
    <n v="1.7210000000000001"/>
    <n v="3.4159999999999999"/>
    <n v="3.2730000000000001"/>
    <n v="3.0819999999999999"/>
    <n v="2.8570000000000002"/>
    <n v="4.8479999999999999"/>
    <n v="10.24"/>
    <n v="-6.96"/>
    <n v="-7.7809999999999997"/>
    <n v="-7.992"/>
    <n v="-4.6609999999999996"/>
    <n v="-0.44500000000000001"/>
    <n v="66"/>
    <n v="0"/>
    <n v="0"/>
    <n v="0"/>
    <n v="0"/>
    <n v="29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6.64%"/>
    <s v="BBVA COLOMBIA 16.89%"/>
    <s v="ISAGEN S.A. E.S.P. 9.19%"/>
    <s v="BANCO POPULAR S.A. 8.82%"/>
    <s v="BANCO DE BOGOTA 7.10%"/>
    <s v="CORPORACION FINANCIERA COLOMBIANA  S.A. 5.80%"/>
    <s v="BANCOLOMBIA S.A. 5.43%"/>
    <s v="BANCO SERFINANZA SA 3.63%"/>
    <s v="ITAU CORPBANCO COLOMBIA SA 3.16%"/>
    <s v="CEMENTOS ARGOS S.A. 2.33%"/>
    <n v="1.93"/>
    <n v="3.45"/>
    <n v="44.06"/>
    <n v="20.69"/>
    <n v="29.87"/>
    <n v="100"/>
    <n v="0"/>
    <n v="25"/>
    <n v="0"/>
    <n v="0"/>
    <n v="0"/>
    <n v="0"/>
    <n v="0"/>
    <n v="0"/>
    <n v="0"/>
    <n v="0"/>
    <n v="0"/>
    <n v="0"/>
    <n v="50"/>
    <n v="16"/>
    <n v="0"/>
    <n v="0"/>
    <n v="8"/>
    <n v="0"/>
    <n v="99"/>
    <n v="100"/>
    <n v="0"/>
    <n v="0"/>
    <n v="0"/>
    <n v="100"/>
  </r>
  <r>
    <x v="5"/>
    <x v="9"/>
    <x v="3"/>
    <x v="65"/>
    <x v="3"/>
    <n v="664"/>
    <n v="104009.68"/>
    <n v="13348.97149"/>
    <n v="1.5"/>
    <n v="1114.3800000000001"/>
    <n v="3.0510000000000002"/>
    <n v="4.5919999999999996"/>
    <n v="3.63"/>
    <n v="3.4350000000000001"/>
    <n v="3.323"/>
    <n v="2.976"/>
    <n v="4.9029999999999996"/>
    <n v="-17.038"/>
    <n v="-8.82"/>
    <n v="-8.7710000000000008"/>
    <n v="-8.3659999999999997"/>
    <n v="-5.444"/>
    <n v="-1.026"/>
    <n v="64"/>
    <n v="0"/>
    <n v="0"/>
    <n v="0"/>
    <n v="0"/>
    <n v="3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8.13%"/>
    <s v="BBVA COLOMBIA 17.47%"/>
    <s v="ISAGEN S.A. E.S.P. 9.40%"/>
    <s v="BANCO POPULAR S.A. 9.23%"/>
    <s v="BANCO DE BOGOTA 7.69%"/>
    <s v="BANCOLOMBIA S.A. 5.64%"/>
    <s v="CORPORACION FINANCIERA COLOMBIANA  S.A. 4.09%"/>
    <s v="BANCO SERFINANZA SA 3.75%"/>
    <s v="CEMENTOS ARGOS S.A. 2.41%"/>
    <s v="BANCO DE OCCIDENTE 2.33%"/>
    <n v="1.58"/>
    <n v="2.06"/>
    <n v="45.19"/>
    <n v="19.440000000000001"/>
    <n v="31.73"/>
    <n v="100"/>
    <n v="0"/>
    <n v="24"/>
    <n v="0"/>
    <n v="0"/>
    <n v="0"/>
    <n v="0"/>
    <n v="0"/>
    <n v="0"/>
    <n v="0"/>
    <n v="0"/>
    <n v="0"/>
    <n v="0"/>
    <n v="47"/>
    <n v="21"/>
    <n v="0"/>
    <n v="0"/>
    <n v="9"/>
    <n v="0"/>
    <n v="101"/>
    <n v="100"/>
    <n v="0"/>
    <n v="0"/>
    <n v="0"/>
    <n v="100"/>
  </r>
  <r>
    <x v="5"/>
    <x v="10"/>
    <x v="3"/>
    <x v="65"/>
    <x v="3"/>
    <n v="634"/>
    <n v="92527.82"/>
    <n v="13509.572945"/>
    <n v="1.5"/>
    <n v="1035.1199999999999"/>
    <n v="2.8340000000000001"/>
    <n v="4.5999999999999996"/>
    <n v="3.9790000000000001"/>
    <n v="3.573"/>
    <n v="3.4929999999999999"/>
    <n v="3.1110000000000002"/>
    <n v="4.9359999999999999"/>
    <n v="15.662000000000001"/>
    <n v="-4.8730000000000002"/>
    <n v="-6.8049999999999997"/>
    <n v="-6.0049999999999999"/>
    <n v="-5.27"/>
    <n v="-0.27"/>
    <n v="87"/>
    <n v="0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2.48%"/>
    <s v="BBVA COLOMBIA 19.57%"/>
    <s v="ISAGEN S.A. E.S.P. 10.44%"/>
    <s v="BANCO POPULAR S.A. 10.29%"/>
    <s v="BANCO DE BOGOTA 6.53%"/>
    <s v="BANCOLOMBIA S.A. 6.37%"/>
    <s v="BANCO SERFINANZA SA 4.21%"/>
    <s v="CORPORACION FINANCIERA COLOMBIANA  S.A. 3.73%"/>
    <s v="CEMENTOS ARGOS S.A. 2.75%"/>
    <s v="BANCO DE OCCIDENTE 2.64%"/>
    <n v="4.04"/>
    <n v="0"/>
    <n v="48.24"/>
    <n v="21.51"/>
    <n v="26.21"/>
    <n v="100"/>
    <n v="0"/>
    <n v="26"/>
    <n v="0"/>
    <n v="0"/>
    <n v="0"/>
    <n v="0"/>
    <n v="0"/>
    <n v="0"/>
    <n v="0"/>
    <n v="0"/>
    <n v="0"/>
    <n v="0"/>
    <n v="50"/>
    <n v="16"/>
    <n v="0"/>
    <n v="0"/>
    <n v="8"/>
    <n v="0"/>
    <n v="100"/>
    <n v="100"/>
    <n v="0"/>
    <n v="0"/>
    <n v="0"/>
    <n v="100"/>
  </r>
  <r>
    <x v="5"/>
    <x v="0"/>
    <x v="4"/>
    <x v="66"/>
    <x v="0"/>
    <n v="8267"/>
    <n v="548467"/>
    <n v="29419.740817000002"/>
    <n v="1.21"/>
    <n v="1322.94"/>
    <n v="3.6219999999999999"/>
    <n v="2.2400000000000002"/>
    <n v="2.1779999999999999"/>
    <n v="2.2400000000000002"/>
    <n v="3.0449999999999999"/>
    <n v="5.4480000000000004"/>
    <n v="4.5830000000000002"/>
    <n v="-5.1879999999999997"/>
    <n v="-2.831"/>
    <n v="-5.1879999999999997"/>
    <n v="-6.0149999999999997"/>
    <n v="1.8460000000000001"/>
    <n v="3.9849999999999999"/>
    <n v="60.310099999999998"/>
    <n v="0"/>
    <n v="4.4999999999999998E-2"/>
    <n v="0"/>
    <n v="6.3864000000000001"/>
    <n v="13.104699999999999"/>
    <n v="0"/>
    <n v="1.6742999999999999"/>
    <n v="0"/>
    <n v="15.037800000000001"/>
    <n v="0"/>
    <n v="0"/>
    <n v="3.4417"/>
    <n v="0"/>
    <n v="0"/>
    <n v="0"/>
    <n v="0"/>
    <n v="0"/>
    <n v="0"/>
    <n v="0"/>
    <n v="0"/>
    <n v="0"/>
    <n v="0"/>
    <n v="0"/>
    <n v="0"/>
    <n v="0"/>
    <n v="0"/>
    <n v="0"/>
    <n v="100"/>
    <s v="MINISTERIO DE HACIENDA 13.10%"/>
    <s v="BANCO DAVIVIENDA 11.66%"/>
    <s v="UNE EPM TELECOMUNICACIONES 9.24%"/>
    <s v="BOGOTA D.C. 7.08%"/>
    <s v="BANCO DE BOGOTÁ 6.07%"/>
    <s v="BANCO DE OCCIDENTE 6.06%"/>
    <s v="INSTITUTO COLOMBIANO DE CREDITO EDUCATIVO 5.24%"/>
    <s v="BANCO AV VILLAS 5.00%"/>
    <s v="BANCO SERFINANZA 4.43%"/>
    <s v="BBVA COLOMBIA 3.76%"/>
    <n v="8.11"/>
    <n v="4.2300000000000004"/>
    <n v="15.82"/>
    <n v="31.85"/>
    <n v="39.99"/>
    <n v="100"/>
    <n v="0"/>
    <n v="48.962600000000002"/>
    <n v="0"/>
    <n v="0"/>
    <n v="0"/>
    <n v="0"/>
    <n v="0"/>
    <n v="0"/>
    <n v="0"/>
    <n v="0"/>
    <n v="0"/>
    <n v="0"/>
    <n v="35.027700000000003"/>
    <n v="7.9039999999999999"/>
    <n v="0"/>
    <n v="0"/>
    <n v="8.1056000000000008"/>
    <n v="0"/>
    <n v="99.999899999999997"/>
    <n v="90.421700000000001"/>
    <n v="1.6742999999999999"/>
    <n v="7.9039999999999999"/>
    <n v="0"/>
    <n v="100"/>
  </r>
  <r>
    <x v="5"/>
    <x v="1"/>
    <x v="4"/>
    <x v="66"/>
    <x v="0"/>
    <n v="8289"/>
    <n v="494182"/>
    <n v="29299.205447"/>
    <n v="1.21"/>
    <n v="1385.76"/>
    <n v="3.794"/>
    <n v="2.9710000000000001"/>
    <n v="2.2810000000000001"/>
    <n v="2.589"/>
    <n v="3.0720000000000001"/>
    <n v="5.4660000000000002"/>
    <n v="4.6050000000000004"/>
    <n v="-5.2110000000000003"/>
    <n v="-6.4820000000000002"/>
    <n v="-5.1989999999999998"/>
    <n v="-5.1230000000000002"/>
    <n v="1.597"/>
    <n v="3.6789999999999998"/>
    <n v="56.622999999999998"/>
    <n v="0"/>
    <n v="4.99E-2"/>
    <n v="0"/>
    <n v="4.3032000000000004"/>
    <n v="16.753699999999998"/>
    <n v="0"/>
    <n v="3.9199000000000002"/>
    <n v="0"/>
    <n v="14.574299999999999"/>
    <n v="0"/>
    <n v="0"/>
    <n v="3.7759"/>
    <n v="0"/>
    <n v="0"/>
    <n v="0"/>
    <n v="0"/>
    <n v="0"/>
    <n v="0"/>
    <n v="0"/>
    <n v="0"/>
    <n v="0"/>
    <n v="0"/>
    <n v="0"/>
    <n v="0"/>
    <n v="0"/>
    <n v="0"/>
    <n v="0"/>
    <n v="99.999899999999997"/>
    <s v="MINISTERIO DE HACIENDA 16.75%"/>
    <s v="BANCO DAVIVIENDA 10.51%"/>
    <s v="UNE EPM TELECOMUNICACIONES 10.05%"/>
    <s v="BINOSGTIOTTUAT OD .C.COLOMBIANO DE CREDITO 6.20%"/>
    <s v="EDUCATIVO ICETEX 5.82%"/>
    <s v="BANCO DE BOGOTÁ 5.77%"/>
    <s v="BANCO DE OCCIDENTE 4.77%"/>
    <s v="BANCO SERFINANZA 4.74%"/>
    <s v="BBVA COLOMBIA 4.14%"/>
    <s v="PERSHING LLC - US DOLLAR LIQUIDITY FUND 3.92%"/>
    <n v="8.43"/>
    <n v="4.51"/>
    <n v="17.54"/>
    <n v="27.92"/>
    <n v="41.59"/>
    <n v="99.990000000000009"/>
    <n v="0"/>
    <n v="45.325500000000012"/>
    <n v="0"/>
    <n v="0"/>
    <n v="0"/>
    <n v="0"/>
    <n v="0"/>
    <n v="0"/>
    <n v="0"/>
    <n v="0"/>
    <n v="0"/>
    <n v="0"/>
    <n v="40.719499999999996"/>
    <n v="5.6818999999999997"/>
    <n v="0"/>
    <n v="0"/>
    <n v="8.2730999999999995"/>
    <n v="0"/>
    <n v="100.00000000000001"/>
    <n v="90.398099999999999"/>
    <n v="3.9199000000000002"/>
    <n v="5.6818999999999997"/>
    <n v="0"/>
    <n v="99.999899999999997"/>
  </r>
  <r>
    <x v="5"/>
    <x v="2"/>
    <x v="4"/>
    <x v="66"/>
    <x v="0"/>
    <n v="7607"/>
    <n v="440781.79"/>
    <n v="29088.474901490001"/>
    <n v="1.20720892289918"/>
    <n v="1330.24"/>
    <n v="3.6419999999999999"/>
    <n v="2.797116797045232"/>
    <n v="2.4085061940278267"/>
    <n v="2.6482630353913734"/>
    <n v="2.8307481336731097"/>
    <n v="3.0186724384478114"/>
    <n v="4.6231590268550393"/>
    <n v="-8.1478798757238184"/>
    <n v="-6.3833970088224774"/>
    <n v="-6.2252092402723003"/>
    <n v="-2.7010594793779874"/>
    <n v="2.5549756903156418"/>
    <n v="3.1004688735932984"/>
    <n v="56.206357472008342"/>
    <n v="0"/>
    <n v="5.6118305399097915E-2"/>
    <n v="0"/>
    <n v="8.5284734099118804"/>
    <n v="15.646646452029017"/>
    <n v="0"/>
    <n v="2.7183182807772356E-3"/>
    <n v="0"/>
    <n v="15.34031460808078"/>
    <n v="0"/>
    <n v="0"/>
    <n v="4.2193714342901201"/>
    <n v="0"/>
    <n v="0"/>
    <n v="0"/>
    <n v="0"/>
    <n v="0"/>
    <n v="0"/>
    <n v="0"/>
    <n v="0"/>
    <n v="0"/>
    <n v="0"/>
    <n v="0"/>
    <n v="0"/>
    <n v="0"/>
    <n v="0"/>
    <n v="0"/>
    <n v="100"/>
    <s v="MINISTERIO DE HACIENDA 15.65%"/>
    <s v="BANCO DAVIVIENDA 14.68%"/>
    <s v="UNE EPM TELECOMUNICACIONES 11.26%"/>
    <s v="BOGOTA D.C. 6.80%"/>
    <s v="INSTITUTO COLOMBIANO DE CREDITO EDUCATIVO ICETEX 6.42%"/>
    <s v="BANCO DE OCCIDENTE 5.31%"/>
    <s v="BANCO SERFINANZA 5.19%"/>
    <s v="BANCO DE BOGOTÁ 5.04%"/>
    <s v="BBVA COLOMBIA 4.56%"/>
    <s v="BANCO POPULAR 3.44%"/>
    <n v="8.7691449570490381"/>
    <n v="5.1440910848971271"/>
    <n v="19.96589403657725"/>
    <n v="28.622177499029117"/>
    <n v="37.498692422447469"/>
    <n v="100"/>
    <n v="0"/>
    <n v="43.715250025262826"/>
    <n v="0"/>
    <n v="0"/>
    <n v="0"/>
    <n v="0"/>
    <n v="0"/>
    <n v="0"/>
    <n v="0"/>
    <n v="0"/>
    <n v="0"/>
    <n v="0"/>
    <n v="41.330539524203424"/>
    <n v="6.3669004169419896"/>
    <n v="0"/>
    <n v="0"/>
    <n v="0"/>
    <n v="0"/>
    <n v="91.412689966408237"/>
    <n v="100"/>
    <n v="0"/>
    <n v="0"/>
    <n v="0"/>
    <n v="100"/>
  </r>
  <r>
    <x v="5"/>
    <x v="3"/>
    <x v="4"/>
    <x v="67"/>
    <x v="0"/>
    <n v="7388"/>
    <n v="389601.17"/>
    <n v="29063.948609210001"/>
    <n v="1.2072089228173382"/>
    <n v="1252.878047653883"/>
    <n v="3.4301931489497131"/>
    <n v="2.4978628329916637"/>
    <n v="2.534699266192991"/>
    <n v="2.6040023576226101"/>
    <n v="2.725001820329449"/>
    <n v="2.9001291456854772"/>
    <n v="4.6358665390329605"/>
    <n v="-1.021031356810143"/>
    <n v="-5.3891831971137787"/>
    <n v="-4.9503966458203656"/>
    <n v="-3.1504476731086362"/>
    <n v="1.816668473844496"/>
    <n v="3.0289062892139951"/>
    <n v="58.494753817589832"/>
    <n v="0"/>
    <n v="6.2821747400661945E-2"/>
    <n v="0"/>
    <n v="7.8340649024463884"/>
    <n v="11.905987354258441"/>
    <n v="0"/>
    <n v="2.7011400459837553E-3"/>
    <n v="0"/>
    <n v="17.025960726152288"/>
    <n v="0"/>
    <n v="0"/>
    <n v="4.6737103121064028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14.66%"/>
    <s v="UNE EPM TELECOMUNICACIONES 12.83%"/>
    <s v="MINISTERIO DE HACIENDA 11.91%"/>
    <s v="BOGOTA D.C. 7.46%"/>
    <s v="INSTITUTO COLOMBIANO DE CREDITO EDUCATIVO ICETEX 7.25%"/>
    <s v="BANCO SERFINANZA 5.48%"/>
    <s v="BANCO DE BOGOTÁ 5.38%"/>
    <s v="BBVA COLOMBIA 3.85%"/>
    <s v="BANCO POPULAR 3.81%"/>
    <s v="BANCO DE OCCIDENTE 3.75%"/>
    <n v="13.607564030579319"/>
    <n v="1.0130837598945281"/>
    <n v="21.057267650224759"/>
    <n v="28.603367189868628"/>
    <n v="35.718717369432753"/>
    <n v="99.999999999999986"/>
    <n v="0"/>
    <n v="46.156256495712398"/>
    <n v="0"/>
    <n v="0"/>
    <n v="0"/>
    <n v="0"/>
    <n v="0"/>
    <n v="0"/>
    <n v="0"/>
    <n v="0"/>
    <n v="0"/>
    <n v="0"/>
    <n v="38.851563967298006"/>
    <n v="7.0925917470965523"/>
    <n v="0"/>
    <n v="0"/>
    <n v="7.8995877898930349"/>
    <n v="0"/>
    <n v="99.999999999999986"/>
    <n v="92.904707112857466"/>
    <n v="2.7011400459837553E-3"/>
    <n v="7.0925917470965523"/>
    <n v="0"/>
    <n v="100"/>
  </r>
  <r>
    <x v="5"/>
    <x v="4"/>
    <x v="4"/>
    <x v="67"/>
    <x v="0"/>
    <n v="7129"/>
    <n v="341281.75"/>
    <n v="28763.561921690001"/>
    <n v="1.207208922858261"/>
    <n v="1335.3300034278741"/>
    <n v="3.6559343009661149"/>
    <n v="3.5308315130849479"/>
    <n v="2.6938260854419291"/>
    <n v="2.8099228357599539"/>
    <n v="2.4908820586527121"/>
    <n v="2.8929066091037288"/>
    <n v="4.6656065228373906"/>
    <n v="-11.513826940065359"/>
    <n v="-4.5450951516117772"/>
    <n v="-6.3364327015484339"/>
    <n v="-3.5398291145886662"/>
    <n v="-0.6204040934708277"/>
    <n v="2.312400532717751"/>
    <n v="58.858976788640717"/>
    <n v="0"/>
    <n v="7.3149465446466042E-2"/>
    <n v="0"/>
    <n v="8.6683134567387228"/>
    <n v="11.82831080623013"/>
    <n v="0"/>
    <n v="1.045775221663606E-2"/>
    <n v="0"/>
    <n v="16.975337173836841"/>
    <n v="0"/>
    <n v="0"/>
    <n v="3.5854545568904972"/>
    <n v="0"/>
    <n v="0"/>
    <n v="0"/>
    <n v="0"/>
    <n v="0"/>
    <n v="0"/>
    <n v="0"/>
    <n v="0"/>
    <n v="0"/>
    <n v="0"/>
    <n v="0"/>
    <n v="0"/>
    <n v="0"/>
    <n v="0"/>
    <n v="0"/>
    <n v="100"/>
    <s v="BANCO DAVIVIENDA 15.35%"/>
    <s v="UNE EPM TELECOMUNICACIONES 14.24%"/>
    <s v="MINISTERIO DE HACIENDA 11.83%"/>
    <s v="BOGOTA D.C. 8.68%"/>
    <s v="INSTITUTO COLOMBIANO DE CREDITO EDUCATIVO ICETEX 6.34%"/>
    <s v="BANCO SERFINANZA 6.11%"/>
    <s v="BANCO DE BOGOTÁ 5.95%"/>
    <s v="BANCO POPULAR 4.30%"/>
    <s v="BANCO AV VILLAS 3.63%"/>
    <s v="GRUPO BOLIVAR 3.34%"/>
    <n v="15.609631433693069"/>
    <n v="1.5366683518965811"/>
    <n v="19.081146775190039"/>
    <n v="24.61946714676527"/>
    <n v="39.153086292455043"/>
    <n v="100"/>
    <n v="0"/>
    <n v="44.640764187155888"/>
    <n v="0"/>
    <n v="0"/>
    <n v="0"/>
    <n v="0"/>
    <n v="0"/>
    <n v="0"/>
    <n v="0"/>
    <n v="0"/>
    <n v="0"/>
    <n v="0"/>
    <n v="39.457507996737675"/>
    <n v="7.1498071417046116"/>
    <n v="0"/>
    <n v="0"/>
    <n v="8.7519206744018252"/>
    <n v="0"/>
    <n v="100"/>
    <n v="92.839735106078763"/>
    <n v="1.045775221663605E-2"/>
    <n v="7.1498071417046116"/>
    <n v="0"/>
    <n v="100"/>
  </r>
  <r>
    <x v="5"/>
    <x v="5"/>
    <x v="4"/>
    <x v="67"/>
    <x v="0"/>
    <n v="6962"/>
    <n v="287032.99039926002"/>
    <n v="28030.696389569999"/>
    <n v="1.207208922874647"/>
    <n v="1349.0134228263121"/>
    <n v="3.6933974615367871"/>
    <n v="7.4839249607778031"/>
    <n v="3.9792086389428079"/>
    <n v="3.9792086389428079"/>
    <n v="3.2049191859371979"/>
    <n v="3.1439149692054627"/>
    <n v="4.8160911219708291"/>
    <n v="-26.948938472020771"/>
    <n v="-10.11661973756034"/>
    <n v="-10.11661973756034"/>
    <n v="-6.284297271614192"/>
    <n v="-2.0288715848657319"/>
    <n v="0.83849144589887015"/>
    <n v="51.19514484545121"/>
    <n v="0"/>
    <n v="0.24405782712287669"/>
    <n v="0"/>
    <n v="11.14644228939464"/>
    <n v="13.752872877215189"/>
    <n v="0"/>
    <n v="4.535141737195842E-2"/>
    <n v="0"/>
    <n v="19.42382663925649"/>
    <n v="0"/>
    <n v="0"/>
    <n v="3.5344096614994789"/>
    <n v="0.65789444268816777"/>
    <n v="0"/>
    <n v="0"/>
    <n v="0"/>
    <n v="0"/>
    <n v="0"/>
    <n v="0"/>
    <n v="0"/>
    <n v="0"/>
    <n v="0"/>
    <n v="0"/>
    <n v="0"/>
    <n v="0"/>
    <n v="0"/>
    <n v="0"/>
    <n v="100"/>
    <s v="UNE EPM TELECOMUNICACIONES 16.22%"/>
    <s v="BANCO DAVIVIENDA 15.99%"/>
    <s v="MINISTERIO DE HACIENDA 13.75%"/>
    <s v="BOGOTA D.C. 10.07%"/>
    <s v="INSTITUTO COLOMBIANO DE CREDITO EDUCATIVO ICETEX 7.22%"/>
    <s v="BANCO POPULAR 4.46%"/>
    <s v="BANCO AV VILLAS 4.18%"/>
    <s v="GRUPO BOLIVAR 3.87%"/>
    <s v="BANCO SERFINANZA 3.64%"/>
    <s v="COLOMBINA 3.53%"/>
    <n v="19.60375982700219"/>
    <n v="5.906800626238625"/>
    <n v="16.517862275090582"/>
    <n v="18.042387251226081"/>
    <n v="39.929190020442519"/>
    <n v="99.999999999999986"/>
    <n v="0"/>
    <n v="44.392002746159051"/>
    <n v="0"/>
    <n v="0"/>
    <n v="0"/>
    <n v="0"/>
    <n v="0"/>
    <n v="0"/>
    <n v="0"/>
    <n v="0"/>
    <n v="0"/>
    <n v="0"/>
    <n v="37.456273020753059"/>
    <n v="6.715872699198405"/>
    <n v="0"/>
    <n v="0"/>
    <n v="11.435851533889469"/>
    <n v="0"/>
    <n v="99.999999999999986"/>
    <n v="92.184788261126144"/>
    <n v="1.0993390396754361"/>
    <n v="6.715872699198405"/>
    <n v="0"/>
    <n v="100"/>
  </r>
  <r>
    <x v="5"/>
    <x v="6"/>
    <x v="4"/>
    <x v="67"/>
    <x v="0"/>
    <n v="6671"/>
    <n v="250163.48920866"/>
    <n v="27449.808208009999"/>
    <n v="1.20720892283368"/>
    <n v="1282.0936137560791"/>
    <n v="3.5101810095991199"/>
    <n v="5.2911018339453282"/>
    <n v="4.4398439505531506"/>
    <n v="4.1898522216384055"/>
    <n v="3.4950136995001428"/>
    <n v="3.2940538953970901"/>
    <n v="4.8798006598771169"/>
    <n v="-21.851843658614889"/>
    <n v="-13.0434988440669"/>
    <n v="-11.936775553011859"/>
    <n v="-8.0368943183483648"/>
    <n v="-4.0615206817092195"/>
    <n v="-0.1785567112479125"/>
    <n v="54.571470252498486"/>
    <n v="0"/>
    <n v="0.281242598239755"/>
    <n v="0"/>
    <n v="8.0759028129228039"/>
    <n v="11.772017315799049"/>
    <n v="0"/>
    <n v="6.7371628961458749E-2"/>
    <n v="0"/>
    <n v="21.174271571852639"/>
    <n v="0"/>
    <n v="0"/>
    <n v="3.8789671700849384"/>
    <n v="0.17875664964086968"/>
    <n v="0"/>
    <n v="0"/>
    <n v="0"/>
    <n v="0"/>
    <n v="0"/>
    <n v="0"/>
    <n v="0"/>
    <n v="0"/>
    <n v="0"/>
    <n v="0"/>
    <n v="0"/>
    <n v="0"/>
    <n v="0"/>
    <n v="0"/>
    <n v="99.999999999999972"/>
    <s v="UNE EPM TELECOMUNICACIONES 18.07%"/>
    <s v="BANCO DAVIVIENDA 15.66%"/>
    <s v="MINISTERIO DE HACIENDA 11.77%"/>
    <s v="BOGOTA D.C. 10.30%"/>
    <s v="INSTITUTO COLOMBIANO DE CREDITO EDUCATIVO ICETEX 8.13%"/>
    <s v="BANCO AV VILLAS 4.72%"/>
    <s v="GRUPO BOLIVAR 4.33%"/>
    <s v="BANCO SERFINANZA 4.13%"/>
    <s v="COLOMBINA 3.88%"/>
    <s v="FINANCIERA DE DESARROLLO NACIONAL SA 2.80%"/>
    <n v="17.810458479561671"/>
    <n v="6.7392972617143956"/>
    <n v="15.17116862223479"/>
    <n v="20.106744691575802"/>
    <n v="40.172330944913348"/>
    <n v="100"/>
    <n v="0"/>
    <n v="49.059647358431732"/>
    <n v="0"/>
    <n v="0"/>
    <n v="0"/>
    <n v="0"/>
    <n v="0"/>
    <n v="0"/>
    <n v="0"/>
    <n v="0"/>
    <n v="0"/>
    <n v="0"/>
    <n v="36.827083406981991"/>
    <n v="5.6887521944622614"/>
    <n v="0"/>
    <n v="0"/>
    <n v="8.4245170401240177"/>
    <n v="0"/>
    <n v="99.999999999999986"/>
    <n v="92.898101900624468"/>
    <n v="1.4131459049132711"/>
    <n v="5.6887521944622614"/>
    <n v="0"/>
    <n v="100"/>
  </r>
  <r>
    <x v="5"/>
    <x v="7"/>
    <x v="4"/>
    <x v="67"/>
    <x v="0"/>
    <n v="6446"/>
    <n v="226231.87941982"/>
    <n v="27801.198479400002"/>
    <n v="1.207208922915703"/>
    <n v="1303.4571300599191"/>
    <n v="3.568671129527496"/>
    <n v="4.8695630644068517"/>
    <n v="4.7220039501193707"/>
    <n v="4.2989398280011155"/>
    <n v="3.713853500978336"/>
    <n v="3.4031738735361028"/>
    <n v="4.9357032124545643"/>
    <n v="16.15637388997682"/>
    <n v="-9.8871003911727211"/>
    <n v="-8.7705782686944964"/>
    <n v="-8.2142696619818878"/>
    <n v="-3.8000780268333636"/>
    <n v="9.8337076721488614E-2"/>
    <n v="55.349371086232658"/>
    <n v="0"/>
    <n v="0.31492328799665747"/>
    <n v="0"/>
    <n v="8.3186054311598028"/>
    <n v="13.520529381871929"/>
    <n v="0"/>
    <n v="7.7639407119707335E-2"/>
    <n v="0"/>
    <n v="17.881352797990871"/>
    <n v="0"/>
    <n v="0"/>
    <n v="4.3393793528840501"/>
    <n v="0.19819925474432709"/>
    <n v="0"/>
    <n v="0"/>
    <n v="0"/>
    <n v="0"/>
    <n v="0"/>
    <n v="0"/>
    <n v="0"/>
    <n v="0"/>
    <n v="0"/>
    <n v="0"/>
    <n v="0"/>
    <n v="0"/>
    <n v="0"/>
    <n v="0"/>
    <n v="100"/>
    <s v="UNE EPM TELECOMUNICACIONES 19.71%"/>
    <s v="BANCO DAVIVIENDA 17.15%"/>
    <s v="MINISTERIO DE HACIENDA 14.98%"/>
    <s v="INSTITUTO COLOMBIANO DE CREDITO EDUCATIVO ICETEX 9.13%"/>
    <s v="BOGOTA D.C. 5.77%"/>
    <s v="GRUPO BOLIVAR 4.87%"/>
    <s v="BANCO SERFINANZA 4.49%"/>
    <s v="COLOMBINA 4.34%"/>
    <s v="BANCO AV VILLAS 3.27%"/>
    <s v="FINANCIERA DE DESARROLLO NACIONAL SA 3.15%"/>
    <n v="18.514142494897701"/>
    <n v="7.5275076192382624"/>
    <n v="12.609080700353701"/>
    <n v="22.336056448578091"/>
    <n v="39.01321273693226"/>
    <n v="100"/>
    <n v="0"/>
    <n v="53.613814162732595"/>
    <n v="0"/>
    <n v="0"/>
    <n v="0"/>
    <n v="0"/>
    <n v="0"/>
    <n v="0"/>
    <n v="0"/>
    <n v="0"/>
    <n v="0"/>
    <n v="0"/>
    <n v="31.052127944260533"/>
    <n v="6.6228897667307161"/>
    <n v="0"/>
    <n v="0"/>
    <n v="8.7111681262761635"/>
    <n v="0"/>
    <n v="100"/>
    <n v="91.836784107648612"/>
    <n v="1.5403261256206719"/>
    <n v="6.6228897667307161"/>
    <n v="0"/>
    <n v="100"/>
  </r>
  <r>
    <x v="5"/>
    <x v="8"/>
    <x v="4"/>
    <x v="67"/>
    <x v="0"/>
    <n v="6291"/>
    <n v="211882.53352606"/>
    <n v="27913.286815110001"/>
    <n v="1.207208922923853"/>
    <n v="1271.757835797026"/>
    <n v="3.4856754103312388"/>
    <n v="2.3974170331257101"/>
    <n v="4.7048837562313981"/>
    <n v="4.1361982069004961"/>
    <n v="3.7355219109728539"/>
    <n v="3.3577926935745732"/>
    <n v="4.9452262361335135"/>
    <n v="5.0172788186328745"/>
    <n v="-7.8961210265568234"/>
    <n v="-7.3485869629850047"/>
    <n v="-7.1449115942073371"/>
    <n v="-4.293663013946591"/>
    <n v="-4.3523515449439547E-2"/>
    <n v="50.085664484041835"/>
    <n v="0"/>
    <n v="0.33644869414776241"/>
    <n v="0"/>
    <n v="12.55539593763268"/>
    <n v="16.256371657252568"/>
    <n v="0"/>
    <n v="8.5052147188520125E-2"/>
    <n v="0"/>
    <n v="20.247466813073668"/>
    <n v="0"/>
    <n v="0"/>
    <n v="0.22466900639585499"/>
    <n v="0.20893126026712538"/>
    <n v="0"/>
    <n v="0"/>
    <n v="0"/>
    <n v="0"/>
    <n v="0"/>
    <n v="0"/>
    <n v="0"/>
    <n v="0"/>
    <n v="0"/>
    <n v="0"/>
    <n v="0"/>
    <n v="0"/>
    <n v="0"/>
    <n v="0"/>
    <n v="100"/>
    <s v="UNE EPM TELECOMUNICACIONES 21.25%"/>
    <s v="MINISTERIO DE HACIENDA 19.35%"/>
    <s v="BANCO DAVIVIENDA 16.26%"/>
    <s v="INSTITUTO COLOMBIANO DE CREDITO EDUCATIVO ICETEX 9.64%"/>
    <s v="BANCOLOMBIA 6.42%"/>
    <s v="BOGOTA D.C. 5.80%"/>
    <s v="BANCO SERFINANZA 4.83%"/>
    <s v="FINANCIERA DE DESARROLLO NACIONAL SA 3.44%"/>
    <s v="BANCO DE BOGOTÁ 2.93%"/>
    <s v="GASES DE OCCIDENTE 2.69%"/>
    <n v="23.58193144145384"/>
    <n v="2.4119684551743799"/>
    <n v="8.4386740168221532"/>
    <n v="20.78263817864929"/>
    <n v="44.784787907900345"/>
    <n v="100"/>
    <n v="0"/>
    <n v="44.426616107356196"/>
    <n v="0"/>
    <n v="0"/>
    <n v="0"/>
    <n v="0"/>
    <n v="0"/>
    <n v="0"/>
    <n v="0"/>
    <n v="0"/>
    <n v="0"/>
    <n v="0"/>
    <n v="33.302446683819596"/>
    <n v="9.2940404298552473"/>
    <n v="0"/>
    <n v="0"/>
    <n v="12.97689677896896"/>
    <n v="0"/>
    <n v="100"/>
    <n v="87.529864497146534"/>
    <n v="3.1760950729982236"/>
    <n v="9.2940404298552473"/>
    <n v="0"/>
    <n v="100"/>
  </r>
  <r>
    <x v="5"/>
    <x v="9"/>
    <x v="4"/>
    <x v="67"/>
    <x v="0"/>
    <n v="6148"/>
    <n v="186062.99819702999"/>
    <n v="27487.435854060001"/>
    <n v="1.2072089228910119"/>
    <n v="1244.0320003154091"/>
    <n v="3.4059739912810651"/>
    <n v="6.2576016350683812"/>
    <n v="5.2388454373826159"/>
    <n v="4.3888277938115605"/>
    <n v="4.1225419386312288"/>
    <n v="3.5715869281900599"/>
    <n v="5.047219244362001"/>
    <n v="-16.557623862388802"/>
    <n v="-10.472981498997971"/>
    <n v="-8.3324182730842633"/>
    <n v="-7.987065543800254"/>
    <n v="-5.1221633299082905"/>
    <n v="-0.61812820856829154"/>
    <n v="55.362136506985351"/>
    <n v="0"/>
    <n v="1.15413060312916"/>
    <n v="0"/>
    <n v="13.589710410500361"/>
    <n v="18.36587111022277"/>
    <n v="0"/>
    <n v="0.14305040935208979"/>
    <n v="0"/>
    <n v="10.07410215483792"/>
    <n v="0"/>
    <n v="0"/>
    <n v="0.24402431725231949"/>
    <n v="0.233410039144964"/>
    <n v="0"/>
    <n v="0"/>
    <n v="0"/>
    <n v="0"/>
    <n v="0"/>
    <n v="0"/>
    <n v="0"/>
    <n v="0"/>
    <n v="0"/>
    <n v="0"/>
    <n v="0"/>
    <n v="0"/>
    <n v="0"/>
    <n v="0"/>
    <n v="99.166435551424925"/>
    <s v="UNE EPM TELECOMUNICACIONES 23.29%"/>
    <s v="MINISTERIO DE HACIENDA 21.95%"/>
    <s v="INSTITUTO COLOMBIANO DE CREDITO EDUCATIVO ICETEX 10.66%"/>
    <s v="BANCO DAVIVIENDA 9.40%"/>
    <s v="BANCOLOMBIA 6.39%"/>
    <s v="BOGOTA D.C. 6.37%"/>
    <s v="BANCO SERFINANZA 5.32%"/>
    <s v="FINANCIERA DE DESARROLLO NACIONAL SA 3.70%"/>
    <s v="BANCO DE BOGOTÁ 3.25%"/>
    <s v="GASES DE OCCIDENTE 3.00%"/>
    <n v="15.786242831561999"/>
    <n v="1.9475907617709269"/>
    <n v="18.082995747390029"/>
    <n v="16.835042095497371"/>
    <n v="47.348128563779667"/>
    <n v="100"/>
    <n v="0.77568807046897148"/>
    <n v="49.125291547924881"/>
    <n v="0"/>
    <n v="0"/>
    <n v="0"/>
    <n v="0"/>
    <n v="0"/>
    <n v="0"/>
    <n v="0"/>
    <n v="0"/>
    <n v="0"/>
    <n v="0"/>
    <n v="25.225164352385647"/>
    <n v="10.762652676707859"/>
    <n v="0"/>
    <n v="0"/>
    <n v="14.111203352512641"/>
    <n v="0"/>
    <n v="100"/>
    <n v="85.509607098574634"/>
    <n v="3.7277402247175089"/>
    <n v="10.762652676707859"/>
    <n v="0"/>
    <n v="100"/>
  </r>
  <r>
    <x v="5"/>
    <x v="10"/>
    <x v="4"/>
    <x v="67"/>
    <x v="0"/>
    <n v="5974"/>
    <n v="161556.92277401002"/>
    <n v="28026.529623570001"/>
    <n v="1.2072089228991829"/>
    <n v="1122.4773021708399"/>
    <n v="3.0731753652863518"/>
    <n v="5.8139947392656959"/>
    <n v="5.6013664331516511"/>
    <n v="4.5504037237024466"/>
    <n v="4.3927416609828835"/>
    <n v="3.7507044026726479"/>
    <n v="5.11058125519149"/>
    <n v="26.656359019251429"/>
    <n v="-5.0456378010579117"/>
    <n v="-5.6313893661859353"/>
    <n v="-4.7963811016974667"/>
    <n v="-4.7326896799230864"/>
    <n v="0.35821633257611118"/>
    <n v="59.691993393546895"/>
    <n v="0"/>
    <n v="1.357303026259725"/>
    <n v="0"/>
    <n v="12.085529468047621"/>
    <n v="15.279758809785829"/>
    <n v="0"/>
    <n v="4.8320129259371111E-2"/>
    <n v="0"/>
    <n v="18.365289306190498"/>
    <n v="0"/>
    <n v="0"/>
    <n v="0.29068693084567332"/>
    <n v="0.2756381893285193"/>
    <n v="0"/>
    <n v="0"/>
    <n v="0"/>
    <n v="0"/>
    <n v="0"/>
    <n v="0"/>
    <n v="0"/>
    <n v="0"/>
    <n v="0"/>
    <n v="0"/>
    <n v="0"/>
    <n v="0"/>
    <n v="0"/>
    <n v="0"/>
    <n v="107.39451925326411"/>
    <s v="UNE EPM TELECOMUNICACIONES 26.77%"/>
    <s v="MINISTERIO DE HACIENDA 17.40%"/>
    <s v="INSTITUTO COLOMBIANO DE CREDITO EDUCATIVO ICETEX 12.68%"/>
    <s v="BANCO DAVIVIENDA 11.34%"/>
    <s v="BOGOTA D.C. 7.79%"/>
    <s v="BANCO SERFINANZA 6.19%"/>
    <s v="GASES DE OCCIDENTE 3.55%"/>
    <s v="BANCOLOMBIA 3.34%"/>
    <s v="FINANCIERA DE DESARROLLO NACIONAL SA 2.74%"/>
    <s v="BBVA COLOMBIA 1.36%"/>
    <n v="15.795314030900151"/>
    <n v="1.0338857917101469"/>
    <n v="19.074288151088989"/>
    <n v="19.900741822231591"/>
    <n v="44.19577020406912"/>
    <n v="100"/>
    <n v="0.90709113265464503"/>
    <n v="52.439320081663396"/>
    <n v="0"/>
    <n v="0"/>
    <n v="0"/>
    <n v="0"/>
    <n v="0"/>
    <n v="0"/>
    <n v="0"/>
    <n v="0"/>
    <n v="0"/>
    <n v="0"/>
    <n v="24.899978821017271"/>
    <n v="9.1695484737526325"/>
    <n v="0"/>
    <n v="0"/>
    <n v="12.584061490912072"/>
    <n v="0"/>
    <n v="100"/>
    <n v="88.657096100442175"/>
    <n v="2.1733554258051879"/>
    <n v="9.1695484737526325"/>
    <n v="0"/>
    <n v="100"/>
  </r>
  <r>
    <x v="5"/>
    <x v="0"/>
    <x v="23"/>
    <x v="68"/>
    <x v="0"/>
    <n v="312"/>
    <n v="9129.74"/>
    <n v="3333.9876100000001"/>
    <n v="1.8"/>
    <n v="2186.0569999999998"/>
    <n v="5.9889999999999999"/>
    <n v="6.8849999999999998"/>
    <n v="4.7590000000000003"/>
    <n v="6.8849999999999998"/>
    <n v="4.2679999999999998"/>
    <n v="5.4580000000000002"/>
    <n v="4.6669999999999998"/>
    <n v="-30.72"/>
    <n v="-9.8019999999999996"/>
    <n v="-30.72"/>
    <n v="-8.3000000000000007"/>
    <n v="0.23799999999999999"/>
    <n v="2.915"/>
    <n v="0"/>
    <n v="0"/>
    <n v="0.08"/>
    <n v="0"/>
    <n v="4.72"/>
    <n v="95.17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95.17%"/>
    <s v="BANCO DE BOGOTA SA 4.64%"/>
    <s v="BANCO GNB SUDAMERIS 0.09%"/>
    <s v="BBVA COLOMBIA 0.08%"/>
    <s v="BCSC S A 0.03%"/>
    <s v="BANCO DE BOGOTA NEW YORK AGENCY 0.00%"/>
    <n v="0"/>
    <n v="0"/>
    <n v="0"/>
    <n v="0"/>
    <n v="0"/>
    <n v="0"/>
    <n v="9.3179999999999996"/>
    <n v="22.989000000000001"/>
    <n v="67.692999999999998"/>
    <n v="100"/>
    <n v="0"/>
    <n v="0"/>
    <n v="0"/>
    <n v="0"/>
    <n v="0"/>
    <n v="0"/>
    <n v="0"/>
    <n v="0"/>
    <n v="0"/>
    <n v="0"/>
    <n v="0"/>
    <n v="0"/>
    <n v="78.489999999999995"/>
    <n v="16.68"/>
    <n v="0"/>
    <n v="0"/>
    <n v="4.83"/>
    <n v="0"/>
    <n v="99.999999999999986"/>
    <n v="83.32"/>
    <n v="0"/>
    <n v="16.68"/>
    <n v="0"/>
    <n v="100"/>
  </r>
  <r>
    <x v="5"/>
    <x v="1"/>
    <x v="23"/>
    <x v="68"/>
    <x v="0"/>
    <n v="298"/>
    <n v="8147.16"/>
    <n v="3277.384137"/>
    <n v="1.8"/>
    <n v="2231.2449999999999"/>
    <n v="6.1130000000000004"/>
    <n v="6.9390000000000001"/>
    <n v="5.4020000000000001"/>
    <n v="6.8609999999999998"/>
    <n v="4.5940000000000003"/>
    <n v="5.6029999999999998"/>
    <n v="4.7919999999999998"/>
    <n v="-20.006"/>
    <n v="-14.129"/>
    <n v="-25.827000000000002"/>
    <n v="-8.1379999999999999"/>
    <n v="-0.748"/>
    <n v="2.2010000000000001"/>
    <n v="0"/>
    <n v="0"/>
    <n v="0.05"/>
    <n v="0"/>
    <n v="5.51"/>
    <n v="94.4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94.41%"/>
    <s v="BANCO DE BOGOTA SA 5.41%"/>
    <s v="BANCO GNB SUDAMERIS 0.10%"/>
    <s v="BBVA COLOMBIA 0.05%"/>
    <s v="BCSC S A 0.03%"/>
    <s v="BANCO DE BOGOTA NEW YORK AGENCY 0.00%"/>
    <n v="0"/>
    <n v="0"/>
    <n v="0"/>
    <n v="0"/>
    <n v="12.801"/>
    <n v="0"/>
    <n v="3.2629999999999999"/>
    <n v="0"/>
    <n v="83.936000000000007"/>
    <n v="100"/>
    <n v="0"/>
    <n v="0"/>
    <n v="0"/>
    <n v="0"/>
    <n v="0"/>
    <n v="0"/>
    <n v="0"/>
    <n v="0"/>
    <n v="0"/>
    <n v="0"/>
    <n v="0"/>
    <n v="0"/>
    <n v="76.099999999999994"/>
    <n v="18.309999999999999"/>
    <n v="0"/>
    <n v="0"/>
    <n v="5.59"/>
    <n v="0"/>
    <n v="100"/>
    <n v="81.69"/>
    <n v="0"/>
    <n v="18.309999999999999"/>
    <n v="0"/>
    <n v="100"/>
  </r>
  <r>
    <x v="5"/>
    <x v="2"/>
    <x v="23"/>
    <x v="68"/>
    <x v="0"/>
    <n v="287"/>
    <n v="7525.8"/>
    <n v="3267.8914920000002"/>
    <n v="1.8"/>
    <n v="2088.0239999999999"/>
    <n v="5.7210000000000001"/>
    <n v="8.3309999999999995"/>
    <n v="6.23"/>
    <n v="7.383"/>
    <n v="5.0049999999999999"/>
    <n v="4.4470000000000001"/>
    <n v="4.9669999999999996"/>
    <n v="-3.3580000000000001"/>
    <n v="-12.223000000000001"/>
    <n v="-18.748999999999999"/>
    <n v="-6.2130000000000001"/>
    <n v="-0.80100000000000005"/>
    <n v="1.6020000000000001"/>
    <n v="0"/>
    <n v="0"/>
    <n v="1.34"/>
    <n v="0"/>
    <n v="8.8699999999999992"/>
    <n v="89.75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DIRECCION DEL TESORO NACIONAL 89.75%"/>
    <s v="BANCO DE BOGOTA SA 7.73%"/>
    <s v="BBVA COLOMBIA 1.34%"/>
    <s v="BANCO GNB SUDAMERIS 1.14%"/>
    <s v="BANCO CAJA SOCIAL 0.03%"/>
    <s v="BANCO DE BOGOTA NEW YORK AGENCY 0.00%"/>
    <n v="0"/>
    <n v="0"/>
    <n v="0"/>
    <n v="0"/>
    <n v="0"/>
    <n v="0"/>
    <n v="19.277999999999999"/>
    <n v="0"/>
    <n v="80.721999999999994"/>
    <n v="100"/>
    <n v="0"/>
    <n v="0"/>
    <n v="0"/>
    <n v="0"/>
    <n v="0"/>
    <n v="0"/>
    <n v="0"/>
    <n v="0"/>
    <n v="0"/>
    <n v="0"/>
    <n v="0"/>
    <n v="0"/>
    <n v="78.959999999999994"/>
    <n v="10.8"/>
    <n v="0"/>
    <n v="0"/>
    <n v="10.25"/>
    <n v="0"/>
    <n v="100.00999999999999"/>
    <n v="89.2"/>
    <n v="0"/>
    <n v="10.8"/>
    <n v="0"/>
    <n v="100"/>
  </r>
  <r>
    <x v="5"/>
    <x v="3"/>
    <x v="23"/>
    <x v="68"/>
    <x v="0"/>
    <n v="281"/>
    <n v="7149.27"/>
    <n v="3214.0349369999999"/>
    <n v="1.8"/>
    <n v="1734.26"/>
    <n v="4.7510000000000003"/>
    <n v="6.851"/>
    <n v="6.7009999999999996"/>
    <n v="7.226"/>
    <n v="5.2690000000000001"/>
    <n v="4.3630000000000004"/>
    <n v="5.0810000000000004"/>
    <n v="-18.306000000000001"/>
    <n v="-12.728999999999999"/>
    <n v="-18.638000000000002"/>
    <n v="-8.08"/>
    <n v="-1.954"/>
    <n v="1.1970000000000001"/>
    <n v="0"/>
    <n v="0"/>
    <n v="5.99"/>
    <n v="0"/>
    <n v="20.47"/>
    <n v="73.510000000000005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DIRECCION DEL TESORO NACIONAL 73.51%"/>
    <s v="BANCO DE BOGOTA SA 10.43%"/>
    <s v="BANCO GNB SUDAMERIS 10.04%"/>
    <s v="BBVA COLOMBIA 5.99%"/>
    <s v="BANCO CAJA SOCIAL 0.04%"/>
    <s v="BANCO DE BOGOTA NEW YORK AGENCY 0.00%"/>
    <n v="0"/>
    <n v="0"/>
    <n v="0"/>
    <n v="0"/>
    <n v="0"/>
    <n v="0"/>
    <n v="14.71"/>
    <n v="0"/>
    <n v="85.29"/>
    <n v="100"/>
    <n v="0"/>
    <n v="0"/>
    <n v="0"/>
    <n v="0"/>
    <n v="0"/>
    <n v="0"/>
    <n v="0"/>
    <n v="0"/>
    <n v="0"/>
    <n v="0"/>
    <n v="0"/>
    <n v="0"/>
    <n v="62.26"/>
    <n v="11.25"/>
    <n v="0"/>
    <n v="0"/>
    <n v="26.49"/>
    <n v="0"/>
    <n v="99.999999999999986"/>
    <n v="88.75"/>
    <n v="0"/>
    <n v="11.25"/>
    <n v="0"/>
    <n v="100"/>
  </r>
  <r>
    <x v="5"/>
    <x v="4"/>
    <x v="23"/>
    <x v="68"/>
    <x v="0"/>
    <n v="276"/>
    <n v="6832.94"/>
    <n v="3195.6739830000001"/>
    <n v="1.8"/>
    <n v="1837.8789999999999"/>
    <n v="5.0350000000000001"/>
    <n v="8.8620000000000001"/>
    <n v="7.2720000000000002"/>
    <n v="7.5640000000000001"/>
    <n v="5.6719999999999997"/>
    <n v="4.6390000000000002"/>
    <n v="5.2809999999999997"/>
    <n v="-6.5229999999999997"/>
    <n v="-11.654999999999999"/>
    <n v="-16.286000000000001"/>
    <n v="-8.3420000000000005"/>
    <n v="-3.968"/>
    <n v="0.69399999999999995"/>
    <n v="0"/>
    <n v="0"/>
    <n v="5.14"/>
    <n v="0"/>
    <n v="11.7"/>
    <n v="83.13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83.13%"/>
    <s v="BANCO DE BOGOTA SA 6.68%"/>
    <s v="BBVA COLOMBIA 5.14%"/>
    <s v="BANCO GNB SUDAMERIS 5.03%"/>
    <s v="BANCO CAJA SOCIAL 0.03%"/>
    <s v="BANCO DE BOGOTA NEW YORK AGENCY 0.00%"/>
    <n v="0"/>
    <n v="0"/>
    <n v="0"/>
    <n v="0"/>
    <n v="0"/>
    <n v="0"/>
    <n v="13.603"/>
    <n v="8.2460000000000004"/>
    <n v="78.510000000000005"/>
    <n v="100.35900000000001"/>
    <n v="0"/>
    <n v="0"/>
    <n v="0"/>
    <n v="0"/>
    <n v="0"/>
    <n v="0"/>
    <n v="0"/>
    <n v="0"/>
    <n v="0"/>
    <n v="0"/>
    <n v="0"/>
    <n v="0"/>
    <n v="71.89"/>
    <n v="11.23"/>
    <n v="0"/>
    <n v="0"/>
    <n v="16.87"/>
    <n v="0"/>
    <n v="99.990000000000009"/>
    <n v="88.77"/>
    <n v="0"/>
    <n v="11.23"/>
    <n v="0"/>
    <n v="100"/>
  </r>
  <r>
    <x v="5"/>
    <x v="5"/>
    <x v="23"/>
    <x v="68"/>
    <x v="0"/>
    <n v="271"/>
    <n v="6520.58"/>
    <n v="3120.557573"/>
    <n v="1.8"/>
    <n v="1904.8050000000001"/>
    <n v="5.2189999999999994"/>
    <n v="13.157999999999999"/>
    <n v="8.6959999999999997"/>
    <n v="8.6959999999999997"/>
    <n v="6.7359999999999998"/>
    <n v="5.2489999999999997"/>
    <n v="5.673"/>
    <n v="-25.129000000000001"/>
    <n v="-17.821000000000002"/>
    <n v="-17.821000000000002"/>
    <n v="-10.734999999999999"/>
    <n v="-5.149"/>
    <n v="-0.85099999999999998"/>
    <n v="0"/>
    <n v="0"/>
    <n v="4.0599999999999996"/>
    <n v="0"/>
    <n v="8.36"/>
    <n v="87.56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DIRECCION DEL TESORO NACIONAL 87.56%"/>
    <s v="BANCO GNB SUDAMERIS 5.49%"/>
    <s v="BBVA COLOMBIA 4.06%"/>
    <s v="BANCO DE BOGOTA SA 2.87%"/>
    <s v="BANCO CAJA SOCIAL 0.03%"/>
    <s v="BANCO DE BOGOTA NEW YORK AGENCY 0.00%"/>
    <s v="ND"/>
    <s v="ND"/>
    <s v="ND"/>
    <s v="ND"/>
    <n v="0"/>
    <n v="0"/>
    <n v="13.94"/>
    <n v="8.3490000000000002"/>
    <n v="77.710999999999999"/>
    <n v="100"/>
    <n v="0"/>
    <n v="0"/>
    <n v="0"/>
    <n v="0"/>
    <n v="0"/>
    <n v="0"/>
    <n v="0"/>
    <n v="0"/>
    <n v="0"/>
    <n v="0"/>
    <n v="0"/>
    <n v="0"/>
    <n v="75.31"/>
    <n v="12.25"/>
    <n v="0"/>
    <n v="0"/>
    <n v="12.44"/>
    <n v="0"/>
    <n v="100"/>
    <n v="87.75"/>
    <n v="0"/>
    <n v="12.25"/>
    <n v="0"/>
    <n v="100"/>
  </r>
  <r>
    <x v="5"/>
    <x v="6"/>
    <x v="23"/>
    <x v="68"/>
    <x v="0"/>
    <n v="262"/>
    <n v="6025.11"/>
    <n v="3014.3449220000002"/>
    <n v="1.8"/>
    <n v="1932.7070000000001"/>
    <n v="5.2949999999999999"/>
    <n v="14.824999999999999"/>
    <n v="10.218"/>
    <n v="9.7929999999999993"/>
    <n v="7.9420000000000002"/>
    <n v="6.0380000000000003"/>
    <n v="6.17"/>
    <n v="-33.484000000000002"/>
    <n v="-18.391999999999999"/>
    <n v="-20.323"/>
    <n v="-14.169"/>
    <n v="-7.5250000000000004"/>
    <n v="-2.1659999999999999"/>
    <n v="0"/>
    <n v="0"/>
    <n v="4.42"/>
    <n v="0"/>
    <n v="5.78"/>
    <n v="89.77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89.77%"/>
    <s v="BANCO DE BOGOTA SA 4.78%"/>
    <s v="BBVA COLOMBIA 4.42%"/>
    <s v="BANCO GNB SUDAMERIS 1.00%"/>
    <s v="BANCO CAJA SOCIAL 0.03%"/>
    <s v="BANCO DE BOGOTA NEW YORK AGENCY 0.00%"/>
    <s v="ND"/>
    <s v="ND"/>
    <s v="ND"/>
    <s v="ND"/>
    <n v="0"/>
    <n v="0"/>
    <n v="13.282"/>
    <n v="8.6929999999999996"/>
    <n v="78.025000000000006"/>
    <n v="100"/>
    <n v="0"/>
    <n v="0"/>
    <n v="0"/>
    <n v="0"/>
    <n v="0"/>
    <n v="0"/>
    <n v="0"/>
    <n v="0"/>
    <n v="0"/>
    <n v="0"/>
    <n v="0"/>
    <n v="0"/>
    <n v="77.69"/>
    <n v="12.07"/>
    <n v="0"/>
    <n v="0"/>
    <n v="10.23"/>
    <n v="0"/>
    <n v="99.99"/>
    <n v="87.93"/>
    <n v="0"/>
    <n v="12.07"/>
    <n v="0"/>
    <n v="100"/>
  </r>
  <r>
    <x v="5"/>
    <x v="7"/>
    <x v="23"/>
    <x v="68"/>
    <x v="0"/>
    <n v="256"/>
    <n v="5918.51"/>
    <n v="3087.755901"/>
    <n v="1.8"/>
    <n v="1682.5920000000001"/>
    <n v="4.6100000000000003"/>
    <n v="13.358000000000001"/>
    <n v="11.214"/>
    <n v="10.321999999999999"/>
    <n v="8.8119999999999994"/>
    <n v="6.6079999999999997"/>
    <n v="6.5469999999999997"/>
    <n v="32.752000000000002"/>
    <n v="-11.151"/>
    <n v="-14.961"/>
    <n v="-12.64"/>
    <n v="-6.2119999999999997"/>
    <n v="-1.4730000000000001"/>
    <n v="0"/>
    <n v="0"/>
    <n v="3.35"/>
    <n v="0"/>
    <n v="16.29"/>
    <n v="80.33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80.33%"/>
    <s v="BANCO DE BOGOTA SA 9.85%"/>
    <s v="BANCO GNB SUDAMERIS 6.44%"/>
    <s v="BBVA COLOMBIA 3.35%"/>
    <s v="BANCO CAJA SOCIAL 0.03%"/>
    <s v="BANCO DE BOGOTA NEW YORK AGENCY 0.00%"/>
    <s v="ND"/>
    <s v="ND"/>
    <s v="ND"/>
    <s v="ND"/>
    <n v="0"/>
    <n v="0"/>
    <n v="15.249000000000001"/>
    <n v="9.1929999999999996"/>
    <n v="75.558000000000007"/>
    <n v="100"/>
    <n v="0"/>
    <n v="0"/>
    <n v="0"/>
    <n v="0"/>
    <n v="0"/>
    <n v="0"/>
    <n v="0"/>
    <n v="0"/>
    <n v="0"/>
    <n v="0"/>
    <n v="0"/>
    <n v="0"/>
    <n v="67.36"/>
    <n v="12.97"/>
    <n v="0"/>
    <n v="0"/>
    <n v="19.670000000000002"/>
    <n v="0"/>
    <n v="100"/>
    <n v="87.03"/>
    <n v="0"/>
    <n v="12.97"/>
    <n v="0"/>
    <n v="100"/>
  </r>
  <r>
    <x v="5"/>
    <x v="8"/>
    <x v="23"/>
    <x v="68"/>
    <x v="0"/>
    <n v="253"/>
    <n v="5497.57"/>
    <n v="3059.880932"/>
    <n v="1.8"/>
    <n v="2262.17"/>
    <n v="6.1980000000000004"/>
    <n v="5.6390000000000002"/>
    <n v="10.956"/>
    <n v="9.9090000000000007"/>
    <n v="8.9060000000000006"/>
    <n v="6.6619999999999999"/>
    <n v="6.6050000000000004"/>
    <n v="-10.446999999999999"/>
    <n v="-12.294"/>
    <n v="-14.477"/>
    <n v="-12.259"/>
    <n v="-7.23"/>
    <n v="-2.0259999999999998"/>
    <n v="0"/>
    <n v="0"/>
    <n v="0.31"/>
    <n v="0"/>
    <n v="9.1300000000000008"/>
    <n v="90.52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DIRECCION DEL TESORO NACIONAL 90.52%"/>
    <s v="BANCO DE BOGOTA SA 8.91%"/>
    <s v="BBVA COLOMBIA 0.31%"/>
    <s v="BANCO GNB SUDAMERIS 0.23%"/>
    <s v="BANCO CAJA SOCIAL 0.03%"/>
    <s v="BANCO DE BOGOTA NEW YORK AGENCY 0.00%"/>
    <s v="ND"/>
    <s v="ND"/>
    <s v="ND"/>
    <s v="ND"/>
    <n v="0"/>
    <n v="0"/>
    <n v="4.59"/>
    <n v="8.6910000000000007"/>
    <n v="86.718999999999994"/>
    <n v="100"/>
    <n v="0"/>
    <n v="0"/>
    <n v="0"/>
    <n v="0"/>
    <n v="0"/>
    <n v="0"/>
    <n v="0"/>
    <n v="0"/>
    <n v="0"/>
    <n v="0"/>
    <n v="0"/>
    <n v="0"/>
    <n v="55.35"/>
    <n v="35.17"/>
    <n v="0"/>
    <n v="0"/>
    <n v="9.48"/>
    <n v="0"/>
    <n v="100"/>
    <n v="64.83"/>
    <n v="0"/>
    <n v="35.17"/>
    <n v="0"/>
    <n v="100"/>
  </r>
  <r>
    <x v="5"/>
    <x v="9"/>
    <x v="23"/>
    <x v="68"/>
    <x v="0"/>
    <n v="243"/>
    <n v="4133.0600000000004"/>
    <n v="2951.6766469999998"/>
    <n v="1.8"/>
    <n v="2325.61"/>
    <n v="6.3720000000000008"/>
    <n v="16.841999999999999"/>
    <n v="12.6"/>
    <n v="10.789"/>
    <n v="10.101000000000001"/>
    <n v="7.4820000000000002"/>
    <n v="7.1669999999999998"/>
    <n v="-34.551000000000002"/>
    <n v="-15.542"/>
    <n v="-16.777999999999999"/>
    <n v="-14.159000000000001"/>
    <n v="-8.7530000000000001"/>
    <n v="-3.2989999999999999"/>
    <n v="0"/>
    <n v="0"/>
    <n v="0.4"/>
    <n v="0"/>
    <n v="9.76"/>
    <n v="89.79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23"/>
    <s v="DIRECCION DEL TESORO NACIONAL 89.79%"/>
    <s v="BANCO GNB SUDAMERIS 0.33%"/>
    <s v="BANCO CAJA SOCIAL 0.04%"/>
    <s v="BANCO DE BOGOTA SA 0.00%"/>
    <s v="BBVA COLOMBIA 0.00%"/>
    <s v="BANCO DE BOGOTA NEW YORK AGENCY 0.00%"/>
    <s v="ND"/>
    <s v="ND"/>
    <s v="ND"/>
    <s v="ND"/>
    <n v="0"/>
    <n v="0"/>
    <n v="0.76500000000000001"/>
    <n v="10.946999999999999"/>
    <n v="88.289000000000001"/>
    <n v="100.001"/>
    <n v="0"/>
    <n v="0"/>
    <n v="0"/>
    <n v="0"/>
    <n v="0"/>
    <n v="0"/>
    <n v="0"/>
    <n v="0"/>
    <n v="0"/>
    <n v="0"/>
    <n v="0"/>
    <n v="0"/>
    <n v="46.82"/>
    <n v="42.97"/>
    <n v="0"/>
    <n v="0"/>
    <n v="10.210000000000001"/>
    <n v="0"/>
    <n v="100"/>
    <n v="57.03"/>
    <n v="0"/>
    <n v="42.97"/>
    <n v="0"/>
    <n v="100"/>
  </r>
  <r>
    <x v="5"/>
    <x v="10"/>
    <x v="23"/>
    <x v="68"/>
    <x v="0"/>
    <n v="237"/>
    <n v="4146.22"/>
    <n v="3043.53892"/>
    <n v="1.8"/>
    <n v="2470.4430000000002"/>
    <n v="6.7679999999999998"/>
    <n v="17.739000000000001"/>
    <n v="14.071"/>
    <n v="11.577"/>
    <n v="11.194000000000001"/>
    <n v="8.2780000000000005"/>
    <n v="7.7160000000000002"/>
    <n v="45.191000000000003"/>
    <n v="-9.27"/>
    <n v="-12.512"/>
    <n v="-10.467000000000001"/>
    <n v="-7.9420000000000002"/>
    <n v="-2.032"/>
    <n v="0"/>
    <n v="0"/>
    <n v="0.42"/>
    <n v="0"/>
    <n v="3.04"/>
    <n v="96.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DIRECCION DEL TESORO NACIONAL 96.50%"/>
    <s v="BANCO GNB SUDAMERIS 0.34%"/>
    <s v="BANCO CAJA SOCIAL 0.05%"/>
    <s v="BANCO DE BOGOTA SA 0.00%"/>
    <s v="BBVA COLOMBIA 0.00%"/>
    <s v="BANCO DE BOGOTA NEW YORK AGENCY 0.00%"/>
    <s v="ND"/>
    <s v="ND"/>
    <s v="ND"/>
    <s v="ND"/>
    <n v="0"/>
    <n v="0"/>
    <n v="0.754"/>
    <n v="10.863"/>
    <n v="88.382000000000005"/>
    <n v="99.999000000000009"/>
    <n v="0"/>
    <n v="0"/>
    <n v="0"/>
    <n v="0"/>
    <n v="0"/>
    <n v="0"/>
    <n v="0"/>
    <n v="0"/>
    <n v="0"/>
    <n v="0"/>
    <n v="0"/>
    <n v="0"/>
    <n v="50.63"/>
    <n v="45.87"/>
    <n v="0"/>
    <n v="0"/>
    <n v="3.5"/>
    <n v="0"/>
    <n v="100"/>
    <n v="54.13"/>
    <n v="0"/>
    <n v="45.87"/>
    <n v="0"/>
    <n v="100"/>
  </r>
  <r>
    <x v="5"/>
    <x v="0"/>
    <x v="11"/>
    <x v="69"/>
    <x v="0"/>
    <n v="189"/>
    <n v="19838.78"/>
    <n v="17184.264831"/>
    <n v="1.5"/>
    <n v="1436.89"/>
    <n v="3.9340000000000002"/>
    <n v="2.9649999999999999"/>
    <n v="2.9289999999999998"/>
    <n v="2.923"/>
    <n v="2.9049999999999998"/>
    <n v="3.6419999999999999"/>
    <n v="3.2280000000000002"/>
    <n v="-12.183"/>
    <n v="-6.5869999999999997"/>
    <n v="-12.183"/>
    <n v="-7.7880000000000003"/>
    <n v="0.59899999999999998"/>
    <n v="2.7629999999999999"/>
    <n v="44.62"/>
    <n v="0"/>
    <n v="0.73"/>
    <n v="0"/>
    <n v="7.18"/>
    <n v="39.89"/>
    <n v="0"/>
    <n v="0"/>
    <n v="0"/>
    <n v="5.17"/>
    <n v="0"/>
    <n v="0"/>
    <n v="2.4"/>
    <n v="0"/>
    <n v="0"/>
    <n v="0"/>
    <n v="0"/>
    <n v="0"/>
    <n v="0"/>
    <n v="0"/>
    <n v="0"/>
    <n v="0"/>
    <n v="0"/>
    <n v="0"/>
    <n v="0"/>
    <n v="0"/>
    <n v="0"/>
    <n v="0"/>
    <n v="99.99"/>
    <s v="REPUBLICA DE COLOMBIA 39.89%"/>
    <s v="BANCO BBVA COLOMBIA 17.26%"/>
    <s v="BANCOLOMBIA 12.98%"/>
    <s v="BANCO DE BOGOTA NUEVA YORK 5.17%"/>
    <s v="FINDETER 5.06%"/>
    <s v="BANCO DAVIVIENDA 4.99%"/>
    <s v="BANCO DE OCCIDENTE 2.63%"/>
    <s v="SCOTIABANK COLP 2.59%"/>
    <n v="0"/>
    <n v="0"/>
    <n v="0"/>
    <n v="0"/>
    <n v="20.34"/>
    <n v="37.51"/>
    <n v="42.16"/>
    <n v="100.00999999999999"/>
    <n v="0"/>
    <n v="25.38"/>
    <n v="0"/>
    <n v="0"/>
    <n v="0"/>
    <n v="0"/>
    <n v="0"/>
    <n v="0"/>
    <n v="0"/>
    <n v="0"/>
    <n v="0"/>
    <n v="0"/>
    <n v="39.81"/>
    <n v="21.72"/>
    <n v="0"/>
    <n v="0"/>
    <n v="13.09"/>
    <n v="0"/>
    <n v="100"/>
    <n v="73.11"/>
    <n v="5.17"/>
    <n v="21.72"/>
    <n v="0"/>
    <n v="100"/>
  </r>
  <r>
    <x v="5"/>
    <x v="1"/>
    <x v="11"/>
    <x v="69"/>
    <x v="0"/>
    <n v="175"/>
    <n v="17661.849999999999"/>
    <n v="17068.166195000002"/>
    <n v="1.5"/>
    <n v="1463.922"/>
    <n v="4.008"/>
    <n v="3.552"/>
    <n v="3.1030000000000002"/>
    <n v="3.278"/>
    <n v="3.012"/>
    <n v="3.1989999999999998"/>
    <n v="3.2709999999999999"/>
    <n v="-8.4580000000000002"/>
    <n v="-10.428000000000001"/>
    <n v="-10.433999999999999"/>
    <n v="-7.3810000000000002"/>
    <n v="0.108"/>
    <n v="2.4089999999999998"/>
    <n v="47.49"/>
    <n v="0"/>
    <n v="0.54"/>
    <n v="0"/>
    <n v="7.31"/>
    <n v="36.270000000000003"/>
    <n v="0"/>
    <n v="0"/>
    <n v="0"/>
    <n v="5.74"/>
    <n v="0"/>
    <n v="0"/>
    <n v="2.64"/>
    <n v="0"/>
    <n v="0"/>
    <n v="0"/>
    <n v="0"/>
    <n v="0"/>
    <n v="0"/>
    <n v="0"/>
    <n v="0"/>
    <n v="0"/>
    <n v="0"/>
    <n v="0"/>
    <n v="0"/>
    <n v="0"/>
    <n v="0"/>
    <n v="0"/>
    <n v="99.990000000000009"/>
    <s v="REPUBLICA DE COLOMBIA 36.27%"/>
    <s v="BANCO BBVA COLOMBIA 16.22%"/>
    <s v="BANCOLOMBIA 14.47%"/>
    <s v="SCOTIABANK COLP 7.41%"/>
    <s v="BANCO DE BOGOTA NUEVA YORK 5.74%"/>
    <s v="FINDETER 5.68%"/>
    <s v="ITAÚ 3.44%"/>
    <s v="BANCO DE OCCIDENTE 2.94%"/>
    <n v="0"/>
    <n v="0"/>
    <n v="0"/>
    <n v="4.99"/>
    <n v="15.91"/>
    <n v="36.1"/>
    <n v="43"/>
    <n v="100"/>
    <n v="0"/>
    <n v="28.29"/>
    <n v="0"/>
    <n v="0"/>
    <n v="0"/>
    <n v="0"/>
    <n v="0"/>
    <n v="0"/>
    <n v="0"/>
    <n v="0"/>
    <n v="0"/>
    <n v="0"/>
    <n v="38.47"/>
    <n v="19.649999999999999"/>
    <n v="0"/>
    <n v="0"/>
    <n v="13.59"/>
    <n v="0"/>
    <n v="100"/>
    <n v="74.61"/>
    <n v="5.74"/>
    <n v="19.649999999999999"/>
    <n v="0"/>
    <n v="100"/>
  </r>
  <r>
    <x v="5"/>
    <x v="2"/>
    <x v="11"/>
    <x v="69"/>
    <x v="0"/>
    <n v="168"/>
    <n v="10982.61"/>
    <n v="16950.387394000001"/>
    <n v="1.5"/>
    <n v="1512.8655000000001"/>
    <n v="4.1420000000000003"/>
    <n v="3.2719999999999998"/>
    <n v="3.24"/>
    <n v="3.2759999999999998"/>
    <n v="2.9780000000000002"/>
    <n v="3.0049999999999999"/>
    <n v="3.29"/>
    <n v="-7.8289999999999997"/>
    <n v="-10.148"/>
    <n v="-9.5449999999999999"/>
    <n v="-5.66"/>
    <n v="1.2589999999999999"/>
    <n v="1.6559999999999999"/>
    <n v="48.45"/>
    <n v="0"/>
    <n v="0.87"/>
    <n v="0"/>
    <n v="6.42"/>
    <n v="34.54"/>
    <n v="0"/>
    <n v="0"/>
    <n v="0"/>
    <n v="5.47"/>
    <n v="0"/>
    <n v="0"/>
    <n v="4.25"/>
    <n v="0"/>
    <n v="0"/>
    <n v="0"/>
    <n v="0"/>
    <n v="0"/>
    <n v="0"/>
    <n v="0"/>
    <n v="0"/>
    <n v="0"/>
    <n v="0"/>
    <n v="0"/>
    <n v="0"/>
    <n v="0"/>
    <n v="0"/>
    <n v="0"/>
    <n v="100"/>
    <s v="REPUBLICA DE COLOMBIA 34.54%"/>
    <s v="BANCO BBVA COLOMBIA 17.11%"/>
    <s v="BANCOLOMBIA 13.64%"/>
    <s v="FINDETER 8.92%"/>
    <s v="BANCO DE BOGOTA NUEVA YORK 5.47%"/>
    <s v="BANCO DE OCCIDENTE 4.68%"/>
    <s v="TELEFONICA 4.25%"/>
    <s v="UNE 4.09%"/>
    <n v="0"/>
    <n v="0"/>
    <n v="0"/>
    <n v="0"/>
    <n v="14.8"/>
    <n v="36.049999999999997"/>
    <n v="49.15"/>
    <n v="100"/>
    <n v="0"/>
    <n v="35.590000000000003"/>
    <n v="0"/>
    <n v="0"/>
    <n v="0"/>
    <n v="0"/>
    <n v="0"/>
    <n v="0"/>
    <n v="0"/>
    <n v="0"/>
    <n v="0"/>
    <n v="0"/>
    <n v="26.24"/>
    <n v="25.41"/>
    <n v="0"/>
    <n v="0"/>
    <n v="12.76"/>
    <n v="0"/>
    <n v="100"/>
    <n v="69.12"/>
    <n v="5.47"/>
    <n v="25.41"/>
    <n v="0"/>
    <n v="100"/>
  </r>
  <r>
    <x v="5"/>
    <x v="3"/>
    <x v="11"/>
    <x v="69"/>
    <x v="0"/>
    <n v="158"/>
    <n v="8734.57"/>
    <n v="16809.540790999999"/>
    <n v="1.5"/>
    <n v="1341.1980000000001"/>
    <n v="3.6720000000000002"/>
    <n v="3.778"/>
    <n v="3.4820000000000002"/>
    <n v="3.4079999999999999"/>
    <n v="3.081"/>
    <n v="2.9089999999999998"/>
    <n v="3.3380000000000001"/>
    <n v="-9.6539999999999999"/>
    <n v="-10.19"/>
    <n v="-9.5719999999999992"/>
    <n v="-6.46"/>
    <n v="0.28899999999999998"/>
    <n v="1.522"/>
    <n v="55.31"/>
    <n v="0"/>
    <n v="0.52"/>
    <n v="0"/>
    <n v="7.11"/>
    <n v="26.6"/>
    <n v="0"/>
    <n v="0"/>
    <n v="0"/>
    <n v="5"/>
    <n v="0"/>
    <n v="0"/>
    <n v="5.46"/>
    <n v="0"/>
    <n v="0"/>
    <n v="0"/>
    <n v="0"/>
    <n v="0"/>
    <n v="0"/>
    <n v="0"/>
    <n v="0"/>
    <n v="0"/>
    <n v="0"/>
    <n v="0"/>
    <n v="0"/>
    <n v="0"/>
    <n v="0"/>
    <n v="0"/>
    <n v="100"/>
    <s v="REPUBLICA DE COLOMBIA 26.60%"/>
    <s v="BANCO BBVA COLOMBIA 21.21%"/>
    <s v="BANCOLOMBIA 17.41%"/>
    <s v="BANCO DE OCCIDENTE 5.86%"/>
    <s v="FINDETER 5.57%"/>
    <s v="TELEFONICA 5.46%"/>
    <s v="UNE 5.26%"/>
    <s v="BANCO DE BOGOTA NUEVA YORK 5.00%"/>
    <n v="0"/>
    <n v="0"/>
    <n v="0"/>
    <n v="0"/>
    <n v="18.989999999999998"/>
    <n v="45.44"/>
    <n v="35.58"/>
    <n v="100.00999999999999"/>
    <n v="0"/>
    <n v="39.549999999999997"/>
    <n v="0"/>
    <n v="0"/>
    <n v="0"/>
    <n v="0"/>
    <n v="0"/>
    <n v="0"/>
    <n v="0"/>
    <n v="0"/>
    <n v="0"/>
    <n v="0"/>
    <n v="47.81"/>
    <n v="0"/>
    <n v="0"/>
    <n v="0"/>
    <n v="12.63"/>
    <n v="0"/>
    <n v="99.99"/>
    <n v="95"/>
    <n v="5"/>
    <n v="0"/>
    <n v="0"/>
    <n v="100"/>
  </r>
  <r>
    <x v="5"/>
    <x v="4"/>
    <x v="11"/>
    <x v="69"/>
    <x v="0"/>
    <n v="150"/>
    <n v="7983.75"/>
    <n v="16473.462355"/>
    <n v="1.5"/>
    <n v="1480.35825"/>
    <n v="4.0529999999999999"/>
    <n v="3.57"/>
    <n v="3.5179999999999998"/>
    <n v="3.4319999999999999"/>
    <n v="3.0680000000000001"/>
    <n v="2.8370000000000002"/>
    <n v="3.3860000000000001"/>
    <n v="-21.163"/>
    <n v="-10.052"/>
    <n v="-12.083"/>
    <n v="-7.7030000000000003"/>
    <n v="-2.976"/>
    <n v="0.53600000000000003"/>
    <n v="46.45"/>
    <n v="0"/>
    <n v="0.56999999999999995"/>
    <n v="0"/>
    <n v="11.02"/>
    <n v="31.02"/>
    <n v="0"/>
    <n v="0"/>
    <n v="0"/>
    <n v="5.2"/>
    <n v="0"/>
    <n v="0"/>
    <n v="5.73"/>
    <n v="0"/>
    <n v="0"/>
    <n v="0"/>
    <n v="0"/>
    <n v="0"/>
    <n v="0"/>
    <n v="0"/>
    <n v="0"/>
    <n v="0"/>
    <n v="0"/>
    <n v="0"/>
    <n v="0"/>
    <n v="0"/>
    <n v="0"/>
    <n v="0"/>
    <n v="99.990000000000009"/>
    <s v="REPUBLICA DE COLOMBIA 31.02%"/>
    <s v="BANCO BBVA COLOMBIA 22.44%"/>
    <s v="BANCO DE OCCIDENTE 6.31%"/>
    <s v="BANCOLOMBIA 6.14%"/>
    <s v="FINDETER 6.04%"/>
    <s v="BANCO POPULAR 5.97%"/>
    <s v="TELEFONICA 5.73%"/>
    <s v="UNE 5.51%"/>
    <n v="0"/>
    <n v="0"/>
    <n v="0"/>
    <n v="0"/>
    <n v="20.78"/>
    <n v="28.43"/>
    <n v="50.8"/>
    <n v="100.00999999999999"/>
    <n v="0"/>
    <n v="29.74"/>
    <n v="0"/>
    <n v="0"/>
    <n v="0"/>
    <n v="0"/>
    <n v="0"/>
    <n v="0"/>
    <n v="0"/>
    <n v="0"/>
    <n v="0"/>
    <n v="0"/>
    <n v="53.46"/>
    <n v="0"/>
    <n v="0"/>
    <n v="0"/>
    <n v="16.8"/>
    <n v="0"/>
    <n v="100"/>
    <n v="94.8"/>
    <n v="5.2"/>
    <n v="0"/>
    <n v="0"/>
    <n v="100"/>
  </r>
  <r>
    <x v="5"/>
    <x v="5"/>
    <x v="11"/>
    <x v="69"/>
    <x v="0"/>
    <n v="146"/>
    <n v="7513.14"/>
    <n v="16122.954"/>
    <n v="1.5"/>
    <n v="1190.5"/>
    <n v="3.53"/>
    <n v="6.7729999999999997"/>
    <n v="4.1420000000000003"/>
    <n v="4.1529999999999996"/>
    <n v="3.5409999999999999"/>
    <n v="3.0990000000000002"/>
    <n v="3.5259999999999998"/>
    <n v="-23.023"/>
    <n v="-13.99"/>
    <n v="-13.99"/>
    <n v="-9.6449999999999996"/>
    <n v="-4.1719999999999997"/>
    <n v="-0.874"/>
    <n v="47.88"/>
    <n v="0"/>
    <n v="0.61"/>
    <n v="0"/>
    <n v="6.67"/>
    <n v="32.92"/>
    <n v="0"/>
    <n v="0"/>
    <n v="0"/>
    <n v="6.06"/>
    <n v="0"/>
    <n v="0"/>
    <n v="5.86"/>
    <n v="0"/>
    <n v="0"/>
    <n v="0"/>
    <n v="0"/>
    <n v="0"/>
    <n v="0"/>
    <n v="0"/>
    <n v="0"/>
    <n v="0"/>
    <n v="0"/>
    <n v="0"/>
    <n v="0"/>
    <n v="0"/>
    <n v="0"/>
    <n v="0"/>
    <n v="100"/>
    <s v="Republica de Colombia32.92%"/>
    <s v="Banco BBVA Colombia23.3%"/>
    <s v="Banco de Occidente6.51%6.51%"/>
    <s v="Bancolombia6.42%"/>
    <s v="BANCO DE BOGOTA NUEVA YORK6.06%"/>
    <s v="Findeter6.04%"/>
    <s v="Telefonica5.86%"/>
    <s v="UNE 5.61%"/>
    <n v="0"/>
    <n v="0"/>
    <n v="0"/>
    <n v="0"/>
    <n v="28.95"/>
    <n v="28.14"/>
    <n v="42.9"/>
    <n v="99.99"/>
    <n v="0"/>
    <n v="30.44"/>
    <n v="0"/>
    <n v="0"/>
    <n v="0"/>
    <n v="0"/>
    <n v="0"/>
    <n v="0"/>
    <n v="0"/>
    <n v="0"/>
    <n v="0"/>
    <n v="0"/>
    <n v="56.22"/>
    <n v="0"/>
    <n v="0"/>
    <n v="0"/>
    <n v="13.34"/>
    <n v="0"/>
    <n v="100"/>
    <n v="93.94"/>
    <n v="6.06"/>
    <n v="0"/>
    <n v="0"/>
    <n v="100"/>
  </r>
  <r>
    <x v="5"/>
    <x v="6"/>
    <x v="11"/>
    <x v="69"/>
    <x v="0"/>
    <n v="137"/>
    <n v="7054.16"/>
    <n v="15786.051337999999"/>
    <n v="1.5"/>
    <n v="1280.2012500000001"/>
    <n v="3.5049999999999999"/>
    <n v="5.3120000000000003"/>
    <n v="4.5220000000000002"/>
    <n v="4.34"/>
    <n v="3.81"/>
    <n v="3.246"/>
    <n v="3.609"/>
    <n v="-22.013999999999999"/>
    <n v="-15.73"/>
    <n v="-15.22"/>
    <n v="-11.238"/>
    <n v="-6.149"/>
    <n v="-1.7290000000000001"/>
    <n v="36.82"/>
    <n v="0"/>
    <n v="0.65"/>
    <n v="0"/>
    <n v="11.38"/>
    <n v="38.44"/>
    <n v="0"/>
    <n v="0"/>
    <n v="0"/>
    <n v="6.69"/>
    <n v="0"/>
    <n v="0"/>
    <n v="6.01"/>
    <n v="0"/>
    <n v="0"/>
    <n v="0"/>
    <n v="0"/>
    <n v="0"/>
    <n v="0"/>
    <n v="0"/>
    <n v="0"/>
    <n v="0"/>
    <n v="0"/>
    <n v="0"/>
    <n v="0"/>
    <n v="0"/>
    <n v="0"/>
    <n v="0"/>
    <n v="99.99"/>
    <s v="Republica de Colombia38.44%"/>
    <s v="Banco BBVA Colombia 24.38"/>
    <s v="BANCO DE BOGOTA NUEVA YORK6.69%"/>
    <s v="Banco de Occidente6.62%"/>
    <s v="Itaú 6.55%"/>
    <s v="Telefonica 6.01%"/>
    <s v="UNE 5.81%"/>
    <s v="Banco Popular2.93%"/>
    <n v="0"/>
    <n v="0"/>
    <n v="0"/>
    <n v="0"/>
    <n v="23.4"/>
    <n v="23.27"/>
    <n v="53.33"/>
    <n v="100"/>
    <n v="0"/>
    <n v="18.45"/>
    <n v="0"/>
    <n v="0"/>
    <n v="0"/>
    <n v="0"/>
    <n v="0"/>
    <n v="0"/>
    <n v="0"/>
    <n v="0"/>
    <n v="0"/>
    <n v="0"/>
    <n v="62.82"/>
    <n v="0"/>
    <n v="0"/>
    <n v="0"/>
    <n v="18.72"/>
    <n v="0"/>
    <n v="99.99"/>
    <n v="93.31"/>
    <n v="6.69"/>
    <n v="0"/>
    <n v="0"/>
    <n v="100"/>
  </r>
  <r>
    <x v="5"/>
    <x v="7"/>
    <x v="11"/>
    <x v="69"/>
    <x v="0"/>
    <n v="128"/>
    <n v="6750.58"/>
    <n v="15899.820796"/>
    <n v="1.5"/>
    <n v="1408.76"/>
    <n v="3.8570000000000002"/>
    <n v="7.992"/>
    <n v="5.38"/>
    <n v="4.9530000000000003"/>
    <n v="4.3949999999999996"/>
    <n v="3.59"/>
    <n v="3.8260000000000001"/>
    <n v="8.8230000000000004"/>
    <n v="-13.121"/>
    <n v="-12.476000000000001"/>
    <n v="-11.795999999999999"/>
    <n v="-6.0439999999999996"/>
    <n v="-1.605"/>
    <n v="40.03"/>
    <n v="0"/>
    <n v="0.68"/>
    <n v="0"/>
    <n v="12.08"/>
    <n v="40.03"/>
    <n v="0"/>
    <n v="0"/>
    <n v="0"/>
    <n v="7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REPUBLICA DE COLOMBIA40.03%"/>
    <s v="BANCO DE OCCIDENTE21.62"/>
    <s v="BANCO BBVA COLOMBIA12.45"/>
    <s v="BANCO DE BOGOTA NUEVA YORK7.18%"/>
    <s v="BANCO POPULAR6.42%"/>
    <s v="UNE 5.96%"/>
    <s v="ITAÚ3.65%"/>
    <s v="SCOTIABANK COLP1.08%"/>
    <s v="ND"/>
    <s v="ND"/>
    <n v="0"/>
    <n v="0"/>
    <n v="18.260000000000002"/>
    <n v="24.3"/>
    <n v="57.45"/>
    <n v="100.01"/>
    <n v="0"/>
    <n v="12.96"/>
    <n v="0"/>
    <n v="0"/>
    <n v="0"/>
    <n v="0"/>
    <n v="0"/>
    <n v="0"/>
    <n v="0"/>
    <n v="0"/>
    <n v="0"/>
    <n v="0"/>
    <n v="67.099999999999994"/>
    <n v="0"/>
    <n v="0"/>
    <n v="0"/>
    <n v="19.940000000000001"/>
    <n v="0"/>
    <n v="100"/>
    <n v="92.82"/>
    <n v="7.18"/>
    <n v="0"/>
    <n v="0"/>
    <n v="100"/>
  </r>
  <r>
    <x v="5"/>
    <x v="8"/>
    <x v="11"/>
    <x v="69"/>
    <x v="0"/>
    <n v="117"/>
    <n v="6131.22"/>
    <n v="15870.440494"/>
    <n v="1.5"/>
    <n v="1207.5165"/>
    <n v="3.306"/>
    <n v="3.1"/>
    <n v="5.3789999999999996"/>
    <n v="4.7830000000000004"/>
    <n v="4.4340000000000002"/>
    <n v="3.6150000000000002"/>
    <n v="3.851"/>
    <n v="-2.2250000000000001"/>
    <n v="-12.305"/>
    <n v="-11.404999999999999"/>
    <n v="-11.236000000000001"/>
    <n v="-6.6980000000000004"/>
    <n v="-1.871"/>
    <n v="44.15"/>
    <n v="0"/>
    <n v="0.43"/>
    <n v="0"/>
    <n v="9.73"/>
    <n v="37.479999999999997"/>
    <n v="0"/>
    <n v="0"/>
    <n v="0"/>
    <n v="8.1999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Republica de Colombia37.48%"/>
    <s v="Banco BBVA Colombia13.80"/>
    <s v="Banco Davivienda 8.47%"/>
    <s v="BANCO DE BOGOTA NUEVA YORK 8.20%"/>
    <s v="Banco de Occidente7.92%"/>
    <s v="Bancolombia 7.61%"/>
    <s v="UNE 6.66%"/>
    <s v="Banco Popular 5.82%"/>
    <s v="Total 95.96%"/>
    <n v="0"/>
    <n v="0"/>
    <n v="0"/>
    <n v="35.159999999999997"/>
    <n v="26.6"/>
    <n v="38.24"/>
    <n v="100"/>
    <n v="0"/>
    <n v="30.35"/>
    <n v="0"/>
    <n v="0"/>
    <n v="0"/>
    <n v="0"/>
    <n v="0"/>
    <n v="0"/>
    <n v="0"/>
    <n v="0"/>
    <n v="0"/>
    <n v="0"/>
    <n v="38.36"/>
    <n v="0"/>
    <n v="0"/>
    <n v="0"/>
    <n v="18.36"/>
    <n v="0"/>
    <n v="87.070000000000007"/>
    <n v="91.8"/>
    <n v="8.1999999999999993"/>
    <n v="0"/>
    <n v="0"/>
    <n v="100"/>
  </r>
  <r>
    <x v="5"/>
    <x v="9"/>
    <x v="11"/>
    <x v="69"/>
    <x v="0"/>
    <n v="106"/>
    <n v="5327.74"/>
    <n v="15561.383102"/>
    <n v="1.5"/>
    <n v="953.66775000000007"/>
    <n v="2.6110000000000002"/>
    <n v="2.9060000000000001"/>
    <n v="5.2910000000000004"/>
    <n v="4.6260000000000003"/>
    <n v="4.4749999999999996"/>
    <n v="3.6379999999999999"/>
    <n v="3.8730000000000002"/>
    <n v="-20.67"/>
    <n v="-14.191000000000001"/>
    <n v="-12.397"/>
    <n v="-12.23"/>
    <n v="-7.5979999999999999"/>
    <n v="-2.4620000000000002"/>
    <n v="45.92"/>
    <n v="0"/>
    <n v="0.11"/>
    <n v="0"/>
    <n v="5.76"/>
    <n v="38.96"/>
    <n v="0"/>
    <n v="0"/>
    <n v="0"/>
    <n v="9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Republica de Colombia 38.96%"/>
    <s v="Banco BBVA Colombia 14.29%"/>
    <s v="Banco Davivienda 9.86%"/>
    <s v="BANCO DE BOGOTA NUEVA YORK 9.25%"/>
    <s v="Bancolombia 8.04%"/>
    <s v="Banco de Occidente 7.99%"/>
    <s v="UNE 6.91%"/>
    <s v="Itaú 2.58%"/>
    <n v="0"/>
    <n v="0"/>
    <n v="0"/>
    <n v="0"/>
    <n v="51.23"/>
    <n v="26.25"/>
    <n v="22.52"/>
    <n v="99.999999999999986"/>
    <n v="0"/>
    <n v="31.63"/>
    <n v="0"/>
    <n v="0"/>
    <n v="0"/>
    <n v="0"/>
    <n v="0"/>
    <n v="0"/>
    <n v="0"/>
    <n v="0"/>
    <n v="0"/>
    <n v="0"/>
    <n v="26.5"/>
    <n v="26.76"/>
    <n v="0"/>
    <n v="0"/>
    <n v="15.12"/>
    <n v="0"/>
    <n v="100.01"/>
    <n v="100"/>
    <n v="0"/>
    <n v="0"/>
    <n v="0"/>
    <n v="100"/>
  </r>
  <r>
    <x v="5"/>
    <x v="10"/>
    <x v="11"/>
    <x v="69"/>
    <x v="0"/>
    <n v="103"/>
    <n v="3692.6"/>
    <n v="15709.781978000001"/>
    <n v="1.5"/>
    <n v="1190.7149999999999"/>
    <n v="3.26"/>
    <n v="4.4980000000000002"/>
    <n v="5.4249999999999998"/>
    <n v="4.63"/>
    <n v="4.5659999999999998"/>
    <n v="3.7519999999999998"/>
    <n v="3.9180000000000001"/>
    <n v="12.241"/>
    <n v="-9.0329999999999995"/>
    <n v="-10.425000000000001"/>
    <n v="-9.5429999999999993"/>
    <n v="-7.5919999999999996"/>
    <n v="-1.81"/>
    <n v="36.46"/>
    <n v="0"/>
    <n v="0.17"/>
    <n v="0"/>
    <n v="22.42"/>
    <n v="39.979999999999997"/>
    <n v="0"/>
    <n v="0"/>
    <n v="0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Republica de Colombia 39.98%"/>
    <s v="Banco Davivienda 13.94%"/>
    <s v="Bancolombia 12.22%"/>
    <s v="Scotiabank Colp 11.34%"/>
    <s v="UNE 10.54%"/>
    <s v="Itaú 9.13%"/>
    <s v="Banco de Bogotá 1.50%"/>
    <s v="BANCO DE BOGOTA NUEVA YORK 0.97%"/>
    <n v="0"/>
    <n v="0"/>
    <n v="0"/>
    <n v="0"/>
    <n v="33.909999999999997"/>
    <n v="0"/>
    <n v="66.09"/>
    <n v="100"/>
    <n v="0"/>
    <n v="36.46"/>
    <n v="0"/>
    <n v="0"/>
    <n v="0"/>
    <n v="0"/>
    <n v="0"/>
    <n v="0"/>
    <n v="0"/>
    <n v="0"/>
    <n v="0"/>
    <n v="0"/>
    <n v="39.979999999999997"/>
    <n v="0"/>
    <n v="0"/>
    <n v="0"/>
    <n v="23.56"/>
    <n v="0"/>
    <n v="100"/>
    <n v="100"/>
    <n v="0"/>
    <n v="0"/>
    <n v="0"/>
    <n v="100"/>
  </r>
  <r>
    <x v="6"/>
    <x v="0"/>
    <x v="5"/>
    <x v="70"/>
    <x v="3"/>
    <n v="183"/>
    <n v="13412.5"/>
    <n v="21765.281645999999"/>
    <n v="1.35"/>
    <n v="394.35"/>
    <n v="1.08"/>
    <n v="0.54"/>
    <n v="0.68"/>
    <n v="0.54"/>
    <n v="0.76"/>
    <n v="1.08"/>
    <n v="0.9"/>
    <n v="4.4470000000000001"/>
    <n v="0.59099999999999997"/>
    <n v="4.4470000000000001"/>
    <n v="0.17"/>
    <n v="2.1110000000000002"/>
    <n v="2.8879999999999999"/>
    <n v="53.12"/>
    <n v="0"/>
    <n v="0"/>
    <n v="0"/>
    <n v="0"/>
    <n v="15.33"/>
    <n v="0"/>
    <n v="0"/>
    <n v="0"/>
    <n v="0"/>
    <n v="0"/>
    <n v="0"/>
    <n v="14.88"/>
    <n v="12.99"/>
    <n v="3.68"/>
    <n v="0"/>
    <n v="0"/>
    <n v="0"/>
    <n v="0"/>
    <n v="0"/>
    <n v="0"/>
    <n v="0"/>
    <n v="0"/>
    <n v="0"/>
    <n v="0"/>
    <n v="0"/>
    <n v="0"/>
    <n v="0"/>
    <n v="100"/>
    <s v="1. LA NACIÓN 15.33%"/>
    <s v="2. B. DAVIVIENDA 15.13%"/>
    <s v="3. BANCO PICHINCHA S.A 11.18%"/>
    <s v="4. BANCO WWB COLOMBIA 11.15%"/>
    <s v="5. BANCO MUNDO MUJER S.A. 11.14%"/>
    <s v="6. B. SUDAMERIS 5.48%"/>
    <s v="7. B. BOGOTÁ 4.71%"/>
    <s v="8. B. COLPATRIA 4.00%"/>
    <s v="9. BANCOLOMBIA S.A 3.92%"/>
    <s v="10. B. BANCOLDEX 3.74%"/>
    <n v="24.64"/>
    <n v="24.55"/>
    <n v="46.98"/>
    <n v="0"/>
    <n v="3.83"/>
    <n v="99.999999999999986"/>
    <n v="22.22"/>
    <n v="22.36"/>
    <n v="0"/>
    <n v="0"/>
    <n v="0"/>
    <n v="0"/>
    <n v="0"/>
    <n v="0"/>
    <n v="0"/>
    <n v="0"/>
    <n v="0"/>
    <n v="0"/>
    <n v="34.89"/>
    <n v="11.83"/>
    <n v="0"/>
    <n v="0"/>
    <n v="8.7100000000000009"/>
    <n v="0"/>
    <n v="100.00999999999999"/>
    <n v="100"/>
    <n v="0"/>
    <n v="0"/>
    <n v="0"/>
    <n v="100"/>
  </r>
  <r>
    <x v="6"/>
    <x v="1"/>
    <x v="5"/>
    <x v="70"/>
    <x v="3"/>
    <n v="182"/>
    <n v="13392.73"/>
    <n v="21783.538226000001"/>
    <n v="1.35"/>
    <n v="394.8"/>
    <n v="1.0820000000000001"/>
    <n v="0.74"/>
    <n v="0.72"/>
    <n v="0.64"/>
    <n v="0.76"/>
    <n v="1.08"/>
    <n v="0.9"/>
    <n v="1.099"/>
    <n v="-0.115"/>
    <n v="2.8450000000000002"/>
    <n v="0.20300000000000001"/>
    <n v="1.9970000000000001"/>
    <n v="2.778"/>
    <n v="46.31"/>
    <n v="0"/>
    <n v="0"/>
    <n v="0"/>
    <n v="0"/>
    <n v="14.9"/>
    <n v="0"/>
    <n v="0"/>
    <n v="0"/>
    <n v="0"/>
    <n v="0"/>
    <n v="0"/>
    <n v="22.25"/>
    <n v="12.84"/>
    <n v="3.71"/>
    <n v="0"/>
    <n v="0"/>
    <n v="0"/>
    <n v="0"/>
    <n v="0"/>
    <n v="0"/>
    <n v="0"/>
    <n v="0"/>
    <n v="0"/>
    <n v="0"/>
    <n v="0"/>
    <n v="0"/>
    <n v="0"/>
    <n v="100.01"/>
    <s v="1. B. DAVIVIENDA 15.19%"/>
    <s v="2. LA NACIÓN 14.90%"/>
    <s v="3. BANCO PICHINCHA S.A 11.22%"/>
    <s v="4. BANCO WWB COLOMBIA 11.11%"/>
    <s v="5. BANCO MUNDO MUJER S.A. 7.39%"/>
    <s v="6. BANCAMÍA 7.31%"/>
    <s v="7. B. BOGOTÁ 4.80%"/>
    <s v="8. B. COLPATRIA 4.02%"/>
    <s v="9. BANCOLOMBIA S.A 3.91%"/>
    <s v="10. B. BANCOLDEX 3.75%"/>
    <n v="23.82"/>
    <n v="43.76"/>
    <n v="28.78"/>
    <n v="0"/>
    <n v="3.64"/>
    <n v="100"/>
    <n v="22.3"/>
    <n v="22.4"/>
    <n v="0"/>
    <n v="0"/>
    <n v="0"/>
    <n v="0"/>
    <n v="0"/>
    <n v="0"/>
    <n v="0"/>
    <n v="0"/>
    <n v="0"/>
    <n v="0"/>
    <n v="38.200000000000003"/>
    <n v="11.46"/>
    <n v="0"/>
    <n v="0"/>
    <n v="8.7100000000000009"/>
    <n v="0"/>
    <n v="103.07000000000002"/>
    <n v="100"/>
    <n v="0"/>
    <n v="0"/>
    <n v="0"/>
    <n v="100"/>
  </r>
  <r>
    <x v="6"/>
    <x v="2"/>
    <x v="5"/>
    <x v="70"/>
    <x v="3"/>
    <n v="182"/>
    <n v="13415.68"/>
    <n v="21830.917565"/>
    <n v="1.35"/>
    <n v="376.20749999999998"/>
    <n v="1.03"/>
    <n v="0.74"/>
    <n v="0.72"/>
    <n v="0.64"/>
    <n v="0.76"/>
    <n v="1.08"/>
    <n v="0.9"/>
    <n v="2.5910000000000002"/>
    <n v="0.53600000000000003"/>
    <n v="2.7570000000000001"/>
    <n v="1.0669999999999999"/>
    <n v="2.4"/>
    <n v="2.7040000000000002"/>
    <n v="57.624000000000002"/>
    <n v="0"/>
    <n v="0"/>
    <n v="0"/>
    <n v="0"/>
    <n v="14.753"/>
    <n v="0"/>
    <n v="0"/>
    <n v="0"/>
    <n v="0"/>
    <n v="0"/>
    <n v="11.217000000000001"/>
    <n v="14.696999999999999"/>
    <n v="1.708"/>
    <n v="0"/>
    <n v="0"/>
    <n v="0"/>
    <n v="0"/>
    <n v="0"/>
    <n v="0"/>
    <n v="0"/>
    <n v="0"/>
    <n v="0"/>
    <n v="0"/>
    <n v="0"/>
    <n v="0"/>
    <n v="0"/>
    <n v="0"/>
    <n v="99.999000000000009"/>
    <s v="BANCO DAVIVIENDA S.A. 15.27%"/>
    <s v="GB. LA NACIÓN 14.753%"/>
    <s v="BANCO PICHINCHA S.A. 11.217%"/>
    <s v="BANCO WWB S.A. 11.069%"/>
    <s v="BANCO MUNDO MUJER S.A. 7.348%"/>
    <s v="BANCAMÍA 7.322%"/>
    <s v="BANCO DE OCCIDENTE 5.424%"/>
    <s v="BANCO DE BOGOTÁ 4.815%"/>
    <s v="BANCOLOMBIA S.A. 3.876%"/>
    <s v="BANCOLDEX S.A. 3.74%"/>
    <n v="24.786000000000001"/>
    <n v="41.829000000000001"/>
    <n v="29.893999999999998"/>
    <n v="0"/>
    <n v="3.4910000000000001"/>
    <n v="100.00000000000001"/>
    <n v="25.896999999999998"/>
    <n v="22.369"/>
    <n v="0"/>
    <n v="0"/>
    <n v="0"/>
    <n v="0"/>
    <n v="0"/>
    <n v="0"/>
    <n v="0"/>
    <n v="0"/>
    <n v="0"/>
    <n v="0"/>
    <n v="30.242999999999999"/>
    <n v="11.606999999999999"/>
    <n v="0"/>
    <n v="0"/>
    <n v="9.8840000000000003"/>
    <n v="0"/>
    <n v="100"/>
    <n v="100"/>
    <n v="0"/>
    <n v="0"/>
    <n v="0"/>
    <n v="100"/>
  </r>
  <r>
    <x v="6"/>
    <x v="3"/>
    <x v="5"/>
    <x v="70"/>
    <x v="3"/>
    <n v="181"/>
    <n v="13362.11"/>
    <n v="21898.404138999998"/>
    <n v="1.35"/>
    <n v="339.68"/>
    <n v="0.93"/>
    <n v="0.82"/>
    <n v="0.81"/>
    <n v="0.77"/>
    <n v="0.76"/>
    <n v="0.72"/>
    <n v="0.92"/>
    <n v="3.827"/>
    <n v="1.927"/>
    <n v="3.024"/>
    <n v="1.0840000000000001"/>
    <n v="2.27"/>
    <n v="2.6920000000000002"/>
    <n v="57.335000000000001"/>
    <n v="0"/>
    <n v="0"/>
    <n v="0"/>
    <n v="0"/>
    <n v="14.818"/>
    <n v="0"/>
    <n v="0"/>
    <n v="0"/>
    <n v="0"/>
    <n v="0"/>
    <n v="11.333"/>
    <n v="14.78"/>
    <n v="1.714"/>
    <n v="0"/>
    <n v="0"/>
    <n v="0"/>
    <n v="0"/>
    <n v="0"/>
    <n v="0"/>
    <n v="0"/>
    <n v="0"/>
    <n v="0"/>
    <n v="0"/>
    <n v="0"/>
    <n v="0"/>
    <n v="0"/>
    <n v="0"/>
    <n v="99.8"/>
    <s v="BANCO DAVIVIENDA S.A. 15.327%"/>
    <s v="GB. LA NACIÓN 14.818%"/>
    <s v="BANCO PICHINCHA S.A. 11.333%"/>
    <s v="BANCO WWB S.A. 11.155%"/>
    <s v="BANCO MUNDO MUJER S.A. 7.390%"/>
    <s v="BANCAMÍA 7.388%"/>
    <s v="BANCO DE OCCIDENTE 4.822%"/>
    <s v="BANCO DE BOGOTÁ 4.770%"/>
    <s v="BANCOLOMBIA S.A. 4.012%"/>
    <s v="BANCOLDEX S.A. 3.755%"/>
    <n v="37.347999999999999"/>
    <n v="29.393999999999998"/>
    <n v="29.88"/>
    <n v="0"/>
    <n v="3.3769999999999998"/>
    <n v="99.998999999999981"/>
    <n v="22.254000000000001"/>
    <n v="22.449000000000002"/>
    <n v="0"/>
    <n v="0"/>
    <n v="0"/>
    <n v="0"/>
    <n v="0"/>
    <n v="0"/>
    <n v="0"/>
    <n v="0"/>
    <n v="0"/>
    <n v="0"/>
    <n v="34.146000000000001"/>
    <n v="11.757999999999999"/>
    <n v="0"/>
    <n v="0"/>
    <n v="9.3339999999999996"/>
    <n v="0"/>
    <n v="100"/>
    <n v="100"/>
    <n v="0"/>
    <n v="0"/>
    <n v="0"/>
    <n v="100"/>
  </r>
  <r>
    <x v="6"/>
    <x v="4"/>
    <x v="5"/>
    <x v="70"/>
    <x v="3"/>
    <n v="178"/>
    <n v="12981.31"/>
    <n v="21913.767134999998"/>
    <n v="1.35"/>
    <n v="266.63"/>
    <n v="0.73"/>
    <n v="0.53100000000000003"/>
    <n v="0.71899999999999997"/>
    <n v="0.72499999999999998"/>
    <n v="0.69899999999999995"/>
    <n v="0.7"/>
    <n v="0.92800000000000005"/>
    <n v="0.82899999999999996"/>
    <n v="3.149"/>
    <n v="2.569"/>
    <n v="1.2310000000000001"/>
    <n v="1.714"/>
    <n v="2.585"/>
    <n v="67.081999999999994"/>
    <n v="0"/>
    <n v="0"/>
    <n v="0"/>
    <n v="0"/>
    <n v="12.314"/>
    <n v="0"/>
    <n v="0"/>
    <n v="0"/>
    <n v="0"/>
    <n v="0"/>
    <n v="3.89"/>
    <n v="14.977"/>
    <n v="1.7370000000000001"/>
    <n v="0"/>
    <n v="0"/>
    <n v="0"/>
    <n v="0"/>
    <n v="0"/>
    <n v="0"/>
    <n v="0"/>
    <n v="0"/>
    <n v="0"/>
    <n v="0"/>
    <n v="0"/>
    <n v="0"/>
    <n v="0"/>
    <n v="0"/>
    <n v="100"/>
    <s v="BANCO DAVIVIENDA S.A. 15.852%"/>
    <s v="BANCO MUNDO MUJER S.A. 15.384%"/>
    <s v="GB. LA NACIÓN 12.314%"/>
    <s v="BANCO WWB S.A. 11.323%"/>
    <s v="BANCO GNB SUDAMERIS 9.542%"/>
    <s v="BANCAMÍA 7.461%"/>
    <s v="BANCO DE BOGOTÁ 4.934%"/>
    <s v="BANCOLOMBIA S.A. 4.153%"/>
    <s v="BANCO PICHINCHA S.A. 3.890%"/>
    <s v="BANCO FINANDINA S.A. 3.801%"/>
    <n v="36.155999999999999"/>
    <n v="31.948"/>
    <n v="31.896999999999998"/>
    <n v="0"/>
    <n v="0"/>
    <n v="100.001"/>
    <n v="22.744"/>
    <n v="30.922999999999998"/>
    <n v="0"/>
    <n v="0"/>
    <n v="0"/>
    <n v="0"/>
    <n v="0"/>
    <n v="0"/>
    <n v="0"/>
    <n v="0"/>
    <n v="0"/>
    <n v="0"/>
    <n v="20.074999999999999"/>
    <n v="12.313000000000001"/>
    <n v="0"/>
    <n v="0"/>
    <n v="13.944000000000001"/>
    <n v="0"/>
    <n v="99.999000000000009"/>
    <n v="100"/>
    <n v="0"/>
    <n v="0"/>
    <n v="0"/>
    <n v="100"/>
  </r>
  <r>
    <x v="6"/>
    <x v="5"/>
    <x v="5"/>
    <x v="70"/>
    <x v="3"/>
    <n v="176"/>
    <n v="12491.84"/>
    <n v="21991.984928999998"/>
    <n v="1.35"/>
    <n v="266.63"/>
    <n v="0.73"/>
    <n v="0.745"/>
    <n v="0.72499999999999998"/>
    <n v="0.72699999999999998"/>
    <n v="0.70199999999999996"/>
    <n v="0.69499999999999995"/>
    <n v="0.93500000000000005"/>
    <n v="4.43"/>
    <n v="2.875"/>
    <n v="2.875"/>
    <n v="1.571"/>
    <n v="1.6379999999999999"/>
    <n v="2.5710000000000002"/>
    <n v="67.081999999999994"/>
    <n v="0"/>
    <n v="0"/>
    <n v="0"/>
    <n v="0"/>
    <n v="12.314"/>
    <n v="0"/>
    <n v="0"/>
    <n v="0"/>
    <n v="0"/>
    <n v="0"/>
    <n v="3.89"/>
    <n v="14.977"/>
    <n v="1.7370000000000001"/>
    <n v="0"/>
    <n v="0"/>
    <n v="0"/>
    <n v="0"/>
    <n v="0"/>
    <n v="0"/>
    <n v="0"/>
    <n v="0"/>
    <n v="0"/>
    <n v="0"/>
    <n v="0"/>
    <n v="0"/>
    <n v="0"/>
    <n v="0"/>
    <n v="100"/>
    <s v="GB. LA NACIÓN 17.241%"/>
    <s v="BANCO DAVIVIENDA S.A. 16.352%"/>
    <s v="BANCO MUNDO MUJER S.A. 16.076%"/>
    <s v="BANCO WWB S.A. 11.728%"/>
    <s v="BANCAMÍA 7.783%"/>
    <s v="BANCO DE BOGOTÁ 5.154%"/>
    <s v="BANCOLOMBIA S.A. 4.216%"/>
    <s v="BANCO PICHINCHA S.A. 3.995%"/>
    <s v="BANCO FINANDINA S.A. 3.953%"/>
    <s v="ITAÚ CORPBANCA COLOMBIA S.A. 3.890%"/>
    <n v="34.44"/>
    <n v="30.58"/>
    <n v="34.978999999999999"/>
    <n v="0"/>
    <n v="0"/>
    <n v="99.998999999999995"/>
    <n v="23.62"/>
    <n v="32.093000000000004"/>
    <n v="0"/>
    <n v="0"/>
    <n v="0"/>
    <n v="0"/>
    <n v="0"/>
    <n v="0"/>
    <n v="0"/>
    <n v="0"/>
    <n v="0"/>
    <n v="0"/>
    <n v="25.248000000000001"/>
    <n v="12.872999999999999"/>
    <n v="0"/>
    <n v="0"/>
    <n v="6.16"/>
    <n v="0"/>
    <n v="99.994000000000014"/>
    <n v="100"/>
    <n v="0"/>
    <n v="0"/>
    <n v="0"/>
    <n v="100"/>
  </r>
  <r>
    <x v="6"/>
    <x v="6"/>
    <x v="5"/>
    <x v="70"/>
    <x v="3"/>
    <n v="174"/>
    <n v="12496.91"/>
    <n v="22043.790322000001"/>
    <n v="1.35"/>
    <n v="226.46"/>
    <n v="0.62"/>
    <n v="0.745"/>
    <n v="0.72499999999999998"/>
    <n v="0.72699999999999998"/>
    <n v="0.70199999999999996"/>
    <n v="0.69499999999999995"/>
    <n v="0.93500000000000005"/>
    <n v="2.8090000000000002"/>
    <n v="2.597"/>
    <n v="2.8660000000000001"/>
    <n v="1.581"/>
    <n v="1.474"/>
    <n v="2.4780000000000002"/>
    <n v="12.914"/>
    <n v="0"/>
    <n v="0"/>
    <n v="0"/>
    <n v="0"/>
    <n v="0"/>
    <n v="0"/>
    <n v="0"/>
    <n v="0"/>
    <n v="0"/>
    <n v="1.37"/>
    <n v="1.3"/>
    <n v="0"/>
    <n v="0"/>
    <n v="0"/>
    <n v="0"/>
    <n v="87.085999999999999"/>
    <n v="0"/>
    <n v="0"/>
    <n v="0"/>
    <n v="0"/>
    <n v="0"/>
    <n v="0"/>
    <n v="0"/>
    <n v="0"/>
    <n v="0"/>
    <n v="0"/>
    <n v="0"/>
    <n v="100"/>
    <s v="BANCO DAVIVIENDA S.A 16,329%"/>
    <s v="BANCO MUNDO MUJER S.A 15,911%"/>
    <s v="GB. LA NACIÓN 12,911%"/>
    <s v="BANCO WWB S.A 11,663%"/>
    <s v="BANCAMÍA 7,815%"/>
    <s v="BANCO DE OCCIDENTE 6,368%"/>
    <s v="BANCO DE BOGOTÁ 5,083%"/>
    <s v="BANCOLOMBIA S.A 4,187%"/>
    <s v="BANCO PICHINCHA S.A 4,017%"/>
    <s v="BANCO FINANDINA S.A 3,925%"/>
    <n v="36.067"/>
    <n v="36.561999999999998"/>
    <n v="27.370999999999999"/>
    <n v="0"/>
    <n v="0"/>
    <n v="99.999999999999986"/>
    <n v="23.57"/>
    <n v="31.742000000000001"/>
    <n v="0"/>
    <n v="0"/>
    <n v="0"/>
    <n v="0"/>
    <n v="0"/>
    <n v="0"/>
    <n v="0"/>
    <n v="0"/>
    <n v="0"/>
    <n v="0"/>
    <n v="20.94"/>
    <n v="12.911"/>
    <n v="0"/>
    <n v="0"/>
    <n v="10.837999999999999"/>
    <n v="0"/>
    <n v="100.001"/>
    <n v="100"/>
    <n v="0"/>
    <n v="0"/>
    <n v="0"/>
    <n v="100"/>
  </r>
  <r>
    <x v="6"/>
    <x v="7"/>
    <x v="5"/>
    <x v="70"/>
    <x v="3"/>
    <n v="169"/>
    <n v="12198.84"/>
    <n v="22179.572187000002"/>
    <n v="1.35"/>
    <n v="230.11"/>
    <n v="0.63"/>
    <n v="0.32400000000000001"/>
    <n v="0.70899999999999996"/>
    <n v="0.69199999999999995"/>
    <n v="0.71799999999999997"/>
    <n v="0.69699999999999995"/>
    <n v="0.94199999999999995"/>
    <n v="7.4980000000000002"/>
    <n v="3.6389999999999998"/>
    <n v="3.4449999999999998"/>
    <n v="1.76"/>
    <n v="1.7070000000000001"/>
    <n v="2.5779999999999998"/>
    <n v="69.025000000000006"/>
    <n v="0"/>
    <n v="0"/>
    <n v="0"/>
    <n v="0"/>
    <n v="13.391999999999999"/>
    <n v="0"/>
    <n v="0"/>
    <n v="0"/>
    <n v="0"/>
    <n v="0"/>
    <n v="4.1559999999999997"/>
    <n v="11.631"/>
    <n v="1.7949999999999999"/>
    <n v="0"/>
    <n v="0"/>
    <n v="0"/>
    <n v="0"/>
    <n v="0"/>
    <n v="0"/>
    <n v="0"/>
    <n v="0"/>
    <n v="0"/>
    <n v="0"/>
    <n v="0"/>
    <n v="0"/>
    <n v="0"/>
    <n v="0"/>
    <n v="99.999000000000009"/>
    <s v="BANCO DAVIVIENDA S.A. 16,848%"/>
    <s v="GB. LA NACIÓN 13,392%"/>
    <s v="BANCO FINANDINA S.A. 12,252%"/>
    <s v="BANCO MUNDO MUJER S.A. 12,239%"/>
    <s v="BANCO WWB S.A. 11,799%"/>
    <s v="BANCAMÍA 7,951%"/>
    <s v="BANCO DE BOGOTÁ 5,247%"/>
    <s v="BANCO PICHINCHA S.A. 4,156%"/>
    <s v="BANCOLOMBIA S.A. 4,078%"/>
    <s v="ITAÚ CORPBANCA COLOMBIA S.A. 3,960%"/>
    <n v="57.046999999999997"/>
    <n v="21.286999999999999"/>
    <n v="21.666"/>
    <n v="0"/>
    <n v="0"/>
    <n v="100"/>
    <n v="32.344000000000001"/>
    <n v="32.606000000000002"/>
    <n v="0"/>
    <n v="0"/>
    <n v="0"/>
    <n v="0"/>
    <n v="0"/>
    <n v="0"/>
    <n v="0"/>
    <n v="0"/>
    <n v="0"/>
    <n v="0"/>
    <n v="17.178999999999998"/>
    <n v="13.391999999999999"/>
    <n v="0"/>
    <n v="0"/>
    <n v="4.4790000000000001"/>
    <n v="0"/>
    <n v="100"/>
    <n v="100"/>
    <n v="0"/>
    <n v="0"/>
    <n v="0"/>
    <n v="100"/>
  </r>
  <r>
    <x v="6"/>
    <x v="8"/>
    <x v="5"/>
    <x v="70"/>
    <x v="3"/>
    <n v="169"/>
    <n v="11596.91"/>
    <n v="22382.346871000002"/>
    <n v="1.35"/>
    <n v="244.72"/>
    <n v="0.67"/>
    <n v="0.4"/>
    <n v="0.63600000000000001"/>
    <n v="0.67800000000000005"/>
    <n v="0.71699999999999997"/>
    <n v="0.69299999999999995"/>
    <n v="0.94399999999999995"/>
    <n v="11.709"/>
    <n v="5.101"/>
    <n v="4.3230000000000004"/>
    <n v="2.7989999999999999"/>
    <n v="1.976"/>
    <n v="2.7210000000000001"/>
    <n v="67.156000000000006"/>
    <n v="0"/>
    <n v="0"/>
    <n v="0"/>
    <n v="0"/>
    <n v="14.239000000000001"/>
    <n v="0"/>
    <n v="0"/>
    <n v="0"/>
    <n v="0"/>
    <n v="0"/>
    <n v="4.2850000000000001"/>
    <n v="12.407"/>
    <n v="1.913"/>
    <n v="0"/>
    <n v="0"/>
    <n v="0"/>
    <n v="0"/>
    <n v="0"/>
    <n v="0"/>
    <n v="0"/>
    <n v="0"/>
    <n v="0"/>
    <n v="0"/>
    <n v="0"/>
    <n v="0"/>
    <n v="0"/>
    <n v="0"/>
    <n v="100"/>
    <s v="GB. LA NACIÓN 14,239%"/>
    <s v="BANCO MUNDO MUJER S.A. 12,966%"/>
    <s v="BANCO FINANDINA S.A. 12,893%"/>
    <s v="BANCO WWB S.A. 12,575%"/>
    <s v="BANCO DE OCCIDENTE 8,826%"/>
    <s v="BANCAMÍA 8,456%"/>
    <s v="BANCO DE BOGOTÁ 6,018%"/>
    <s v="BANCO DAVIVIENDA S.A. 4,614%"/>
    <s v="BANCO PICHINCHA S.A. 4,285%"/>
    <s v="BANCOLOMBIA S.A. 4,242%"/>
    <n v="45.722000000000001"/>
    <n v="24.398"/>
    <n v="29.88"/>
    <n v="0"/>
    <n v="0"/>
    <n v="100"/>
    <n v="29.719000000000001"/>
    <n v="30.062000000000001"/>
    <n v="0"/>
    <n v="0"/>
    <n v="0"/>
    <n v="0"/>
    <n v="0"/>
    <n v="0"/>
    <n v="0"/>
    <n v="0"/>
    <n v="0"/>
    <n v="0"/>
    <n v="13.845000000000001"/>
    <n v="14.228999999999999"/>
    <n v="0"/>
    <n v="0"/>
    <n v="12.135"/>
    <n v="0"/>
    <n v="99.990000000000009"/>
    <n v="100"/>
    <n v="0"/>
    <n v="0"/>
    <n v="0"/>
    <n v="100"/>
  </r>
  <r>
    <x v="6"/>
    <x v="9"/>
    <x v="5"/>
    <x v="70"/>
    <x v="3"/>
    <n v="165"/>
    <n v="11784.86"/>
    <n v="22524.5314"/>
    <n v="1.35"/>
    <n v="233.76"/>
    <n v="0.64"/>
    <n v="0.441"/>
    <n v="0.57199999999999995"/>
    <n v="0.65900000000000003"/>
    <n v="0.70399999999999996"/>
    <n v="0.69799999999999995"/>
    <n v="0.94599999999999995"/>
    <n v="7.7409999999999997"/>
    <n v="5.7519999999999998"/>
    <n v="4.6660000000000004"/>
    <n v="3.835"/>
    <n v="2.274"/>
    <n v="2.891"/>
    <n v="67.48"/>
    <n v="0"/>
    <n v="0"/>
    <n v="0"/>
    <n v="0"/>
    <n v="14.151999999999999"/>
    <n v="0"/>
    <n v="0"/>
    <n v="0"/>
    <n v="0"/>
    <n v="0"/>
    <n v="4.2640000000000002"/>
    <n v="12.224"/>
    <n v="1.88"/>
    <n v="0"/>
    <n v="0"/>
    <n v="0"/>
    <n v="0"/>
    <n v="0"/>
    <n v="0"/>
    <n v="0"/>
    <n v="0"/>
    <n v="0"/>
    <n v="0"/>
    <n v="0"/>
    <n v="0"/>
    <n v="0"/>
    <n v="0"/>
    <n v="100"/>
    <s v="BANCO MUNDO MUJER S.A. 16,779%"/>
    <s v="GB. LA NACIÓN 14,152%"/>
    <s v="BANCO FINANDINA S.A. 12,643%"/>
    <s v="BANCO WWB S.A. 12,439%"/>
    <s v="BANCAMÍA 8,399%"/>
    <s v="BANCO DE BOGOTÁ 5,882%"/>
    <s v="BANCO DAVIVIENDA S.A. 4,593%"/>
    <s v="BANCO GNB SUDAMERIS 4,374%"/>
    <s v="BANCO PICHINCHA S.A. 4,264%"/>
    <s v="BANCO DE OCCIDENTE 4,251%"/>
    <n v="45.643000000000001"/>
    <n v="34.145000000000003"/>
    <n v="20.212"/>
    <n v="0"/>
    <n v="0"/>
    <n v="100"/>
    <n v="25.001000000000001"/>
    <n v="33.758000000000003"/>
    <n v="0"/>
    <n v="0"/>
    <n v="0"/>
    <n v="0"/>
    <n v="0"/>
    <n v="0"/>
    <n v="0"/>
    <n v="0"/>
    <n v="0"/>
    <n v="0"/>
    <n v="27.826000000000001"/>
    <n v="0"/>
    <n v="0"/>
    <n v="0"/>
    <n v="13.414999999999999"/>
    <n v="0"/>
    <n v="100"/>
    <n v="100"/>
    <n v="0"/>
    <n v="0"/>
    <n v="0"/>
    <n v="100"/>
  </r>
  <r>
    <x v="6"/>
    <x v="10"/>
    <x v="5"/>
    <x v="70"/>
    <x v="3"/>
    <n v="163"/>
    <n v="11807.63"/>
    <n v="22673.237213"/>
    <n v="1.35"/>
    <n v="204.54"/>
    <n v="0.56000000000000005"/>
    <n v="0.46200000000000002"/>
    <n v="0.55500000000000005"/>
    <n v="0.64500000000000002"/>
    <n v="0.64800000000000002"/>
    <n v="0.70399999999999996"/>
    <n v="0.94699999999999995"/>
    <n v="8.3350000000000009"/>
    <n v="7.032"/>
    <n v="4.9909999999999997"/>
    <n v="5.0780000000000003"/>
    <n v="2.4590000000000001"/>
    <n v="3.089"/>
    <n v="67.58"/>
    <n v="0"/>
    <n v="0"/>
    <n v="0"/>
    <n v="0"/>
    <n v="14.234999999999999"/>
    <n v="0"/>
    <n v="0"/>
    <n v="0"/>
    <n v="0"/>
    <n v="0"/>
    <n v="4.3040000000000003"/>
    <n v="12.002000000000001"/>
    <n v="1.879"/>
    <n v="0"/>
    <n v="0"/>
    <n v="0"/>
    <n v="0"/>
    <n v="0"/>
    <n v="0"/>
    <n v="0"/>
    <n v="0"/>
    <n v="0"/>
    <n v="0"/>
    <n v="0"/>
    <n v="0"/>
    <n v="0"/>
    <n v="0"/>
    <n v="100"/>
    <s v="BANCO MUNDO MUJER S.A. 16,824%"/>
    <s v="GB. LA NACIÓN 14,235%"/>
    <s v="BANCO FINANDINA S.A. 12,546%"/>
    <s v="BANCO WWB S.A. 12,258%"/>
    <s v="BANCAMÍA 8,331%"/>
    <s v="BANCO DE BOGOTÁ 5,923%"/>
    <s v="BANCO DAVIVIENDA S.A. 4,628%"/>
    <s v="BANCO GNB SUDAMERIS 4,406%"/>
    <s v="BANCO DE OCCIDENTE 4,340%"/>
    <s v="BANCO PICHINCHA S.A. 4,304%"/>
    <n v="45.838999999999999"/>
    <n v="34.177"/>
    <n v="19.984999999999999"/>
    <n v="0"/>
    <n v="0"/>
    <n v="100.001"/>
    <n v="24.821999999999999"/>
    <n v="33.777999999999999"/>
    <n v="0"/>
    <n v="0"/>
    <n v="0"/>
    <n v="0"/>
    <n v="0"/>
    <n v="0"/>
    <n v="0"/>
    <n v="0"/>
    <n v="0"/>
    <n v="0"/>
    <n v="27.838000000000001"/>
    <n v="0"/>
    <n v="0"/>
    <n v="0"/>
    <n v="13.561999999999999"/>
    <n v="0"/>
    <n v="99.999999999999986"/>
    <n v="100"/>
    <n v="0"/>
    <n v="0"/>
    <n v="0"/>
    <n v="100"/>
  </r>
  <r>
    <x v="6"/>
    <x v="0"/>
    <x v="18"/>
    <x v="71"/>
    <x v="3"/>
    <n v="436"/>
    <n v="53365.59"/>
    <n v="11653.92"/>
    <n v="1.51"/>
    <n v="493.09"/>
    <n v="1.35"/>
    <n v="0.745"/>
    <n v="0.91500000000000004"/>
    <n v="0.745"/>
    <n v="0.871"/>
    <n v="1.4590000000000001"/>
    <n v="1.208"/>
    <n v="5.8979999999999997"/>
    <n v="0.54700000000000004"/>
    <n v="5.8979999999999997"/>
    <n v="0.154"/>
    <n v="3.2890000000000001"/>
    <n v="3.7440000000000002"/>
    <n v="15.67"/>
    <n v="0"/>
    <n v="2.85"/>
    <n v="0"/>
    <n v="8.24"/>
    <n v="4.7300000000000004"/>
    <n v="0"/>
    <n v="0"/>
    <n v="0"/>
    <n v="0"/>
    <n v="0"/>
    <n v="0"/>
    <n v="15.81"/>
    <n v="17.760000000000002"/>
    <n v="14.34"/>
    <n v="0"/>
    <n v="0"/>
    <n v="20.59"/>
    <n v="0"/>
    <n v="0"/>
    <n v="0"/>
    <n v="0"/>
    <n v="0"/>
    <n v="0"/>
    <n v="0"/>
    <n v="0"/>
    <n v="0"/>
    <n v="0"/>
    <n v="99.990000000000009"/>
    <s v="BANCO BTG PACTUAL SA CAYMAN BRANCH 20.59%"/>
    <s v="CEMENTOS ARGOS S.A. 17.76%"/>
    <s v="-CORPORACIÓN INTERAMERICANA PARA EL 7.58%"/>
    <s v="BANCO W S.A. 7.27%"/>
    <s v="ORGANIZACION DE INGENIERIA INTERNACIONAL S.A. 6.76%"/>
    <s v="BANCO DAVIVIENDA S.A. 5.37%"/>
    <s v="BANCO SERFINANZA S.A 5.18%"/>
    <s v="MINISTERIO DE HACIENDA Y CREDITO PUBLICO 4.73%"/>
    <s v="BANCO MUNDO MUJER 4.60%"/>
    <s v="BANCO DE OCCIDENTE S.A. 4.57%"/>
    <n v="27.81"/>
    <n v="5.61"/>
    <n v="51.24"/>
    <n v="15.33"/>
    <n v="0"/>
    <n v="99.99"/>
    <n v="0"/>
    <n v="35.39"/>
    <n v="0"/>
    <n v="0"/>
    <n v="0"/>
    <n v="0"/>
    <n v="0"/>
    <n v="0"/>
    <n v="0"/>
    <n v="0"/>
    <n v="0"/>
    <n v="0"/>
    <n v="56.63"/>
    <n v="2.79"/>
    <n v="0"/>
    <n v="0"/>
    <n v="5.19"/>
    <n v="0"/>
    <n v="100.00000000000001"/>
    <n v="97.210999999999999"/>
    <n v="1E-3"/>
    <n v="2.7879999999999998"/>
    <n v="0"/>
    <n v="100"/>
  </r>
  <r>
    <x v="6"/>
    <x v="1"/>
    <x v="18"/>
    <x v="71"/>
    <x v="3"/>
    <n v="412"/>
    <n v="50567.28"/>
    <n v="11609.49"/>
    <n v="1.51"/>
    <n v="449.25"/>
    <n v="1.23"/>
    <n v="1.3939999999999999"/>
    <n v="1.0189999999999999"/>
    <n v="1.127"/>
    <n v="0.94099999999999995"/>
    <n v="1.4850000000000001"/>
    <n v="1.2290000000000001"/>
    <n v="-4.8570000000000002"/>
    <n v="-1.4"/>
    <n v="0.65"/>
    <n v="-0.32500000000000001"/>
    <n v="2.915"/>
    <n v="1.3939999999999999"/>
    <n v="10.55"/>
    <n v="4.9000000000000004"/>
    <n v="3.12"/>
    <n v="0"/>
    <n v="12.91"/>
    <n v="5.04"/>
    <n v="0"/>
    <n v="0"/>
    <n v="0"/>
    <n v="0"/>
    <n v="0"/>
    <n v="0"/>
    <n v="12.18"/>
    <n v="13.74"/>
    <n v="15.45"/>
    <n v="0"/>
    <n v="0"/>
    <n v="22.12"/>
    <n v="0"/>
    <n v="0"/>
    <n v="0"/>
    <n v="0"/>
    <n v="0"/>
    <n v="0"/>
    <n v="0"/>
    <n v="0"/>
    <n v="0"/>
    <n v="0"/>
    <n v="100.01"/>
    <s v="BANCO BTG PACTUAL SA CAYMAN BRANCH 22.12%"/>
    <s v="CEMENTOS ARGOS S.A. 13.74%"/>
    <s v="-CORPORACIÓN INTERAMERICANA PARA EL FINANCIAMIENTO DE INFRAESTRUCTURA. S.A. CIFI 8.19%"/>
    <s v="BANCO W S.A. 7.91%"/>
    <s v="ORGANIZACION DE INGENIERIA INTERNACIONAL S.A. 7.26%"/>
    <s v="BANCO DAVIVIENDA S.A. 5.77%"/>
    <s v="BANCO SERFINANZA S.A 5.54%"/>
    <s v="MINISTERIO DE HACIENDA Y CREDITO PUBLICO 5.04%"/>
    <s v="BANCO MUNDO MUJER 4.90%"/>
    <s v="COLOMBINA S.A. 3.82%"/>
    <n v="30.4"/>
    <n v="17.149999999999999"/>
    <n v="45.55"/>
    <n v="6.89"/>
    <n v="0"/>
    <n v="99.99"/>
    <n v="0"/>
    <n v="32.97"/>
    <n v="0"/>
    <n v="0"/>
    <n v="0"/>
    <n v="0"/>
    <n v="0"/>
    <n v="0"/>
    <n v="0"/>
    <n v="0"/>
    <n v="0"/>
    <n v="0"/>
    <n v="60.79"/>
    <n v="2.95"/>
    <n v="0"/>
    <n v="0"/>
    <n v="3.29"/>
    <n v="0"/>
    <n v="100"/>
    <n v="97.052000000000007"/>
    <n v="1E-3"/>
    <n v="2.9470000000000001"/>
    <n v="0"/>
    <n v="100.00000000000001"/>
  </r>
  <r>
    <x v="6"/>
    <x v="2"/>
    <x v="18"/>
    <x v="71"/>
    <x v="3"/>
    <n v="381"/>
    <n v="42138.03"/>
    <n v="11600.88"/>
    <n v="1.51"/>
    <n v="452.91"/>
    <n v="1.24"/>
    <n v="0.41"/>
    <n v="0.8"/>
    <n v="0.61"/>
    <n v="0.98"/>
    <n v="1.22"/>
    <n v="2.17"/>
    <n v="-0.87"/>
    <n v="-1.5840000000000001"/>
    <n v="0.124"/>
    <n v="0.25900000000000001"/>
    <n v="2.9"/>
    <n v="3.3370000000000002"/>
    <n v="21.08"/>
    <n v="5.63"/>
    <n v="3.33"/>
    <n v="0"/>
    <n v="2.17"/>
    <n v="5.87"/>
    <n v="0"/>
    <n v="0"/>
    <n v="0"/>
    <n v="0"/>
    <n v="0"/>
    <n v="0"/>
    <n v="14"/>
    <n v="15.82"/>
    <n v="17.63"/>
    <n v="0"/>
    <n v="0"/>
    <n v="14.47"/>
    <n v="0"/>
    <n v="0"/>
    <n v="0"/>
    <n v="0"/>
    <n v="0"/>
    <n v="0"/>
    <n v="0"/>
    <n v="0"/>
    <n v="0"/>
    <n v="0"/>
    <n v="100"/>
    <s v="CEMENTOS ARGOS S.A. 15.82%"/>
    <s v="BANCO BTG PACTUAL SA CAYMAN BRANCH 14.47%"/>
    <s v="-CORPORACIÓN INTERAMERICANA PARA EL 9.31%"/>
    <s v="ORGANIZACION DE INGENIERIA INTERNACIONAL S.A. 8.32%"/>
    <s v="BANCO SERFINANZA S.A 6.33%"/>
    <s v="MINISTERIO DE HACIENDA Y CREDITO PUBLICO 5.87%"/>
    <s v="BANCO MUNDO MUJER 5.63%"/>
    <s v="BANCO W S.A. 5.44%"/>
    <s v="COLOMBINA S.A. 4.41%"/>
    <s v="BANCO DE OCCIDENTE S.A. 4.27%"/>
    <n v="20.399999999999999"/>
    <n v="12.89"/>
    <n v="57.95"/>
    <n v="8.75"/>
    <n v="0"/>
    <n v="99.990000000000009"/>
    <n v="0"/>
    <n v="28.97"/>
    <n v="0"/>
    <n v="0"/>
    <n v="0"/>
    <n v="0"/>
    <n v="0"/>
    <n v="0"/>
    <n v="0"/>
    <n v="0"/>
    <n v="0"/>
    <n v="0"/>
    <n v="54.8"/>
    <n v="3.45"/>
    <n v="0"/>
    <n v="0"/>
    <n v="12.78"/>
    <n v="0"/>
    <n v="100"/>
    <n v="96.554000000000002"/>
    <n v="1E-3"/>
    <n v="3.4449999999999998"/>
    <n v="0"/>
    <n v="100"/>
  </r>
  <r>
    <x v="6"/>
    <x v="3"/>
    <x v="18"/>
    <x v="71"/>
    <x v="3"/>
    <n v="364"/>
    <n v="39522.36"/>
    <n v="11646.844537999999"/>
    <n v="1.51"/>
    <n v="461.36"/>
    <n v="1.264"/>
    <n v="1.3340000000000001"/>
    <n v="1.2230000000000001"/>
    <n v="1.252"/>
    <n v="1.0429999999999999"/>
    <n v="0.879"/>
    <n v="1.2689999999999999"/>
    <n v="4.9290000000000003"/>
    <n v="9.4E-2"/>
    <n v="1.304"/>
    <n v="0.311"/>
    <n v="2.6680000000000001"/>
    <n v="3.21"/>
    <n v="9.7200000000000006"/>
    <n v="6.48"/>
    <n v="3.83"/>
    <n v="0"/>
    <n v="2.5"/>
    <n v="6.74"/>
    <n v="0"/>
    <n v="0"/>
    <n v="0"/>
    <n v="0"/>
    <n v="0"/>
    <n v="0"/>
    <n v="15.99"/>
    <n v="17.95"/>
    <n v="20.149999999999999"/>
    <n v="0"/>
    <n v="0"/>
    <n v="16.64"/>
    <n v="0"/>
    <n v="0"/>
    <n v="0"/>
    <n v="0"/>
    <n v="0"/>
    <n v="0"/>
    <n v="0"/>
    <n v="0"/>
    <n v="0"/>
    <n v="0"/>
    <n v="100.00000000000001"/>
    <s v="CEMENTOS ARGOS 17.95%"/>
    <s v="BTG PACTUAL 16.64%"/>
    <s v="CIFI 10.72%"/>
    <s v="ODINSA.SA 9.43%"/>
    <s v="MINISTERIO DE HACIENDA 6.74%"/>
    <s v="BANCO MUNDO MUJER 6.48%"/>
    <s v="BANCO W S.A 6.25%"/>
    <s v="COLOMBINA S.A 4.97%"/>
    <s v="BANCO SERFINANZA SA 4.52%"/>
    <s v="COOPCENTRAL 3.83%"/>
    <n v="20.47"/>
    <n v="12.95"/>
    <n v="52.67"/>
    <n v="8.7100000000000009"/>
    <n v="0"/>
    <n v="94.800000000000011"/>
    <n v="0"/>
    <n v="30.32"/>
    <n v="0"/>
    <n v="0"/>
    <n v="0"/>
    <n v="0"/>
    <n v="0"/>
    <n v="0"/>
    <n v="0"/>
    <n v="0"/>
    <n v="0"/>
    <n v="0"/>
    <n v="60.51"/>
    <n v="3.97"/>
    <n v="0"/>
    <n v="0"/>
    <n v="5.2"/>
    <n v="0"/>
    <n v="100"/>
    <n v="96.027000000000001"/>
    <n v="1E-3"/>
    <n v="3.972"/>
    <n v="0"/>
    <n v="100"/>
  </r>
  <r>
    <x v="6"/>
    <x v="4"/>
    <x v="18"/>
    <x v="71"/>
    <x v="3"/>
    <n v="339"/>
    <n v="36222.53"/>
    <n v="11619.93"/>
    <n v="1.51"/>
    <n v="467.45600000000002"/>
    <n v="1.28"/>
    <n v="0.88900000000000001"/>
    <n v="1.1719999999999999"/>
    <n v="1.1870000000000001"/>
    <n v="1.028"/>
    <n v="0.85399999999999998"/>
    <n v="1.278"/>
    <n v="-2.6869999999999998"/>
    <n v="0.69599999999999995"/>
    <n v="0.47199999999999998"/>
    <n v="0.42199999999999999"/>
    <n v="1.679"/>
    <n v="3.101"/>
    <n v="20.54"/>
    <n v="6.93"/>
    <n v="4.1900000000000004"/>
    <n v="0"/>
    <n v="2.7"/>
    <n v="7.4"/>
    <n v="2.63"/>
    <n v="0"/>
    <n v="0"/>
    <n v="0"/>
    <n v="0"/>
    <n v="0"/>
    <n v="17.16"/>
    <n v="16.62"/>
    <n v="21.83"/>
    <n v="0"/>
    <n v="0"/>
    <n v="0"/>
    <n v="0"/>
    <n v="0"/>
    <n v="0"/>
    <n v="0"/>
    <n v="0"/>
    <n v="0"/>
    <n v="0"/>
    <n v="0"/>
    <n v="0"/>
    <n v="0"/>
    <n v="100"/>
    <s v="CEMENTOS ARGOS S.A. 19.25%"/>
    <s v="CORPORACIÓN INTERAMERICANA PARA EL FINANCIAMIENTO DE INFRAESTRUCTURA. S.A. CIFI 11.70%"/>
    <s v="ODINSA S.A. 10.13%"/>
    <s v="BANCO DE OCCIDENTE S.A. 9.57%"/>
    <s v="MINISTERIO DE HACIENDA Y CREDITO PUBLICO 7.40%"/>
    <s v="BANCO MUNDO MUJER 6.93%"/>
    <s v="BANCO W S.A. 6.66%"/>
    <s v="COLOMBINA S.A. 5.39%"/>
    <s v="BANCO DAVIVIENDA S.A. 4.92%"/>
    <s v="BANCO SERFINANZA S.A 4.75%"/>
    <n v="22.67"/>
    <n v="13.95"/>
    <n v="53.99"/>
    <n v="9.39"/>
    <n v="0"/>
    <n v="100.00000000000001"/>
    <n v="0"/>
    <n v="32.57"/>
    <n v="0"/>
    <n v="0"/>
    <n v="0"/>
    <n v="0"/>
    <n v="0"/>
    <n v="0"/>
    <n v="0"/>
    <n v="0"/>
    <n v="0"/>
    <n v="0"/>
    <n v="47.25"/>
    <n v="4.3899999999999997"/>
    <n v="0"/>
    <n v="0"/>
    <n v="15.79"/>
    <n v="0"/>
    <n v="100"/>
    <n v="99.9"/>
    <n v="0.1"/>
    <n v="0"/>
    <n v="0"/>
    <n v="100"/>
  </r>
  <r>
    <x v="6"/>
    <x v="5"/>
    <x v="18"/>
    <x v="71"/>
    <x v="3"/>
    <n v="311"/>
    <n v="31321.99"/>
    <n v="11565.19"/>
    <n v="1.51"/>
    <n v="460.21"/>
    <n v="1.26"/>
    <n v="2.1"/>
    <n v="1.379"/>
    <n v="1.379"/>
    <n v="1.1659999999999999"/>
    <n v="0.94199999999999995"/>
    <n v="1.3240000000000001"/>
    <n v="-5.5839999999999996"/>
    <n v="-0.55800000000000005"/>
    <n v="-0.55800000000000005"/>
    <n v="-0.41499999999999998"/>
    <n v="1.133"/>
    <n v="2.8010000000000002"/>
    <n v="20.13"/>
    <n v="8.01"/>
    <n v="0"/>
    <n v="3.03"/>
    <n v="3.12"/>
    <n v="8.5500000000000007"/>
    <n v="0"/>
    <n v="0"/>
    <n v="0"/>
    <n v="0"/>
    <n v="0"/>
    <n v="0"/>
    <n v="19.45"/>
    <n v="24.44"/>
    <n v="13.26"/>
    <n v="0"/>
    <n v="0"/>
    <n v="0"/>
    <n v="0"/>
    <n v="0"/>
    <n v="0"/>
    <n v="0"/>
    <n v="0"/>
    <n v="0"/>
    <n v="0"/>
    <n v="0"/>
    <n v="0"/>
    <n v="0"/>
    <n v="99.990000000000009"/>
    <s v="CEMENTOS ARGOS S.A. 15.84%"/>
    <s v="-CORPORACIÓN INTERAMERICANA PARA EL 13.26%"/>
    <s v="ODINSA S.A. 11.63%"/>
    <s v="MINISTERIO DE HACIENDA Y CREDITO PUBLICO 8.55%"/>
    <s v="BANCO DE OCCIDENTE S.A. 8.23%"/>
    <s v="BANCO MUNDO MUJER 8.01%"/>
    <s v="BANCO W S.A. 7.64%"/>
    <s v="COLOMBINA S.A. 6.16%"/>
    <s v="BANCO SERFINANZA S.A 5.42%"/>
    <s v="PRIMAX COLOMBIA SA 4.27%"/>
    <n v="3.66"/>
    <n v="18.91"/>
    <n v="65.150000000000006"/>
    <n v="12.27"/>
    <n v="0"/>
    <n v="99.99"/>
    <n v="0"/>
    <n v="30.88"/>
    <n v="0"/>
    <n v="0"/>
    <n v="0"/>
    <n v="0"/>
    <n v="0"/>
    <n v="0"/>
    <n v="0"/>
    <n v="0"/>
    <n v="0"/>
    <n v="0"/>
    <n v="49.31"/>
    <n v="5.09"/>
    <n v="0"/>
    <n v="0"/>
    <n v="14.72"/>
    <n v="0"/>
    <n v="100"/>
    <n v="94.906000000000006"/>
    <n v="1E-3"/>
    <n v="5.093"/>
    <n v="0"/>
    <n v="100"/>
  </r>
  <r>
    <x v="6"/>
    <x v="6"/>
    <x v="18"/>
    <x v="71"/>
    <x v="3"/>
    <n v="286"/>
    <n v="27194.76"/>
    <n v="11516.05"/>
    <n v="1.51"/>
    <n v="375.98"/>
    <n v="1.03"/>
    <n v="1.9339999999999999"/>
    <n v="1.5529999999999999"/>
    <n v="1.47"/>
    <n v="1.2729999999999999"/>
    <n v="1.016"/>
    <n v="1.3620000000000001"/>
    <n v="-4.8890000000000002"/>
    <n v="-2.371"/>
    <n v="-1.204"/>
    <n v="-0.91100000000000003"/>
    <n v="0.59899999999999998"/>
    <n v="2.4990000000000001"/>
    <n v="26.7"/>
    <n v="9.32"/>
    <n v="0"/>
    <n v="0"/>
    <n v="3.64"/>
    <n v="9.5399999999999991"/>
    <n v="0"/>
    <n v="0"/>
    <n v="0"/>
    <n v="0"/>
    <n v="0"/>
    <n v="0"/>
    <n v="22.07"/>
    <n v="13.33"/>
    <n v="15.4"/>
    <n v="0"/>
    <n v="0"/>
    <n v="0"/>
    <n v="0"/>
    <n v="0"/>
    <n v="0"/>
    <n v="0"/>
    <n v="0"/>
    <n v="0"/>
    <n v="0"/>
    <n v="0"/>
    <n v="0"/>
    <n v="0"/>
    <n v="99.999999999999986"/>
    <s v="-CORPORACIÓN INTERAMERICANA PARA EL 15.40%"/>
    <s v="ODINSA S.A. 13.33%"/>
    <s v="BANCO DAVIVIENDA S.A. 11.11%"/>
    <s v="MINISTERIO DE HACIENDA Y CREDITO PUBLICO 9.54%"/>
    <s v="BANCO MUNDO MUJER 9.32%"/>
    <s v="BANCO W S.A. 8.80%"/>
    <s v="COLOMBINA S.A. 6.85%"/>
    <s v="BANCO DE OCCIDENTE S.A. 6.84%"/>
    <s v="BANCO SERFINANZA S.A 6.23%"/>
    <s v="PRIMAX COLOMBIA SA 4.82%"/>
    <n v="24.1"/>
    <n v="15.25"/>
    <n v="55.82"/>
    <n v="4.82"/>
    <n v="0"/>
    <n v="99.990000000000009"/>
    <n v="0"/>
    <n v="20.48"/>
    <n v="0"/>
    <n v="0"/>
    <n v="0"/>
    <n v="0"/>
    <n v="0"/>
    <n v="0"/>
    <n v="0"/>
    <n v="0"/>
    <n v="0"/>
    <n v="0"/>
    <n v="53.13"/>
    <n v="5.93"/>
    <n v="0"/>
    <n v="0"/>
    <n v="20.47"/>
    <n v="0"/>
    <n v="100.01"/>
    <n v="94.073999999999998"/>
    <n v="0"/>
    <n v="5.9260000000000002"/>
    <n v="0"/>
    <n v="100"/>
  </r>
  <r>
    <x v="6"/>
    <x v="7"/>
    <x v="18"/>
    <x v="71"/>
    <x v="3"/>
    <n v="260"/>
    <n v="21329.34"/>
    <n v="11567.86"/>
    <n v="1.51"/>
    <n v="445.60500000000002"/>
    <n v="1.22"/>
    <n v="0.90400000000000003"/>
    <n v="1.496"/>
    <n v="1.413"/>
    <n v="1.28"/>
    <n v="1.0269999999999999"/>
    <n v="1.369"/>
    <n v="5.4269999999999996"/>
    <n v="-0.71"/>
    <n v="-0.38200000000000001"/>
    <n v="-1.0529999999999999"/>
    <n v="0.58099999999999996"/>
    <n v="2.536"/>
    <n v="11.08"/>
    <n v="11.82"/>
    <n v="0"/>
    <n v="0"/>
    <n v="0"/>
    <n v="12.3"/>
    <n v="0"/>
    <n v="0"/>
    <n v="0"/>
    <n v="0"/>
    <n v="0"/>
    <n v="0"/>
    <n v="27.97"/>
    <n v="17.05"/>
    <n v="19.760000000000002"/>
    <n v="0"/>
    <n v="0"/>
    <n v="0"/>
    <n v="0"/>
    <n v="0"/>
    <n v="0"/>
    <n v="0"/>
    <n v="0"/>
    <n v="0"/>
    <n v="0"/>
    <n v="0"/>
    <n v="0"/>
    <n v="0"/>
    <n v="99.98"/>
    <s v="CORPORACIÓN INTERAMERICANA PARA EL FINANCIAMIENTO DE INFRAESTRUCTURA, S.A. CIFI 19.76%"/>
    <s v="ODINSA S.A. 17.05%"/>
    <s v="MINISTERIO DE HACIENDA Y CREDITO PUBLICO 12.30%"/>
    <s v="BANCO MUNDO MUJER 11.82%"/>
    <s v="BANCO W S.A. 11.01%"/>
    <s v="COLOMBINA S.A. 8.79%"/>
    <s v="BANCO SERFINANZA S.A 7.74%"/>
    <s v="PRIMAX COLOMBIA SA 6.20%"/>
    <s v="03-PA ESTRATEGIAS INMOBILIARIAS PEIS 1.98%"/>
    <s v="BANCOLOMBIA SA 1.54%"/>
    <n v="20.149999999999999"/>
    <n v="0"/>
    <n v="73.44"/>
    <n v="6.41"/>
    <n v="0"/>
    <n v="100"/>
    <n v="0"/>
    <n v="26"/>
    <n v="0"/>
    <n v="0"/>
    <n v="0"/>
    <n v="0"/>
    <n v="0"/>
    <n v="0"/>
    <n v="0"/>
    <n v="0"/>
    <n v="0"/>
    <n v="0"/>
    <n v="63.01"/>
    <n v="7.65"/>
    <n v="0"/>
    <n v="0"/>
    <n v="3.34"/>
    <n v="0"/>
    <n v="100"/>
    <n v="92.346999999999994"/>
    <n v="2E-3"/>
    <n v="7.6509999999999998"/>
    <n v="0"/>
    <n v="100"/>
  </r>
  <r>
    <x v="6"/>
    <x v="8"/>
    <x v="18"/>
    <x v="71"/>
    <x v="3"/>
    <n v="240"/>
    <n v="22215.16"/>
    <n v="11690.79"/>
    <n v="1.51"/>
    <n v="1.1100000000000001"/>
    <n v="405.42"/>
    <n v="0.92100000000000004"/>
    <n v="1.458"/>
    <n v="1.3839999999999999"/>
    <n v="1.3049999999999999"/>
    <n v="1.0449999999999999"/>
    <n v="1.3779999999999999"/>
    <n v="13.725"/>
    <n v="1.552"/>
    <n v="1.079"/>
    <n v="-2.4E-2"/>
    <n v="0.82399999999999995"/>
    <n v="2.722"/>
    <n v="14.11"/>
    <n v="11.47"/>
    <n v="0"/>
    <n v="0"/>
    <n v="0"/>
    <n v="11.88"/>
    <n v="0"/>
    <n v="0"/>
    <n v="0"/>
    <n v="0"/>
    <n v="0"/>
    <n v="0"/>
    <n v="27.24"/>
    <n v="16.59"/>
    <n v="18.71"/>
    <n v="0"/>
    <n v="0"/>
    <n v="0"/>
    <n v="0"/>
    <n v="0"/>
    <n v="0"/>
    <n v="0"/>
    <n v="0"/>
    <n v="0"/>
    <n v="0"/>
    <n v="0"/>
    <n v="0"/>
    <n v="0"/>
    <n v="100"/>
    <s v="-CORPORACIÓN INTERAMERICANA PARA EL FINANCIAMIENTO DE INFRAESTRUCTURA, S.A. CIFI 18.71%"/>
    <s v="ODINSA S.A. 16.59%"/>
    <s v="MINISTERIO DE HACIENDA Y CREDITO PUBLICO 11.88%"/>
    <s v="BANCO MUNDO MUJER 11.47%"/>
    <s v="BANCO W S.A. 10.78%"/>
    <s v="COLOMBINA S.A. 8.63%"/>
    <s v="BANCO SERFINANZA S.A 7.53%"/>
    <s v="PRIMAX COLOMBIA SA 5.91%"/>
    <s v="BANCO DE OCCIDENTE S.A. 5.89%"/>
    <s v="03-PA ESTRATEGIAS INMOBILIARIAS PEIS 1.92%"/>
    <n v="20.22"/>
    <n v="0"/>
    <n v="73.45"/>
    <n v="6.33"/>
    <n v="0"/>
    <n v="100"/>
    <n v="0"/>
    <n v="25.32"/>
    <n v="0"/>
    <n v="0"/>
    <n v="0"/>
    <n v="0"/>
    <n v="0"/>
    <n v="0"/>
    <n v="0"/>
    <n v="0"/>
    <n v="0"/>
    <n v="0"/>
    <n v="60.17"/>
    <n v="7.42"/>
    <n v="0"/>
    <n v="0"/>
    <n v="6.59"/>
    <n v="0"/>
    <n v="99.5"/>
    <n v="92.573999999999998"/>
    <n v="2E-3"/>
    <n v="7.4240000000000004"/>
    <n v="0"/>
    <n v="100"/>
  </r>
  <r>
    <x v="6"/>
    <x v="9"/>
    <x v="18"/>
    <x v="71"/>
    <x v="3"/>
    <n v="227"/>
    <n v="19529.82"/>
    <n v="11724.01"/>
    <n v="1.51"/>
    <n v="512.44574999999998"/>
    <n v="1.403"/>
    <n v="1.4019999999999999"/>
    <n v="1.466"/>
    <n v="1.3839999999999999"/>
    <n v="1.35"/>
    <n v="1.0820000000000001"/>
    <n v="1.3959999999999999"/>
    <n v="3.3969999999999998"/>
    <n v="1.319"/>
    <n v="1.3129999999999999"/>
    <n v="0.70899999999999996"/>
    <n v="0.86399999999999999"/>
    <n v="2.75"/>
    <n v="15.2"/>
    <n v="0.44"/>
    <n v="0"/>
    <n v="18.7"/>
    <n v="0"/>
    <n v="13.56"/>
    <n v="0"/>
    <n v="0"/>
    <n v="0"/>
    <n v="0"/>
    <n v="0"/>
    <n v="0"/>
    <n v="30.75"/>
    <n v="0"/>
    <n v="21.34"/>
    <n v="0"/>
    <n v="0"/>
    <n v="0"/>
    <n v="0"/>
    <n v="0"/>
    <n v="0"/>
    <n v="0"/>
    <n v="0"/>
    <n v="0"/>
    <n v="0"/>
    <n v="0"/>
    <n v="0"/>
    <n v="0"/>
    <n v="99.990000000000009"/>
    <s v="CORPORACIÓN INTERAMERICANA PARA EL FINANCIAMIENTO DE INFRAESTRUCTURA, S.A. CIFI 21.34%"/>
    <s v="ODINSA S.A. 18.70%"/>
    <s v="MINISTERIO DE HACIENDA Y CREDITO PUBLICO 13.56%"/>
    <s v="BANCO W S.A. 12.33%"/>
    <s v="COLOMBINA S.A. 9.55%"/>
    <s v="BANCO SERFINANZA S.A 8.46%"/>
    <s v="PRIMAX COLOMBIA SA 6.70%"/>
    <s v="BANCOLOMBIA SA 2.57%"/>
    <s v="BANCO DAVIVIENDA S.A. 2.57%"/>
    <s v="PA ESTRATEGIAS INMOBILIARIAS PEIS 2.17%"/>
    <n v="15.7"/>
    <n v="18.7"/>
    <n v="65.599999999999994"/>
    <n v="0"/>
    <n v="0"/>
    <n v="100"/>
    <n v="0"/>
    <n v="28.58"/>
    <n v="0"/>
    <n v="0"/>
    <n v="0"/>
    <n v="0"/>
    <n v="0"/>
    <n v="0"/>
    <n v="0"/>
    <n v="0"/>
    <n v="0"/>
    <n v="0"/>
    <n v="56.15"/>
    <n v="8.51"/>
    <n v="0"/>
    <n v="0"/>
    <n v="6.75"/>
    <n v="0"/>
    <n v="99.99"/>
    <n v="91.483999999999995"/>
    <n v="2E-3"/>
    <n v="8.5139999999999993"/>
    <n v="0"/>
    <n v="99.999999999999986"/>
  </r>
  <r>
    <x v="6"/>
    <x v="10"/>
    <x v="18"/>
    <x v="71"/>
    <x v="3"/>
    <n v="218"/>
    <n v="15347.39"/>
    <n v="11816.26"/>
    <n v="1.51"/>
    <n v="460.21499999999997"/>
    <n v="1.26"/>
    <n v="1.446"/>
    <n v="1.5409999999999999"/>
    <n v="1.393"/>
    <n v="1.37"/>
    <n v="1.121"/>
    <n v="1.4139999999999999"/>
    <n v="10.006"/>
    <n v="3.3980000000000001"/>
    <n v="2.0649999999999999"/>
    <n v="2.0419999999999998"/>
    <n v="1.1020000000000001"/>
    <n v="2.984"/>
    <n v="12.75"/>
    <n v="0.5"/>
    <n v="0"/>
    <n v="21.35"/>
    <n v="0"/>
    <n v="5.86"/>
    <n v="0"/>
    <n v="0"/>
    <n v="0"/>
    <n v="0"/>
    <n v="0"/>
    <n v="0"/>
    <n v="34.9"/>
    <n v="0"/>
    <n v="24.63"/>
    <n v="0"/>
    <n v="0"/>
    <n v="0"/>
    <n v="0"/>
    <n v="0"/>
    <n v="0"/>
    <n v="0"/>
    <n v="0"/>
    <n v="0"/>
    <n v="0"/>
    <n v="0"/>
    <n v="0"/>
    <n v="0"/>
    <n v="99.99"/>
    <s v="CORPORACIÓN INTERAMERICANA PARA EL FINANCIAMIENTO DE INFRAESTRUCTURA, S.A. CIFI 24.63%"/>
    <s v="ODINSA S.A. 21.35%"/>
    <s v="BANCO W S.A. 13.76%"/>
    <s v="COLOMBINA S.A. 10.99%"/>
    <s v="BANCO SERFINANZA S.A 9.45%"/>
    <s v="PRIMAX COLOMBIA SA 7.72%"/>
    <s v="MINISTERIO DE HACIENDA Y CREDITO PUBLICO 5.86%"/>
    <s v="BANCO DE OCCIDENTE S.A. 2.63%"/>
    <s v="PA ESTRATEGIAS INMOBILIARIAS PEIS 2.43%"/>
    <s v="CO MUNDO MUJER 0.50%"/>
    <n v="3.8"/>
    <n v="21.35"/>
    <n v="74.849999999999994"/>
    <n v="0"/>
    <n v="0"/>
    <n v="100"/>
    <n v="0"/>
    <n v="32.47"/>
    <n v="0"/>
    <n v="0"/>
    <n v="0"/>
    <n v="0"/>
    <n v="0"/>
    <n v="0"/>
    <n v="0"/>
    <n v="0"/>
    <n v="0"/>
    <n v="0"/>
    <n v="64.22"/>
    <n v="0"/>
    <n v="0"/>
    <n v="0"/>
    <n v="3.3"/>
    <n v="0"/>
    <n v="99.99"/>
    <n v="99.998000000000005"/>
    <n v="2E-3"/>
    <n v="0"/>
    <n v="0"/>
    <n v="100"/>
  </r>
  <r>
    <x v="6"/>
    <x v="0"/>
    <x v="20"/>
    <x v="72"/>
    <x v="12"/>
    <n v="252"/>
    <n v="133167.21"/>
    <n v="2257.4499529999998"/>
    <n v="1.2"/>
    <n v="658.53"/>
    <n v="1.804"/>
    <n v="1.4550000000000001"/>
    <n v="1.4219999999999999"/>
    <n v="1.4550000000000001"/>
    <n v="1.667"/>
    <n v="3.222"/>
    <n v="2.6560000000000001"/>
    <n v="-1.256"/>
    <n v="-1.399"/>
    <n v="-1.256"/>
    <n v="-2.323"/>
    <n v="2.6930000000000001"/>
    <n v="3.7189999999999999"/>
    <n v="22.93"/>
    <n v="0"/>
    <n v="6.52"/>
    <n v="0"/>
    <n v="7.75"/>
    <n v="17.190000000000001"/>
    <n v="0"/>
    <n v="0"/>
    <n v="0"/>
    <n v="0"/>
    <n v="0"/>
    <n v="0"/>
    <n v="11.45"/>
    <n v="11.68"/>
    <n v="12.67"/>
    <n v="0"/>
    <n v="0"/>
    <n v="0"/>
    <n v="0"/>
    <n v="0"/>
    <n v="0"/>
    <n v="0"/>
    <n v="0"/>
    <n v="0"/>
    <n v="3.88"/>
    <n v="5.93"/>
    <n v="0"/>
    <n v="0"/>
    <n v="100"/>
    <s v="MINISTERIO DE HACIENDA Y CRÉDITO PÚBLICO 17.19%"/>
    <s v="CORP. FINANCIERA COLOMBIA 11.49%"/>
    <s v="BANCO COOPERATIVO COOPCENTRAL S.A. 6.05%"/>
    <s v="ECOPETROL EMPRESA COLOMBIANA DE PETROLEOS 5.93%"/>
    <s v="BANCO WWB S.A. 5.56%"/>
    <s v="CEMENTOS ARGOS SA 5.00%"/>
    <s v="ORGANIZACION DE INGENIERIA INT 4.90%"/>
    <s v="BANCO MUNDO MUJER S.A. 4.14%"/>
    <s v="BNY MELLON ASSET SERVICING 3.88%"/>
    <s v="ISAGEN S.A ESP 3.44%"/>
    <n v="14.45"/>
    <n v="10.09"/>
    <n v="55.19"/>
    <n v="10.37"/>
    <n v="9.9"/>
    <n v="100"/>
    <n v="2.21"/>
    <n v="21.02"/>
    <n v="0"/>
    <n v="0"/>
    <n v="0"/>
    <n v="0"/>
    <n v="3.13"/>
    <n v="0"/>
    <n v="0"/>
    <n v="0"/>
    <n v="0"/>
    <n v="0"/>
    <n v="40.229999999999997"/>
    <n v="25.76"/>
    <n v="0"/>
    <n v="0"/>
    <n v="7.65"/>
    <n v="0"/>
    <n v="100.00000000000001"/>
    <n v="68.349999999999994"/>
    <n v="5.89"/>
    <n v="25.76"/>
    <n v="0"/>
    <n v="100"/>
  </r>
  <r>
    <x v="6"/>
    <x v="1"/>
    <x v="20"/>
    <x v="72"/>
    <x v="12"/>
    <n v="239"/>
    <n v="122925.8"/>
    <n v="2246.933685"/>
    <n v="1.2"/>
    <n v="664.4"/>
    <n v="1.82"/>
    <n v="1.613"/>
    <n v="1.492"/>
    <n v="1.524"/>
    <n v="1.6930000000000001"/>
    <n v="3.238"/>
    <n v="2.669"/>
    <n v="-5.9050000000000002"/>
    <n v="-3.714"/>
    <n v="-3.4910000000000001"/>
    <n v="-2.3370000000000002"/>
    <n v="2.31"/>
    <n v="3.4079999999999999"/>
    <n v="24.51"/>
    <n v="0"/>
    <n v="7.01"/>
    <n v="0"/>
    <n v="6.78"/>
    <n v="16.04"/>
    <n v="0"/>
    <n v="0"/>
    <n v="0"/>
    <n v="0"/>
    <n v="0"/>
    <n v="0"/>
    <n v="12.41"/>
    <n v="9.2200000000000006"/>
    <n v="13.51"/>
    <n v="0"/>
    <n v="0"/>
    <n v="0"/>
    <n v="0"/>
    <n v="0"/>
    <n v="0"/>
    <n v="0"/>
    <n v="0"/>
    <n v="0"/>
    <n v="4.17"/>
    <n v="6.36"/>
    <n v="0"/>
    <n v="0"/>
    <n v="100.01"/>
    <s v="MINISTERIO DE HACIENDA Y CRÉDITO PÚBLICO 16.04%"/>
    <s v="CORP. FINANCIERA COLOMBIA 12.49%"/>
    <s v="BANCO COOPERATIVO COOPCENTRAL S.A. 6.47%"/>
    <s v="ECOPETROL EMPRESA COLOMBIANA DE PETROLEOS 6.36%"/>
    <s v="BANCO WWB S.A. 5.98%"/>
    <s v="ORGANIZACION DE INGENIERIA INT 5.21%"/>
    <s v="BANCO MUNDO MUJER S.A. 4.43%"/>
    <s v="BNY MELLON ASSET SERVICING 4.17%"/>
    <s v="ISAGEN S.A. ESP 3.62%"/>
    <s v="GMAC FINANCIERA COLOMBIANA S.A. 3.53%"/>
    <n v="13.09"/>
    <n v="22.87"/>
    <n v="42.79"/>
    <n v="13.13"/>
    <n v="8.1300000000000008"/>
    <n v="100.00999999999999"/>
    <n v="2.4"/>
    <n v="19.489999999999998"/>
    <n v="0"/>
    <n v="0"/>
    <n v="0"/>
    <n v="0"/>
    <n v="3.35"/>
    <n v="0"/>
    <n v="0"/>
    <n v="0"/>
    <n v="0"/>
    <n v="0"/>
    <n v="46.71"/>
    <n v="21.43"/>
    <n v="0"/>
    <n v="0"/>
    <n v="6.62"/>
    <n v="0"/>
    <n v="100"/>
    <n v="72.25"/>
    <n v="6.32"/>
    <n v="21.43"/>
    <n v="0"/>
    <n v="100"/>
  </r>
  <r>
    <x v="6"/>
    <x v="2"/>
    <x v="20"/>
    <x v="72"/>
    <x v="12"/>
    <n v="224"/>
    <n v="110046.96"/>
    <n v="2253.032655"/>
    <n v="1.2"/>
    <n v="630.79"/>
    <n v="1.728"/>
    <n v="1.9590000000000001"/>
    <n v="1.619"/>
    <n v="1.6839999999999999"/>
    <n v="1.6359999999999999"/>
    <n v="1.5920000000000001"/>
    <n v="2.6880000000000002"/>
    <n v="3.2429999999999999"/>
    <n v="-2.2559999999999998"/>
    <n v="-1.222"/>
    <n v="-0.54600000000000004"/>
    <n v="3.6579999999999999"/>
    <n v="3.339"/>
    <n v="25.26"/>
    <n v="0"/>
    <n v="5.99"/>
    <n v="0"/>
    <n v="6.65"/>
    <n v="16.54"/>
    <n v="0"/>
    <n v="0"/>
    <n v="0"/>
    <n v="0"/>
    <n v="0"/>
    <n v="0"/>
    <n v="12.6"/>
    <n v="10.24"/>
    <n v="14.96"/>
    <n v="0"/>
    <n v="0"/>
    <n v="0"/>
    <n v="0"/>
    <n v="0"/>
    <n v="0"/>
    <n v="0"/>
    <n v="0"/>
    <n v="0"/>
    <n v="1.01"/>
    <n v="6.75"/>
    <n v="0"/>
    <n v="0"/>
    <n v="99.999999999999986"/>
    <s v="MINISTERIO DE HACIENDA Y CRÉDITO PÚBLICO 16.54%"/>
    <s v="CORP. FINANCIERA COLOMBIA 14.25%"/>
    <s v="ECOPETROL EMPRESA COLOMBIANA DE PETROLEOS 6.75%"/>
    <s v="BANCO WWB S.A. 6.63%"/>
    <s v="ORGANIZACION DE INGENIERIA INT 5.80%"/>
    <s v="BANCO COOPERATIVO COOPCENTRAL S.A. 5.38%"/>
    <s v="BANCO MUNDO MUJER S.A. 4.94%"/>
    <s v="CREDIFAMILIA COMPAÑÍA DE FINANCIAMIENTO 3.95%"/>
    <s v="GMAC FINANCIERA COLOMBIANA S.A. 3.94%"/>
    <s v="BANCO ITAÚ 3.85%"/>
    <n v="11.45"/>
    <n v="29.38"/>
    <n v="39.659999999999997"/>
    <n v="14.44"/>
    <n v="5.07"/>
    <n v="100"/>
    <n v="2.68"/>
    <n v="20.54"/>
    <n v="0"/>
    <n v="0"/>
    <n v="0"/>
    <n v="0"/>
    <n v="3.71"/>
    <n v="0"/>
    <n v="0"/>
    <n v="0"/>
    <n v="0"/>
    <n v="0"/>
    <n v="46.14"/>
    <n v="24.53"/>
    <n v="0"/>
    <n v="0"/>
    <n v="2.4"/>
    <n v="0"/>
    <n v="100"/>
    <n v="68.739999999999995"/>
    <n v="6.73"/>
    <n v="24.53"/>
    <n v="0"/>
    <n v="100"/>
  </r>
  <r>
    <x v="6"/>
    <x v="3"/>
    <x v="20"/>
    <x v="72"/>
    <x v="12"/>
    <n v="220"/>
    <n v="96514.31"/>
    <n v="2255.8564839999999"/>
    <n v="1.2"/>
    <n v="608.4"/>
    <n v="1.667"/>
    <n v="1.8180000000000001"/>
    <n v="1.7250000000000001"/>
    <n v="1.712"/>
    <n v="1.647"/>
    <n v="1.6060000000000001"/>
    <n v="2.7040000000000002"/>
    <n v="1.536"/>
    <n v="-1.1160000000000001"/>
    <n v="-0.54"/>
    <n v="-0.97299999999999998"/>
    <n v="2.9470000000000001"/>
    <n v="3.1989999999999998"/>
    <n v="24.7"/>
    <n v="0"/>
    <n v="6.8"/>
    <n v="0"/>
    <n v="6.22"/>
    <n v="16.739999999999998"/>
    <n v="0"/>
    <n v="0"/>
    <n v="0"/>
    <n v="0"/>
    <n v="0"/>
    <n v="0"/>
    <n v="10.32"/>
    <n v="10.199999999999999"/>
    <n v="17"/>
    <n v="0"/>
    <n v="0"/>
    <n v="0"/>
    <n v="0"/>
    <n v="0"/>
    <n v="0"/>
    <n v="0"/>
    <n v="0"/>
    <n v="0"/>
    <n v="0.01"/>
    <n v="8.01"/>
    <n v="0"/>
    <n v="0"/>
    <n v="100.00000000000001"/>
    <s v="MINISTERIO DE HACIENDA Y CRÉDITO PÚBLICO 16.74%"/>
    <s v="CORP. FINANCIERA COLOMBIA 15.32%"/>
    <s v="ECOPETROL EMPRESA COLOMBIANA DE PETROLEOS 8.01%"/>
    <s v="BANCO WWB S.A. 7.58%"/>
    <s v="ORGANIZACION DE INGENIERIA INT 6.53%"/>
    <s v="BANCO COOPERATIVO COOPCENTRAL S.A. 6.16%"/>
    <s v="BANCO MUNDO MUJER S.A. 5.59%"/>
    <s v="CORP INTERAMERICANA PARA EL FINANCIAMIENTO 4.26%"/>
    <s v="BANCO GNB SUDAMERIS 3.74%"/>
    <s v="BANCO DAVIVIENDA 3.69%"/>
    <n v="13.53"/>
    <n v="26.96"/>
    <n v="40.840000000000003"/>
    <n v="13.09"/>
    <n v="5.58"/>
    <n v="100.00000000000001"/>
    <n v="3.04"/>
    <n v="18.260000000000002"/>
    <n v="0"/>
    <n v="0"/>
    <n v="0"/>
    <n v="0"/>
    <n v="4.24"/>
    <n v="0"/>
    <n v="0"/>
    <n v="0"/>
    <n v="0"/>
    <n v="0"/>
    <n v="43.39"/>
    <n v="26.46"/>
    <n v="0"/>
    <n v="0"/>
    <n v="4.5999999999999996"/>
    <n v="0"/>
    <n v="99.990000000000009"/>
    <n v="65.569999999999993"/>
    <n v="7.96"/>
    <n v="26.46"/>
    <n v="0"/>
    <n v="99.989999999999981"/>
  </r>
  <r>
    <x v="6"/>
    <x v="4"/>
    <x v="20"/>
    <x v="72"/>
    <x v="12"/>
    <n v="204"/>
    <n v="74927.16"/>
    <n v="2243.5269410000001"/>
    <n v="1.2"/>
    <n v="632.86"/>
    <n v="1.734"/>
    <n v="1.9039999999999999"/>
    <n v="1.724"/>
    <n v="1.7509999999999999"/>
    <n v="1.552"/>
    <n v="1.595"/>
    <n v="2.722"/>
    <n v="-6.2489999999999997"/>
    <n v="-0.43099999999999999"/>
    <n v="-1.74"/>
    <n v="-1.0529999999999999"/>
    <n v="1.3220000000000001"/>
    <n v="2.8220000000000001"/>
    <n v="29.09"/>
    <n v="0"/>
    <n v="0.05"/>
    <n v="0"/>
    <n v="6.8"/>
    <n v="14.33"/>
    <n v="0"/>
    <n v="0"/>
    <n v="0"/>
    <n v="0"/>
    <n v="0"/>
    <n v="0"/>
    <n v="12.92"/>
    <n v="12.82"/>
    <n v="14.21"/>
    <n v="0"/>
    <n v="0"/>
    <n v="0"/>
    <n v="0"/>
    <n v="0"/>
    <n v="0"/>
    <n v="0"/>
    <n v="0"/>
    <n v="0"/>
    <n v="0.01"/>
    <n v="9.76"/>
    <n v="0"/>
    <n v="0"/>
    <n v="99.990000000000023"/>
    <s v="CF CORFICOLOMBIANA 18.91%"/>
    <s v="DIRECCION DEL TESORO NACIONAL 14.33%"/>
    <s v="E.P. ECOPETROL 9.76%"/>
    <s v="BANCO W S A 9.58%"/>
    <s v="BANCO GNB SUDAMERIS 4.59%"/>
    <s v="CREDIFAMILIA 4.37%"/>
    <s v="BANCOLOMBIA 3.44%"/>
    <n v="0"/>
    <n v="0"/>
    <n v="0"/>
    <n v="7.43"/>
    <n v="28.26"/>
    <n v="42.17"/>
    <n v="16.23"/>
    <n v="5.91"/>
    <n v="100"/>
    <n v="3.85"/>
    <n v="18.27"/>
    <n v="0"/>
    <n v="0"/>
    <n v="0"/>
    <n v="0"/>
    <n v="5.39"/>
    <n v="0"/>
    <n v="0"/>
    <n v="0"/>
    <n v="0"/>
    <n v="0"/>
    <n v="40.619999999999997"/>
    <n v="27.28"/>
    <n v="0"/>
    <n v="0"/>
    <n v="4.59"/>
    <n v="0"/>
    <n v="100"/>
    <n v="63.02"/>
    <n v="9.6999999999999993"/>
    <n v="27.28"/>
    <n v="0"/>
    <n v="100"/>
  </r>
  <r>
    <x v="6"/>
    <x v="5"/>
    <x v="20"/>
    <x v="72"/>
    <x v="12"/>
    <n v="189"/>
    <n v="66438.38"/>
    <n v="2226.1324129999998"/>
    <n v="1.2"/>
    <n v="722.2"/>
    <n v="1.9790000000000001"/>
    <n v="2.7930000000000001"/>
    <n v="1.958"/>
    <n v="1.958"/>
    <n v="1.677"/>
    <n v="1.6479999999999999"/>
    <n v="2.76"/>
    <n v="-9.0350000000000001"/>
    <n v="-2.988"/>
    <n v="-2.988"/>
    <n v="-1.911"/>
    <n v="0.51600000000000001"/>
    <n v="2.31"/>
    <n v="32.26"/>
    <n v="0"/>
    <n v="7.0000000000000007E-2"/>
    <n v="0"/>
    <n v="4.33"/>
    <n v="15.19"/>
    <n v="0"/>
    <n v="0"/>
    <n v="0"/>
    <n v="0"/>
    <n v="0"/>
    <n v="0"/>
    <n v="14.77"/>
    <n v="14.78"/>
    <n v="13.82"/>
    <n v="0"/>
    <n v="0"/>
    <n v="0"/>
    <n v="0"/>
    <n v="0"/>
    <n v="0"/>
    <n v="0"/>
    <n v="0"/>
    <n v="0"/>
    <n v="0.03"/>
    <n v="4.75"/>
    <n v="0"/>
    <n v="0"/>
    <n v="100"/>
    <s v="CF CORFICOLOMBIANA 21.76%"/>
    <s v="DIRECCION DEL TESORO NACIONAL 15.19%"/>
    <s v="BANCO W S A 11.06%"/>
    <s v="CORP INTERAMER PARA FINANCIA DE INFRAESTRUC CIFI 6.18%"/>
    <s v="BANCO GNB SUDAMERIS 5.79%"/>
    <s v="CREDIFAMILIA 5.10%"/>
    <s v="E.P. ECOPETROL 4.75%"/>
    <s v="BANCOLOMBIA 3.99%"/>
    <s v="BANCO CORPBANCA 3.62%"/>
    <s v="ISAGEN 3.54%"/>
    <n v="4.43"/>
    <n v="27.13"/>
    <n v="39.380000000000003"/>
    <n v="22.18"/>
    <n v="6.88"/>
    <n v="100"/>
    <n v="4.49"/>
    <n v="20.91"/>
    <n v="0"/>
    <n v="0"/>
    <n v="0"/>
    <n v="0"/>
    <n v="6.18"/>
    <n v="0"/>
    <n v="0"/>
    <n v="0"/>
    <n v="0"/>
    <n v="0"/>
    <n v="40.700000000000003"/>
    <n v="26.61"/>
    <n v="0"/>
    <n v="0"/>
    <n v="1.1100000000000001"/>
    <n v="0"/>
    <n v="100"/>
    <n v="68.61"/>
    <n v="4.75"/>
    <n v="26.61"/>
    <n v="0"/>
    <n v="99.97"/>
  </r>
  <r>
    <x v="6"/>
    <x v="6"/>
    <x v="20"/>
    <x v="72"/>
    <x v="12"/>
    <n v="172"/>
    <n v="55187.839999999997"/>
    <n v="2194.7119990000001"/>
    <n v="1.2"/>
    <n v="522.94000000000005"/>
    <n v="1.4330000000000001"/>
    <n v="3.0630000000000002"/>
    <n v="2.2610000000000001"/>
    <n v="2.161"/>
    <n v="1.8859999999999999"/>
    <n v="1.7290000000000001"/>
    <n v="2.8079999999999998"/>
    <n v="-15.411"/>
    <n v="-5.5250000000000004"/>
    <n v="-4.9130000000000003"/>
    <n v="-3.4670000000000001"/>
    <n v="-0.85299999999999998"/>
    <n v="1.6"/>
    <n v="23.99"/>
    <n v="0"/>
    <n v="25.41"/>
    <n v="0"/>
    <n v="3.38"/>
    <n v="11.33"/>
    <n v="0"/>
    <n v="0"/>
    <n v="0"/>
    <n v="0"/>
    <n v="0"/>
    <n v="0"/>
    <n v="10.26"/>
    <n v="12.47"/>
    <n v="13.12"/>
    <n v="0"/>
    <n v="0"/>
    <n v="0"/>
    <n v="0"/>
    <n v="0"/>
    <n v="0"/>
    <n v="0"/>
    <n v="0"/>
    <n v="0"/>
    <n v="0.04"/>
    <n v="0"/>
    <n v="0"/>
    <n v="0"/>
    <n v="100"/>
    <s v="BANCOLOMBIA 25.37%"/>
    <s v="CF CORFICOLOMBIANA 15.88%"/>
    <s v="DIRECCION DEL TESORO NACIONAL 11.33%"/>
    <s v="BANCO W S A 8.06%"/>
    <s v="CORP INTERAMER PARA FINANCIA DE INFRAESTRUC CIFI 7.47%"/>
    <s v="BANCO GNB SUDAMERIS 6.34%"/>
    <s v="BANCO CORPBANCA 4.39%"/>
    <s v="CREDIFAMILIA 4.29%"/>
    <s v="GRUPO AVAL 3.64%"/>
    <s v="BANCO COOPCENTRAL 3.53%"/>
    <n v="30.95"/>
    <n v="18.86"/>
    <n v="24.32"/>
    <n v="19.95"/>
    <n v="5.91"/>
    <n v="99.99"/>
    <n v="5.41"/>
    <n v="17.53"/>
    <n v="0"/>
    <n v="0"/>
    <n v="0"/>
    <n v="0"/>
    <n v="7.47"/>
    <n v="0"/>
    <n v="0"/>
    <n v="0"/>
    <n v="0"/>
    <n v="0"/>
    <n v="24.1"/>
    <n v="18.82"/>
    <n v="0"/>
    <n v="0"/>
    <n v="26.66"/>
    <n v="0"/>
    <n v="99.990000000000009"/>
    <n v="81.14"/>
    <n v="0"/>
    <n v="18.82"/>
    <n v="0"/>
    <n v="99.960000000000008"/>
  </r>
  <r>
    <x v="6"/>
    <x v="7"/>
    <x v="20"/>
    <x v="72"/>
    <x v="12"/>
    <n v="149"/>
    <n v="40094.33"/>
    <n v="2215.6408059999999"/>
    <n v="1.2"/>
    <n v="555.94000000000005"/>
    <n v="1.5229999999999999"/>
    <n v="2.09"/>
    <n v="2.339"/>
    <n v="2.1659999999999999"/>
    <n v="1.962"/>
    <n v="1.7569999999999999"/>
    <n v="2.8290000000000002"/>
    <n v="11.823"/>
    <n v="-2.7440000000000002"/>
    <n v="-2.9260000000000002"/>
    <n v="-3.226"/>
    <n v="-0.65300000000000002"/>
    <n v="1.81"/>
    <n v="5.65"/>
    <n v="0"/>
    <n v="15.74"/>
    <n v="0"/>
    <n v="4.59"/>
    <n v="33.83"/>
    <n v="0"/>
    <n v="0"/>
    <n v="0"/>
    <n v="0"/>
    <n v="0"/>
    <n v="0"/>
    <n v="9.16"/>
    <n v="13.12"/>
    <n v="17.850000000000001"/>
    <n v="0"/>
    <n v="0"/>
    <n v="0"/>
    <n v="0"/>
    <n v="0"/>
    <n v="0"/>
    <n v="0"/>
    <n v="0"/>
    <n v="0"/>
    <n v="0.06"/>
    <n v="0"/>
    <n v="0"/>
    <n v="0"/>
    <n v="100"/>
    <s v="DIRECCION DEL TESORO NACIONAL 33.83%"/>
    <s v="BANCOLOMBIA 15.68%"/>
    <s v="CORP INTERAMER PARA FINANCIA DE INFRAESTRUC CIFI 10.15%"/>
    <s v="BANCO W S A 7.31%"/>
    <s v="BANCO GNB SUDAMERIS 6.03%"/>
    <s v="CREDIFAMILIA 5.84%"/>
    <s v="BANCO CORPBANCA 5.79%"/>
    <s v="BANCO COOPCENTRAL 4.82%"/>
    <s v="BANCO FINANDINA 3.45%"/>
    <s v="C.F.C. G.M.A.C. FIN. DE COL. 3.26%"/>
    <n v="40.31"/>
    <n v="4.82"/>
    <n v="40.409999999999997"/>
    <n v="3.37"/>
    <n v="11.09"/>
    <n v="100"/>
    <n v="7.31"/>
    <n v="13.96"/>
    <n v="0"/>
    <n v="0"/>
    <n v="0"/>
    <n v="0"/>
    <n v="10.15"/>
    <n v="0"/>
    <n v="0"/>
    <n v="0"/>
    <n v="0"/>
    <n v="0"/>
    <n v="31.78"/>
    <n v="19.37"/>
    <n v="0"/>
    <n v="0"/>
    <n v="17.440000000000001"/>
    <n v="0"/>
    <n v="100.01"/>
    <n v="80.58"/>
    <n v="0"/>
    <n v="19.37"/>
    <n v="0"/>
    <n v="99.95"/>
  </r>
  <r>
    <x v="6"/>
    <x v="8"/>
    <x v="20"/>
    <x v="72"/>
    <x v="12"/>
    <n v="139"/>
    <n v="33985.53"/>
    <n v="2234.493328"/>
    <n v="1.2"/>
    <n v="573.87"/>
    <n v="1.5720000000000001"/>
    <n v="1.865"/>
    <n v="2.3410000000000002"/>
    <n v="2.1429999999999998"/>
    <n v="2.0110000000000001"/>
    <n v="1.7749999999999999"/>
    <n v="2.8439999999999999"/>
    <n v="10.859"/>
    <n v="-1.635"/>
    <n v="-1.4990000000000001"/>
    <n v="-1.9450000000000001"/>
    <n v="-0.66900000000000004"/>
    <n v="1.887"/>
    <n v="3.98"/>
    <n v="0"/>
    <n v="18.559999999999999"/>
    <n v="0"/>
    <n v="16.899999999999999"/>
    <n v="38.409999999999997"/>
    <n v="0"/>
    <n v="0"/>
    <n v="0"/>
    <n v="0"/>
    <n v="0"/>
    <n v="0"/>
    <n v="2.91"/>
    <n v="7.13"/>
    <n v="12.05"/>
    <n v="0"/>
    <n v="0"/>
    <n v="0"/>
    <n v="0"/>
    <n v="0"/>
    <n v="0"/>
    <n v="0"/>
    <n v="0"/>
    <n v="0"/>
    <n v="7.0000000000000007E-2"/>
    <n v="0"/>
    <n v="0"/>
    <n v="0"/>
    <n v="100.01"/>
    <s v="DIRECCION DEL TESORO NACIONAL 38.41%"/>
    <s v="BANCOLOMBIA 12.73%"/>
    <s v="CORP INTERAMER PARA FINANCIA DE INFRAESTRUC CIFI 12.05%"/>
    <s v="BANCO W S A 8.81%"/>
    <s v="BANCO GNB SUDAMERIS 7.31%"/>
    <s v="CREDIFAMILIA 7.10%"/>
    <s v="BANCO COOPCENTRAL 5.77%"/>
    <s v="C.F.C. G.M.A.C. FIN. DE COL. 3.98%"/>
    <s v="BANCO FINANDINA 2.91%"/>
    <s v="BANCO DE OCCIDENTE 0.36%"/>
    <n v="35.520000000000003"/>
    <n v="0"/>
    <n v="54.47"/>
    <n v="4.0199999999999996"/>
    <n v="5.99"/>
    <n v="100"/>
    <n v="8.81"/>
    <n v="10.039999999999999"/>
    <n v="0"/>
    <n v="0"/>
    <n v="0"/>
    <n v="0"/>
    <n v="12.05"/>
    <n v="0"/>
    <n v="0"/>
    <n v="0"/>
    <n v="0"/>
    <n v="0"/>
    <n v="55.26"/>
    <n v="0"/>
    <n v="0"/>
    <n v="0"/>
    <n v="13.85"/>
    <n v="0"/>
    <n v="100.01"/>
    <n v="71.52"/>
    <n v="0"/>
    <n v="28.41"/>
    <n v="7.0000000000000007E-2"/>
    <n v="99.999999999999986"/>
  </r>
  <r>
    <x v="6"/>
    <x v="9"/>
    <x v="20"/>
    <x v="72"/>
    <x v="12"/>
    <n v="130"/>
    <n v="29667"/>
    <n v="2221.4649810000001"/>
    <n v="1.2"/>
    <n v="531.61"/>
    <n v="1.456"/>
    <n v="4.2789999999999999"/>
    <n v="2.8159999999999998"/>
    <n v="2.4380000000000002"/>
    <n v="2.3370000000000002"/>
    <n v="1.9670000000000001"/>
    <n v="2.9289999999999998"/>
    <n v="-6.6529999999999996"/>
    <n v="-3.0019999999999998"/>
    <n v="-2.0369999999999999"/>
    <n v="-2.0710000000000002"/>
    <n v="-0.97"/>
    <n v="1.6120000000000001"/>
    <n v="4.57"/>
    <n v="0"/>
    <n v="13.39"/>
    <n v="0"/>
    <n v="19.350000000000001"/>
    <n v="37.200000000000003"/>
    <n v="0"/>
    <n v="0"/>
    <n v="0"/>
    <n v="0"/>
    <n v="0"/>
    <n v="0"/>
    <n v="3.35"/>
    <n v="8.19"/>
    <n v="13.86"/>
    <n v="0"/>
    <n v="0"/>
    <n v="0"/>
    <n v="0"/>
    <n v="0"/>
    <n v="0"/>
    <n v="0"/>
    <n v="0"/>
    <n v="0"/>
    <n v="0.08"/>
    <n v="0"/>
    <n v="0"/>
    <n v="0"/>
    <n v="99.990000000000009"/>
    <s v="DIRECCION DEL TESORO NACIONAL 37.20%"/>
    <s v="CORP INTERAMER PARA FINANCIA DE INFRAESTRUC CIFI 13.86%"/>
    <s v="BANCO W S A 10.10%"/>
    <s v="BANCO GNB SUDAMERIS 8.39%"/>
    <s v="CREDIFAMILIA 8.11%"/>
    <s v="BANCO COOPCENTRAL 6.67%"/>
    <s v="BANCOLOMBIA 6.65%"/>
    <s v="C.F.C. G.M.A.C. FIN. DE COL. 4.57%"/>
    <s v="BANCO FINANDINA 3.35%"/>
    <s v="BANCO DE OCCIDENTE 0.42%"/>
    <n v="28.73"/>
    <n v="4.09"/>
    <n v="67.180000000000007"/>
    <n v="0"/>
    <n v="0"/>
    <n v="100"/>
    <n v="10.1"/>
    <n v="15.63"/>
    <n v="0"/>
    <n v="0"/>
    <n v="0"/>
    <n v="0"/>
    <n v="13.86"/>
    <n v="0"/>
    <n v="0"/>
    <n v="0"/>
    <n v="0"/>
    <n v="0"/>
    <n v="15.25"/>
    <n v="37.200000000000003"/>
    <n v="0"/>
    <n v="0"/>
    <n v="7.94"/>
    <n v="0"/>
    <n v="99.98"/>
    <n v="62.71"/>
    <n v="0"/>
    <n v="37.200000000000003"/>
    <n v="0.08"/>
    <n v="99.99"/>
  </r>
  <r>
    <x v="6"/>
    <x v="10"/>
    <x v="20"/>
    <x v="72"/>
    <x v="12"/>
    <n v="121"/>
    <n v="23287.14"/>
    <n v="2244.1549009999999"/>
    <n v="1.2"/>
    <n v="390.13"/>
    <n v="1.069"/>
    <n v="2.6230000000000002"/>
    <n v="2.923"/>
    <n v="2.46"/>
    <n v="2.3980000000000001"/>
    <n v="2.0289999999999999"/>
    <n v="2.9550000000000001"/>
    <n v="13.161"/>
    <n v="5.6000000000000001E-2"/>
    <n v="-0.76"/>
    <n v="-0.187"/>
    <n v="-0.84899999999999998"/>
    <n v="2.0470000000000002"/>
    <n v="5.81"/>
    <n v="0"/>
    <n v="9.2100000000000009"/>
    <n v="0"/>
    <n v="32.380000000000003"/>
    <n v="19.559999999999999"/>
    <n v="0"/>
    <n v="0"/>
    <n v="0"/>
    <n v="0"/>
    <n v="0"/>
    <n v="0"/>
    <n v="4.3899999999999997"/>
    <n v="10.33"/>
    <n v="18.22"/>
    <n v="0"/>
    <n v="0"/>
    <n v="0"/>
    <n v="0"/>
    <n v="0"/>
    <n v="0"/>
    <n v="0"/>
    <n v="0"/>
    <n v="0"/>
    <n v="0.11"/>
    <n v="0"/>
    <n v="0"/>
    <n v="0"/>
    <n v="100.01"/>
    <s v="DIRECCION DEL TESORO NACIONAL 19.56%"/>
    <s v="CORP INTERAMER PARA FINANCIA DE INFRAESTRUC CIFI 18.22%"/>
    <s v="BANCO GNB SUDAMERIS 17.77%"/>
    <s v="BANCO W S A 13.11%"/>
    <s v="CREDIFAMILIA 10.61%"/>
    <s v="BANCO COOPCENTRAL 8.73%"/>
    <s v="C.F.C. G.M.A.C. FIN. DE COL. 5.81%"/>
    <s v="BANCO FINANDINA 4.39%"/>
    <s v="BANCO DE OCCIDENTE 0.54%"/>
    <s v="BANCOLOMBIA 0.40%"/>
    <n v="36.340000000000003"/>
    <n v="5.35"/>
    <n v="58.3"/>
    <n v="0"/>
    <n v="0"/>
    <n v="99.990000000000009"/>
    <n v="13.11"/>
    <n v="20.07"/>
    <n v="0"/>
    <n v="0"/>
    <n v="0"/>
    <n v="0"/>
    <n v="18.22"/>
    <n v="0"/>
    <n v="0"/>
    <n v="0"/>
    <n v="0"/>
    <n v="0"/>
    <n v="19.79"/>
    <n v="19.559999999999999"/>
    <n v="0"/>
    <n v="0"/>
    <n v="9.26"/>
    <n v="0"/>
    <n v="100.01"/>
    <n v="80.33"/>
    <n v="0.11"/>
    <n v="19.559999999999999"/>
    <n v="0"/>
    <n v="100"/>
  </r>
  <r>
    <x v="6"/>
    <x v="0"/>
    <x v="12"/>
    <x v="73"/>
    <x v="4"/>
    <n v="5582"/>
    <n v="742733"/>
    <n v="14215.134909"/>
    <n v="1.31"/>
    <n v="624.21"/>
    <n v="1.7090000000000001"/>
    <n v="1.1080000000000001"/>
    <n v="1.179"/>
    <n v="1.1080000000000001"/>
    <n v="1.3120000000000001"/>
    <n v="2.1160000000000001"/>
    <n v="1.7529999999999999"/>
    <n v="5.91"/>
    <n v="-0.17399999999999999"/>
    <n v="5.91"/>
    <n v="-1.0429999999999999"/>
    <n v="3.8290000000000002"/>
    <n v="4.3650000000000002"/>
    <n v="23.190999999999999"/>
    <n v="0"/>
    <n v="0.66200000000000003"/>
    <n v="0"/>
    <n v="9.7716999999999992"/>
    <n v="1.5909"/>
    <n v="0"/>
    <n v="2.9999999999999997E-4"/>
    <n v="0"/>
    <n v="0"/>
    <n v="0"/>
    <n v="0"/>
    <n v="22.630199999999999"/>
    <n v="22.339300000000001"/>
    <n v="19.8126"/>
    <n v="0"/>
    <n v="0"/>
    <n v="0"/>
    <n v="0"/>
    <n v="0"/>
    <n v="0"/>
    <n v="0"/>
    <n v="0"/>
    <n v="0"/>
    <n v="0"/>
    <n v="0"/>
    <n v="0"/>
    <n v="0"/>
    <n v="99.99799999999999"/>
    <s v="BANCO DAVIVIENDA 10.90%"/>
    <s v="TITULARIZADORA COLOMBIANA 9.56%"/>
    <s v="BANCO CREDIFINANCIERA S.A. 7.49%"/>
    <s v="CIFI 6.39%"/>
    <s v="CARVAJAL 6.22%"/>
    <s v="CEMENTOS ARGOS 6.00%"/>
    <s v="GRUPO ARGOS 4.99%"/>
    <s v="CREDIVALORES 4.57%"/>
    <s v="BANCO FINANDINA 4.27%"/>
    <s v="INVERFAM SAS 3.93%"/>
    <n v="14.18"/>
    <n v="5.92"/>
    <n v="53.33"/>
    <n v="22.57"/>
    <n v="4.01"/>
    <n v="100.01"/>
    <n v="1.8922000000000001"/>
    <n v="27.9345"/>
    <n v="0"/>
    <n v="0"/>
    <n v="0"/>
    <n v="0"/>
    <n v="0"/>
    <n v="0"/>
    <n v="0"/>
    <n v="0"/>
    <n v="0"/>
    <n v="0"/>
    <n v="60.213500000000003"/>
    <n v="0.84550000000000003"/>
    <n v="0"/>
    <n v="0"/>
    <n v="9.1143000000000001"/>
    <n v="0"/>
    <n v="100"/>
    <n v="99.154200000000003"/>
    <n v="2.9999999999999997E-4"/>
    <n v="0.84550000000000003"/>
    <n v="0"/>
    <n v="100"/>
  </r>
  <r>
    <x v="6"/>
    <x v="1"/>
    <x v="12"/>
    <x v="73"/>
    <x v="4"/>
    <n v="5287"/>
    <n v="671969"/>
    <n v="14115.187523000001"/>
    <n v="1.31"/>
    <n v="598.64"/>
    <n v="1.639"/>
    <n v="1.9790000000000001"/>
    <n v="1.3560000000000001"/>
    <n v="1.617"/>
    <n v="1.399"/>
    <n v="2.1520000000000001"/>
    <n v="1.7829999999999999"/>
    <n v="-8.7880000000000003"/>
    <n v="-2.9990000000000001"/>
    <n v="-1.339"/>
    <n v="-1.524"/>
    <n v="3.2559999999999998"/>
    <n v="3.9769999999999999"/>
    <n v="21.776499999999999"/>
    <n v="0"/>
    <n v="1.2999999999999999E-3"/>
    <n v="0"/>
    <n v="8.4379999999999988"/>
    <n v="0.81369999999999998"/>
    <n v="0"/>
    <n v="4.0000000000000002E-4"/>
    <n v="0"/>
    <n v="0"/>
    <n v="0"/>
    <n v="0"/>
    <n v="24.337499999999999"/>
    <n v="23.240100000000002"/>
    <n v="21.390599999999999"/>
    <n v="0"/>
    <n v="0"/>
    <n v="0"/>
    <n v="0"/>
    <n v="0"/>
    <n v="0"/>
    <n v="0"/>
    <n v="0"/>
    <n v="0"/>
    <n v="0"/>
    <n v="0"/>
    <n v="0"/>
    <n v="0"/>
    <n v="99.998099999999994"/>
    <s v="TITULARIZADORA COLOMBIANA 9.91%"/>
    <s v="BANCO DAVIVIENDA 8.97%"/>
    <s v="BANCO CREDIFINANCIERA S.A. 8.18%"/>
    <s v="CIFI 6.97%"/>
    <s v="CARVAJAL 6.68%"/>
    <s v="CEMENTOS ARGOS 6.54%"/>
    <s v="GRUPO ARGOS 5.46%"/>
    <s v="CREDIVALORES 4.70%"/>
    <s v="BANCO FINANDINA 4.65%"/>
    <s v="INVERFAM SAS 4.05%"/>
    <n v="11.92"/>
    <n v="6.61"/>
    <n v="61.6"/>
    <n v="15.95"/>
    <n v="3.92"/>
    <n v="100"/>
    <n v="2.0857000000000001"/>
    <n v="28.5288"/>
    <n v="0"/>
    <n v="0"/>
    <n v="0"/>
    <n v="0"/>
    <n v="0"/>
    <n v="0"/>
    <n v="0"/>
    <n v="0"/>
    <n v="0"/>
    <n v="0"/>
    <n v="61.664700000000003"/>
    <n v="7.4999999999999997E-3"/>
    <n v="0"/>
    <n v="0"/>
    <n v="7.7133999999999991"/>
    <n v="0"/>
    <n v="100.00009999999999"/>
    <n v="99.992099999999994"/>
    <n v="4.0000000000000002E-4"/>
    <n v="7.4999999999999997E-3"/>
    <n v="0"/>
    <n v="99.999999999999986"/>
  </r>
  <r>
    <x v="6"/>
    <x v="2"/>
    <x v="12"/>
    <x v="73"/>
    <x v="4"/>
    <n v="4960"/>
    <n v="610958.74"/>
    <n v="14072.918904"/>
    <n v="1.31"/>
    <n v="534.73"/>
    <n v="1.464"/>
    <n v="2.1288567511578678"/>
    <n v="1.5496737944067072"/>
    <n v="1.7982099115820549"/>
    <n v="1.4103809131675451"/>
    <n v="1.3348438084424872"/>
    <n v="1.818211048356883"/>
    <n v="-3.4695125331189902"/>
    <n v="-3.2816035814208555"/>
    <n v="-2.0781568506646586"/>
    <n v="-0.58411337923132134"/>
    <n v="3.5261289794713768"/>
    <n v="3.7033904118428218"/>
    <n v="16.694704553274168"/>
    <n v="2.254344977935582E-3"/>
    <n v="1.5125778140081215E-3"/>
    <n v="0"/>
    <n v="13.654497644291579"/>
    <n v="0.4576418590755022"/>
    <n v="0"/>
    <n v="4.1105024536272926E-4"/>
    <n v="0"/>
    <n v="0"/>
    <n v="0"/>
    <n v="0"/>
    <n v="23.193075041346262"/>
    <n v="24.912863116621551"/>
    <n v="21.083039812353626"/>
    <n v="0"/>
    <n v="0"/>
    <n v="0"/>
    <n v="0"/>
    <n v="0"/>
    <n v="0"/>
    <n v="0"/>
    <n v="0"/>
    <n v="0"/>
    <n v="0"/>
    <n v="0"/>
    <n v="0"/>
    <n v="0"/>
    <n v="100"/>
    <s v="BANCO DAVIVIENDA 13.30%"/>
    <s v="TITULARIZADORA COLOMBIANA 9.80%"/>
    <s v="CIFI 7.72%"/>
    <s v="CARVAJAL 7.38%"/>
    <s v="BANCO CREDIFINANCIERA S.A. 7.21%"/>
    <s v="CEMENTOS ARGOS 7.00%"/>
    <s v="CREDIVALORES 5.24%"/>
    <s v="INVERFAM SAS 4.52%"/>
    <s v="BANCO FINANDINA 3.84%"/>
    <s v="PROMIORIENTE 3.75%"/>
    <n v="16.306685271841733"/>
    <n v="4.8137676733291137"/>
    <n v="62.270569085471685"/>
    <n v="16.244605639183725"/>
    <n v="0.36437233017373871"/>
    <n v="99.999999999999986"/>
    <n v="0.13513162263222334"/>
    <n v="26.241312001546984"/>
    <n v="0"/>
    <n v="0"/>
    <n v="0"/>
    <n v="0"/>
    <n v="0"/>
    <n v="0"/>
    <n v="0"/>
    <n v="0"/>
    <n v="0"/>
    <n v="0"/>
    <n v="59.956902856642728"/>
    <n v="7.9779018491794654E-3"/>
    <n v="0"/>
    <n v="0"/>
    <n v="13.658675617328885"/>
    <n v="0"/>
    <n v="99.999999999999986"/>
    <n v="99.991611047827007"/>
    <n v="4.1105024536272931E-4"/>
    <n v="7.9779019276368414E-3"/>
    <n v="0"/>
    <n v="100"/>
  </r>
  <r>
    <x v="6"/>
    <x v="3"/>
    <x v="12"/>
    <x v="74"/>
    <x v="4"/>
    <n v="4798"/>
    <n v="579956.66179104999"/>
    <n v="14112.133902"/>
    <n v="1.307783630220261"/>
    <n v="531.52078380139085"/>
    <n v="1.4552245963077099"/>
    <n v="2.1297870708995039"/>
    <n v="1.7335244266346899"/>
    <n v="1.881331611228636"/>
    <n v="1.4875690314981629"/>
    <n v="1.355038674307592"/>
    <n v="1.850668728150457"/>
    <n v="3.4435603723497845"/>
    <n v="-1.5585136840914999"/>
    <n v="-0.72599348252072593"/>
    <n v="-0.79093992530073765"/>
    <n v="2.851716393839054"/>
    <n v="3.6708750949791202"/>
    <n v="17.019064606278931"/>
    <n v="2.3780190972102449E-3"/>
    <n v="1.593996736983516E-3"/>
    <n v="0"/>
    <n v="11.1227818397146"/>
    <n v="0.91689155540749834"/>
    <n v="0"/>
    <n v="4.5714528578007349E-4"/>
    <n v="0"/>
    <n v="0"/>
    <n v="0"/>
    <n v="0"/>
    <n v="22.755042555481818"/>
    <n v="25.867845299126408"/>
    <n v="14.672484702414609"/>
    <n v="0"/>
    <n v="7.6414602804561431"/>
    <n v="0"/>
    <n v="0"/>
    <n v="0"/>
    <n v="0"/>
    <n v="0"/>
    <n v="0"/>
    <n v="0"/>
    <n v="0"/>
    <n v="0"/>
    <n v="0"/>
    <n v="0"/>
    <n v="99.999999999999986"/>
    <s v="BANCO DAVIVIENDA 13.34%"/>
    <s v="TITULARIZADORA COLOMBIANA 9.83%"/>
    <s v="CIFI 8.19%"/>
    <s v="BANCO CREDIFINANCIERA S.A. 7.64%"/>
    <s v="CARVAJAL 7.58%"/>
    <s v="CEMENTOS ARGOS 7.43%"/>
    <s v="CREDIVALORES 5.52%"/>
    <s v="INVERFAM SAS 4.75%"/>
    <s v="PROMIORIENTE 3.92%"/>
    <s v="GRUPO ARGOS 3.34%"/>
    <n v="13.72047600003704"/>
    <n v="8.9345713373545141"/>
    <n v="59.970298456106853"/>
    <n v="16.872647476085159"/>
    <n v="0.50200673041642441"/>
    <n v="100"/>
    <n v="6.9090930511448989E-2"/>
    <n v="27.277217328606518"/>
    <n v="0"/>
    <n v="0"/>
    <n v="0"/>
    <n v="0"/>
    <n v="0"/>
    <n v="0"/>
    <n v="0"/>
    <n v="0"/>
    <n v="0"/>
    <n v="0"/>
    <n v="61.518753791915074"/>
    <n v="7.7269481323902428E-3"/>
    <n v="0"/>
    <n v="0"/>
    <n v="11.127211000834571"/>
    <n v="0"/>
    <n v="100"/>
    <n v="99.991815906499198"/>
    <n v="4.5714528578007365E-4"/>
    <n v="7.7269482150200712E-3"/>
    <n v="0"/>
    <n v="100"/>
  </r>
  <r>
    <x v="6"/>
    <x v="4"/>
    <x v="12"/>
    <x v="74"/>
    <x v="4"/>
    <n v="4584"/>
    <n v="530634.01374103001"/>
    <n v="14032.224587000001"/>
    <n v="1.307760206109809"/>
    <n v="524.87120443386402"/>
    <n v="1.4370190402022289"/>
    <n v="1.465035536004617"/>
    <n v="1.7308116220813989"/>
    <n v="1.8036633604632468"/>
    <n v="1.4463492213925591"/>
    <n v="1.3273376981277178"/>
    <n v="1.8680932700584019"/>
    <n v="-6.4674152301875338"/>
    <n v="-1.401064217260972"/>
    <n v="-1.9327598326791868"/>
    <n v="-1.0899993307046612"/>
    <n v="1.320137661584897"/>
    <n v="3.3149363969227297"/>
    <n v="16.115593664499851"/>
    <n v="2.6016151782633939E-3"/>
    <n v="1.7420160184536259E-3"/>
    <n v="0"/>
    <n v="10.36331393854222"/>
    <n v="1.002295811189394"/>
    <n v="0"/>
    <n v="4.7538626187128833E-4"/>
    <n v="0"/>
    <n v="0"/>
    <n v="0"/>
    <n v="0"/>
    <n v="24.128051138888789"/>
    <n v="25.099328355755052"/>
    <n v="23.286598073666102"/>
    <n v="0"/>
    <n v="0"/>
    <n v="0"/>
    <n v="0"/>
    <n v="0"/>
    <n v="0"/>
    <n v="0"/>
    <n v="0"/>
    <n v="0"/>
    <n v="0"/>
    <n v="0"/>
    <n v="0"/>
    <n v="0"/>
    <n v="100"/>
    <s v="BANCO DAVIVIENDA 12.73%"/>
    <s v="CIFI 8.98%"/>
    <s v="TITULARIZADORA COLOMBIANA 8.51%"/>
    <s v="BANCO CREDIFINANCIERA S.A. 8.30%"/>
    <s v="CARVAJAL 8.13%"/>
    <s v="CEMENTOS ARGOS 7.90%"/>
    <s v="CREDIVALORES 5.94%"/>
    <s v="INVERFAM SAS 5.06%"/>
    <s v="PROMIORIENTE 4.27%"/>
    <s v="GRUPO ARGOS 3.58%"/>
    <n v="10.74531623702069"/>
    <n v="8.3425023552684419"/>
    <n v="63.029379398441165"/>
    <n v="17.334155640163122"/>
    <n v="0.54864636910658415"/>
    <n v="99.999999999999986"/>
    <n v="7.5422758381914437E-2"/>
    <n v="27.488656140487251"/>
    <n v="0"/>
    <n v="0"/>
    <n v="0"/>
    <n v="0"/>
    <n v="0"/>
    <n v="0"/>
    <n v="0"/>
    <n v="0"/>
    <n v="0"/>
    <n v="0"/>
    <n v="62.060191958235592"/>
    <n v="7.5961868944286522E-3"/>
    <n v="0"/>
    <n v="0"/>
    <n v="10.36813295600081"/>
    <n v="0"/>
    <n v="100"/>
    <n v="99.991928426753461"/>
    <n v="4.7538626187128844E-4"/>
    <n v="7.5961869846742514E-3"/>
    <n v="0"/>
    <n v="100"/>
  </r>
  <r>
    <x v="6"/>
    <x v="5"/>
    <x v="12"/>
    <x v="74"/>
    <x v="4"/>
    <n v="4311"/>
    <n v="495362.98974596994"/>
    <n v="13973.066144"/>
    <n v="1.3077836294711491"/>
    <n v="523.43557389141472"/>
    <n v="1.433088497991553"/>
    <n v="2.668813055046511"/>
    <n v="1.9652870109051059"/>
    <n v="1.9652870109051059"/>
    <n v="1.5951703473452798"/>
    <n v="1.404542915648874"/>
    <n v="1.9177627196304319"/>
    <n v="-5.0103139221215445"/>
    <n v="-2.4496599735746472"/>
    <n v="-2.4496599735746472"/>
    <n v="-1.7415051649073421"/>
    <n v="0.72389288750305258"/>
    <n v="2.9665235257356088"/>
    <n v="15.400757478643959"/>
    <n v="2.790362136109966E-3"/>
    <n v="1.8665702530126472E-3"/>
    <n v="0"/>
    <n v="10.778830949726039"/>
    <n v="4.2530046045139631"/>
    <n v="0"/>
    <n v="5.5974761072670606E-4"/>
    <n v="0"/>
    <n v="0"/>
    <n v="0"/>
    <n v="0"/>
    <n v="16.728997475393182"/>
    <n v="28.07715137316422"/>
    <n v="24.7560414385588"/>
    <n v="0"/>
    <n v="0"/>
    <n v="0"/>
    <n v="0"/>
    <n v="0"/>
    <n v="0"/>
    <n v="0"/>
    <n v="0"/>
    <n v="0"/>
    <n v="0"/>
    <n v="0"/>
    <n v="0"/>
    <n v="0"/>
    <n v="100"/>
    <s v="BANCO DAVIVIENDA 10.60%"/>
    <s v="CIFI 9.46%"/>
    <s v="BANCO CREDIFINANCIERA S.A. 8.90%"/>
    <s v="CARVAJAL 8.60%"/>
    <s v="TITULARIZADORA COLOMBIANA 8.59%"/>
    <s v="CEMENTOS ARGOS 8.33%"/>
    <s v="CREDIVALORES 6.52%"/>
    <s v="INVERFAM SAS 5.39%"/>
    <s v="MINISTERIO DE HACIENDA 4.25%"/>
    <s v="P.A. ESTRATEGIAS INMOBILIARIAS - PEIS 3.52%"/>
    <n v="10.80211141720285"/>
    <n v="4.6877745054859741"/>
    <n v="68.319164507701444"/>
    <n v="14.98381784653939"/>
    <n v="1.2071317230703409"/>
    <n v="100"/>
    <n v="0"/>
    <n v="25.17068467780393"/>
    <n v="0"/>
    <n v="0"/>
    <n v="0"/>
    <n v="0"/>
    <n v="0"/>
    <n v="0"/>
    <n v="0"/>
    <n v="0"/>
    <n v="0"/>
    <n v="0"/>
    <n v="61.47835712921399"/>
    <n v="2.5669105632561933"/>
    <n v="0"/>
    <n v="0"/>
    <n v="10.78404762972589"/>
    <n v="0"/>
    <n v="100"/>
    <n v="97.432529689036443"/>
    <n v="5.5974761072670606E-4"/>
    <n v="2.5669105633528311"/>
    <n v="0"/>
    <n v="100"/>
  </r>
  <r>
    <x v="6"/>
    <x v="6"/>
    <x v="12"/>
    <x v="74"/>
    <x v="5"/>
    <n v="3941"/>
    <n v="426023.14646563999"/>
    <n v="13906.421557"/>
    <n v="1.307760214331211"/>
    <n v="503.44755557076633"/>
    <n v="1.378364286299155"/>
    <n v="2.1141966718801632"/>
    <n v="2.0892906052180371"/>
    <n v="1.983386144029468"/>
    <n v="1.6940579530521891"/>
    <n v="1.4546937597240028"/>
    <n v="1.9494930865570088"/>
    <n v="-5.4736358409041568"/>
    <n v="-4.3311043414854584"/>
    <n v="-2.8978112388181381"/>
    <n v="-2.2577059710220611"/>
    <n v="-0.12732853757182469"/>
    <n v="2.6318782503609968"/>
    <n v="14.392500237920069"/>
    <n v="3.2510762161660767E-3"/>
    <n v="2.1724401511416477E-3"/>
    <n v="0"/>
    <n v="7.9235177471177423"/>
    <n v="3.2804930724198731"/>
    <n v="0"/>
    <n v="6.746528455818324E-4"/>
    <n v="0"/>
    <n v="0"/>
    <n v="0"/>
    <n v="0"/>
    <n v="15.57494956548268"/>
    <n v="31.117707022318868"/>
    <n v="27.704734185527869"/>
    <n v="0"/>
    <n v="0"/>
    <n v="0"/>
    <n v="0"/>
    <n v="0"/>
    <n v="0"/>
    <n v="0"/>
    <n v="0"/>
    <n v="0"/>
    <n v="0"/>
    <n v="0"/>
    <n v="0"/>
    <n v="0"/>
    <n v="100"/>
    <s v="CIFI 11.02%"/>
    <s v="BANCO CREDIFINANCIERA S.A. 10.41%"/>
    <s v="CARVAJAL 9.75%"/>
    <s v="CEMENTOS ARGOS 9.52%"/>
    <s v="TITULARIZADORA COLOMBIANA 10.97%"/>
    <s v="CREDIVALORES 7.57%"/>
    <s v="INVERFAM SAS 6.27%"/>
    <s v="BANCO DAVIVIENDA 4.89%"/>
    <s v="P.A. ESTRATEGIAS INMOBILIARIAS - PEIS 4.05%"/>
    <s v="COLOMBINA 3.82%"/>
    <n v="8.6371121968051821"/>
    <n v="2.3722713715984112"/>
    <n v="74.635237515086857"/>
    <n v="13.252393601043529"/>
    <n v="1.1029853154660219"/>
    <n v="100"/>
    <n v="0"/>
    <n v="22.112635022009741"/>
    <n v="0"/>
    <n v="0"/>
    <n v="0"/>
    <n v="0"/>
    <n v="0"/>
    <n v="0"/>
    <n v="0"/>
    <n v="0"/>
    <n v="0"/>
    <n v="0"/>
    <n v="67.697395370499976"/>
    <n v="2.2603536911596578"/>
    <n v="0"/>
    <n v="0"/>
    <n v="7.9296159163306328"/>
    <n v="0"/>
    <n v="100"/>
    <n v="97.738971655882352"/>
    <n v="6.746528455818324E-4"/>
    <n v="2.2603536912720612"/>
    <n v="0"/>
    <n v="99.999999999999986"/>
  </r>
  <r>
    <x v="6"/>
    <x v="7"/>
    <x v="12"/>
    <x v="74"/>
    <x v="5"/>
    <n v="3660"/>
    <n v="383011.03783632"/>
    <n v="13959.429799"/>
    <n v="1.30776020747736"/>
    <n v="451.39032721899349"/>
    <n v="1.235839362680339"/>
    <n v="1.3096351938522859"/>
    <n v="2.0026043387387094"/>
    <n v="1.912937585028647"/>
    <n v="1.710519126268899"/>
    <n v="1.4642866156219629"/>
    <n v="1.9588500308623458"/>
    <n v="4.581379506103489"/>
    <n v="-2.177079655691438"/>
    <n v="-1.974273012123517"/>
    <n v="-2.5856803917836961"/>
    <n v="-0.17766021900291751"/>
    <n v="2.6326311791566188"/>
    <n v="15.016447075230522"/>
    <n v="3.6252435595694713E-3"/>
    <n v="2.419950160778811E-3"/>
    <n v="0"/>
    <n v="11.521889441087401"/>
    <n v="2.3536718302925812"/>
    <n v="0"/>
    <n v="7.7363632983872162E-4"/>
    <n v="0"/>
    <n v="0"/>
    <n v="0"/>
    <n v="0"/>
    <n v="14.45250997697875"/>
    <n v="26.01096203657649"/>
    <n v="30.637700809784079"/>
    <n v="0"/>
    <n v="0"/>
    <n v="0"/>
    <n v="0"/>
    <n v="0"/>
    <n v="0"/>
    <n v="0"/>
    <n v="0"/>
    <n v="0"/>
    <n v="0"/>
    <n v="0"/>
    <n v="0"/>
    <n v="0"/>
    <n v="100"/>
    <s v="CIFI 12.35%"/>
    <s v="BANCO CREDIFINANCIERA S.A. 11.67%"/>
    <s v="CARVAJAL 10.78%"/>
    <s v="TITULARIZADORA COLOMBIANA 9.80%"/>
    <s v="CREDIVALORES 7.99%"/>
    <s v="BANCO DAVIVIENDA 6.98%"/>
    <s v="INVERFAM SAS 6.62%"/>
    <s v="P.A. ESTRATEGIAS INMOBILIARIAS - PEIS 4.40%"/>
    <s v="COLOMBINA 4.28%"/>
    <s v="BANCOLOMBIA 3.02%"/>
    <n v="12.323731838410961"/>
    <n v="2.6601546788811032"/>
    <n v="71.370652503339898"/>
    <n v="11.59292068811485"/>
    <n v="2.052540291253182"/>
    <n v="99.999999999999986"/>
    <n v="0"/>
    <n v="13.66606318267789"/>
    <n v="0"/>
    <n v="0"/>
    <n v="0"/>
    <n v="0"/>
    <n v="0"/>
    <n v="0"/>
    <n v="0"/>
    <n v="0"/>
    <n v="0"/>
    <n v="0"/>
    <n v="73.599195199902496"/>
    <n v="1.206033346282019"/>
    <n v="0"/>
    <n v="0"/>
    <n v="11.52870827113758"/>
    <n v="0"/>
    <n v="100"/>
    <n v="98.793193017263008"/>
    <n v="7.7363632983872162E-4"/>
    <n v="1.2060333464071491"/>
    <n v="0"/>
    <n v="100"/>
  </r>
  <r>
    <x v="6"/>
    <x v="8"/>
    <x v="12"/>
    <x v="74"/>
    <x v="5"/>
    <n v="3462"/>
    <n v="328627.44198265002"/>
    <n v="14104.368786000001"/>
    <n v="1.3077836311889079"/>
    <n v="455.19687738251662"/>
    <n v="1.246261129041798"/>
    <n v="1.022672252064428"/>
    <n v="1.8789138407150761"/>
    <n v="1.8504535996745299"/>
    <n v="1.723124258155101"/>
    <n v="1.4685933144347281"/>
    <n v="1.9654039803023882"/>
    <n v="13.39120573402155"/>
    <n v="0.44623020566978422"/>
    <n v="-0.39309504935880479"/>
    <n v="-1.4302025511339409"/>
    <n v="-7.8988692991399656E-2"/>
    <n v="2.8001166988913311"/>
    <n v="16.78303864092911"/>
    <n v="4.2293941853293413E-3"/>
    <n v="2.8204742261326351E-3"/>
    <n v="0"/>
    <n v="8.9703157566242204"/>
    <n v="2.2568456079410941"/>
    <n v="0"/>
    <n v="9.3646954817929026E-4"/>
    <n v="0"/>
    <n v="0"/>
    <n v="0"/>
    <n v="0"/>
    <n v="12.444775169301939"/>
    <n v="27.29026542141747"/>
    <n v="32.246773065826538"/>
    <n v="0"/>
    <n v="0"/>
    <n v="0"/>
    <n v="0"/>
    <n v="0"/>
    <n v="0"/>
    <n v="0"/>
    <n v="0"/>
    <n v="0"/>
    <n v="0"/>
    <n v="0"/>
    <n v="0"/>
    <n v="0"/>
    <n v="100"/>
    <s v="CIFI 14.18%"/>
    <s v="CARVAJAL 12.70%"/>
    <s v="TITULARIZADORA COLOMBIANA 10.66%"/>
    <s v="BANCO CREDIFINANCIERA S.A. 10.24%"/>
    <s v="CREDIVALORES 9.43%"/>
    <s v="INVERFAM SAS 7.83%"/>
    <s v="BANCOLOMBIA 6.13%"/>
    <s v="P.A. ESTRATEGIAS INMOBILIARIAS - PEIS 5.19%"/>
    <s v="COLOMBINA 3.64%"/>
    <s v="BANCO SERFINANZA 3.05%"/>
    <n v="9.885657114991373"/>
    <n v="3.1376295795393707"/>
    <n v="73.108902073785174"/>
    <n v="11.509245192065171"/>
    <n v="2.3585660396189043"/>
    <n v="100"/>
    <n v="0"/>
    <n v="8.3593008027468976"/>
    <n v="0"/>
    <n v="0"/>
    <n v="0"/>
    <n v="0"/>
    <n v="0"/>
    <n v="0"/>
    <n v="0"/>
    <n v="0"/>
    <n v="0"/>
    <n v="0"/>
    <n v="80.868485562693294"/>
    <n v="1.7939115399759418"/>
    <n v="0"/>
    <n v="0"/>
    <n v="8.9783020945838601"/>
    <n v="0"/>
    <n v="99.999999999999986"/>
    <n v="98.205151990330137"/>
    <n v="9.3646954817929026E-4"/>
    <n v="1.793911540121693"/>
    <n v="0"/>
    <n v="100"/>
  </r>
  <r>
    <x v="6"/>
    <x v="9"/>
    <x v="12"/>
    <x v="74"/>
    <x v="5"/>
    <n v="3296"/>
    <n v="298456.17523419001"/>
    <n v="14100.973566000001"/>
    <n v="1.307760211671249"/>
    <n v="462.22965019251632"/>
    <n v="1.2655158116153771"/>
    <n v="1.651579175116888"/>
    <n v="1.7985338681145258"/>
    <n v="1.828639810306278"/>
    <n v="1.764558164631904"/>
    <n v="1.5001628572401491"/>
    <n v="1.9829095085172121"/>
    <n v="-0.28306249139065098"/>
    <n v="-0.15681610476406821"/>
    <n v="-0.38188018560140197"/>
    <n v="-0.85438159612114539"/>
    <n v="-0.17493681195108751"/>
    <n v="2.6860722239288042"/>
    <n v="13.644522951270041"/>
    <n v="4.6640862570142341E-3"/>
    <n v="3.1070448849856917E-3"/>
    <n v="0"/>
    <n v="6.2606677352959936"/>
    <n v="2.4108654151936979"/>
    <n v="0"/>
    <n v="1.1023058127991919E-3"/>
    <n v="0"/>
    <n v="0"/>
    <n v="0"/>
    <n v="0"/>
    <n v="12.485842538876019"/>
    <n v="29.53089733212526"/>
    <n v="35.658330590284187"/>
    <n v="0"/>
    <n v="0"/>
    <n v="0"/>
    <n v="0"/>
    <n v="0"/>
    <n v="0"/>
    <n v="0"/>
    <n v="0"/>
    <n v="0"/>
    <n v="0"/>
    <n v="0"/>
    <n v="0"/>
    <n v="0"/>
    <n v="99.999999999999986"/>
    <s v="CIFI 15.68%"/>
    <s v="CARVAJAL 13.61%"/>
    <s v="BANCO CREDIFINANCIERA S.A. 11.35%"/>
    <s v="CREDIVALORES 10.37%"/>
    <s v="TITULARIZADORA COLOMBIANA 10.31%"/>
    <s v="INVERFAM SAS 8.63%"/>
    <s v="P.A. ESTRATEGIAS INMOBILIARIAS - PEIS 5.68%"/>
    <s v="COLOMBINA 3.91%"/>
    <s v="BANCO DAVIVIENDA 3.24%"/>
    <s v="BANCOLOMBIA 3.10%"/>
    <n v="6.2695411722507632"/>
    <n v="0.43409195708171811"/>
    <n v="78.586995972376997"/>
    <n v="12.188123683770719"/>
    <n v="2.5212472145197999"/>
    <n v="99.999999999999986"/>
    <n v="0"/>
    <n v="7.2906129291296011"/>
    <n v="0"/>
    <n v="0"/>
    <n v="0"/>
    <n v="0"/>
    <n v="0"/>
    <n v="0"/>
    <n v="0"/>
    <n v="0"/>
    <n v="0"/>
    <n v="0"/>
    <n v="84.522815293365326"/>
    <n v="1.9170306052542601"/>
    <n v="0"/>
    <n v="0"/>
    <n v="6.2695411722507917"/>
    <n v="0"/>
    <n v="99.999999999999972"/>
    <n v="98.081867088932938"/>
    <n v="1.1023058127991919E-3"/>
    <n v="1.9170306052542601"/>
    <n v="0"/>
    <n v="99.999999999999986"/>
  </r>
  <r>
    <x v="6"/>
    <x v="10"/>
    <x v="12"/>
    <x v="74"/>
    <x v="5"/>
    <n v="3092"/>
    <n v="255090.75429603001"/>
    <n v="14188.118302000001"/>
    <n v="1.3077836242881389"/>
    <n v="426.67098091272351"/>
    <n v="1.1681614809383249"/>
    <n v="1.7164249834401679"/>
    <n v="1.8328393234058569"/>
    <n v="1.8202132481543749"/>
    <n v="1.782766706446435"/>
    <n v="1.535564983876075"/>
    <n v="1.995180035789438"/>
    <n v="7.7840209229790069"/>
    <n v="2.2281091374535489"/>
    <n v="0.32557041986167601"/>
    <n v="0.40209662045500583"/>
    <n v="-0.14473512919803699"/>
    <n v="2.948007957685594"/>
    <n v="13.577508247178031"/>
    <n v="5.4141375865393356E-3"/>
    <n v="3.6031716923544247E-3"/>
    <n v="0"/>
    <n v="4.5655019775158401"/>
    <n v="0.94885112410111261"/>
    <n v="0"/>
    <n v="1.2588216075413721E-3"/>
    <n v="0"/>
    <n v="0"/>
    <n v="0"/>
    <n v="0"/>
    <n v="6.6102347439573483"/>
    <n v="32.58768178111719"/>
    <n v="41.699945995244043"/>
    <n v="0"/>
    <n v="0"/>
    <n v="0"/>
    <n v="0"/>
    <n v="0"/>
    <n v="0"/>
    <n v="0"/>
    <n v="0"/>
    <n v="0"/>
    <n v="0"/>
    <n v="0"/>
    <n v="0"/>
    <n v="0"/>
    <n v="100"/>
    <s v="CIFI 18.43%"/>
    <s v="CARVAJAL 15.80%"/>
    <s v="BANCO CREDIFINANCIERA S.A. 13.24%"/>
    <s v="CREDIVALORES 12.04%"/>
    <s v="TITULARIZADORA COLOMBIANA 10.50%"/>
    <s v="INVERFAM SAS 10.04%"/>
    <s v="P.A. ESTRATEGIAS INMOBILIARIAS - PEIS 6.48%"/>
    <s v="BANCOLOMBIA 3.99%"/>
    <s v="ULTRACEM S.A.S 3.01%"/>
    <s v="RCI COLOMBIA 2.63%"/>
    <n v="4.5757781084022886"/>
    <n v="0.38958612002828752"/>
    <n v="81.528074085476007"/>
    <n v="12.428218860672651"/>
    <n v="1.0783428254207699"/>
    <n v="100"/>
    <n v="0"/>
    <n v="0.57949173912145335"/>
    <n v="0"/>
    <n v="0"/>
    <n v="0"/>
    <n v="0"/>
    <n v="0"/>
    <n v="0"/>
    <n v="0"/>
    <n v="0"/>
    <n v="0"/>
    <n v="0"/>
    <n v="93.892129782789553"/>
    <n v="0.9526003696867289"/>
    <n v="0"/>
    <n v="0"/>
    <n v="4.5757781084022753"/>
    <n v="0"/>
    <n v="100"/>
    <n v="99.046140808705729"/>
    <n v="1.2588216075413721E-3"/>
    <n v="0.9526003696867289"/>
    <n v="0"/>
    <n v="100"/>
  </r>
  <r>
    <x v="7"/>
    <x v="5"/>
    <x v="12"/>
    <x v="75"/>
    <x v="4"/>
    <n v="30107"/>
    <n v="3115812.21554458"/>
    <n v="15445.961496"/>
    <n v="1.510368604796364"/>
    <n v="67.571200000000005"/>
    <n v="0.185"/>
    <n v="0.15092087126355919"/>
    <n v="0.1425950359547847"/>
    <n v="0.1425950359547847"/>
    <n v="0.19310999294584061"/>
    <n v="0.24094945890996408"/>
    <n v="0.60094029954052774"/>
    <n v="5.3840878932633007"/>
    <n v="4.304822268172237"/>
    <n v="4.304822268172237"/>
    <n v="2.6596936144805068"/>
    <n v="2.0185171489928599"/>
    <n v="2.74375077177289"/>
    <n v="18.17439250400459"/>
    <n v="0"/>
    <n v="16.266010046969988"/>
    <n v="0"/>
    <n v="60.711753022038536"/>
    <n v="3.6872237164528086"/>
    <n v="1.0940321352030811"/>
    <n v="6.658857533098458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5.10%"/>
    <s v="BANCO DE BOGOTÁ 21.58%"/>
    <s v="BANCO COLPATRIA 12.44%"/>
    <s v="BBVA COLOMBIA 9.14%"/>
    <s v="BANCO POPULAR 4.30%"/>
    <s v="BANCO GNB SUDAMERIS 3.72%"/>
    <s v="MINISTERIO DE HACIENDA 3.69%"/>
    <s v="FINDETER 3.37%"/>
    <s v="BANCO AV VILLAS 3.25%"/>
    <s v="BANCOLOMBIA 3.07%"/>
    <n v="84.042845066216103"/>
    <n v="12.83364359510071"/>
    <n v="3.1235113386831723"/>
    <n v="0"/>
    <n v="0"/>
    <n v="99.999999999999986"/>
    <n v="24.95773445758152"/>
    <n v="16.72071648868404"/>
    <n v="0"/>
    <n v="0"/>
    <n v="0"/>
    <n v="0"/>
    <n v="0"/>
    <n v="0"/>
    <n v="0"/>
    <n v="0"/>
    <n v="0"/>
    <n v="0"/>
    <n v="9.4749083268716543"/>
    <n v="2.9630941804009749"/>
    <n v="0"/>
    <n v="0.72412953605183583"/>
    <n v="45.159417010409982"/>
    <n v="0"/>
    <n v="100"/>
    <n v="96.970317244268045"/>
    <n v="6.6588575330984584E-2"/>
    <n v="2.9630941804009749"/>
    <n v="0"/>
    <n v="100"/>
  </r>
  <r>
    <x v="7"/>
    <x v="6"/>
    <x v="12"/>
    <x v="75"/>
    <x v="30"/>
    <n v="30382"/>
    <n v="3300272.7763707698"/>
    <n v="15522.719580999999"/>
    <n v="1.5103373687479049"/>
    <n v="70.493200000000002"/>
    <n v="0.193"/>
    <n v="0.19503167092457921"/>
    <n v="0.16228759573672161"/>
    <n v="0.15381320676224219"/>
    <n v="0.19768986286772661"/>
    <n v="0.24311580073612299"/>
    <n v="0.60193320675293727"/>
    <n v="6.010342764364629"/>
    <n v="4.6723608956923179"/>
    <n v="4.552491005679804"/>
    <n v="3.0271771013365982"/>
    <n v="2.0658671602039163"/>
    <n v="2.7907593092515888"/>
    <n v="15.406418835284649"/>
    <n v="0"/>
    <n v="22.44320632523532"/>
    <n v="0"/>
    <n v="57.236541170407982"/>
    <n v="3.7631540995276387"/>
    <n v="1.085166323359791"/>
    <n v="6.551324618461347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2.48%"/>
    <s v="BANCO DAVIVIENDA 19.41%"/>
    <s v="BANCO COLPATRIA 11.94%"/>
    <s v="BBVA COLOMBIA 9.58%"/>
    <s v="FINDETER 9.27%"/>
    <s v="BANCOLOMBIA 5.65%"/>
    <s v="MINISTERIO DE HACIENDA 3.76%"/>
    <s v="BANCO POPULAR 3.31%"/>
    <s v="BANCO AV VILLAS 2.34%"/>
    <s v="BANCO FALABELLA 1.83%"/>
    <n v="84.677404514885353"/>
    <n v="13.753001416245162"/>
    <n v="1.5695940688694818"/>
    <n v="0"/>
    <n v="0"/>
    <n v="99.999999999999986"/>
    <n v="32.333157229064504"/>
    <n v="14.317220924868728"/>
    <n v="0"/>
    <n v="0"/>
    <n v="0"/>
    <n v="0"/>
    <n v="0"/>
    <n v="0"/>
    <n v="0"/>
    <n v="0"/>
    <n v="0"/>
    <n v="0"/>
    <n v="7.2451659783477993"/>
    <n v="2.8229554353649191"/>
    <n v="0"/>
    <n v="0.94019866416272069"/>
    <n v="42.341301768191343"/>
    <n v="0"/>
    <n v="100"/>
    <n v="97.11153131845046"/>
    <n v="6.5513246184613474E-2"/>
    <n v="2.8229554353649191"/>
    <n v="0"/>
    <n v="99.999999999999986"/>
  </r>
  <r>
    <x v="7"/>
    <x v="7"/>
    <x v="12"/>
    <x v="75"/>
    <x v="30"/>
    <n v="30658"/>
    <n v="3372568.89890286"/>
    <n v="15640.146851"/>
    <n v="1.5103373710716241"/>
    <n v="70.493200000000002"/>
    <n v="0.193"/>
    <n v="9.4189825564148774E-2"/>
    <n v="0.17165971429738369"/>
    <n v="0.1664803197811546"/>
    <n v="0.21259049343336031"/>
    <n v="0.24996949259759832"/>
    <n v="0.60420544733522052"/>
    <n v="9.2790991330763184"/>
    <n v="5.680206124613929"/>
    <n v="5.1439078918720025"/>
    <n v="3.5877849664713191"/>
    <n v="2.3373805193657171"/>
    <n v="2.9310024658175888"/>
    <n v="14.204455300562799"/>
    <n v="0"/>
    <n v="22.858515094936489"/>
    <n v="0"/>
    <n v="58.53556267943253"/>
    <n v="3.3696156582094461"/>
    <n v="0.96640071734658584"/>
    <n v="6.545054951215786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3.54%"/>
    <s v="BANCO DAVIVIENDA 18.67%"/>
    <s v="FINDETER 10.43%"/>
    <s v="BANCO COLPATRIA 9.78%"/>
    <s v="BBVA COLOMBIA 9.47%"/>
    <s v="BANCOLOMBIA 7.32%"/>
    <s v="MINISTERIO DE HACIENDA 3.37%"/>
    <s v="BANCO POPULAR 3.37%"/>
    <s v="CORFICOLOMBIANA 3.24%"/>
    <s v="BANCO DE OCCIDENTE 2.12%"/>
    <n v="86.262301240079495"/>
    <n v="11.87243906329846"/>
    <n v="1.8652596966220421"/>
    <n v="0"/>
    <n v="0"/>
    <n v="100"/>
    <n v="27.570211065900018"/>
    <n v="17.34845015402923"/>
    <n v="0"/>
    <n v="0"/>
    <n v="0"/>
    <n v="0"/>
    <n v="0"/>
    <n v="0"/>
    <n v="0"/>
    <n v="0"/>
    <n v="0"/>
    <n v="0"/>
    <n v="5.9723067862404511"/>
    <n v="2.391309843403731"/>
    <n v="0"/>
    <n v="0.97830581480571432"/>
    <n v="45.739416335620845"/>
    <n v="0"/>
    <n v="100"/>
    <n v="97.543239607084104"/>
    <n v="6.5450549512157855E-2"/>
    <n v="2.391309843403731"/>
    <n v="0"/>
    <n v="100"/>
  </r>
  <r>
    <x v="7"/>
    <x v="8"/>
    <x v="12"/>
    <x v="75"/>
    <x v="30"/>
    <n v="30970"/>
    <n v="3447950.4767723903"/>
    <n v="15770.065183999999"/>
    <n v="1.510368605324985"/>
    <n v="76.702500000000001"/>
    <n v="0.21"/>
    <n v="0.1558019552647171"/>
    <n v="0.18516902931831739"/>
    <n v="0.18467745319985421"/>
    <n v="0.2245990428749475"/>
    <n v="0.25948038449335531"/>
    <n v="0.60756308463584641"/>
    <n v="10.58869175132395"/>
    <n v="6.8082850638816916"/>
    <n v="5.7288799734552809"/>
    <n v="4.4180697848651205"/>
    <n v="2.625699631088052"/>
    <n v="3.10298337749586"/>
    <n v="13.362329502574211"/>
    <n v="0"/>
    <n v="23.736244906141671"/>
    <n v="0"/>
    <n v="55.334584507304285"/>
    <n v="3.19078040078813"/>
    <n v="4.309480702610256"/>
    <n v="6.65799805814473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8.08%"/>
    <s v="BANCO DAVIVIENDA 17.83%"/>
    <s v="FINDETER 11.54%"/>
    <s v="BBVA COLOMBIA 10.47%"/>
    <s v="BANCO COLPATRIA 9.89%"/>
    <s v="BANCOLOMBIA 9.29%"/>
    <s v="CORFICOLOMBIANA 3.41%"/>
    <s v="BANCO POPULAR 3.24%"/>
    <s v="MINISTERIO DE HACIENDA 3.19%"/>
    <s v="BANCO DE OCCIDENTE 2.56%"/>
    <n v="82.285942926592952"/>
    <n v="14.88688934386793"/>
    <n v="2.82716772953912"/>
    <n v="0"/>
    <n v="0"/>
    <n v="99.999999999999986"/>
    <n v="27.266007103689681"/>
    <n v="19.526973193322441"/>
    <n v="0"/>
    <n v="0"/>
    <n v="0"/>
    <n v="0"/>
    <n v="0"/>
    <n v="0"/>
    <n v="0"/>
    <n v="0"/>
    <n v="0"/>
    <n v="0"/>
    <n v="8.8275440501943478"/>
    <n v="2.3695633179721147"/>
    <n v="0"/>
    <n v="0.8212170828160158"/>
    <n v="41.188695252005409"/>
    <n v="0"/>
    <n v="100"/>
    <n v="97.56385670144644"/>
    <n v="6.6579980581447304E-2"/>
    <n v="2.3695633179721147"/>
    <n v="0"/>
    <n v="100"/>
  </r>
  <r>
    <x v="7"/>
    <x v="9"/>
    <x v="12"/>
    <x v="75"/>
    <x v="30"/>
    <n v="31407"/>
    <n v="3794248.3010489601"/>
    <n v="15901.049921"/>
    <n v="1.5103373693071691"/>
    <n v="68.963344281743318"/>
    <n v="0.18881134642503311"/>
    <n v="0.14753740651567451"/>
    <n v="0.18644734694147019"/>
    <n v="0.19273539882117091"/>
    <n v="0.22056016444320861"/>
    <n v="0.27016282040986178"/>
    <n v="0.61059534648739477"/>
    <n v="10.229181797857349"/>
    <n v="7.7066922596224607"/>
    <n v="6.1792507207385725"/>
    <n v="5.3467113171758776"/>
    <n v="3.002359389060727"/>
    <n v="3.310140106091497"/>
    <n v="10.255121646743829"/>
    <n v="0"/>
    <n v="21.858062614801497"/>
    <n v="0"/>
    <n v="61.254584662928039"/>
    <n v="2.9170819550714122"/>
    <n v="3.6506832026971607"/>
    <n v="6.44659177580780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3.36%"/>
    <s v="BANCO DAVIVIENDA 21.36%"/>
    <s v="BBVA COLOMBIA 10.34%"/>
    <s v="FINDETER 10.25%"/>
    <s v="BANCOLOMBIA 7.62%"/>
    <s v="BANCO COLPATRIA 7.23%"/>
    <s v="MINISTERIO DE HACIENDA 2.92%"/>
    <s v="CORFICOLOMBIANA 2.72%"/>
    <s v="BANCO GNB SUDAMERIS 2.71%"/>
    <s v="BANCO POPULAR 2.36%"/>
    <n v="84.01439579148348"/>
    <n v="13.534407273751588"/>
    <n v="2.4511969347649321"/>
    <n v="0"/>
    <n v="0"/>
    <n v="100"/>
    <n v="21.359398058782599"/>
    <n v="18.762381501129141"/>
    <n v="0"/>
    <n v="0"/>
    <n v="0"/>
    <n v="0"/>
    <n v="0"/>
    <n v="0"/>
    <n v="0"/>
    <n v="0"/>
    <n v="0"/>
    <n v="0"/>
    <n v="9.2428068266452144"/>
    <n v="2.170145389294909"/>
    <n v="0"/>
    <n v="0.7469365657765038"/>
    <n v="47.718331658371639"/>
    <n v="0"/>
    <n v="100"/>
    <n v="97.765388692947013"/>
    <n v="6.4465917758078098E-2"/>
    <n v="2.170145389294909"/>
    <n v="0"/>
    <n v="100"/>
  </r>
  <r>
    <x v="7"/>
    <x v="10"/>
    <x v="12"/>
    <x v="75"/>
    <x v="30"/>
    <n v="31644"/>
    <n v="3826713.6515869102"/>
    <n v="16034.865791"/>
    <n v="1.5103686037070569"/>
    <n v="68.678838187693145"/>
    <n v="0.18803241119149389"/>
    <n v="0.16349150322326481"/>
    <n v="0.18514480420018872"/>
    <n v="0.20023254146695288"/>
    <n v="0.20599241389907269"/>
    <n v="0.28090291292799829"/>
    <n v="0.61267180698057866"/>
    <n v="10.73398451188001"/>
    <n v="8.6789856344594121"/>
    <n v="6.5805835663170997"/>
    <n v="6.2920747703031576"/>
    <n v="3.362989222314261"/>
    <n v="3.5484959517462222"/>
    <n v="9.3852354240836373"/>
    <n v="0"/>
    <n v="25.37665638597959"/>
    <n v="0"/>
    <n v="59.492653130052275"/>
    <n v="2.3870448506594357"/>
    <n v="3.2955689012656069"/>
    <n v="6.284130795945755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9.04%"/>
    <s v="BANCO DAVIVIENDA 16.62%"/>
    <s v="BBVA COLOMBIA 13.25%"/>
    <s v="FINDETER 9.13%"/>
    <s v="BANCO COLPATRIA 8.83%"/>
    <s v="BANCOLOMBIA 8.11%"/>
    <s v="BANCO DE OCCIDENTE 5.06%"/>
    <s v="BANCO GNB SUDAMERIS 3.26%"/>
    <s v="CORFICOLOMBIANA 2.65%"/>
    <s v="BANCO POPULAR 2.43%"/>
    <n v="83.089434486838911"/>
    <n v="14.74335565525381"/>
    <n v="2.1672098579072889"/>
    <n v="0"/>
    <n v="0"/>
    <n v="100"/>
    <n v="22.74046357544103"/>
    <n v="22.91204465036278"/>
    <n v="0"/>
    <n v="0"/>
    <n v="0"/>
    <n v="0"/>
    <n v="0"/>
    <n v="0"/>
    <n v="0"/>
    <n v="0"/>
    <n v="0"/>
    <n v="0"/>
    <n v="9.2039208395483936"/>
    <n v="1.6389382297924859"/>
    <n v="0"/>
    <n v="0.74810662086695057"/>
    <n v="42.756526083988369"/>
    <n v="0"/>
    <n v="100"/>
    <n v="98.298220462248068"/>
    <n v="6.2841307959457554E-2"/>
    <n v="1.6389382297924859"/>
    <n v="0"/>
    <n v="100"/>
  </r>
  <r>
    <x v="1"/>
    <x v="12"/>
    <x v="18"/>
    <x v="24"/>
    <x v="10"/>
    <n v="9715"/>
    <n v="1828926.52"/>
    <n v="3197221.47"/>
    <n v="1.5"/>
    <n v="86.92949999999999"/>
    <n v="0.23799999999999999"/>
    <n v="8.1000000000000003E-2"/>
    <n v="0.217"/>
    <n v="0.255"/>
    <n v="0.255"/>
    <n v="0.313"/>
    <n v="0.70299999999999996"/>
    <n v="14.284000000000001"/>
    <n v="9.5229999999999997"/>
    <n v="6.8150000000000004"/>
    <n v="6.8150000000000004"/>
    <n v="3.698"/>
    <n v="3.6280000000000001"/>
    <n v="2.79"/>
    <n v="0"/>
    <n v="32.14"/>
    <n v="0"/>
    <n v="38.72"/>
    <n v="3.43"/>
    <n v="5.66"/>
    <n v="0"/>
    <n v="0"/>
    <n v="0"/>
    <n v="1.91"/>
    <n v="0"/>
    <n v="0.64400000000000002"/>
    <n v="0.6"/>
    <n v="0.09"/>
    <n v="0"/>
    <n v="0"/>
    <n v="0"/>
    <n v="0"/>
    <n v="0"/>
    <n v="0"/>
    <n v="0"/>
    <n v="14.01"/>
    <n v="0"/>
    <n v="0"/>
    <n v="0"/>
    <n v="0"/>
    <n v="0"/>
    <n v="99.994000000000014"/>
    <s v="BANCO DAVIVIENDA S.A. 10.93%"/>
    <s v="BANCO GNB SUDAMERIS S.A. 9.94%"/>
    <s v="BANCOLOMBIA SA 8.90%"/>
    <s v="BBVA COLOMBIA 6.82%"/>
    <s v="BANCO DE OCCIDENTE S.A. 6.76%"/>
    <s v="BANCO SANTANDER DE NEGOCIOS COLOMBIA S.A 5.33%"/>
    <s v="SCOTIABANK COLPATRIA S.A 5.32%"/>
    <s v="FINANCIERA DE DESARROLLO TERRITORIAL S.A. 5.07%"/>
    <s v="FINANCIERA DE DESARROLLO NACIONAL S.A. 4.22%"/>
    <s v="BANCO DE COMERCIO EXTERIOR DE COLOMBIA 4.06%"/>
    <n v="86"/>
    <n v="9.68"/>
    <n v="4.08"/>
    <n v="0.24"/>
    <n v="0"/>
    <n v="100"/>
    <n v="31.21"/>
    <n v="22.78"/>
    <n v="0"/>
    <n v="0"/>
    <n v="0"/>
    <n v="0"/>
    <n v="0"/>
    <n v="0"/>
    <n v="0"/>
    <n v="0"/>
    <n v="0"/>
    <n v="0"/>
    <n v="2.39"/>
    <n v="3.15"/>
    <n v="0"/>
    <n v="0"/>
    <n v="40.47"/>
    <n v="0"/>
    <n v="100"/>
    <n v="96.84"/>
    <n v="0"/>
    <n v="3.15"/>
    <n v="0"/>
    <n v="99.990000000000009"/>
  </r>
  <r>
    <x v="6"/>
    <x v="12"/>
    <x v="18"/>
    <x v="71"/>
    <x v="3"/>
    <n v="217"/>
    <n v="21847.439999999999"/>
    <n v="11964.82"/>
    <n v="1.51"/>
    <n v="379.86"/>
    <n v="1.04"/>
    <n v="0.95499999999999996"/>
    <n v="1.343"/>
    <n v="1.3720000000000001"/>
    <n v="1.3720000000000001"/>
    <n v="1.145"/>
    <n v="1.4259999999999999"/>
    <n v="15.848000000000001"/>
    <n v="6.9710000000000001"/>
    <n v="3.169"/>
    <n v="3.169"/>
    <n v="1.6359999999999999"/>
    <n v="3.2570000000000001"/>
    <n v="7.51"/>
    <n v="0.4"/>
    <n v="0.09"/>
    <n v="17.05"/>
    <n v="23.29"/>
    <n v="4.6500000000000004"/>
    <n v="0"/>
    <n v="0"/>
    <n v="0"/>
    <n v="0"/>
    <n v="0"/>
    <n v="0"/>
    <n v="27.74"/>
    <n v="0"/>
    <n v="0"/>
    <n v="0"/>
    <n v="0"/>
    <n v="0"/>
    <n v="0"/>
    <n v="0"/>
    <n v="0"/>
    <n v="0"/>
    <n v="0"/>
    <n v="0"/>
    <n v="0"/>
    <n v="0"/>
    <n v="0"/>
    <n v="0"/>
    <n v="80.73"/>
    <s v="CORPORACIÓN INTERAMERICANA PARA EL FINANCIAMIENTO DE INFRAESTRUCTURA, S.A. CIFI 19.27%"/>
    <s v="ODINSA S.A. 17.05%"/>
    <s v="BANCO DAVIVIENDA S.A. 11.97%"/>
    <s v="BANCO W S.A. 11.04%"/>
    <s v="COLOMBINA S.A. 8.83%"/>
    <s v="BANCO SERFINANZA S.A 7.51%"/>
    <s v="BANCO DE OCCIDENTE S.A. 7.47%"/>
    <s v="PRIMAX COLOMBIA SA 5.93%"/>
    <s v="MINISTERIO DE HACIENDA Y CREDITO PUBLICO 4.65%"/>
    <s v="BANCOLOMBIA SA 3.43%"/>
    <n v="23.79"/>
    <n v="36.31"/>
    <n v="39.9"/>
    <n v="0"/>
    <n v="0"/>
    <n v="100"/>
    <n v="0"/>
    <n v="25.81"/>
    <n v="0"/>
    <n v="0"/>
    <n v="0"/>
    <n v="0"/>
    <n v="0"/>
    <n v="0"/>
    <n v="0"/>
    <n v="0"/>
    <n v="0"/>
    <n v="0"/>
    <n v="50.81"/>
    <n v="0"/>
    <n v="0"/>
    <n v="0"/>
    <n v="23.39"/>
    <n v="0"/>
    <n v="100.01"/>
    <n v="99.998000000000005"/>
    <n v="2E-3"/>
    <n v="0"/>
    <n v="0"/>
    <n v="100"/>
  </r>
  <r>
    <x v="2"/>
    <x v="12"/>
    <x v="18"/>
    <x v="40"/>
    <x v="21"/>
    <n v="170"/>
    <n v="1348270.47"/>
    <n v="2605.83"/>
    <n v="1.7"/>
    <n v="96.426000000000002"/>
    <n v="0.26400000000000001"/>
    <n v="0.14000000000000001"/>
    <n v="0.22700000000000001"/>
    <n v="0.23200000000000001"/>
    <n v="0.23200000000000001"/>
    <n v="0.28199999999999997"/>
    <n v="0.64900000000000002"/>
    <n v="14.048"/>
    <n v="9.5340000000000007"/>
    <n v="6.8250000000000002"/>
    <n v="6.8250000000000002"/>
    <n v="3.722"/>
    <n v="3.5459999999999998"/>
    <n v="4.62"/>
    <n v="0"/>
    <n v="26.63"/>
    <n v="0"/>
    <n v="48.09"/>
    <n v="3.12"/>
    <n v="5.25"/>
    <n v="0"/>
    <n v="0"/>
    <n v="0"/>
    <n v="0"/>
    <n v="0"/>
    <n v="0"/>
    <n v="0"/>
    <n v="0"/>
    <n v="0"/>
    <n v="0"/>
    <n v="0"/>
    <n v="0"/>
    <n v="0"/>
    <n v="0"/>
    <n v="0"/>
    <n v="12.29"/>
    <n v="0"/>
    <n v="0"/>
    <n v="0"/>
    <n v="0"/>
    <n v="0"/>
    <n v="100"/>
    <s v="BANCO DAVIVIENDA S.A. 18.34%"/>
    <s v="BANCOLOMBIA SA 12.51%"/>
    <s v="BBVA COLOMBIA 11.39%"/>
    <s v="BANCO GNB SUDAMERIS S.A. 10.46%"/>
    <s v="FINANCIERA DE DESARROLLO TERRITORIAL S.A. 6.06%"/>
    <s v="BANCO DE BOGOTA S.A. 5.60%"/>
    <s v="BANCO DE OCCIDENTE S.A. 5.44%"/>
    <s v="SCOTIABANK COLPATRIA S.A 5.44%"/>
    <s v="BANCO FALABELLA S.A. 3.75%"/>
    <s v="BANCO DE COMERCIO EXTERIOR DE COLOMBIA 3.70%"/>
    <n v="78.680000000000007"/>
    <n v="16.47"/>
    <n v="4.84"/>
    <n v="0"/>
    <n v="0"/>
    <n v="99.990000000000009"/>
    <n v="28.8"/>
    <n v="21.61"/>
    <n v="0"/>
    <n v="0"/>
    <n v="0"/>
    <n v="0"/>
    <n v="0"/>
    <n v="0"/>
    <n v="0"/>
    <n v="0"/>
    <n v="0"/>
    <n v="0"/>
    <n v="0.41"/>
    <n v="2.9"/>
    <n v="0"/>
    <n v="0"/>
    <n v="46.28"/>
    <n v="0"/>
    <n v="100"/>
    <n v="97.1"/>
    <n v="0"/>
    <n v="2.9"/>
    <n v="0"/>
    <n v="100"/>
  </r>
  <r>
    <x v="3"/>
    <x v="12"/>
    <x v="10"/>
    <x v="52"/>
    <x v="0"/>
    <n v="5561"/>
    <n v="32003.43"/>
    <n v="19755.143509000001"/>
    <n v="1"/>
    <n v="158.51849999999999"/>
    <n v="0.434"/>
    <n v="0.26700000000000002"/>
    <n v="0.39100000000000001"/>
    <n v="0.48499999999999999"/>
    <n v="0.48499999999999999"/>
    <n v="0.39300000000000002"/>
    <n v="0.501"/>
    <n v="12.45"/>
    <n v="7.1029999999999998"/>
    <n v="3.8809999999999998"/>
    <n v="3.8809999999999998"/>
    <n v="2.2280000000000002"/>
    <n v="2.8490000000000002"/>
    <n v="58.475999999999999"/>
    <n v="0"/>
    <n v="36.595999999999997"/>
    <n v="0"/>
    <n v="1.5580000000000001"/>
    <n v="2.3279999999999998"/>
    <n v="0"/>
    <n v="0"/>
    <n v="0"/>
    <n v="0"/>
    <n v="0"/>
    <n v="0"/>
    <n v="1.0419999999999998"/>
    <n v="0"/>
    <n v="0"/>
    <n v="0"/>
    <n v="0"/>
    <n v="0"/>
    <n v="0"/>
    <n v="0"/>
    <n v="0"/>
    <n v="0"/>
    <n v="0"/>
    <n v="0"/>
    <n v="0"/>
    <n v="0"/>
    <n v="0"/>
    <n v="0"/>
    <n v="100.00000000000001"/>
    <s v="CORPORACION FINANCIERA COLOMBIANA S.A. 18,14%"/>
    <s v="GOBIERNO REPUBLICA DE COLOMBIA 15,36%"/>
    <s v="LEASING BANCOLDEX S.A. COMPANIA DE FINAN 15,26%"/>
    <s v="Banco de Occidente 11,27%"/>
    <s v="BANCOLOMBIA S.A. 6,36%"/>
    <s v="Banco De Bogota S.A 6,29%"/>
    <s v="Banco Popular SA 5,91%"/>
    <s v="Itau Corpbanca 5,84%"/>
    <s v="G.M.A.C. FINANCIERA DE COLOMBIA S.A. CIA 5,77%"/>
    <s v="BBVA COLOMBIA S.A 3,81%"/>
    <n v="58.6"/>
    <n v="19.559999999999999"/>
    <n v="21.84"/>
    <n v="0"/>
    <n v="0"/>
    <n v="100"/>
    <n v="36.371000000000002"/>
    <n v="7.9290000000000003"/>
    <n v="0"/>
    <n v="0"/>
    <n v="0"/>
    <n v="0"/>
    <n v="0"/>
    <n v="0"/>
    <n v="0"/>
    <n v="0"/>
    <n v="0"/>
    <n v="0"/>
    <n v="38.738"/>
    <n v="0"/>
    <n v="0"/>
    <n v="0"/>
    <n v="16.960999999999999"/>
    <n v="0"/>
    <n v="99.999000000000009"/>
    <n v="100"/>
    <n v="0"/>
    <n v="0"/>
    <n v="0"/>
    <n v="100"/>
  </r>
  <r>
    <x v="0"/>
    <x v="12"/>
    <x v="10"/>
    <x v="11"/>
    <x v="0"/>
    <n v="1538"/>
    <n v="7427.13"/>
    <n v="10863.845961000001"/>
    <n v="3.5"/>
    <n v="0"/>
    <n v="0"/>
    <n v="19.18"/>
    <n v="22.844000000000001"/>
    <n v="23.11"/>
    <n v="23.11"/>
    <n v="19.446000000000002"/>
    <n v="24.481999999999999"/>
    <n v="56.204999999999998"/>
    <n v="-4.1879999999999997"/>
    <n v="-7.6470000000000002"/>
    <n v="-7.6470000000000002"/>
    <n v="-5.1920000000000002"/>
    <n v="-4.984"/>
    <n v="3.32"/>
    <n v="0"/>
    <n v="0"/>
    <n v="0"/>
    <n v="0"/>
    <n v="0"/>
    <n v="0"/>
    <n v="0"/>
    <n v="0"/>
    <n v="0"/>
    <n v="0"/>
    <n v="0"/>
    <n v="4.5999999999999999E-2"/>
    <n v="0"/>
    <n v="0"/>
    <n v="0"/>
    <n v="96.634"/>
    <n v="0"/>
    <n v="0"/>
    <n v="0"/>
    <n v="0"/>
    <n v="0"/>
    <n v="0"/>
    <n v="0"/>
    <n v="0"/>
    <n v="0"/>
    <n v="0"/>
    <n v="0"/>
    <n v="100"/>
    <s v="BANCOLOMBIA S.A. 36.37%"/>
    <s v="ECOPETROL 17.6%"/>
    <s v="AO INTERCONEXION ELECTRICA S.A. E.S.P. 12.18%"/>
    <s v="GRUPO ARGOS 6.18%"/>
    <s v="GEB 6.18%"/>
    <s v="BANCO DAVIVIENDA S.A 5.18%"/>
    <s v="Banco de Occidente 2.92%"/>
    <s v="CEMARGOS 2.85%"/>
    <s v="GRUPO AVAL 2.44%"/>
    <s v="GRUPO SURA 2.05%"/>
    <n v="5.21"/>
    <n v="0"/>
    <n v="0"/>
    <n v="0"/>
    <n v="0"/>
    <n v="5.21"/>
    <n v="0"/>
    <n v="0"/>
    <n v="0"/>
    <n v="0"/>
    <n v="0"/>
    <n v="0"/>
    <n v="0"/>
    <n v="0"/>
    <n v="0"/>
    <n v="0"/>
    <n v="0"/>
    <n v="0"/>
    <n v="1.841"/>
    <n v="0"/>
    <n v="94.793000000000006"/>
    <n v="0"/>
    <n v="3.3660000000000001"/>
    <n v="0"/>
    <n v="100"/>
    <n v="100"/>
    <n v="0"/>
    <n v="0"/>
    <n v="0"/>
    <n v="100"/>
  </r>
  <r>
    <x v="4"/>
    <x v="12"/>
    <x v="27"/>
    <x v="57"/>
    <x v="3"/>
    <n v="1105"/>
    <n v="54491.57"/>
    <n v="24489.306221999999"/>
    <n v="1.2"/>
    <n v="325.07249999999999"/>
    <n v="0.89"/>
    <n v="0.57999999999999996"/>
    <n v="0.94899999999999995"/>
    <n v="1.18"/>
    <n v="1.18"/>
    <n v="1.0960000000000001"/>
    <n v="1.819"/>
    <n v="16.256"/>
    <n v="5.9779999999999998"/>
    <n v="1.7270000000000001"/>
    <n v="1.7270000000000001"/>
    <n v="0.25900000000000001"/>
    <n v="2.4750000000000001"/>
    <n v="79.900000000000006"/>
    <n v="0"/>
    <n v="0"/>
    <n v="0"/>
    <n v="0"/>
    <n v="6.3"/>
    <n v="0"/>
    <n v="0"/>
    <n v="0"/>
    <n v="0"/>
    <n v="0"/>
    <n v="0"/>
    <n v="13.8"/>
    <n v="0"/>
    <n v="0"/>
    <n v="0"/>
    <n v="0"/>
    <n v="0"/>
    <n v="0"/>
    <n v="0"/>
    <n v="0"/>
    <n v="0"/>
    <n v="0"/>
    <n v="0"/>
    <n v="0"/>
    <n v="0"/>
    <n v="0"/>
    <n v="0"/>
    <n v="100"/>
    <s v="RCI COLOMBIA S.A. COMPANIA DE FINANCIAMI 17.92%"/>
    <s v="BANCOLOMBIA S.A. 14.88%"/>
    <s v="BANCO MUNDO MUJER S.A. 9.21%"/>
    <s v="BANCO AV VILLAS S.A. 8.81%"/>
    <s v="BANCO ITAU 8.62%"/>
    <s v="BANCO CAJA SOCIAL 8.35%"/>
    <s v="BANCO DAVIVIENDA 6.50%"/>
    <s v="MINISTERIO DE HACIENDA Y CREDITO PUBLICO 6.26%"/>
    <s v="UNE EPM TELECOMUNICACIONES S.A. 5.72%"/>
    <s v="CARVAJAL S.A. 4.61%"/>
    <n v="32.83"/>
    <n v="27.51"/>
    <n v="33.909999999999997"/>
    <n v="0"/>
    <n v="5.75"/>
    <n v="100"/>
    <n v="17.899999999999999"/>
    <n v="35.200000000000003"/>
    <n v="0"/>
    <n v="0"/>
    <n v="16.100000000000001"/>
    <n v="0"/>
    <n v="0"/>
    <n v="0"/>
    <n v="0"/>
    <n v="0"/>
    <n v="0"/>
    <n v="0"/>
    <n v="24.5"/>
    <n v="6.3"/>
    <n v="0"/>
    <n v="0"/>
    <n v="0"/>
    <n v="0"/>
    <n v="100"/>
    <n v="100"/>
    <n v="0"/>
    <n v="0"/>
    <n v="0"/>
    <n v="100"/>
  </r>
  <r>
    <x v="5"/>
    <x v="12"/>
    <x v="27"/>
    <x v="64"/>
    <x v="3"/>
    <n v="631"/>
    <n v="62169.29"/>
    <n v="10605.05891"/>
    <n v="1.5"/>
    <n v="577.09500000000003"/>
    <n v="1.58"/>
    <n v="0.95499999999999996"/>
    <n v="1.88"/>
    <n v="2.23"/>
    <n v="2.23"/>
    <n v="2.3919999999999999"/>
    <n v="3.6680000000000001"/>
    <n v="14.904999999999999"/>
    <n v="2.3210000000000002"/>
    <n v="-4.3319999999999999"/>
    <n v="-4.3319999999999999"/>
    <n v="-4.8559999999999999"/>
    <n v="-0.40400000000000003"/>
    <n v="71.599999999999994"/>
    <n v="0"/>
    <n v="0"/>
    <n v="0"/>
    <n v="0"/>
    <n v="5.5"/>
    <n v="0"/>
    <n v="0"/>
    <n v="0"/>
    <n v="0"/>
    <n v="0"/>
    <n v="0"/>
    <n v="23"/>
    <n v="0"/>
    <n v="0"/>
    <n v="0"/>
    <n v="0"/>
    <n v="0"/>
    <n v="0"/>
    <n v="0"/>
    <n v="0"/>
    <n v="0"/>
    <n v="0"/>
    <n v="0"/>
    <n v="0"/>
    <n v="0"/>
    <n v="0"/>
    <n v="0"/>
    <n v="100.1"/>
    <s v="BANCO DE OCCIDENTE S.A. 13.74%"/>
    <s v="CARVAJAL S.A. 13.40%"/>
    <s v="BANCOLOMBIA S.A. 11.10%"/>
    <s v="CB ORDINARIOS SERFINANSA 2017 SERIE C TA 10.47%"/>
    <s v="SECRETARIA DISTRITAL DE HACIENDA 7.27%"/>
    <s v="PATRIMONIO AUT ESTRATEGIAS INMOBILIARIAS 6.46%"/>
    <s v="BANCO POPULAR S.A. 5.67%"/>
    <s v="ICETEX 5.66%"/>
    <s v="MINISTERIO DE HACIENDA Y CREDITO PUBLICO 5.46%"/>
    <s v="UNE EPM TELECOMUNICACIONES S.A. 3.99%"/>
    <n v="23.87"/>
    <n v="11.36"/>
    <n v="46.83"/>
    <n v="13.94"/>
    <n v="4"/>
    <n v="100"/>
    <n v="5.7"/>
    <n v="41.3"/>
    <n v="0"/>
    <n v="0"/>
    <n v="12.5"/>
    <n v="0"/>
    <n v="0"/>
    <n v="0"/>
    <n v="0"/>
    <n v="0"/>
    <n v="0"/>
    <n v="0"/>
    <n v="35.1"/>
    <n v="5.5"/>
    <n v="0"/>
    <n v="0"/>
    <n v="0"/>
    <n v="0"/>
    <n v="100.1"/>
    <n v="100"/>
    <n v="0"/>
    <n v="0"/>
    <n v="0"/>
    <n v="100"/>
  </r>
  <r>
    <x v="2"/>
    <x v="12"/>
    <x v="24"/>
    <x v="37"/>
    <x v="18"/>
    <n v="460"/>
    <n v="838722.42"/>
    <n v="16280.5"/>
    <n v="1.5"/>
    <n v="58.44"/>
    <n v="0.16"/>
    <n v="9.8000000000000004E-2"/>
    <n v="0.21"/>
    <n v="0.309"/>
    <n v="0.309"/>
    <n v="0.309"/>
    <n v="0.58599999999999997"/>
    <n v="13.646000000000001"/>
    <n v="9.1270000000000007"/>
    <n v="5.9189999999999996"/>
    <n v="5.9189999999999996"/>
    <n v="3.012"/>
    <n v="3.101"/>
    <n v="1.24"/>
    <n v="0"/>
    <n v="41.93"/>
    <n v="0"/>
    <n v="31.27"/>
    <n v="6.75"/>
    <n v="18.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S 14.31"/>
    <s v="BANCO DE BOGOTA 11.47"/>
    <s v="ITAU CORPBANCA 9.69"/>
    <s v="BANCO BBVA 9.02"/>
    <s v="BANCO DAVIVIENDA 8.02"/>
    <s v="BANCO DE OCCIDENTE 7.96"/>
    <s v="SCOTIABANK COLP 7.37"/>
    <s v="MINISTERIO DE HACIENDA Y CREDITO PUBLICO 6.75%"/>
    <s v="FINDETER 5.76"/>
    <s v="BANCOLOMBIA 5.65"/>
    <n v="90.21"/>
    <n v="8.5500000000000007"/>
    <n v="1.24"/>
    <n v="0"/>
    <n v="0"/>
    <n v="99.999999999999986"/>
    <n v="26"/>
    <n v="17.239999999999998"/>
    <n v="0"/>
    <n v="0"/>
    <n v="0"/>
    <n v="0"/>
    <n v="0"/>
    <n v="0"/>
    <n v="0"/>
    <n v="0"/>
    <n v="0"/>
    <n v="0"/>
    <n v="15.1"/>
    <n v="0"/>
    <n v="0"/>
    <n v="0"/>
    <n v="41.66"/>
    <n v="0"/>
    <n v="100"/>
    <n v="100"/>
    <n v="0"/>
    <n v="0"/>
    <n v="0"/>
    <n v="100"/>
  </r>
  <r>
    <x v="1"/>
    <x v="12"/>
    <x v="17"/>
    <x v="23"/>
    <x v="9"/>
    <n v="448"/>
    <n v="86948.257500000007"/>
    <n v="12061.104674"/>
    <n v="1"/>
    <n v="76.702500000000001"/>
    <n v="0.21"/>
    <n v="0.16"/>
    <n v="0.28999999999999998"/>
    <n v="0.31"/>
    <n v="0.31"/>
    <n v="0.33"/>
    <n v="0.41"/>
    <n v="13.851000000000001"/>
    <n v="8.2769999999999992"/>
    <n v="5.7190000000000003"/>
    <n v="5.7190000000000003"/>
    <n v="2.9209999999999998"/>
    <n v="3.194"/>
    <n v="11.59"/>
    <n v="0.13"/>
    <n v="50.59"/>
    <n v="0"/>
    <n v="18.43"/>
    <n v="0"/>
    <n v="18.12"/>
    <n v="0"/>
    <n v="0"/>
    <n v="0"/>
    <n v="0"/>
    <n v="0"/>
    <n v="0"/>
    <n v="0"/>
    <n v="0"/>
    <n v="0"/>
    <n v="0"/>
    <n v="0"/>
    <n v="0"/>
    <n v="0.13"/>
    <n v="0"/>
    <n v="0"/>
    <n v="0.44"/>
    <n v="0"/>
    <n v="0"/>
    <n v="0"/>
    <n v="0"/>
    <n v="0"/>
    <n v="99.43"/>
    <s v="BANCO DE BOGOTA 6.88%"/>
    <s v="BANCO BBVA COLOMBIA 6.39%"/>
    <s v="BANCO DAVIVIENDA 6.33%"/>
    <s v="BANCOLOMBIA 4.80%"/>
    <s v="CF TUYA 3.82%"/>
    <s v="FINDETER 3.46%"/>
    <s v="FIC ABIERTO SIN PACTO DE PERMANENCIA MINIMA-ALIANZA FIDUCIARIA S.A. 2.97%"/>
    <s v="BANCO SCOTIABANK COLPATRIA 2.85%"/>
    <s v="OLD MUTUAL FONDO DE INVERSION COLECTIVA EFECTIVO 2.45%"/>
    <s v="BANCO POPULAR 2.26%"/>
    <n v="78.680000000000007"/>
    <n v="17.75"/>
    <n v="3.57"/>
    <n v="0"/>
    <n v="0"/>
    <n v="100"/>
    <n v="6.3"/>
    <n v="12.2"/>
    <n v="0"/>
    <n v="0"/>
    <n v="8.02"/>
    <n v="0"/>
    <n v="0"/>
    <n v="0"/>
    <n v="0"/>
    <n v="0"/>
    <n v="0"/>
    <n v="0"/>
    <n v="12.42"/>
    <n v="0"/>
    <n v="0"/>
    <n v="0"/>
    <n v="47.66"/>
    <n v="0"/>
    <n v="86.6"/>
    <n v="100"/>
    <n v="0"/>
    <n v="0"/>
    <n v="0"/>
    <n v="100"/>
  </r>
  <r>
    <x v="4"/>
    <x v="12"/>
    <x v="11"/>
    <x v="62"/>
    <x v="0"/>
    <n v="633"/>
    <n v="24842.62"/>
    <n v="2909.9253159999998"/>
    <n v="1.35"/>
    <n v="452.91"/>
    <n v="1.24"/>
    <n v="1.59"/>
    <n v="1.36"/>
    <n v="1.389"/>
    <n v="1.389"/>
    <n v="1.337"/>
    <n v="2.1859999999999999"/>
    <n v="18.366"/>
    <n v="7.21"/>
    <n v="3.1850000000000001"/>
    <n v="3.1850000000000001"/>
    <n v="0.54800000000000004"/>
    <n v="2.984"/>
    <n v="29.67"/>
    <n v="0"/>
    <n v="23.48"/>
    <n v="0"/>
    <n v="29.84"/>
    <n v="1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.190000000000012"/>
    <s v="Banco Popular 16.86%"/>
    <s v="Bancolombia 14.13%"/>
    <s v="Republica de Colombia 13.20%"/>
    <s v="Banco BBVA Colombia 10.24%"/>
    <s v="Banco Davivienda 10.17%"/>
    <s v="Scotiabank Colp 7.32%"/>
    <s v="Banco de Occidente 5.51%"/>
    <s v="Suramericana 4.09%"/>
    <s v="Findeter 3.90%"/>
    <s v="Banco de Bogota 3.80%"/>
    <n v="30.18"/>
    <n v="20.68"/>
    <n v="33.69"/>
    <n v="8.4"/>
    <n v="7.05"/>
    <n v="100"/>
    <n v="8.0500000000000007"/>
    <n v="44.05"/>
    <n v="0"/>
    <n v="0"/>
    <n v="0"/>
    <n v="0"/>
    <n v="0"/>
    <n v="0"/>
    <n v="0"/>
    <n v="0"/>
    <n v="0"/>
    <n v="0"/>
    <n v="35.14"/>
    <n v="0"/>
    <n v="0"/>
    <n v="0"/>
    <n v="12.76"/>
    <n v="0"/>
    <n v="100"/>
    <n v="100"/>
    <n v="0"/>
    <n v="0"/>
    <n v="0"/>
    <n v="100"/>
  </r>
  <r>
    <x v="3"/>
    <x v="12"/>
    <x v="11"/>
    <x v="53"/>
    <x v="23"/>
    <n v="4620"/>
    <n v="174064.51"/>
    <n v="4774751.8899999997"/>
    <n v="1.2"/>
    <n v="159.61425"/>
    <n v="0.437"/>
    <n v="0.26200000000000001"/>
    <n v="0.439"/>
    <n v="0.45100000000000001"/>
    <n v="0.45100000000000001"/>
    <n v="0.46400000000000002"/>
    <n v="1.028"/>
    <n v="16.012"/>
    <n v="8.8670000000000009"/>
    <n v="5.9480000000000004"/>
    <n v="5.9480000000000004"/>
    <n v="3.0310000000000001"/>
    <n v="3.633"/>
    <n v="11.28"/>
    <n v="0"/>
    <n v="19.13"/>
    <n v="0"/>
    <n v="55.7"/>
    <n v="4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.32"/>
    <s v="Banco Davivienda 14.93%"/>
    <s v="Scotiabank Colp 11.12%"/>
    <s v="Banco de Occidente 10.47%"/>
    <s v="Banco Popular 8.33%"/>
    <s v="Banco BBVA Colombia 7.65%"/>
    <s v="Bancolombia 7.32%"/>
    <s v="Banco Sudameris 7.16%"/>
    <s v="AV Villas S.A. 6.62%"/>
    <s v="Itaú 5.54%"/>
    <s v="Findeter 5.40%"/>
    <n v="46.31"/>
    <n v="28.62"/>
    <n v="24.24"/>
    <n v="0.82"/>
    <n v="0"/>
    <n v="99.99"/>
    <n v="24.51"/>
    <n v="24.81"/>
    <n v="0"/>
    <n v="0"/>
    <n v="0"/>
    <n v="0"/>
    <n v="0"/>
    <n v="0"/>
    <n v="0"/>
    <n v="0"/>
    <n v="0"/>
    <n v="0"/>
    <n v="12.45"/>
    <n v="0"/>
    <n v="0"/>
    <n v="0"/>
    <n v="38.229999999999997"/>
    <n v="0"/>
    <n v="100"/>
    <n v="100"/>
    <n v="0"/>
    <n v="0"/>
    <n v="0"/>
    <n v="100"/>
  </r>
  <r>
    <x v="5"/>
    <x v="12"/>
    <x v="11"/>
    <x v="69"/>
    <x v="0"/>
    <n v="102"/>
    <n v="3096.39"/>
    <n v="15836.232684000001"/>
    <n v="1.5"/>
    <n v="1570.575"/>
    <n v="4.3"/>
    <n v="9.202"/>
    <n v="5.9989999999999997"/>
    <n v="5.165"/>
    <n v="5.1580000000000004"/>
    <n v="4.1870000000000003"/>
    <n v="4.1959999999999997"/>
    <n v="9.8989999999999991"/>
    <n v="-3.4969999999999999"/>
    <n v="-8.8559999999999999"/>
    <n v="-8.8559999999999999"/>
    <n v="-7.4450000000000003"/>
    <n v="-1.768"/>
    <n v="27.34"/>
    <n v="0"/>
    <n v="0.21"/>
    <n v="0"/>
    <n v="11.11"/>
    <n v="60.19"/>
    <n v="0"/>
    <n v="0"/>
    <n v="0"/>
    <n v="1.1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Republica de Colombia 60.19%"/>
    <s v="Bancolombia 14.77%"/>
    <s v="UNE 12.57%"/>
    <s v="Itaú 6%"/>
    <s v="Banco de Bogotá 1.80%"/>
    <s v="Banco Popular 1.57%"/>
    <s v="Scotiabank Colp 1.45%"/>
    <s v="BANCO DE BOGOTA NUEVA YORK 1.16%"/>
    <n v="0"/>
    <n v="0"/>
    <n v="0"/>
    <n v="0"/>
    <n v="16.88"/>
    <n v="0"/>
    <n v="83.12"/>
    <n v="100"/>
    <n v="0"/>
    <n v="27.34"/>
    <n v="0"/>
    <n v="0"/>
    <n v="0"/>
    <n v="0"/>
    <n v="0"/>
    <n v="0"/>
    <n v="0"/>
    <n v="0"/>
    <n v="0"/>
    <n v="0"/>
    <n v="60.19"/>
    <n v="0"/>
    <n v="0"/>
    <n v="0"/>
    <n v="12.47"/>
    <n v="0"/>
    <n v="100"/>
    <n v="98.84"/>
    <n v="1.1599999999999999"/>
    <n v="0"/>
    <n v="0"/>
    <n v="100"/>
  </r>
  <r>
    <x v="0"/>
    <x v="12"/>
    <x v="11"/>
    <x v="12"/>
    <x v="0"/>
    <n v="188"/>
    <n v="3547.78"/>
    <n v="10071.206920000001"/>
    <n v="1.85"/>
    <n v="0"/>
    <n v="0"/>
    <n v="15.228999999999999"/>
    <n v="21.256"/>
    <n v="19.675999999999998"/>
    <n v="22.75"/>
    <n v="19.797000000000001"/>
    <n v="0"/>
    <n v="54.55"/>
    <n v="-2.4860000000000002"/>
    <n v="-4.08"/>
    <n v="-4.08"/>
    <n v="-2.012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9.78%"/>
    <s v="ECOPETROL 14.07%"/>
    <s v="ISA 11.43%"/>
    <s v="GRUPOSURA 6.62%"/>
    <s v="GRUPOARGOS 5.41%"/>
    <s v="GEB 4.96%"/>
    <s v="AVAL 4.44%"/>
    <s v="NUTRESA 4.04%"/>
    <s v="PFDAVVNDA 3.58%"/>
    <s v="CEMARGOS 2.97%"/>
    <n v="0"/>
    <n v="0"/>
    <n v="0"/>
    <n v="0"/>
    <n v="0"/>
    <n v="0"/>
    <n v="0"/>
    <n v="0"/>
    <n v="0"/>
    <n v="0"/>
    <n v="0"/>
    <n v="0"/>
    <n v="0"/>
    <n v="95.54"/>
    <n v="0"/>
    <n v="0"/>
    <n v="0"/>
    <n v="0"/>
    <n v="0"/>
    <n v="0"/>
    <n v="0"/>
    <n v="0"/>
    <n v="4.46"/>
    <n v="0"/>
    <n v="100"/>
    <n v="100"/>
    <n v="0"/>
    <n v="0"/>
    <n v="0"/>
    <n v="100"/>
  </r>
  <r>
    <x v="2"/>
    <x v="12"/>
    <x v="11"/>
    <x v="42"/>
    <x v="23"/>
    <n v="4643"/>
    <n v="804157.31"/>
    <n v="2666.5513700000001"/>
    <n v="1.2"/>
    <n v="90.581999999999994"/>
    <n v="0.248"/>
    <n v="0.11899999999999999"/>
    <n v="0.25700000000000001"/>
    <n v="0.27600000000000002"/>
    <n v="0.27500000000000002"/>
    <n v="0.308"/>
    <n v="0.58099999999999996"/>
    <n v="14.772"/>
    <n v="9.8160000000000007"/>
    <n v="6.8810000000000002"/>
    <n v="6.8810000000000002"/>
    <n v="3.73"/>
    <n v="3.762"/>
    <n v="6.66"/>
    <n v="0"/>
    <n v="16.77"/>
    <n v="0"/>
    <n v="66.02"/>
    <n v="4.76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219999999999985"/>
    <s v="Banco Popular 13.26%"/>
    <s v="Banco de Occidente 12.17%"/>
    <s v="Banco Davivienda 11.77%"/>
    <s v="Banco Sudameris 10.04%"/>
    <s v="Findeter 8.26%"/>
    <s v="AV Villas S.A. 7.55%"/>
    <s v="Scotiabank Colp 7.40%"/>
    <s v="Banco de Bogota 6.15%"/>
    <s v="Bancolombia 5.02%"/>
    <s v="Republica de Colombia 4.77%"/>
    <n v="66.14"/>
    <n v="22.03"/>
    <n v="11.83"/>
    <n v="0"/>
    <n v="0"/>
    <n v="100"/>
    <n v="26.86"/>
    <n v="21.83"/>
    <n v="0"/>
    <n v="0"/>
    <n v="0"/>
    <n v="0"/>
    <n v="0"/>
    <n v="0"/>
    <n v="0"/>
    <n v="0"/>
    <n v="0"/>
    <n v="0"/>
    <n v="5.79"/>
    <n v="3.97"/>
    <n v="0"/>
    <n v="0"/>
    <n v="41.56"/>
    <n v="0"/>
    <n v="100.00999999999999"/>
    <n v="100"/>
    <n v="0"/>
    <n v="0"/>
    <n v="0"/>
    <n v="100"/>
  </r>
  <r>
    <x v="2"/>
    <x v="12"/>
    <x v="16"/>
    <x v="35"/>
    <x v="0"/>
    <n v="280"/>
    <n v="604903.80000000005"/>
    <n v="16400.88"/>
    <n v="1.5"/>
    <n v="114.32325"/>
    <n v="0.313"/>
    <n v="0.128"/>
    <n v="0.25600000000000001"/>
    <n v="0.28399999999999997"/>
    <n v="0.28399999999999997"/>
    <n v="0.30199999999999999"/>
    <n v="0.57699999999999996"/>
    <n v="14.927"/>
    <n v="9.8059999999999992"/>
    <n v="6.6539999999999999"/>
    <n v="6.6539999999999999"/>
    <n v="3.4649999999999999"/>
    <n v="3.379"/>
    <n v="92.01"/>
    <n v="0"/>
    <n v="0"/>
    <n v="0"/>
    <n v="0"/>
    <n v="5.24"/>
    <n v="0"/>
    <n v="0"/>
    <n v="0"/>
    <n v="0"/>
    <n v="0"/>
    <n v="0"/>
    <n v="2.75"/>
    <n v="0"/>
    <n v="0"/>
    <n v="0"/>
    <n v="0"/>
    <n v="0"/>
    <n v="0"/>
    <n v="0"/>
    <n v="0"/>
    <n v="0"/>
    <n v="0"/>
    <n v="0"/>
    <n v="0"/>
    <n v="0"/>
    <n v="0"/>
    <n v="0"/>
    <n v="100"/>
    <s v="B.Bogota 22.84%"/>
    <s v="B.Sudameris 11.53%"/>
    <s v="B.Davivienda 10.02%"/>
    <s v="Bancolombia 8.63%"/>
    <s v="B. Colpatria 6.57%"/>
    <s v="BBVA 6.54%"/>
    <s v="B.Popular 6.33%"/>
    <s v="B. Occidente 6.03%"/>
    <s v="Bancoldex 4.99%"/>
    <s v="Itau 4.10%"/>
    <n v="57.21"/>
    <n v="21.62"/>
    <n v="21.17"/>
    <n v="0"/>
    <n v="0"/>
    <n v="100"/>
    <n v="25.57"/>
    <n v="19.600000000000001"/>
    <n v="0"/>
    <n v="0"/>
    <n v="0"/>
    <n v="0"/>
    <n v="0"/>
    <n v="0"/>
    <n v="0"/>
    <n v="0"/>
    <n v="0"/>
    <n v="0"/>
    <n v="13.03"/>
    <n v="0"/>
    <n v="0"/>
    <n v="3.22"/>
    <n v="38.58"/>
    <n v="0"/>
    <n v="100"/>
    <n v="100"/>
    <n v="0"/>
    <n v="0"/>
    <n v="0"/>
    <n v="100"/>
  </r>
  <r>
    <x v="1"/>
    <x v="12"/>
    <x v="0"/>
    <x v="15"/>
    <x v="0"/>
    <n v="136981"/>
    <n v="311349.21999999997"/>
    <n v="7016.6173179999996"/>
    <n v="1"/>
    <n v="146.1"/>
    <n v="0.4"/>
    <n v="0.25900000000000001"/>
    <n v="0.35699999999999998"/>
    <n v="0.311"/>
    <n v="0.35199999999999998"/>
    <n v="0.32200000000000001"/>
    <n v="0.54400000000000004"/>
    <n v="14.068"/>
    <n v="7.9740000000000002"/>
    <n v="5.327"/>
    <n v="5.327"/>
    <n v="2.887"/>
    <n v="3.1120000000000001"/>
    <n v="95.26"/>
    <n v="0"/>
    <n v="0"/>
    <n v="0"/>
    <n v="0"/>
    <n v="1.47"/>
    <n v="0"/>
    <n v="0"/>
    <n v="0"/>
    <n v="0"/>
    <n v="0"/>
    <n v="0"/>
    <n v="3.27"/>
    <n v="0"/>
    <n v="0"/>
    <n v="0"/>
    <n v="0"/>
    <n v="0"/>
    <n v="0"/>
    <n v="0"/>
    <n v="0"/>
    <n v="0"/>
    <n v="0"/>
    <n v="0"/>
    <n v="0"/>
    <n v="0"/>
    <n v="0"/>
    <n v="0"/>
    <n v="100"/>
    <s v="BANCO DAVIVIENDA S.A. 19.42%"/>
    <s v="BANCO POPULAR S.A. 10.49%"/>
    <s v="BANCO DE BOGOTA S.A. 10.35%"/>
    <s v="BANCO GNB SUDAMERIS 7.65%"/>
    <s v="BBVA COLOMBIA S.A. 7.18%"/>
    <s v="SCOTIABANK COLPATRIA S.A. 6.69%"/>
    <s v="FINANCIERA DE DESARROLLO TERRITORIAL S.A. 6.10%"/>
    <s v="BANCOLOMBIA S.A. 4.84%"/>
    <s v="BANCO DE OCCIDENTE S.A. 3.88%"/>
    <s v="BANCO CORPBANCA COLOMBIA S.A. 3.80%"/>
    <n v="63.87"/>
    <n v="23.44"/>
    <n v="9.2799999999999994"/>
    <n v="0"/>
    <n v="0"/>
    <n v="96.59"/>
    <n v="25.22"/>
    <n v="21.76"/>
    <n v="0"/>
    <n v="0"/>
    <n v="0"/>
    <n v="0"/>
    <n v="0"/>
    <n v="0"/>
    <n v="0"/>
    <n v="0"/>
    <n v="0"/>
    <n v="0"/>
    <n v="23.94"/>
    <n v="0"/>
    <n v="0"/>
    <n v="0"/>
    <n v="29.07"/>
    <n v="0"/>
    <n v="99.990000000000009"/>
    <n v="100"/>
    <n v="0"/>
    <n v="0"/>
    <n v="0"/>
    <n v="100"/>
  </r>
  <r>
    <x v="4"/>
    <x v="12"/>
    <x v="0"/>
    <x v="54"/>
    <x v="0"/>
    <n v="297"/>
    <n v="8686.42"/>
    <n v="11709.466822"/>
    <n v="1.2"/>
    <n v="517.55925000000002"/>
    <n v="1.417"/>
    <n v="0.79600000000000004"/>
    <n v="1.083"/>
    <n v="1.284"/>
    <n v="1.125"/>
    <n v="1.077"/>
    <n v="1.6639999999999999"/>
    <n v="14.276999999999999"/>
    <n v="7.5419999999999998"/>
    <n v="4.0430000000000001"/>
    <n v="4.0430000000000001"/>
    <n v="1.5009999999999999"/>
    <n v="3.3460000000000001"/>
    <n v="57.98"/>
    <n v="0"/>
    <n v="0"/>
    <n v="0"/>
    <n v="0"/>
    <n v="29.55"/>
    <n v="0"/>
    <n v="0"/>
    <n v="0"/>
    <n v="0"/>
    <n v="0"/>
    <n v="0"/>
    <n v="12.47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2.11%"/>
    <s v="BANCO DE OCCIDENTE 19.00%"/>
    <s v="BBVA COLOMBIA S.A. 16.71%"/>
    <s v="BANCO POPULAR S.A. 11.20%"/>
    <s v="BANCO WWB S.A. 10.79%"/>
    <s v="BANCOLOMBIA S.A. 5.70%"/>
    <s v="BANCO DAVIVIENDA S.A 5.62%"/>
    <s v="BANCO CORPBANCA COLOMBIA S.A. 5.41%"/>
    <s v="MINHACIENDA EN NOMBRE Y REPRESENTACION DEL ISS 3.46%"/>
    <s v="Total 100.00%"/>
    <n v="22.77"/>
    <n v="17.73"/>
    <n v="50.76"/>
    <n v="0"/>
    <n v="8.74"/>
    <n v="99.999999999999986"/>
    <n v="0"/>
    <n v="45.58"/>
    <n v="0"/>
    <n v="0"/>
    <n v="0"/>
    <n v="0"/>
    <n v="0"/>
    <n v="0"/>
    <n v="0"/>
    <n v="0"/>
    <n v="0"/>
    <n v="0"/>
    <n v="42.66"/>
    <n v="0"/>
    <n v="0"/>
    <n v="0"/>
    <n v="11.75"/>
    <n v="0"/>
    <n v="99.99"/>
    <n v="100"/>
    <n v="0"/>
    <n v="0"/>
    <n v="0"/>
    <n v="100"/>
  </r>
  <r>
    <x v="0"/>
    <x v="12"/>
    <x v="0"/>
    <x v="0"/>
    <x v="0"/>
    <n v="428"/>
    <n v="5147.82"/>
    <n v="8953.9119709999995"/>
    <n v="3"/>
    <n v="0"/>
    <n v="0"/>
    <n v="25.303000000000001"/>
    <n v="23.047999999999998"/>
    <n v="22.734000000000002"/>
    <n v="22.734000000000002"/>
    <n v="19.481999999999999"/>
    <n v="23.492000000000001"/>
    <n v="49.174999999999997"/>
    <n v="-7.9489999999999998"/>
    <n v="-6.3079999999999998"/>
    <n v="-6.3079999999999998"/>
    <n v="-3.129"/>
    <n v="-3.8170000000000002"/>
    <n v="6.97"/>
    <n v="0"/>
    <n v="0"/>
    <n v="0"/>
    <n v="0"/>
    <n v="0"/>
    <n v="0"/>
    <n v="0"/>
    <n v="0"/>
    <n v="0"/>
    <n v="0"/>
    <n v="0"/>
    <n v="0"/>
    <n v="0"/>
    <n v="0"/>
    <n v="0"/>
    <n v="93.03"/>
    <n v="0"/>
    <n v="0"/>
    <n v="0"/>
    <n v="0"/>
    <n v="0"/>
    <n v="0"/>
    <n v="0"/>
    <n v="0"/>
    <n v="0"/>
    <n v="0"/>
    <n v="0"/>
    <n v="100"/>
    <s v="BANCOLOMBIA S.A. 33.01%"/>
    <s v="ECOPETROL S.A. 15.90%"/>
    <s v="Interconexion electrica 11.78%"/>
    <s v="GRUPO DE ENERGIA DE BOGOTA S.A. E.S.P. 7.22%"/>
    <s v="BANCO DE OCCIDENTE 6.97%"/>
    <s v="GRUPO NUTRESA S.A. 5.34%"/>
    <s v="GRUPO ARGOS S.A. 4.05%"/>
    <s v="BANCO DAVIVIENDA S.A 3.21%"/>
    <s v="GRUPO DE INVERSIONES SURAMERICANA S.A 3.06%"/>
    <s v="GRUPO AVAL ACCIONES Y VALORES S.A. 2.86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3.03"/>
    <n v="0"/>
    <n v="6.97"/>
    <n v="0"/>
    <n v="100"/>
    <n v="100"/>
    <n v="0"/>
    <n v="0"/>
    <n v="0"/>
    <n v="100"/>
  </r>
  <r>
    <x v="1"/>
    <x v="12"/>
    <x v="4"/>
    <x v="20"/>
    <x v="0"/>
    <n v="662566"/>
    <n v="11676558.695086699"/>
    <n v="33049.155764789997"/>
    <n v="1.5108509199856399"/>
    <n v="118.6755361469193"/>
    <n v="0.32513845519703921"/>
    <n v="0.14736995285278789"/>
    <n v="0.28662550191725961"/>
    <n v="0.33510861676426168"/>
    <n v="0.33510861676426168"/>
    <n v="0.35788762019451242"/>
    <n v="0.50704076445828805"/>
    <n v="15.505132781035618"/>
    <n v="9.7826017527662401"/>
    <n v="6.6854009442032902"/>
    <n v="6.6854009442032902"/>
    <n v="3.5419194627549064"/>
    <n v="3.4777808173024338"/>
    <n v="24.59013424118146"/>
    <n v="0"/>
    <n v="12.65438388810098"/>
    <n v="0"/>
    <n v="57.944797398680628"/>
    <n v="3.4048513709191672"/>
    <n v="1.404009330450622"/>
    <n v="1.82377066713462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5.77%"/>
    <s v="BANCO DAVIVIENDA 19.72%"/>
    <s v="BBVA COLOMBIA 9.16%"/>
    <s v="BANCOLOMBIA 7.61%"/>
    <s v="BANCO COLPATRIA 7.50%"/>
    <s v="BANCO POPULAR 6.68%"/>
    <s v="FINDETER 5.62%"/>
    <s v="MINISTERIO DE HACIENDA 3.40%"/>
    <s v="BANCO GNB SUDAMERIS 3.35%"/>
    <s v="BANCOLDEX 2.40%"/>
    <n v="70.900762595737561"/>
    <n v="19.867673678901021"/>
    <n v="8.9833637381284195"/>
    <n v="0.2481999872330008"/>
    <n v="0"/>
    <n v="100"/>
    <n v="26.149693060907982"/>
    <n v="20.586860663423849"/>
    <n v="0"/>
    <n v="0"/>
    <n v="0"/>
    <n v="0"/>
    <n v="0"/>
    <n v="0"/>
    <n v="0"/>
    <n v="0"/>
    <n v="0"/>
    <n v="0"/>
    <n v="12.949458858450141"/>
    <n v="2.2486051932716791"/>
    <n v="0"/>
    <n v="0.89649537783428701"/>
    <n v="37.168886846112045"/>
    <n v="0"/>
    <n v="99.999999999999972"/>
    <n v="97.749571036061184"/>
    <n v="1.823770667134629E-3"/>
    <n v="2.2486051932716791"/>
    <n v="0"/>
    <n v="100"/>
  </r>
  <r>
    <x v="2"/>
    <x v="12"/>
    <x v="4"/>
    <x v="33"/>
    <x v="0"/>
    <n v="4539"/>
    <n v="1201744.9637050601"/>
    <n v="17538.864782690001"/>
    <n v="1.5112751746980462"/>
    <n v="133.51878720845411"/>
    <n v="0.36580489646151809"/>
    <n v="0.1397749474668761"/>
    <n v="0.30089684835494723"/>
    <n v="0.348362701056179"/>
    <n v="0.348362701056179"/>
    <n v="0.36311089200069829"/>
    <n v="0.55774846866888661"/>
    <n v="15.66480063886266"/>
    <n v="9.6318525853705808"/>
    <n v="6.5539805024453779"/>
    <n v="6.5539805024453779"/>
    <n v="3.5114405521548866"/>
    <n v="3.5617991648006608"/>
    <n v="26.68099253409401"/>
    <n v="0"/>
    <n v="15.870521179564159"/>
    <n v="0"/>
    <n v="50.68518435702368"/>
    <n v="3.3666077071877187"/>
    <n v="3.3966942221304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8.93%"/>
    <s v="BANCO DAVIVIENDA 13.55%"/>
    <s v="BBVA COLOMBIA 12.94%"/>
    <s v="BANCO COLPATRIA 9.34%"/>
    <s v="BANCO POPULAR 8.66%"/>
    <s v="FINDETER 7.07%"/>
    <s v="BANCOLOMBIA 5.03%"/>
    <s v="MINISTERIO DE HACIENDA 3.37%"/>
    <s v="BANCO DE OCCIDENTE 2.07%"/>
    <s v="BANCO GNB SUDAMERIS 1.92%"/>
    <n v="65.501864879774914"/>
    <n v="24.578922231981952"/>
    <n v="9.7633068430803931"/>
    <n v="0.15590604516275541"/>
    <n v="0"/>
    <n v="100"/>
    <n v="24.299368362503611"/>
    <n v="24.77993006967165"/>
    <n v="0"/>
    <n v="0"/>
    <n v="0"/>
    <n v="0"/>
    <n v="0"/>
    <n v="0"/>
    <n v="0"/>
    <n v="0"/>
    <n v="0"/>
    <n v="0"/>
    <n v="15.363850417230459"/>
    <n v="1.770221823835608"/>
    <n v="0"/>
    <n v="1.4156960111545229"/>
    <n v="32.370933315604162"/>
    <n v="0"/>
    <n v="100"/>
    <n v="98.229778176164402"/>
    <n v="0"/>
    <n v="1.770221823835608"/>
    <n v="0"/>
    <n v="100"/>
  </r>
  <r>
    <x v="3"/>
    <x v="12"/>
    <x v="4"/>
    <x v="48"/>
    <x v="26"/>
    <n v="13874"/>
    <n v="346460.80691462994"/>
    <n v="36591.14832932"/>
    <n v="1.358369789763691"/>
    <n v="381.8110863910764"/>
    <n v="1.045341783411571"/>
    <n v="0.56715347758512569"/>
    <n v="1.0612883946936691"/>
    <n v="1.0721556170506579"/>
    <n v="1.0721556170506579"/>
    <n v="0.95705307077827584"/>
    <n v="1.516618432462973"/>
    <n v="18.145940835827918"/>
    <n v="8.9128672044637813"/>
    <n v="4.8172265555622715"/>
    <n v="4.8172265555622715"/>
    <n v="2.167193079069873"/>
    <n v="3.455170088685966"/>
    <n v="64.226980650944569"/>
    <n v="0"/>
    <n v="11.370106276428849"/>
    <n v="0"/>
    <n v="8.1590350554972311"/>
    <n v="3.4050562529475727"/>
    <n v="1.0173246996036631"/>
    <n v="0.20404562306501509"/>
    <n v="0"/>
    <n v="2.700725088591785E-2"/>
    <n v="0"/>
    <n v="0"/>
    <n v="7.0555197923441506"/>
    <n v="4.5349243982830094"/>
    <n v="0"/>
    <n v="0"/>
    <n v="0"/>
    <n v="0"/>
    <n v="0"/>
    <n v="0"/>
    <n v="0"/>
    <n v="0"/>
    <n v="0"/>
    <n v="0"/>
    <n v="0"/>
    <n v="0"/>
    <n v="0"/>
    <n v="0"/>
    <n v="99.999999999999972"/>
    <s v="BANCO AV VILLAS 13.84%"/>
    <s v="BANCOLOMBIA 10.62%"/>
    <s v="BBVA COLOMBIA 10.08%"/>
    <s v="BANCO DAVIVIENDA 9.34%"/>
    <s v="BOGOTA D.C. 9.22%"/>
    <s v="FINDETER 5.19%"/>
    <s v="CARVAJAL 4.53%"/>
    <s v="INSTITUTO COLOMBIANO DE CREDITO EDUCATIVO ICETEX 3.83%"/>
    <s v="BANCOLDEX 3.68%"/>
    <s v="MINISTERIO DE HACIENDA 3.41%"/>
    <n v="24.298260435146361"/>
    <n v="18.682515278724978"/>
    <n v="52.488467619888681"/>
    <n v="2.6531579257927249"/>
    <n v="1.8775987404472549"/>
    <n v="99.999999999999986"/>
    <n v="19.449793677186118"/>
    <n v="50.047207238273593"/>
    <n v="0"/>
    <n v="0"/>
    <n v="0"/>
    <n v="0"/>
    <n v="0"/>
    <n v="0"/>
    <n v="0"/>
    <n v="0"/>
    <n v="0"/>
    <n v="0"/>
    <n v="17.468924242920611"/>
    <n v="2.816299919118491"/>
    <n v="0"/>
    <n v="0"/>
    <n v="10.21777492250118"/>
    <n v="0"/>
    <n v="100"/>
    <n v="96.979654457816494"/>
    <n v="0.20404562306501509"/>
    <n v="2.816299919118491"/>
    <n v="0"/>
    <n v="100"/>
  </r>
  <r>
    <x v="4"/>
    <x v="12"/>
    <x v="4"/>
    <x v="59"/>
    <x v="0"/>
    <n v="379607"/>
    <n v="639883.98588188004"/>
    <n v="23357.326108869998"/>
    <n v="1.2583554722935149"/>
    <n v="606.20458432696284"/>
    <n v="1.659697698362663"/>
    <n v="1.6812969514710889"/>
    <n v="1.9027718055560892"/>
    <n v="1.7519865614457688"/>
    <n v="1.7519865614457688"/>
    <n v="1.7163033708850239"/>
    <n v="2.4928979152532609"/>
    <n v="15.787002361163699"/>
    <n v="6.2890920824738572"/>
    <n v="2.0688211671736618"/>
    <n v="2.0688211671736618"/>
    <n v="-0.1475044648760471"/>
    <n v="2.345835013552322"/>
    <n v="62.84126652239096"/>
    <n v="0"/>
    <n v="4.9499204846120728"/>
    <n v="0"/>
    <n v="9.5552999540308612"/>
    <n v="15.698231888200951"/>
    <n v="0"/>
    <n v="0.1547937859241886"/>
    <n v="0"/>
    <n v="1.8542164611844631"/>
    <n v="0"/>
    <n v="0"/>
    <n v="3.2721683259297611"/>
    <n v="1.674102577726756"/>
    <n v="0"/>
    <n v="0"/>
    <n v="0"/>
    <n v="0"/>
    <n v="0"/>
    <n v="0"/>
    <n v="0"/>
    <n v="0"/>
    <n v="0"/>
    <n v="0"/>
    <n v="0"/>
    <n v="0"/>
    <n v="0"/>
    <n v="0"/>
    <n v="100"/>
    <s v="BANCO DAVIVIENDA 18.45%"/>
    <s v="MINISTERIO DE HACIENDA 15.70%"/>
    <s v="BANCOLOMBIA 10.54%"/>
    <s v="BBVA COLOMBIA 7.09%"/>
    <s v="BANCO COLPATRIA 6.02%"/>
    <s v="BANCO DE BOGOTÁ 4.70%"/>
    <s v="BANCO POPULAR 4.34%"/>
    <s v="INSTITUTO COLOMBIANO DE CREDITO EDUCATIVO ICETEX 3.46%"/>
    <s v="BANCO AV VILLAS 3.43%"/>
    <s v="FINDETER 3.28%"/>
    <n v="17.754588534543469"/>
    <n v="11.609930817503509"/>
    <n v="44.838387282196059"/>
    <n v="17.854849243638292"/>
    <n v="7.9422441221186704"/>
    <n v="100"/>
    <n v="19.416207896713718"/>
    <n v="41.599004909912964"/>
    <n v="0"/>
    <n v="0"/>
    <n v="0"/>
    <n v="0"/>
    <n v="0"/>
    <n v="0"/>
    <n v="0"/>
    <n v="0"/>
    <n v="0"/>
    <n v="0"/>
    <n v="29.028348016167861"/>
    <n v="5.073338288785866"/>
    <n v="0"/>
    <n v="0"/>
    <n v="4.883100888419591"/>
    <n v="0"/>
    <n v="99.999999999999986"/>
    <n v="94.771867925289953"/>
    <n v="0.1547937859241886"/>
    <n v="5.0733382887858687"/>
    <n v="0"/>
    <n v="100"/>
  </r>
  <r>
    <x v="0"/>
    <x v="12"/>
    <x v="4"/>
    <x v="5"/>
    <x v="0"/>
    <n v="5312"/>
    <n v="38086.436671399999"/>
    <n v="54738.506681630002"/>
    <n v="3.0453263600558329"/>
    <n v="0"/>
    <n v="0"/>
    <n v="18.34682577047872"/>
    <n v="21.23019309313036"/>
    <n v="21.815538260188038"/>
    <n v="21.815538260188038"/>
    <n v="19.0334185794391"/>
    <n v="24.937535528745869"/>
    <n v="56.460855224761161"/>
    <n v="-8.2650182048488183"/>
    <n v="-8.027309788723624"/>
    <n v="-8.027309788723624"/>
    <n v="-5.2408353694662573"/>
    <n v="-6.2391363380928988"/>
    <n v="0"/>
    <n v="0"/>
    <n v="0"/>
    <n v="0"/>
    <n v="6.1792445645209293"/>
    <n v="0"/>
    <n v="0"/>
    <n v="0"/>
    <n v="0"/>
    <n v="0"/>
    <n v="0"/>
    <n v="0"/>
    <n v="0"/>
    <n v="0"/>
    <n v="0"/>
    <n v="0"/>
    <n v="93.820755435479057"/>
    <n v="0"/>
    <n v="0"/>
    <n v="0"/>
    <n v="0"/>
    <n v="0"/>
    <n v="0"/>
    <n v="0"/>
    <n v="0"/>
    <n v="0"/>
    <n v="0"/>
    <n v="0"/>
    <n v="100"/>
    <s v="BANCOLOMBIA 33.90%"/>
    <s v="ECOPETROL 15.85%"/>
    <s v="GRUPO ARGOS 8.55%"/>
    <s v="ISA 8.24%"/>
    <s v="EMPRESA DE ENERGIA DE BOGOTA 7.21%"/>
    <s v="CEMENTOS ARGOS 7.03%"/>
    <s v="iShares COLCAP 6.11%"/>
    <s v="GRUPO SURA 3.47%"/>
    <s v="BANCO DAVIVIENDA 3.24%"/>
    <s v="CELSIA 2.71%"/>
    <n v="100"/>
    <n v="0"/>
    <n v="0"/>
    <n v="0"/>
    <n v="0"/>
    <n v="100"/>
    <n v="0"/>
    <n v="0"/>
    <n v="6.1101882243392156"/>
    <n v="0"/>
    <n v="0"/>
    <n v="0"/>
    <n v="0"/>
    <n v="0"/>
    <n v="0"/>
    <n v="0"/>
    <n v="0"/>
    <n v="0"/>
    <n v="0"/>
    <n v="0"/>
    <n v="87.71056721113986"/>
    <n v="0"/>
    <n v="6.1792445645209293"/>
    <n v="0"/>
    <n v="100"/>
    <n v="100"/>
    <n v="0"/>
    <n v="0"/>
    <n v="0"/>
    <n v="100"/>
  </r>
  <r>
    <x v="5"/>
    <x v="12"/>
    <x v="4"/>
    <x v="67"/>
    <x v="0"/>
    <n v="5894"/>
    <n v="156171.87257305"/>
    <n v="28292.350629929999"/>
    <n v="1.207208922858261"/>
    <n v="1172.7457046711299"/>
    <n v="3.2108027506396439"/>
    <n v="3.8246126530396607"/>
    <n v="4.9404211947252401"/>
    <n v="4.4954583127944741"/>
    <n v="4.4954583127944741"/>
    <n v="3.8251486108528798"/>
    <n v="5.1437650367811338"/>
    <n v="11.75597287556989"/>
    <n v="1.860193802892129"/>
    <n v="-4.2662213024477813"/>
    <n v="-4.2662213024477813"/>
    <n v="-4.5631474120726772"/>
    <n v="0.34685179751283707"/>
    <n v="62.040304734229622"/>
    <n v="0"/>
    <n v="1.4199135903400131"/>
    <n v="0"/>
    <n v="9.7007668913619671"/>
    <n v="14.582427553189662"/>
    <n v="0"/>
    <n v="4.9759625387581739E-2"/>
    <n v="0"/>
    <n v="11.61387696502416"/>
    <n v="0"/>
    <n v="0"/>
    <n v="0.30838172214603854"/>
    <n v="0.28456891832096293"/>
    <n v="0"/>
    <n v="0"/>
    <n v="0"/>
    <n v="0"/>
    <n v="0"/>
    <n v="0"/>
    <n v="0"/>
    <n v="0"/>
    <n v="0"/>
    <n v="0"/>
    <n v="0"/>
    <n v="0"/>
    <n v="0"/>
    <n v="0"/>
    <n v="100"/>
    <s v="UNE EPM TELECOMUNICACIONES 27.94%"/>
    <s v="MINISTERIO DE HACIENDA 16.84%"/>
    <s v="INSTITUTO COLOMBIANO DE CREDITO EDUCATIVO ICETEX 12.93%"/>
    <s v="BANCO DAVIVIENDA 10.33%"/>
    <s v="BOGOTA D.C. 8.25%"/>
    <s v="BANCO SERFINANZA 6.50%"/>
    <s v="GASES DE OCCIDENTE 3.64%"/>
    <s v="FINANCIERA DE DESARROLLO NACIONAL SA 2.89%"/>
    <s v="BANCOLOMBIA 2.12%"/>
    <s v="BBVA COLOMBIA 1.42%"/>
    <n v="13.733698638395181"/>
    <n v="0.94709497345995974"/>
    <n v="31.482523548073633"/>
    <n v="7.5674021566479883"/>
    <n v="46.26928068342324"/>
    <n v="100"/>
    <n v="0.94709497345995963"/>
    <n v="54.436846045616548"/>
    <n v="0"/>
    <n v="0"/>
    <n v="0"/>
    <n v="0"/>
    <n v="0"/>
    <n v="0"/>
    <n v="0"/>
    <n v="0"/>
    <n v="0"/>
    <n v="0"/>
    <n v="26.223332443200359"/>
    <n v="8.1693814040935209"/>
    <n v="0"/>
    <n v="0"/>
    <n v="10.2233451336296"/>
    <n v="0"/>
    <n v="100"/>
    <n v="89.520491822714931"/>
    <n v="2.3101267731915383"/>
    <n v="8.1693814040935209"/>
    <n v="0"/>
    <n v="99.999999999999986"/>
  </r>
  <r>
    <x v="0"/>
    <x v="12"/>
    <x v="12"/>
    <x v="14"/>
    <x v="5"/>
    <n v="3146"/>
    <n v="168597.52574041998"/>
    <n v="11729.825534"/>
    <n v="3.0413038960962262"/>
    <n v="1.507843506794635"/>
    <n v="4.1282505319497204E-3"/>
    <n v="18.215000922538373"/>
    <n v="21.489827226655699"/>
    <n v="22.461405221836532"/>
    <n v="22.461405221836532"/>
    <n v="19.413005953837757"/>
    <n v="25.332083464183707"/>
    <n v="54.363836294432957"/>
    <n v="-9.603489212661998"/>
    <n v="-9.0854848147779776"/>
    <n v="-9.0854848147779776"/>
    <n v="-5.6195117829064722"/>
    <n v="-6.7601716019520586"/>
    <n v="0"/>
    <n v="0"/>
    <n v="0"/>
    <n v="0"/>
    <n v="5.0618067629596579"/>
    <n v="0.30362724374288302"/>
    <n v="0"/>
    <n v="0"/>
    <n v="0"/>
    <n v="0"/>
    <n v="0"/>
    <n v="0"/>
    <n v="0"/>
    <n v="0"/>
    <n v="0"/>
    <n v="0"/>
    <n v="94.634565993297457"/>
    <n v="0"/>
    <n v="0"/>
    <n v="0"/>
    <n v="0"/>
    <n v="0"/>
    <n v="0"/>
    <n v="0"/>
    <n v="0"/>
    <n v="0"/>
    <n v="0"/>
    <n v="0"/>
    <n v="100"/>
    <s v="BANCOLOMBIA 32.29%"/>
    <s v="ECOPETROL 16.13%"/>
    <s v="GRUPO ARGOS 8.98%"/>
    <s v="ISA 8.32%"/>
    <s v="EMPRESA DE ENERGIA DE BOGOTA 7.38%"/>
    <s v="CEMENTOS ARGOS 7.26%"/>
    <s v="iShares COLCAP 4.74%"/>
    <s v="GRUPO SURA 4.08%"/>
    <s v="BANCO DAVIVIENDA 3.86%"/>
    <s v="CELSIA 2.85%"/>
    <n v="99.696372756257119"/>
    <n v="0"/>
    <n v="0.30362724374288302"/>
    <n v="0"/>
    <n v="0"/>
    <n v="100"/>
    <n v="0"/>
    <n v="0"/>
    <n v="4.7420624594657479"/>
    <n v="0"/>
    <n v="0"/>
    <n v="0"/>
    <n v="0"/>
    <n v="0"/>
    <n v="0"/>
    <n v="0"/>
    <n v="0"/>
    <n v="0"/>
    <n v="0.30362724374288302"/>
    <n v="0"/>
    <n v="89.892503533831729"/>
    <n v="0"/>
    <n v="5.0618067629596579"/>
    <n v="0"/>
    <n v="100"/>
    <n v="100"/>
    <n v="0"/>
    <n v="0"/>
    <n v="0"/>
    <n v="100"/>
  </r>
  <r>
    <x v="6"/>
    <x v="12"/>
    <x v="12"/>
    <x v="74"/>
    <x v="5"/>
    <n v="2991"/>
    <n v="250346.55877432998"/>
    <n v="14360.307999000001"/>
    <n v="1.3077602128390491"/>
    <n v="398.48268385238578"/>
    <n v="1.0909861296437671"/>
    <n v="1.306797903041834"/>
    <n v="1.5831518895597629"/>
    <n v="1.7924418420030901"/>
    <n v="1.7924418420030901"/>
    <n v="1.562444829248048"/>
    <n v="2.0074798183912579"/>
    <n v="15.26154988183459"/>
    <n v="5.5724289938201998"/>
    <n v="1.5151121806029839"/>
    <n v="1.5151121806029839"/>
    <n v="0.28394330209875468"/>
    <n v="3.1358914188289075"/>
    <n v="12.636401524323199"/>
    <n v="5.5842925397270428E-3"/>
    <n v="3.7124509224465896E-3"/>
    <n v="0"/>
    <n v="3.6510339063219792"/>
    <n v="0"/>
    <n v="0"/>
    <n v="1.2983140854870331E-3"/>
    <n v="0"/>
    <n v="0"/>
    <n v="0"/>
    <n v="0"/>
    <n v="6.873512129291087"/>
    <n v="33.608701003081087"/>
    <n v="43.21975637943499"/>
    <n v="0"/>
    <n v="0"/>
    <n v="0"/>
    <n v="0"/>
    <n v="0"/>
    <n v="0"/>
    <n v="0"/>
    <n v="0"/>
    <n v="0"/>
    <n v="0"/>
    <n v="0"/>
    <n v="0"/>
    <n v="0"/>
    <n v="100"/>
    <s v="CIFI 18.87%"/>
    <s v="CARVAJAL 16.46%"/>
    <s v="BANCO CREDIFINANCIERA S.A. 13.86%"/>
    <s v="CREDIVALORES 12.56%"/>
    <s v="INVERFAM SAS 10.49%"/>
    <s v="TITULARIZADORA COLOMBIANA 9.42%"/>
    <s v="P.A. ESTRATEGIAS INMOBILIARIAS - PEIS 6.75%"/>
    <s v="BANCOLOMBIA 3.65%"/>
    <s v="ULTRACEM S.A.S 2.96%"/>
    <s v="RCI COLOMBIA 2.74%"/>
    <n v="3.6616289638696204"/>
    <n v="19.274742415500121"/>
    <n v="66.381591006793755"/>
    <n v="10.68203761383651"/>
    <n v="0"/>
    <n v="100"/>
    <n v="0"/>
    <n v="0.59516832715042611"/>
    <n v="0"/>
    <n v="0"/>
    <n v="0"/>
    <n v="0"/>
    <n v="0"/>
    <n v="0"/>
    <n v="0"/>
    <n v="0"/>
    <n v="0"/>
    <n v="0"/>
    <n v="95.741078141762827"/>
    <n v="2.124567217114751E-3"/>
    <n v="0"/>
    <n v="0"/>
    <n v="3.6616289638696378"/>
    <n v="0"/>
    <n v="100"/>
    <n v="99.996577118697402"/>
    <n v="1.2983140854870331E-3"/>
    <n v="2.124567217114751E-3"/>
    <n v="0"/>
    <n v="100"/>
  </r>
  <r>
    <x v="7"/>
    <x v="12"/>
    <x v="12"/>
    <x v="75"/>
    <x v="30"/>
    <n v="32021"/>
    <n v="3631349.7413764801"/>
    <n v="16230.597970999999"/>
    <n v="1.5103373697294091"/>
    <n v="75.19371071024807"/>
    <n v="0.20586916005543621"/>
    <n v="0.10819132288954769"/>
    <n v="0.19594894586102929"/>
    <n v="0.2258692123114536"/>
    <n v="0.2258692123114536"/>
    <n v="0.29472283366573632"/>
    <n v="0.61971222729618725"/>
    <n v="15.35607659951166"/>
    <n v="10.32864453681068"/>
    <n v="7.2992145314535239"/>
    <n v="7.2992145314535239"/>
    <n v="3.9403943254401108"/>
    <n v="3.8333279832839517"/>
    <n v="8.8354799769082764"/>
    <n v="0.70056685830186671"/>
    <n v="27.427380781107459"/>
    <n v="0"/>
    <n v="57.432882438547473"/>
    <n v="2.0800340604743131"/>
    <n v="3.4572430479765992"/>
    <n v="6.641283668400722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8.76%"/>
    <s v="BANCO DAVIVIENDA 18.02%"/>
    <s v="BBVA COLOMBIA 14.38%"/>
    <s v="BANCO COLPATRIA 11.54%"/>
    <s v="FINDETER 9.33%"/>
    <s v="BANCOLOMBIA 7.42%"/>
    <s v="CORFICOLOMBIANA 2.83%"/>
    <s v="BANCOLDEX 2.65%"/>
    <s v="BANCO POPULAR 2.31%"/>
    <s v="BANCO CAJA SOCIAL 2.29%"/>
    <n v="80.917781649713689"/>
    <n v="16.915583864995579"/>
    <n v="2.166634485290726"/>
    <n v="0"/>
    <n v="0"/>
    <n v="100"/>
    <n v="27.43346878632595"/>
    <n v="24.054432333373779"/>
    <n v="0"/>
    <n v="0"/>
    <n v="0"/>
    <n v="0"/>
    <n v="0"/>
    <n v="0"/>
    <n v="0"/>
    <n v="0"/>
    <n v="0"/>
    <n v="0"/>
    <n v="11.27975422577792"/>
    <n v="1.2821119578912041"/>
    <n v="0"/>
    <n v="0.79792210258310836"/>
    <n v="35.152310594048032"/>
    <n v="0"/>
    <n v="99.999999999999986"/>
    <n v="98.651475205424774"/>
    <n v="6.6412836684007229E-2"/>
    <n v="1.2821119578912041"/>
    <n v="0"/>
    <n v="99.999999999999986"/>
  </r>
  <r>
    <x v="1"/>
    <x v="12"/>
    <x v="14"/>
    <x v="18"/>
    <x v="7"/>
    <n v="376"/>
    <n v="16668.68"/>
    <n v="15087.890357"/>
    <n v="1.5"/>
    <n v="142.44749999999999"/>
    <n v="0.39"/>
    <n v="0.29899999999999999"/>
    <n v="0.36499999999999999"/>
    <n v="0.34799999999999998"/>
    <n v="0.34799999999999998"/>
    <n v="0.379"/>
    <n v="0.91400000000000003"/>
    <n v="13.365"/>
    <n v="8.3559999999999999"/>
    <n v="6.07"/>
    <n v="6.07"/>
    <n v="3.218"/>
    <n v="3.5880000000000001"/>
    <n v="40.71"/>
    <n v="0"/>
    <n v="10.91"/>
    <n v="0"/>
    <n v="48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1.88%"/>
    <s v="BANCO GNB SUDAMERIS 10.57%"/>
    <s v="BANCO POPULAR 9.39%"/>
    <s v="BANCOLOMBIA 9.28%"/>
    <s v="BANCO BBVA 8.51%"/>
    <s v="BANCO DE OCCIDENTE 7.65%"/>
    <s v="BANCO DAVIVIENDA 7.61%"/>
    <s v="SCOTIA BANK 7.25%"/>
    <s v="BANCO SANTANDER NEGOCIOS 6.91%"/>
    <s v="BANCO FALABELLA 6.06%"/>
    <n v="48.75"/>
    <n v="10.55"/>
    <n v="40.71"/>
    <n v="0"/>
    <n v="0"/>
    <n v="100.00999999999999"/>
    <n v="20.83"/>
    <n v="17.829999999999998"/>
    <n v="0"/>
    <n v="0"/>
    <n v="0"/>
    <n v="0"/>
    <n v="0"/>
    <n v="0"/>
    <n v="0"/>
    <n v="0"/>
    <n v="0"/>
    <n v="0"/>
    <n v="16.91"/>
    <n v="0"/>
    <n v="0"/>
    <n v="0"/>
    <n v="44.43"/>
    <n v="0"/>
    <n v="100"/>
    <n v="100"/>
    <n v="0"/>
    <n v="0"/>
    <n v="0"/>
    <n v="100"/>
  </r>
  <r>
    <x v="2"/>
    <x v="12"/>
    <x v="14"/>
    <x v="30"/>
    <x v="15"/>
    <n v="491"/>
    <n v="1064860.3999999999"/>
    <n v="14184.815447000001"/>
    <n v="1.5"/>
    <n v="116.88"/>
    <n v="0.32"/>
    <n v="0.192"/>
    <n v="0.25600000000000001"/>
    <n v="0.27800000000000002"/>
    <n v="0.27800000000000002"/>
    <n v="0.36199999999999999"/>
    <n v="0.57699999999999996"/>
    <n v="14.237"/>
    <n v="9.1820000000000004"/>
    <n v="6.6130000000000004"/>
    <n v="6.6130000000000004"/>
    <n v="3.4630000000000001"/>
    <n v="3.5539999999999998"/>
    <n v="22.65"/>
    <n v="0"/>
    <n v="42.45"/>
    <n v="0"/>
    <n v="30.74"/>
    <n v="0"/>
    <n v="3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359999999999985"/>
    <s v="1 BANCO DE BOGOTÁ 13.96%"/>
    <s v="2 BANCO FALABELLA 13.22%"/>
    <s v="3 BANCO BBVA 10.83%"/>
    <s v="4 BANCO GNB SUDAMERIS 10.49%"/>
    <s v="5 AV VILLAS 7.84%"/>
    <s v="6 FINDETER 7.79%"/>
    <s v="7 SCOTIA BANK 7.54%"/>
    <s v="8 BANCO DAVIVIENDA 7.22%"/>
    <s v="9 BANCOLOMBIA 6.31%"/>
    <s v="10 BANCO POPULAR 3.67%"/>
    <n v="62.26"/>
    <n v="15.09"/>
    <n v="22.65"/>
    <n v="0"/>
    <n v="0"/>
    <n v="100"/>
    <n v="27.2"/>
    <n v="18.75"/>
    <n v="0"/>
    <n v="0"/>
    <n v="0"/>
    <n v="0"/>
    <n v="0"/>
    <n v="0"/>
    <n v="0"/>
    <n v="0"/>
    <n v="0"/>
    <n v="0"/>
    <n v="18.91"/>
    <n v="0"/>
    <n v="0"/>
    <n v="0"/>
    <n v="35.14"/>
    <n v="0"/>
    <n v="100"/>
    <n v="100"/>
    <n v="0"/>
    <n v="0"/>
    <n v="0"/>
    <n v="100"/>
  </r>
  <r>
    <x v="3"/>
    <x v="12"/>
    <x v="14"/>
    <x v="45"/>
    <x v="0"/>
    <n v="29"/>
    <n v="5334.97"/>
    <n v="11382.071056000001"/>
    <n v="1.5"/>
    <n v="160.71"/>
    <n v="0.44"/>
    <n v="0.48099999999999998"/>
    <n v="0.76900000000000002"/>
    <n v="0.57099999999999995"/>
    <n v="0.57099999999999995"/>
    <n v="0.46200000000000002"/>
    <n v="0.55900000000000005"/>
    <n v="13.327999999999999"/>
    <n v="6.7850000000000001"/>
    <n v="5.4649999999999999"/>
    <n v="5.4649999999999999"/>
    <n v="3.262"/>
    <n v="3.2890000000000001"/>
    <n v="42.27"/>
    <n v="0"/>
    <n v="14.22"/>
    <n v="0"/>
    <n v="28.85"/>
    <n v="0"/>
    <n v="14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3.83%"/>
    <s v="BANCO GNB SUDAMERIS 10.87%"/>
    <s v="BANCO POPULAR 9.67%"/>
    <s v="BANCOLDEX 9.38%"/>
    <s v="AV VILLAS 9.37%"/>
    <s v="BANCO BBVA 9.28%"/>
    <s v="BANCOLOMBIA 9.12%"/>
    <s v="FINDETER 9.10%"/>
    <s v="BANCO SANTANDER NEGOCIOS 7.66%"/>
    <s v="SCOTIA BANK 7.38%"/>
    <n v="29.32"/>
    <n v="28.41"/>
    <n v="42.27"/>
    <n v="0"/>
    <n v="0"/>
    <n v="0"/>
    <n v="36.93"/>
    <n v="0"/>
    <n v="0"/>
    <n v="0"/>
    <n v="0"/>
    <n v="0"/>
    <n v="0"/>
    <n v="0"/>
    <n v="0"/>
    <n v="0"/>
    <n v="0"/>
    <n v="0"/>
    <n v="27.04"/>
    <n v="0"/>
    <n v="0"/>
    <n v="0"/>
    <n v="36.03"/>
    <n v="0"/>
    <n v="100"/>
    <n v="100"/>
    <n v="0"/>
    <n v="0"/>
    <n v="0"/>
    <n v="100"/>
  </r>
  <r>
    <x v="2"/>
    <x v="12"/>
    <x v="1"/>
    <x v="27"/>
    <x v="13"/>
    <n v="1093"/>
    <n v="1246646.01"/>
    <n v="10644.852471"/>
    <n v="1.85"/>
    <n v="85.833749999999995"/>
    <n v="0.23499999999999999"/>
    <n v="9.8000000000000004E-2"/>
    <n v="0.23499999999999999"/>
    <n v="0.27600000000000002"/>
    <n v="0.27600000000000002"/>
    <n v="0"/>
    <n v="0"/>
    <n v="14.45"/>
    <n v="9.4789999999999992"/>
    <n v="6.2430000000000003"/>
    <n v="6.2430000000000003"/>
    <n v="0"/>
    <n v="0"/>
    <n v="94.56"/>
    <n v="0"/>
    <n v="0"/>
    <n v="0"/>
    <n v="0"/>
    <n v="5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54%"/>
    <s v="BANCO DAVIVIENDA S.A. 12.64%"/>
    <s v="SCOTIABANK COLPATRIA S.A 11.97%"/>
    <s v="BANCO DE OCCIDENTE 10.80%"/>
    <s v="BANCO GNB SUDAMERIS 10.66%"/>
    <s v="BBVA COLOMBIA S.A 8.23%"/>
    <s v="BANCO COMERCIAL AV VILLAS S.A. 7.62%"/>
    <s v="BANCOLOMBIA S.A 6.80%"/>
    <s v="DIRECCION DEL TESORO NACIONAL 5.44%"/>
    <s v="FINANCIERA DE DESARROLLO TERRITORIAL S A FINDETER 3.66%"/>
    <n v="79.05"/>
    <n v="18.07"/>
    <n v="2.88"/>
    <n v="0"/>
    <n v="0"/>
    <n v="0"/>
    <n v="24.6"/>
    <n v="18.18"/>
    <n v="0"/>
    <n v="0"/>
    <n v="0"/>
    <n v="0"/>
    <n v="0"/>
    <n v="0"/>
    <n v="0"/>
    <n v="0"/>
    <n v="0"/>
    <n v="0"/>
    <n v="13.12"/>
    <n v="2.72"/>
    <n v="0"/>
    <n v="0"/>
    <n v="41.38"/>
    <n v="0"/>
    <n v="100"/>
    <n v="100"/>
    <n v="0"/>
    <n v="0"/>
    <n v="0"/>
    <n v="100"/>
  </r>
  <r>
    <x v="3"/>
    <x v="12"/>
    <x v="1"/>
    <x v="43"/>
    <x v="1"/>
    <n v="280653"/>
    <n v="5147348.01"/>
    <n v="148482.20834700001"/>
    <n v="2.27"/>
    <n v="156.52000000000001"/>
    <n v="0.42199999999999999"/>
    <n v="0.14599999999999999"/>
    <n v="0.33"/>
    <n v="0.46800000000000003"/>
    <n v="0.46800000000000003"/>
    <n v="0.43"/>
    <n v="0.52800000000000002"/>
    <n v="13.738"/>
    <n v="7.9649999999999999"/>
    <n v="4.2830000000000004"/>
    <n v="4.2830000000000004"/>
    <n v="1.736"/>
    <n v="1.968"/>
    <n v="96.88"/>
    <n v="0"/>
    <n v="0"/>
    <n v="0"/>
    <n v="0"/>
    <n v="2.25"/>
    <n v="0"/>
    <n v="0"/>
    <n v="0"/>
    <n v="0"/>
    <n v="0"/>
    <n v="0"/>
    <n v="0"/>
    <n v="0"/>
    <n v="0"/>
    <n v="0"/>
    <n v="0.86"/>
    <n v="0"/>
    <n v="0.01"/>
    <n v="0"/>
    <n v="0"/>
    <n v="0"/>
    <n v="0"/>
    <n v="0"/>
    <n v="0"/>
    <n v="0"/>
    <n v="0"/>
    <n v="0"/>
    <n v="100"/>
    <s v="BANCO DE BOGOTA 18.01%"/>
    <s v="BANCO DAVIVIENDA 13.23%"/>
    <s v="BANCOLOMBIA S.A 10.13%"/>
    <s v="BANCO POPULAR S.A. 8.22%"/>
    <s v="BANCO DE OCCIDENTE 8.18%"/>
    <m/>
    <s v="BBVA COLOMBIA S.A. 5.84%"/>
    <s v="SCOTIABANK COLPATRIA S.A 5.04%"/>
    <s v="BANCO SANTANDER NEGOCIOS COLOMBIA S.A 4.84%"/>
    <s v="FINANCIERA DE DESARROLLO TERRITORIAL S A FINDETER 3.15%"/>
    <n v="60.41"/>
    <n v="24.15"/>
    <n v="13.64"/>
    <n v="1.65"/>
    <n v="0.15"/>
    <n v="100.00000000000001"/>
    <n v="22.3"/>
    <n v="20.21"/>
    <n v="0"/>
    <n v="0.1"/>
    <n v="0"/>
    <n v="0.86"/>
    <n v="0.28000000000000003"/>
    <n v="0"/>
    <n v="0"/>
    <n v="0"/>
    <n v="0"/>
    <n v="0"/>
    <n v="21.2"/>
    <n v="1.31"/>
    <n v="0"/>
    <n v="0"/>
    <n v="33.74"/>
    <n v="0"/>
    <n v="100"/>
    <n v="99.71"/>
    <n v="0.28999999999999998"/>
    <n v="0"/>
    <n v="0"/>
    <n v="100"/>
  </r>
  <r>
    <x v="4"/>
    <x v="12"/>
    <x v="1"/>
    <x v="55"/>
    <x v="28"/>
    <n v="1165"/>
    <n v="66639.47"/>
    <n v="15948.816140999999"/>
    <n v="2"/>
    <n v="424.05525"/>
    <n v="1.161"/>
    <n v="0.78400000000000003"/>
    <n v="2.0099999999999998"/>
    <n v="1.861"/>
    <n v="1.861"/>
    <n v="1.532"/>
    <n v="1.4950000000000001"/>
    <n v="14.746"/>
    <n v="9.1050000000000004"/>
    <n v="3.0840000000000001"/>
    <n v="3.0840000000000001"/>
    <n v="7.3999999999999996E-2"/>
    <n v="1.526"/>
    <n v="79.099999999999994"/>
    <n v="0"/>
    <n v="0"/>
    <n v="0"/>
    <n v="0"/>
    <n v="1.71"/>
    <n v="0"/>
    <n v="0"/>
    <n v="0"/>
    <n v="0"/>
    <n v="1.41"/>
    <n v="1.3"/>
    <n v="5.05"/>
    <n v="11.44"/>
    <n v="0"/>
    <n v="0"/>
    <n v="0"/>
    <n v="0"/>
    <n v="0"/>
    <n v="0"/>
    <n v="0"/>
    <n v="0"/>
    <n v="0"/>
    <n v="0"/>
    <n v="0"/>
    <n v="0"/>
    <n v="0"/>
    <n v="0"/>
    <n v="100.00999999999998"/>
    <s v="CARTERA COLECTIVA ABIERTA ALIANZA 14.09%"/>
    <s v="BANCO POPULAR S.A. 10.05%"/>
    <s v="BANCO DE OCCIDENTE 9.09%"/>
    <s v="BANCO DE BOGOTA 7.50%"/>
    <s v="BANCO W S.A. 7.25%"/>
    <s v="BBVA COLOMBIA S.A 7.07%"/>
    <s v="SCOTIABANK COLPATRIA S.A 6.02%"/>
    <s v="BANCO SERFINANZA S.A 4.38%"/>
    <s v="BANCO FINANDINA SA 3.63%"/>
    <s v="LA HIPOTECARIA COMPAÑIA DE FINANCIAMIENTO S.A 3.04%"/>
    <n v="30.05"/>
    <n v="12.5"/>
    <n v="48.53"/>
    <n v="7.22"/>
    <n v="1.71"/>
    <n v="0"/>
    <n v="14.13"/>
    <n v="21.69"/>
    <n v="0"/>
    <n v="0.1"/>
    <n v="0"/>
    <n v="16.989999999999998"/>
    <n v="0"/>
    <n v="0"/>
    <n v="0"/>
    <n v="0"/>
    <n v="0"/>
    <n v="0"/>
    <n v="45.69"/>
    <n v="0"/>
    <n v="0"/>
    <n v="0"/>
    <n v="1.5"/>
    <n v="0"/>
    <n v="100.1"/>
    <n v="100"/>
    <n v="0"/>
    <n v="0"/>
    <n v="0"/>
    <n v="100"/>
  </r>
  <r>
    <x v="0"/>
    <x v="12"/>
    <x v="1"/>
    <x v="1"/>
    <x v="1"/>
    <n v="314"/>
    <n v="12178.67"/>
    <n v="10590.510392"/>
    <n v="2"/>
    <n v="1.09575"/>
    <n v="3.0000000000000001E-3"/>
    <n v="17.577000000000002"/>
    <n v="21.972999999999999"/>
    <n v="23.021999999999998"/>
    <n v="23.021999999999998"/>
    <n v="19.638000000000002"/>
    <n v="25.018000000000001"/>
    <n v="65.546000000000006"/>
    <n v="-4.5519999999999996"/>
    <n v="-6.5540000000000003"/>
    <n v="-6.5540000000000003"/>
    <n v="-3.54"/>
    <n v="-3.4489999999999998"/>
    <n v="0.21"/>
    <n v="0"/>
    <n v="0"/>
    <n v="0"/>
    <n v="0"/>
    <n v="0"/>
    <n v="0"/>
    <n v="0"/>
    <n v="0"/>
    <n v="0"/>
    <n v="0"/>
    <n v="0"/>
    <n v="0"/>
    <n v="0"/>
    <n v="0"/>
    <n v="0"/>
    <n v="99.79"/>
    <n v="0"/>
    <n v="0"/>
    <n v="0"/>
    <n v="0"/>
    <n v="0"/>
    <n v="0"/>
    <n v="0"/>
    <n v="0"/>
    <n v="0"/>
    <n v="0"/>
    <n v="0"/>
    <n v="100"/>
    <s v="BANCOLOMBIA 32.1"/>
    <s v="INTERCONEXION ELECTRICA 16.2"/>
    <s v="GRUPO DE ENERGIA BOGOTA SA 8.02"/>
    <s v="ECOPETROL SA 7.67"/>
    <s v="SURAMERICANA DE INVERSIONES 6.69"/>
    <s v="GRUPO NUTRESA S.A. 4.97"/>
    <s v="GRUPO ARGOS SA 4.24"/>
    <s v="BANCO DAVIVIENDA S.A. 3.66%"/>
    <s v="GRUPO AVAL ACCIONES Y VALORES 2.9%"/>
    <s v="CEMENTOS ARGOS SA 2.9%"/>
    <n v="100"/>
    <n v="0"/>
    <n v="0"/>
    <n v="0"/>
    <n v="0"/>
    <n v="0"/>
    <n v="0"/>
    <n v="0"/>
    <n v="0"/>
    <n v="0"/>
    <n v="0"/>
    <n v="0.17"/>
    <n v="0"/>
    <n v="99.79"/>
    <n v="0"/>
    <n v="0"/>
    <n v="0"/>
    <n v="0"/>
    <n v="0"/>
    <n v="0"/>
    <n v="0"/>
    <n v="0"/>
    <n v="0.03"/>
    <n v="0"/>
    <n v="99.990000000000009"/>
    <n v="100"/>
    <n v="0"/>
    <n v="0"/>
    <n v="0"/>
    <n v="100"/>
  </r>
  <r>
    <x v="1"/>
    <x v="12"/>
    <x v="15"/>
    <x v="21"/>
    <x v="8"/>
    <n v="76307"/>
    <n v="696574.01"/>
    <n v="41124.916961000003"/>
    <n v="0"/>
    <n v="138.79499999999999"/>
    <n v="0.38"/>
    <n v="0.128"/>
    <n v="0.311"/>
    <n v="0.33"/>
    <n v="0.313"/>
    <n v="0.33"/>
    <n v="0.53800000000000003"/>
    <n v="13.897"/>
    <n v="8.5760000000000005"/>
    <n v="5.8449999999999998"/>
    <n v="5.8449999999999998"/>
    <n v="2.9239999999999999"/>
    <n v="2.8090000000000002"/>
    <n v="33.22"/>
    <n v="0"/>
    <n v="21.69"/>
    <n v="0"/>
    <n v="32.97"/>
    <n v="6.11"/>
    <n v="6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e Occidente 13.19%"/>
    <s v="Banco Popular 12.67%"/>
    <s v="Banco Santander 12.31%"/>
    <s v="Corficolombiana 8.25%"/>
    <s v="Banco Davivienda 6.66%"/>
    <s v="Banco de Bogotá 5.57%"/>
    <s v="Banco Falabella 5.10%"/>
    <s v="Findeter 4.55%"/>
    <s v="anco Scotiabank Colpatria 4.55%"/>
    <s v="Banco BBVA 4.47%"/>
    <n v="52.63"/>
    <n v="14.54"/>
    <n v="32.83"/>
    <n v="0"/>
    <n v="0"/>
    <n v="0"/>
    <n v="17.760000000000002"/>
    <n v="14.7"/>
    <n v="0"/>
    <n v="0"/>
    <n v="0"/>
    <n v="0"/>
    <n v="0"/>
    <n v="0"/>
    <n v="0"/>
    <n v="0"/>
    <n v="0"/>
    <n v="0"/>
    <n v="28.01"/>
    <n v="0"/>
    <n v="0"/>
    <n v="0"/>
    <n v="39.53"/>
    <n v="0"/>
    <n v="100"/>
    <n v="100"/>
    <n v="0"/>
    <n v="0"/>
    <n v="0"/>
    <n v="100"/>
  </r>
  <r>
    <x v="1"/>
    <x v="12"/>
    <x v="2"/>
    <x v="17"/>
    <x v="2"/>
    <n v="5542"/>
    <n v="1218853.99"/>
    <n v="20743.440411"/>
    <n v="1.5"/>
    <n v="146.1"/>
    <n v="0.4"/>
    <n v="0.20699999999999999"/>
    <n v="0.32400000000000001"/>
    <n v="0.33"/>
    <n v="0.33"/>
    <n v="0.31"/>
    <n v="0.441"/>
    <n v="15.307"/>
    <n v="8.9120000000000008"/>
    <n v="6.1210000000000004"/>
    <n v="6.1210000000000004"/>
    <n v="3.419"/>
    <n v="3.341000000000000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7.78%"/>
    <s v="BANCO BILBAO VIZCAYA ARGENTARIA COLOMBIA S.A. 10.77%"/>
    <s v="BANCOLOMBIA S.A. 8.09%"/>
    <s v="FINANCIERA DE DESARROLLO TERRITORIAL S A FINDETER 7.15%"/>
    <s v="BANCO DE BOGOTA S.A. 6.86%"/>
    <s v="BANCO POPULAR S.A. 5.23%"/>
    <s v="BANCO DAVIVIENDA S.A. 4.99%"/>
    <s v="SCOTIABANK COLPATRIA S.A. 4.39%"/>
    <s v="BANCO DE COMERCIO EXTERIOR DE COLOMBIA S.A. 4.34%"/>
    <s v="BANCO COMERCIAL AV VILLAS S.A. 4.12%"/>
    <n v="27.43"/>
    <n v="51.1"/>
    <n v="21.35"/>
    <n v="0.12"/>
    <n v="0"/>
    <n v="0"/>
    <n v="41.116"/>
    <n v="16.754999999999999"/>
    <n v="0"/>
    <n v="0"/>
    <n v="0"/>
    <n v="0"/>
    <n v="0"/>
    <n v="0"/>
    <n v="0"/>
    <n v="0"/>
    <n v="0"/>
    <n v="0"/>
    <n v="4.3449999999999998"/>
    <n v="0"/>
    <n v="0"/>
    <n v="0"/>
    <n v="37.783999999999999"/>
    <n v="0"/>
    <n v="100"/>
    <n v="100"/>
    <n v="0"/>
    <n v="0"/>
    <n v="0"/>
    <n v="100"/>
  </r>
  <r>
    <x v="4"/>
    <x v="12"/>
    <x v="2"/>
    <x v="56"/>
    <x v="2"/>
    <n v="398"/>
    <n v="301219.23"/>
    <n v="14172.527603"/>
    <n v="1.5"/>
    <n v="792.59249999999997"/>
    <n v="2.17"/>
    <n v="1.214"/>
    <n v="1.349"/>
    <n v="1.298"/>
    <n v="1.298"/>
    <n v="1.08"/>
    <n v="1.552"/>
    <n v="14.492000000000001"/>
    <n v="3.6890000000000001"/>
    <n v="0.84799999999999998"/>
    <n v="0.84799999999999998"/>
    <n v="0.35299999999999998"/>
    <n v="2.329000000000000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9.94%"/>
    <s v="BANCOLOMBIA S.A. 16.73%"/>
    <s v="BANCO DAVIVIENDA S.A. 15.16%"/>
    <s v="BANCO BILBAO VIZCAYA ARGENTARIA COLOMBIA S.1A0..55%"/>
    <s v="BANCO DE OCCIDENTE S.A. 6.94%"/>
    <s v="SCOTIABANK COLPATRIA S.A. 6.03%"/>
    <s v="BANCO POPULAR S.A. 5.61%"/>
    <s v="ISAGEN S.A. E.S.P. 5.37%"/>
    <s v="BANCO SANTANDER DE NEGOCIOS COLOMBIA S.A. 2.39%"/>
    <s v="BANCO DE COMERCIO EXTERIOR DE COLOMBIA S.A. 2.04%"/>
    <n v="19.989999999999998"/>
    <n v="4.71"/>
    <n v="35.71"/>
    <n v="18.73"/>
    <n v="20.87"/>
    <n v="0"/>
    <n v="41.116"/>
    <n v="16.754999999999999"/>
    <n v="0"/>
    <n v="0"/>
    <n v="0"/>
    <n v="0"/>
    <n v="0"/>
    <n v="0"/>
    <n v="0"/>
    <n v="0"/>
    <n v="0"/>
    <n v="0"/>
    <n v="4.3449999999999998"/>
    <n v="0"/>
    <n v="0"/>
    <n v="0"/>
    <n v="37.783999999999999"/>
    <n v="0"/>
    <n v="100"/>
    <n v="100"/>
    <n v="0"/>
    <n v="0"/>
    <n v="0"/>
    <n v="100"/>
  </r>
  <r>
    <x v="0"/>
    <x v="12"/>
    <x v="2"/>
    <x v="2"/>
    <x v="2"/>
    <n v="214"/>
    <n v="11053.02"/>
    <n v="20869.543441999998"/>
    <n v="3"/>
    <n v="0"/>
    <n v="0"/>
    <n v="17.667000000000002"/>
    <n v="22.716999999999999"/>
    <n v="23.018000000000001"/>
    <n v="23.018000000000001"/>
    <n v="20.059000000000001"/>
    <n v="25.241"/>
    <n v="59.268999999999998"/>
    <n v="2.613"/>
    <n v="-4.2910000000000004"/>
    <n v="-4.2910000000000004"/>
    <n v="-2.3730000000000002"/>
    <n v="-2.202"/>
    <n v="2.5000000000000001E-2"/>
    <n v="0"/>
    <n v="0"/>
    <n v="0"/>
    <n v="0"/>
    <n v="0"/>
    <n v="0"/>
    <n v="0"/>
    <n v="0"/>
    <n v="0"/>
    <n v="0"/>
    <n v="0"/>
    <n v="0"/>
    <n v="0"/>
    <n v="0"/>
    <n v="0"/>
    <n v="99.974999999999994"/>
    <n v="0"/>
    <n v="0"/>
    <n v="0"/>
    <n v="0"/>
    <n v="0"/>
    <n v="0"/>
    <n v="0"/>
    <n v="0"/>
    <n v="0"/>
    <n v="0"/>
    <n v="0"/>
    <n v="100"/>
    <s v="BANCOLOMBIA S.A. 33.39%"/>
    <s v="ECOPETROL S.A. 15.73%"/>
    <s v="INTERCONEXION ELECTRICA S.A. E.S.P. 11.87%"/>
    <s v="GRUPO ARGOS S.A. 8.11%"/>
    <s v="GRUPO ENERGIA BOGOTA S.A. 7.18%"/>
    <s v="BANCO DAVIVIENDA S.A. 7.04%"/>
    <s v="GRUPO NUTRESA S.A. 5.45%"/>
    <s v="CEMENTOS ARGOS S.A. 3.94%"/>
    <s v="GRUPO DE INVERSIONES SURAMERICANA S.A. 2.10%"/>
    <s v="COPA HOLDINGS S.A. 1.99%"/>
    <n v="100"/>
    <n v="0"/>
    <n v="0"/>
    <n v="0"/>
    <n v="0"/>
    <n v="0"/>
    <n v="41.116"/>
    <n v="16.754999999999999"/>
    <n v="0"/>
    <n v="0"/>
    <n v="0"/>
    <n v="0"/>
    <n v="0"/>
    <n v="0"/>
    <n v="0"/>
    <n v="0"/>
    <n v="0"/>
    <n v="0"/>
    <n v="4.3449999999999998"/>
    <n v="0"/>
    <n v="0"/>
    <n v="0"/>
    <n v="37.783999999999999"/>
    <n v="0"/>
    <n v="100"/>
    <n v="77.572000000000003"/>
    <n v="22.428000000000001"/>
    <n v="0"/>
    <n v="0"/>
    <n v="100"/>
  </r>
  <r>
    <x v="1"/>
    <x v="12"/>
    <x v="20"/>
    <x v="26"/>
    <x v="12"/>
    <n v="4705"/>
    <n v="497662.11"/>
    <n v="2965.247891"/>
    <n v="1.5"/>
    <n v="64.283999999999992"/>
    <n v="0.17599999999999999"/>
    <n v="0.20699999999999999"/>
    <n v="0.23799999999999999"/>
    <n v="0.27400000000000002"/>
    <n v="0.27400000000000002"/>
    <n v="0.28899999999999998"/>
    <n v="0.53400000000000003"/>
    <n v="14.846"/>
    <n v="9.5"/>
    <n v="6.4589999999999996"/>
    <n v="6.4589999999999996"/>
    <n v="3.45"/>
    <n v="3.5710000000000002"/>
    <n v="5.28"/>
    <n v="0"/>
    <n v="53.57"/>
    <n v="0"/>
    <n v="35.479999999999997"/>
    <n v="2.4300000000000002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98.97"/>
    <s v="BANCO SANTANDER DE NEGOCIOS COLOMBIA S A 23.56%"/>
    <s v="AV VILLAS 8.42%"/>
    <s v="BANCO GNB SUDAMERIS 7.09%"/>
    <s v="BANCO COOPCENTRAL 6.99%"/>
    <s v="BANCO MUNDO MUJER 6.06%"/>
    <s v="BANCO DE BOGOTA 5.56%"/>
    <s v="CF CORFICOLOMBIANA 5.15%"/>
    <s v="BANCO W S A 5.12%"/>
    <s v="BANCO FINANDINA 4.64%"/>
    <s v="BANCO DAVIVIENDA S A 4.15%"/>
    <n v="85.23"/>
    <n v="13.61"/>
    <n v="1.1599999999999999"/>
    <n v="0"/>
    <n v="0"/>
    <n v="0"/>
    <n v="19.72"/>
    <n v="14.14"/>
    <n v="0"/>
    <n v="0"/>
    <n v="0"/>
    <n v="0"/>
    <n v="0"/>
    <n v="0"/>
    <n v="0"/>
    <n v="0"/>
    <n v="0"/>
    <n v="0"/>
    <n v="6.91"/>
    <n v="2.4300000000000002"/>
    <n v="0"/>
    <n v="0"/>
    <n v="56.8"/>
    <n v="0"/>
    <n v="100"/>
    <n v="97.57"/>
    <n v="0"/>
    <n v="2.4300000000000002"/>
    <n v="0"/>
    <n v="100"/>
  </r>
  <r>
    <x v="6"/>
    <x v="12"/>
    <x v="20"/>
    <x v="72"/>
    <x v="12"/>
    <n v="112"/>
    <n v="21329.38"/>
    <n v="2279.6734540000002"/>
    <n v="1.2"/>
    <n v="318.13274999999999"/>
    <n v="0.871"/>
    <n v="1.1779999999999999"/>
    <n v="2.7469999999999999"/>
    <n v="2.3940000000000001"/>
    <n v="2.3940000000000001"/>
    <n v="2.0499999999999998"/>
    <n v="2.9630000000000001"/>
    <n v="20.309000000000001"/>
    <n v="4.827"/>
    <n v="0.876"/>
    <n v="0.876"/>
    <n v="-0.26700000000000002"/>
    <n v="2.363"/>
    <n v="15.88"/>
    <n v="0"/>
    <n v="9.65"/>
    <n v="0"/>
    <n v="30.45"/>
    <n v="7.81"/>
    <n v="0"/>
    <n v="0"/>
    <n v="0"/>
    <n v="0"/>
    <n v="0"/>
    <n v="0"/>
    <n v="4.72"/>
    <n v="11.54"/>
    <n v="19.829999999999998"/>
    <n v="0"/>
    <n v="0"/>
    <n v="0"/>
    <n v="0"/>
    <n v="0"/>
    <n v="0"/>
    <n v="0"/>
    <n v="0"/>
    <n v="0"/>
    <n v="0.12"/>
    <n v="0"/>
    <n v="0"/>
    <n v="0"/>
    <n v="100.00000000000001"/>
    <s v="CORP INTERAMER PARA FINANCIA DE INFRAESTRUC CIFI 19.83%"/>
    <s v="BANCO GNB SUDAMERIS 14.75%"/>
    <s v="BANCO W S A 14.41%"/>
    <s v="CREDIFAMILIA 11.79%"/>
    <s v="BANCO COOPCENTRAL 9.53%"/>
    <s v="DIRECCION DEL TESORO NACIONAL 7.81%"/>
    <s v="C.F.C. G.M.A.C. FIN. DE COL. 6.43%"/>
    <s v="BANCO POPULAR 4.83%"/>
    <s v="BANCO FINANDINA 4.72%"/>
    <s v="BANCO BBVA COLOMBIA 4.68%"/>
    <n v="34.25"/>
    <n v="25.8"/>
    <n v="39.950000000000003"/>
    <n v="0"/>
    <n v="0"/>
    <n v="0"/>
    <n v="23.86"/>
    <n v="22.23"/>
    <n v="0"/>
    <n v="0"/>
    <n v="0"/>
    <n v="0"/>
    <n v="19.829999999999998"/>
    <n v="0"/>
    <n v="0"/>
    <n v="0"/>
    <n v="0"/>
    <n v="0"/>
    <n v="21.78"/>
    <n v="7.81"/>
    <n v="0"/>
    <n v="0"/>
    <n v="4.4800000000000004"/>
    <n v="0"/>
    <n v="99.990000000000009"/>
    <n v="92.07"/>
    <n v="0.12"/>
    <n v="7.81"/>
    <n v="0"/>
    <n v="100"/>
  </r>
  <r>
    <x v="2"/>
    <x v="12"/>
    <x v="25"/>
    <x v="38"/>
    <x v="19"/>
    <n v="147"/>
    <n v="419656.81"/>
    <n v="10936.467568"/>
    <n v="1.3"/>
    <n v="103.00049999999999"/>
    <n v="0.28199999999999997"/>
    <n v="0.14399999999999999"/>
    <n v="0.255"/>
    <n v="0.29899999999999999"/>
    <n v="0.29899999999999999"/>
    <n v="0.34499999999999997"/>
    <n v="0"/>
    <n v="15.519"/>
    <n v="9.6210000000000004"/>
    <n v="6.7489999999999997"/>
    <n v="6.7489999999999997"/>
    <n v="3.6349999999999998"/>
    <n v="0"/>
    <n v="24.66"/>
    <n v="0"/>
    <n v="10.62"/>
    <n v="0"/>
    <n v="29.89"/>
    <n v="5.66"/>
    <n v="16.82"/>
    <n v="0"/>
    <n v="0"/>
    <n v="0"/>
    <n v="0"/>
    <n v="0"/>
    <n v="3.31"/>
    <n v="0"/>
    <n v="0"/>
    <n v="0"/>
    <n v="0"/>
    <n v="0"/>
    <n v="0"/>
    <n v="0"/>
    <n v="9.0500000000000007"/>
    <n v="0"/>
    <n v="0"/>
    <n v="0"/>
    <n v="0"/>
    <n v="0"/>
    <n v="0"/>
    <n v="0"/>
    <n v="100.01"/>
    <s v="BANCO DE OCCIDENTE 15.90%"/>
    <s v="BANCO GNB SUDAMERIS 15.54%"/>
    <s v="BANCO POPULAR 8.24%"/>
    <s v="FINANCIERA DE DESARROLLO TERRITORIAL S A FINDETER 7.87%"/>
    <s v="SCOTIABANK COLPATRIA 7.83%"/>
    <s v="BANCOLOMBIA 7.52%"/>
    <s v="BANCO DAVIVIENDA S A 7.19%"/>
    <s v="DIRECCION DEL TESORO NACIONAL 5.66%"/>
    <s v="BANCO DE BOGOTA 4.69%"/>
    <s v="BANCO BBVA COLOMBIA 4.68%"/>
    <n v="73.19"/>
    <n v="18.73"/>
    <n v="8.08"/>
    <n v="0"/>
    <n v="0"/>
    <n v="0"/>
    <n v="23.85"/>
    <n v="16.170000000000002"/>
    <n v="0"/>
    <n v="0"/>
    <n v="0"/>
    <n v="0"/>
    <n v="0"/>
    <n v="0"/>
    <n v="0"/>
    <n v="0"/>
    <n v="0"/>
    <n v="0"/>
    <n v="8.6300000000000008"/>
    <n v="5.66"/>
    <n v="0"/>
    <n v="0"/>
    <n v="45.7"/>
    <n v="0"/>
    <n v="100.01"/>
    <n v="94.34"/>
    <n v="0"/>
    <n v="5.66"/>
    <n v="0"/>
    <n v="100"/>
  </r>
  <r>
    <x v="3"/>
    <x v="12"/>
    <x v="25"/>
    <x v="50"/>
    <x v="0"/>
    <n v="160"/>
    <n v="21422.03"/>
    <n v="15224.285075"/>
    <n v="0.6"/>
    <n v="172.03274999999999"/>
    <n v="0.47099999999999997"/>
    <n v="0.249"/>
    <n v="0.73199999999999998"/>
    <n v="0.86199999999999999"/>
    <n v="0.86199999999999999"/>
    <n v="0.80600000000000005"/>
    <n v="1.22"/>
    <n v="17.242000000000001"/>
    <n v="9.202"/>
    <n v="5.484"/>
    <n v="5.484"/>
    <n v="2.9359999999999999"/>
    <n v="3.74"/>
    <n v="35.17"/>
    <n v="0"/>
    <n v="9.34"/>
    <n v="0"/>
    <n v="18.920000000000002"/>
    <n v="7.93"/>
    <n v="15.1"/>
    <n v="0"/>
    <n v="0"/>
    <n v="0"/>
    <n v="0"/>
    <n v="0"/>
    <n v="4.51"/>
    <n v="9.02"/>
    <n v="0"/>
    <n v="0"/>
    <n v="0"/>
    <n v="0"/>
    <n v="0"/>
    <n v="0"/>
    <n v="0"/>
    <n v="0"/>
    <n v="0"/>
    <n v="0"/>
    <n v="0"/>
    <n v="0"/>
    <n v="0"/>
    <n v="0"/>
    <n v="99.990000000000009"/>
    <s v="BANCO DE OCCIDENTE 15.84%"/>
    <s v="BANCO GNB SUDAMERIS 15.06%"/>
    <s v="BANCO DAVIVIENDA S A 11.12%"/>
    <s v="BANCOLOMBIA 10.80%"/>
    <s v="BANCO W S A 9.02%"/>
    <s v="DIRECCION DEL TESORO NACIONAL 7.93%"/>
    <s v="BANCO DE COMERCIO EXTERIOR DE COLOMBIA 7.00%"/>
    <s v="AV VILLAS 4.59%"/>
    <s v="FINANCIERA DE DESARROLLO TERRITORIAL S A FINDETER 4.55%"/>
    <s v="CF CORFICOLOMBIANA 4.51%"/>
    <n v="51.33"/>
    <n v="33.909999999999997"/>
    <n v="13.54"/>
    <n v="1.22"/>
    <n v="0"/>
    <n v="0"/>
    <n v="20.64"/>
    <n v="26.48"/>
    <n v="0"/>
    <n v="0"/>
    <n v="0"/>
    <n v="0"/>
    <n v="0"/>
    <n v="0"/>
    <n v="0"/>
    <n v="0"/>
    <n v="0"/>
    <n v="0"/>
    <n v="13.12"/>
    <n v="7.93"/>
    <n v="0"/>
    <n v="0"/>
    <n v="31.82"/>
    <n v="0"/>
    <n v="99.990000000000009"/>
    <n v="92.07"/>
    <n v="0"/>
    <n v="7.93"/>
    <n v="0"/>
    <n v="100"/>
  </r>
  <r>
    <x v="3"/>
    <x v="12"/>
    <x v="25"/>
    <x v="49"/>
    <x v="27"/>
    <n v="1189"/>
    <n v="234235.06"/>
    <n v="10554.315124999999"/>
    <n v="1.5"/>
    <n v="133.31625"/>
    <n v="0.36499999999999999"/>
    <n v="0.17499999999999999"/>
    <n v="0.316"/>
    <n v="0.41399999999999998"/>
    <n v="0.41399999999999998"/>
    <n v="0"/>
    <n v="0"/>
    <n v="14.672000000000001"/>
    <n v="8.9860000000000007"/>
    <n v="5.6429999999999998"/>
    <n v="5.6429999999999998"/>
    <n v="0"/>
    <n v="0"/>
    <n v="29.1"/>
    <n v="0"/>
    <n v="12.04"/>
    <n v="0"/>
    <n v="21.52"/>
    <n v="10.130000000000001"/>
    <n v="8.14"/>
    <n v="0"/>
    <n v="0"/>
    <n v="0"/>
    <n v="0"/>
    <n v="0"/>
    <n v="3.36"/>
    <n v="1.65"/>
    <n v="0"/>
    <n v="0"/>
    <n v="0"/>
    <n v="0"/>
    <n v="0"/>
    <n v="0"/>
    <n v="14.05"/>
    <n v="0"/>
    <n v="0"/>
    <n v="0"/>
    <n v="0"/>
    <n v="0"/>
    <n v="0"/>
    <n v="0"/>
    <n v="99.99"/>
    <s v="SCOTIABANK COLPATRIA 12.27%"/>
    <s v="BANCO DAVIVIENDA S A 11.97%"/>
    <s v="DIRECCION DEL TESORO NACIONAL 10.13%"/>
    <s v="FINANCIERA DE DESARROLLO TERRITORIAL S A FINDETER 8.63%"/>
    <s v="BANCO GNB SUDAMERIS 7.03%"/>
    <s v="BANCO BBVA COLOMBIA 6.78%"/>
    <s v="BANCO W S A 6.13%"/>
    <s v="BANCO POPULAR 4.57%"/>
    <s v="BANCO DE BOGOTA 4.50%"/>
    <s v="AV VILLAS 4.47%"/>
    <n v="64.95"/>
    <n v="25.62"/>
    <n v="9.43"/>
    <n v="0"/>
    <n v="0"/>
    <n v="0"/>
    <n v="26.02"/>
    <n v="20.84"/>
    <n v="0"/>
    <n v="0"/>
    <n v="0"/>
    <n v="0"/>
    <n v="0"/>
    <n v="0"/>
    <n v="0"/>
    <n v="0"/>
    <n v="0"/>
    <n v="0"/>
    <n v="13.98"/>
    <n v="10.130000000000001"/>
    <n v="0"/>
    <n v="0"/>
    <n v="29.02"/>
    <n v="0"/>
    <n v="99.99"/>
    <n v="89.87"/>
    <n v="0"/>
    <n v="10.130000000000001"/>
    <n v="0"/>
    <n v="100"/>
  </r>
  <r>
    <x v="2"/>
    <x v="12"/>
    <x v="5"/>
    <x v="36"/>
    <x v="3"/>
    <n v="127"/>
    <n v="1097829.3500000001"/>
    <n v="16891.208153"/>
    <n v="1.5"/>
    <n v="102.27000000000001"/>
    <n v="0.28000000000000003"/>
    <n v="0.20599999999999999"/>
    <n v="0.29499999999999998"/>
    <n v="0.28999999999999998"/>
    <n v="0.28999999999999998"/>
    <n v="0.33100000000000002"/>
    <n v="0.46"/>
    <n v="15.599"/>
    <n v="10.036"/>
    <n v="7.0750000000000002"/>
    <n v="7.0750000000000002"/>
    <n v="3.7309999999999999"/>
    <n v="3.573"/>
    <n v="96.561999999999998"/>
    <n v="0"/>
    <n v="0"/>
    <n v="0"/>
    <n v="0"/>
    <n v="3.43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7,977%"/>
    <s v="BANCO AV VILLAS 16,227%"/>
    <s v="BANCO DE OCCIDENTE 14,461%"/>
    <s v="BANCO DAVIVIENDA S.A. 10,298%"/>
    <s v="BANCO POPULAR 8,340%"/>
    <s v="BBVA COLOMBIA S.A. 5,325%"/>
    <s v="CF FINDETER 5,322%"/>
    <s v="BANCO SANTANDER DE NEGOCIOS CO 4,613%"/>
    <s v="BANCOLDEX S.A. 3,577%"/>
    <s v="BANCO COLPATRIA RED MULTIBANCA 3,256%"/>
    <n v="49.764000000000003"/>
    <n v="37.625"/>
    <n v="12.544"/>
    <n v="0"/>
    <n v="6.7000000000000004E-2"/>
    <n v="0"/>
    <n v="29.614000000000001"/>
    <n v="18.009"/>
    <n v="0"/>
    <n v="0"/>
    <n v="0"/>
    <n v="0"/>
    <n v="0"/>
    <n v="0"/>
    <n v="0"/>
    <n v="0"/>
    <n v="0"/>
    <n v="0"/>
    <n v="15.827999999999999"/>
    <n v="0"/>
    <n v="0"/>
    <n v="0"/>
    <n v="36.594000000000001"/>
    <n v="0"/>
    <n v="100.04500000000002"/>
    <n v="100"/>
    <n v="0"/>
    <n v="0"/>
    <n v="0"/>
    <n v="100"/>
  </r>
  <r>
    <x v="4"/>
    <x v="12"/>
    <x v="5"/>
    <x v="60"/>
    <x v="0"/>
    <n v="89"/>
    <n v="16921.8"/>
    <n v="3412.7452910000002"/>
    <n v="1.7"/>
    <n v="474.82499999999999"/>
    <n v="1.3"/>
    <n v="1.103"/>
    <n v="1.431"/>
    <n v="1.385"/>
    <n v="1.383"/>
    <n v="1.145"/>
    <n v="1.6459999999999999"/>
    <n v="14.073"/>
    <n v="4.8339999999999996"/>
    <n v="1.73"/>
    <n v="1.73"/>
    <n v="0.48099999999999998"/>
    <n v="2.14"/>
    <n v="80.924000000000007"/>
    <n v="0"/>
    <n v="0"/>
    <n v="0"/>
    <n v="0"/>
    <n v="4.8630000000000004"/>
    <n v="0"/>
    <n v="0"/>
    <n v="0"/>
    <n v="0"/>
    <n v="0"/>
    <n v="0"/>
    <n v="14.212"/>
    <n v="0"/>
    <n v="0"/>
    <n v="0"/>
    <n v="0"/>
    <n v="0"/>
    <n v="0"/>
    <n v="0"/>
    <n v="0"/>
    <n v="0"/>
    <n v="0"/>
    <n v="0"/>
    <n v="0"/>
    <n v="0"/>
    <n v="0"/>
    <n v="0"/>
    <n v="99.999000000000009"/>
    <s v="BANCO POPULAR 14,549%"/>
    <s v="BANCO FINANDINA S.A. 11,706%"/>
    <s v="BANCO WWB S.A. 11,418%"/>
    <s v="BANCO DAVIVIENDA S.A. 8,982%"/>
    <s v="ORGANIZACION TERPEL S.A. 8,870%"/>
    <s v="BBVA COLOMBIA S.A. 8,865%"/>
    <s v="BANCO DE BOGOTÁ 8,404%"/>
    <s v="RCI COLOMBIA S.A. 8,396%"/>
    <s v="BANCOLOMBIA S.A. 5,653%"/>
    <s v="GB. LA NACIÓN 4,863%"/>
    <n v="37.838000000000001"/>
    <n v="9.1210000000000004"/>
    <n v="27.135000000000002"/>
    <n v="20.010000000000002"/>
    <n v="5.8959999999999999"/>
    <n v="0"/>
    <n v="14.013999999999999"/>
    <n v="45.713999999999999"/>
    <n v="0"/>
    <n v="0"/>
    <n v="0"/>
    <n v="0"/>
    <n v="0"/>
    <n v="0"/>
    <n v="0"/>
    <n v="0"/>
    <n v="0"/>
    <n v="0"/>
    <n v="34.015000000000001"/>
    <n v="0"/>
    <n v="0"/>
    <n v="0"/>
    <n v="6.2569999999999997"/>
    <n v="0"/>
    <n v="100"/>
    <n v="100"/>
    <n v="0"/>
    <n v="0"/>
    <n v="0"/>
    <n v="100"/>
  </r>
  <r>
    <x v="0"/>
    <x v="12"/>
    <x v="5"/>
    <x v="6"/>
    <x v="3"/>
    <n v="207"/>
    <n v="8889.5400000000009"/>
    <n v="2034.393556"/>
    <n v="3"/>
    <n v="0"/>
    <n v="0"/>
    <n v="16.472000000000001"/>
    <n v="22.420999999999999"/>
    <n v="22.722999999999999"/>
    <n v="22.692"/>
    <n v="19.474"/>
    <n v="24.704000000000001"/>
    <n v="48.554000000000002"/>
    <n v="-1.0489999999999999"/>
    <n v="-5.7930000000000001"/>
    <n v="-5.7930000000000001"/>
    <n v="-2.2799999999999998"/>
    <n v="-5.9489999999999998"/>
    <n v="11.430999999999999"/>
    <n v="0"/>
    <n v="0"/>
    <n v="0"/>
    <n v="0"/>
    <n v="0"/>
    <n v="0"/>
    <n v="0"/>
    <n v="0"/>
    <n v="0"/>
    <n v="0"/>
    <n v="0"/>
    <n v="0"/>
    <n v="0"/>
    <n v="0"/>
    <n v="0"/>
    <n v="88.569000000000003"/>
    <n v="0"/>
    <n v="0"/>
    <n v="0"/>
    <n v="0"/>
    <n v="0"/>
    <n v="0"/>
    <n v="0"/>
    <n v="0"/>
    <n v="0"/>
    <n v="0"/>
    <n v="0"/>
    <n v="100"/>
    <s v="BANCOLOMBIA S.A. 30,211%"/>
    <s v="E.P.  ECOPETROL 17,670%"/>
    <s v="ISA INTERCONEXIÓN ELÉCTRICA 11,054%"/>
    <s v="EMPRESA DE ENERGÍA DE BOGOTÁ 7,291%"/>
    <s v="INVERSIONES ARGOS S.A. 7,149%"/>
    <s v="BANCO DAVIVIENDA S.A. 5,233%"/>
    <s v="CEMENTOS ARGOS S.A. 4,775%"/>
    <s v="BANCO GNB SUDAMERIS 4,353%"/>
    <s v="BANCO DE OCCIDENTE 3,003%"/>
    <s v="CORFICOLOMBIANA S.A. 2,979%"/>
    <n v="0"/>
    <n v="0"/>
    <n v="0"/>
    <n v="0"/>
    <n v="0"/>
    <n v="0"/>
    <n v="0"/>
    <n v="0"/>
    <n v="0"/>
    <n v="0"/>
    <n v="0"/>
    <n v="0"/>
    <n v="0"/>
    <n v="88.569000000000003"/>
    <n v="0"/>
    <n v="0"/>
    <n v="0"/>
    <n v="0"/>
    <n v="0"/>
    <n v="0"/>
    <n v="0"/>
    <n v="0"/>
    <n v="11.430999999999999"/>
    <n v="0"/>
    <n v="100"/>
    <n v="100"/>
    <n v="0"/>
    <n v="0"/>
    <n v="0"/>
    <n v="100"/>
  </r>
  <r>
    <x v="6"/>
    <x v="12"/>
    <x v="5"/>
    <x v="70"/>
    <x v="3"/>
    <n v="163"/>
    <n v="11909.16"/>
    <n v="22969.236434999999"/>
    <n v="1.35"/>
    <n v="182.625"/>
    <n v="0.5"/>
    <n v="0.28999999999999998"/>
    <n v="0.50800000000000001"/>
    <n v="0.64100000000000001"/>
    <n v="0.64"/>
    <n v="0.71799999999999997"/>
    <n v="0.95399999999999996"/>
    <n v="16.5"/>
    <n v="9.0079999999999991"/>
    <n v="5.9219999999999997"/>
    <n v="5.9219999999999997"/>
    <n v="3.0590000000000002"/>
    <n v="3.3879999999999999"/>
    <n v="67.58"/>
    <n v="0"/>
    <n v="0"/>
    <n v="0"/>
    <n v="0"/>
    <n v="14.234999999999999"/>
    <n v="0"/>
    <n v="0"/>
    <n v="0"/>
    <n v="0"/>
    <n v="0"/>
    <n v="4.3040000000000003"/>
    <n v="12.002000000000001"/>
    <n v="1.879"/>
    <n v="0"/>
    <n v="0"/>
    <n v="0"/>
    <n v="0"/>
    <n v="0"/>
    <n v="0"/>
    <n v="0"/>
    <n v="0"/>
    <n v="0"/>
    <n v="0"/>
    <n v="0"/>
    <n v="0"/>
    <n v="0"/>
    <n v="0"/>
    <n v="100"/>
    <s v="BANCO MUNDO MUJER S.A. 16,919%"/>
    <s v="GB. LA NACIÓN 14,253%"/>
    <s v="BANCO FINANDINA S.A. 12,488%"/>
    <s v="BANCO WWB S.A. 12,329%"/>
    <s v="BANCAMÍA 8,367%"/>
    <s v="BANCO DE BOGOTÁ 5,945%"/>
    <s v="BANCO DE OCCIDENTE 4,930%"/>
    <s v="BANCO DAVIVIENDA S.A. 4,553%"/>
    <s v="BANCO GNB SUDAMERIS 4,415%"/>
    <s v="BANCO PICHINCHA S.A. 4,169%"/>
    <n v="46.052"/>
    <n v="33.89"/>
    <n v="20.058"/>
    <n v="0"/>
    <n v="0"/>
    <n v="0"/>
    <n v="24.821999999999999"/>
    <n v="33.777999999999999"/>
    <n v="0"/>
    <n v="0"/>
    <n v="0"/>
    <n v="0"/>
    <n v="0"/>
    <n v="0"/>
    <n v="0"/>
    <n v="0"/>
    <n v="0"/>
    <n v="0"/>
    <n v="27.838000000000001"/>
    <n v="0"/>
    <n v="0"/>
    <n v="0"/>
    <n v="13.561999999999999"/>
    <n v="0"/>
    <n v="99.999999999999986"/>
    <n v="100"/>
    <n v="0"/>
    <n v="0"/>
    <n v="0"/>
    <n v="100"/>
  </r>
  <r>
    <x v="1"/>
    <x v="12"/>
    <x v="16"/>
    <x v="22"/>
    <x v="0"/>
    <n v="3394"/>
    <n v="233384.11"/>
    <n v="40420.69"/>
    <n v="1.7"/>
    <n v="135.14250000000001"/>
    <n v="0.37"/>
    <n v="0.184"/>
    <n v="0.30199999999999999"/>
    <n v="0.33"/>
    <n v="0.33"/>
    <n v="0.32700000000000001"/>
    <n v="0.59399999999999997"/>
    <n v="14.997"/>
    <n v="9.3680000000000003"/>
    <n v="6.2640000000000002"/>
    <n v="6.2640000000000002"/>
    <n v="3.161"/>
    <n v="3.133"/>
    <n v="91.93"/>
    <n v="0"/>
    <n v="0"/>
    <n v="0"/>
    <n v="0"/>
    <n v="4.51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  <n v="0"/>
    <n v="99.990000000000009"/>
    <s v="B.Sudameris 17.98%"/>
    <s v="B.Davivienda 14.25%"/>
    <s v="B.Bogota 12.54%"/>
    <s v="Bancolombia 11.56%"/>
    <s v="B.Popular 7.52%"/>
    <s v="Findeter 5.74%"/>
    <s v="BBVA 5.51%"/>
    <s v="GMAC 5.03%"/>
    <s v="Itau 3.78%"/>
    <s v="B.Colpatria 3.59%"/>
    <n v="63.24"/>
    <n v="16.100000000000001"/>
    <n v="20.65"/>
    <n v="0"/>
    <n v="0"/>
    <n v="0"/>
    <n v="31.33"/>
    <n v="22.88"/>
    <n v="0"/>
    <n v="0"/>
    <n v="0"/>
    <n v="0"/>
    <n v="0"/>
    <n v="0"/>
    <n v="0"/>
    <n v="0"/>
    <n v="0"/>
    <n v="0"/>
    <n v="16.28"/>
    <n v="0"/>
    <n v="0"/>
    <n v="3.33"/>
    <n v="26.18"/>
    <n v="0"/>
    <n v="100"/>
    <n v="100"/>
    <n v="0"/>
    <n v="0"/>
    <n v="0"/>
    <n v="100"/>
  </r>
  <r>
    <x v="2"/>
    <x v="12"/>
    <x v="22"/>
    <x v="31"/>
    <x v="16"/>
    <n v="44"/>
    <n v="128643.32"/>
    <n v="13457.9"/>
    <n v="2.9"/>
    <n v="90.947249999999997"/>
    <n v="0.249"/>
    <n v="0.216"/>
    <n v="0.32900000000000001"/>
    <n v="0.33500000000000002"/>
    <n v="0.33500000000000002"/>
    <n v="0.33400000000000002"/>
    <n v="0.76900000000000002"/>
    <n v="12.545999999999999"/>
    <n v="6.84"/>
    <n v="4.2809999999999997"/>
    <n v="4.2809999999999997"/>
    <n v="1.639"/>
    <n v="1.742"/>
    <n v="12.94"/>
    <n v="0"/>
    <n v="24.83"/>
    <n v="0"/>
    <n v="41.58"/>
    <n v="12.32"/>
    <n v="8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3.95%"/>
    <s v="BANCOLOMBIA 11.14%"/>
    <s v="BBVA 9.96%"/>
    <s v="FINDETER 8.06%"/>
    <s v="BANCO DE BOGOTA 7.39%"/>
    <s v="MIN. HDA Y CRED. PUB 6.39%"/>
    <s v="BANCO POPULAR 5.75%"/>
    <s v="BCO OCCIDENTE 5.30%"/>
    <s v="BANCO FINANDINA 4.70%"/>
    <s v="BANCO BCSC 2.91%"/>
    <n v="63.32"/>
    <n v="22.52"/>
    <n v="14.15"/>
    <n v="0"/>
    <n v="0"/>
    <n v="0"/>
    <n v="18.940000000000001"/>
    <n v="18.87"/>
    <n v="0"/>
    <n v="0"/>
    <n v="0"/>
    <n v="0"/>
    <n v="0"/>
    <n v="0"/>
    <n v="0"/>
    <n v="0"/>
    <n v="0"/>
    <n v="0"/>
    <n v="8.8000000000000007"/>
    <n v="5.24"/>
    <n v="0"/>
    <n v="0"/>
    <n v="48.15"/>
    <n v="0"/>
    <n v="100"/>
    <n v="100"/>
    <n v="0"/>
    <n v="0"/>
    <n v="0"/>
    <n v="100"/>
  </r>
  <r>
    <x v="3"/>
    <x v="12"/>
    <x v="22"/>
    <x v="46"/>
    <x v="25"/>
    <n v="4368"/>
    <n v="278087.19"/>
    <n v="186821.9"/>
    <n v="2"/>
    <n v="127.83749999999999"/>
    <n v="0.35"/>
    <n v="0.13500000000000001"/>
    <n v="0.312"/>
    <n v="0.35"/>
    <n v="0.35"/>
    <n v="0.378"/>
    <n v="0.76800000000000002"/>
    <n v="14.276999999999999"/>
    <n v="8.0860000000000003"/>
    <n v="5.1719999999999997"/>
    <n v="5.1719999999999997"/>
    <n v="2.3969999999999998"/>
    <n v="2.8109999999999999"/>
    <n v="23.21"/>
    <n v="0"/>
    <n v="16.059999999999999"/>
    <n v="0"/>
    <n v="40.58"/>
    <n v="5.57"/>
    <n v="11.57"/>
    <n v="0"/>
    <n v="0"/>
    <n v="0"/>
    <n v="0"/>
    <n v="0"/>
    <n v="1.58"/>
    <n v="0.27"/>
    <n v="0"/>
    <n v="0"/>
    <n v="0"/>
    <n v="0"/>
    <n v="0"/>
    <n v="0"/>
    <n v="0"/>
    <n v="0"/>
    <n v="1.1499999999999999"/>
    <n v="0"/>
    <n v="0"/>
    <n v="0"/>
    <n v="0"/>
    <n v="0"/>
    <n v="99.989999999999981"/>
    <s v="BANCO DAVIVIENDA 9.79%"/>
    <s v="BANCO DE BOGOTA 9.58%"/>
    <s v="BBVA 9.45%"/>
    <s v="BANCOLOMBIA 9.16%"/>
    <s v="BANCO MUNDO MUJER 5.60%"/>
    <s v="FINDETER 5.50%"/>
    <s v="BANCO POPULAR 5.41%"/>
    <s v="BANCO COLPATRIA 4.56%"/>
    <s v="BANCO FINANDINA 3.74%"/>
    <s v="MIN. HDA Y CRED. PUB 3.60%"/>
    <n v="53.85"/>
    <n v="31.28"/>
    <n v="14.87"/>
    <n v="0"/>
    <n v="0"/>
    <n v="0"/>
    <n v="29.25"/>
    <n v="20.7"/>
    <n v="0"/>
    <n v="0"/>
    <n v="2.5099999999999998"/>
    <n v="0"/>
    <n v="0"/>
    <n v="0"/>
    <n v="0"/>
    <n v="0"/>
    <n v="0"/>
    <n v="0"/>
    <n v="11.07"/>
    <n v="3.6"/>
    <n v="0"/>
    <n v="0"/>
    <n v="32.869999999999997"/>
    <n v="0"/>
    <n v="100"/>
    <n v="100"/>
    <n v="0"/>
    <n v="0"/>
    <n v="0"/>
    <n v="100"/>
  </r>
  <r>
    <x v="2"/>
    <x v="12"/>
    <x v="21"/>
    <x v="29"/>
    <x v="14"/>
    <n v="11142"/>
    <n v="1335279.82"/>
    <n v="14427.278487"/>
    <n v="2.5"/>
    <n v="221.3415"/>
    <n v="0.60599999999999998"/>
    <n v="0.26"/>
    <n v="0.43"/>
    <n v="0.44"/>
    <n v="0.44"/>
    <n v="0.42"/>
    <n v="0.64"/>
    <n v="15.513"/>
    <n v="8.2159999999999993"/>
    <n v="5.26"/>
    <n v="5.26"/>
    <n v="2.411"/>
    <n v="2.423"/>
    <n v="86"/>
    <n v="0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0.38%"/>
    <s v="BANCO DE BOGOTA 11.67%"/>
    <s v="BANCOLOMBIA S.A. 9.80%"/>
    <s v="BANCO POPULAR S.A. 9.75%"/>
    <s v="BANCO DE OCCIDENTE 9.10%"/>
    <s v="BBVA COLOMBIA 7.97%"/>
    <s v="AV VILLAS S.A. 7.04%"/>
    <s v="BANCO SANTANDER DE NEGOCIOS COLOMBIA SA 4.13%"/>
    <s v="BANCOLDEX S.A. 4.13%"/>
    <s v="MINISTERIO DE HACIENDA Y CREDITO PUBLICO 3.36%"/>
    <n v="19.579999999999998"/>
    <n v="30.76"/>
    <n v="49.65"/>
    <n v="0"/>
    <n v="0"/>
    <n v="0"/>
    <n v="26"/>
    <n v="19"/>
    <n v="0"/>
    <n v="0"/>
    <n v="0"/>
    <n v="0"/>
    <n v="0"/>
    <n v="0"/>
    <n v="0"/>
    <n v="2"/>
    <n v="0"/>
    <n v="0"/>
    <n v="21"/>
    <n v="2"/>
    <n v="0"/>
    <n v="0"/>
    <n v="31"/>
    <n v="0"/>
    <n v="101"/>
    <n v="100"/>
    <n v="0"/>
    <n v="0"/>
    <n v="0"/>
    <n v="100"/>
  </r>
  <r>
    <x v="5"/>
    <x v="12"/>
    <x v="3"/>
    <x v="65"/>
    <x v="3"/>
    <n v="621"/>
    <n v="92055.09"/>
    <n v="13647.650532"/>
    <n v="1.5"/>
    <n v="1009.18575"/>
    <n v="2.7629999999999999"/>
    <n v="3.3540000000000001"/>
    <n v="3.774"/>
    <n v="3.5659999999999998"/>
    <n v="3.5659999999999998"/>
    <n v="3.1840000000000002"/>
    <n v="4.9610000000000003"/>
    <n v="12.718999999999999"/>
    <n v="0.25"/>
    <n v="-5.2880000000000003"/>
    <n v="-5.2880000000000003"/>
    <n v="-5.0119999999999996"/>
    <n v="-0.255"/>
    <n v="65"/>
    <n v="0"/>
    <n v="0"/>
    <n v="0"/>
    <n v="0"/>
    <n v="29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5.51%"/>
    <s v="BBVA COLOMBIA 19.89%"/>
    <s v="BANCO POPULAR S.A. 10.42%"/>
    <s v="BANCO DE BOGOTA 9.45%"/>
    <s v="ISAGEN S.A. E.S.P. 8.23%"/>
    <s v="BANCOLOMBIA S.A. 6.52%"/>
    <s v="BANCO SERFINANZA SA 3.47%"/>
    <s v="CEMENTOS ARGOS S.A. 2.70%"/>
    <s v="BANCO DE OCCIDENTE 2.65%"/>
    <s v="BANCO COLPATRIA  - RED MULTIBANCA COLPATRIA S.A. 1.84%"/>
    <n v="4.26"/>
    <n v="0"/>
    <n v="50.68"/>
    <n v="14.76"/>
    <n v="30.3"/>
    <n v="0"/>
    <n v="0"/>
    <n v="22"/>
    <n v="0"/>
    <n v="0"/>
    <n v="0"/>
    <n v="0"/>
    <n v="0"/>
    <n v="0"/>
    <n v="0"/>
    <n v="0"/>
    <n v="0"/>
    <n v="0"/>
    <n v="50"/>
    <n v="17"/>
    <n v="0"/>
    <n v="0"/>
    <n v="11"/>
    <n v="0"/>
    <n v="100"/>
    <n v="100"/>
    <n v="0"/>
    <n v="0"/>
    <n v="0"/>
    <n v="100"/>
  </r>
  <r>
    <x v="0"/>
    <x v="12"/>
    <x v="3"/>
    <x v="3"/>
    <x v="3"/>
    <n v="621"/>
    <n v="92055.09"/>
    <n v="13647.650532"/>
    <n v="1.5"/>
    <n v="1009.18575"/>
    <n v="2.7629999999999999"/>
    <n v="3.3540000000000001"/>
    <n v="3.774"/>
    <n v="3.5659999999999998"/>
    <n v="3.5659999999999998"/>
    <n v="3.1840000000000002"/>
    <n v="4.9610000000000003"/>
    <n v="12.718999999999999"/>
    <n v="0.25"/>
    <n v="-5.2880000000000003"/>
    <n v="-5.2880000000000003"/>
    <n v="-5.0119999999999996"/>
    <n v="-0.255"/>
    <n v="6.97"/>
    <n v="0"/>
    <n v="0"/>
    <n v="0"/>
    <n v="0"/>
    <n v="0"/>
    <n v="0"/>
    <n v="0"/>
    <n v="0"/>
    <n v="0"/>
    <n v="0"/>
    <n v="0"/>
    <n v="0"/>
    <n v="0"/>
    <n v="0"/>
    <n v="0"/>
    <n v="93.03"/>
    <n v="0"/>
    <n v="0"/>
    <n v="0"/>
    <n v="0"/>
    <n v="0"/>
    <n v="0"/>
    <n v="0"/>
    <n v="0"/>
    <n v="0"/>
    <n v="0"/>
    <n v="0"/>
    <n v="100"/>
    <s v="MINISTERIO DE HACIENDA Y CREDITO PUBLICO 25.51%"/>
    <s v="BBVA COLOMBIA 19.89%"/>
    <s v="BANCO POPULAR S.A. 10.42%"/>
    <s v="BANCO DE BOGOTA 9.45%"/>
    <s v="ISAGEN S.A. E.S.P. 8.23%"/>
    <s v="BANCOLOMBIA S.A. 6.52%"/>
    <s v="BANCO SERFINANZA SA 3.47%"/>
    <s v="CEMENTOS ARGOS S.A. 2.70%"/>
    <s v="BANCO DE OCCIDENTE 2.65%"/>
    <s v="BANCO COLPATRIA  - RED MULTIBANCA COLPATRIA S.A. 1.84%"/>
    <n v="4.26"/>
    <n v="0"/>
    <n v="50.68"/>
    <n v="14.76"/>
    <n v="30.3"/>
    <n v="0"/>
    <n v="0"/>
    <n v="0"/>
    <n v="0"/>
    <n v="0"/>
    <n v="0"/>
    <n v="0"/>
    <n v="0"/>
    <n v="0"/>
    <n v="0"/>
    <n v="0"/>
    <n v="0"/>
    <n v="0"/>
    <n v="0"/>
    <n v="0"/>
    <n v="93.03"/>
    <n v="0"/>
    <n v="6.97"/>
    <n v="0"/>
    <n v="100"/>
    <n v="99"/>
    <n v="1"/>
    <n v="0"/>
    <n v="0"/>
    <n v="100"/>
  </r>
  <r>
    <x v="0"/>
    <x v="12"/>
    <x v="9"/>
    <x v="10"/>
    <x v="0"/>
    <n v="5080"/>
    <n v="83114.740000000005"/>
    <m/>
    <n v="3"/>
    <n v="1009.18575"/>
    <n v="2.7629999999999999"/>
    <n v="3.3540000000000001"/>
    <n v="3.774"/>
    <n v="3.5659999999999998"/>
    <n v="3.5659999999999998"/>
    <n v="3.1840000000000002"/>
    <n v="4.9610000000000003"/>
    <n v="12.718999999999999"/>
    <n v="0.25"/>
    <n v="-5.2880000000000003"/>
    <n v="-5.2880000000000003"/>
    <n v="-5.0119999999999996"/>
    <n v="-0.255"/>
    <n v="6.97"/>
    <n v="0"/>
    <n v="0"/>
    <n v="0"/>
    <n v="0"/>
    <n v="0"/>
    <n v="0"/>
    <n v="0"/>
    <n v="0"/>
    <n v="0"/>
    <n v="0"/>
    <n v="0"/>
    <n v="0"/>
    <n v="0"/>
    <n v="0"/>
    <n v="0"/>
    <n v="93.03"/>
    <n v="0"/>
    <n v="0"/>
    <n v="0"/>
    <n v="0"/>
    <n v="0"/>
    <n v="0"/>
    <n v="0"/>
    <n v="0"/>
    <n v="0"/>
    <n v="0"/>
    <n v="0"/>
    <n v="100"/>
    <s v="MINISTERIO DE HACIENDA Y CREDITO PUBLICO 25.51%"/>
    <s v="BBVA COLOMBIA 19.89%"/>
    <s v="BANCO POPULAR S.A. 10.42%"/>
    <s v="BANCO DE BOGOTA 9.45%"/>
    <s v="ISAGEN S.A. E.S.P. 8.23%"/>
    <s v="BANCOLOMBIA S.A. 6.52%"/>
    <s v="BANCO SERFINANZA SA 3.47%"/>
    <s v="CEMENTOS ARGOS S.A. 2.70%"/>
    <s v="BANCO DE OCCIDENTE 2.65%"/>
    <s v="BANCO COLPATRIA  - RED MULTIBANCA COLPATRIA S.A. 1.84%"/>
    <n v="4.26"/>
    <n v="0"/>
    <n v="50.68"/>
    <n v="14.76"/>
    <n v="3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2"/>
    <x v="23"/>
    <x v="34"/>
    <x v="17"/>
    <n v="8409"/>
    <n v="3153691.12"/>
    <n v="20049.441417000002"/>
    <n v="1.4"/>
    <n v="158.88374999999999"/>
    <n v="0.435"/>
    <n v="0.16500000000000001"/>
    <n v="0.29499999999999998"/>
    <n v="0.34300000000000003"/>
    <n v="0.34300000000000003"/>
    <n v="0.38100000000000001"/>
    <n v="0.68300000000000005"/>
    <n v="15.106"/>
    <n v="9.468"/>
    <n v="6.3339999999999996"/>
    <n v="6.3339999999999996"/>
    <n v="3.286"/>
    <n v="3.6030000000000002"/>
    <n v="18.920000000000002"/>
    <n v="0"/>
    <n v="42.63"/>
    <n v="0"/>
    <n v="35.83"/>
    <n v="1.67"/>
    <n v="0.73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100"/>
    <s v="BBVA COLOMBIA 11.99%"/>
    <s v="BANCO GNB SUDAMERIS 10.81%"/>
    <s v="BANCO DE BOGOTA SA 10.67%"/>
    <s v="BANCO DAVIVIENDA S A 10.45%"/>
    <s v="BANCOLOMBIA S.A 6.28%"/>
    <s v="SCOTIABANK COLPATRIA 5.54%"/>
    <s v="ITAU CORPBANCA COLOMBIA S A 3.98%"/>
    <s v="BANCO FALABELLA S.A 3.17%"/>
    <s v="BANCOLDEX 2.78%"/>
    <s v="BANCO DE OCCIDENTE 2.06%"/>
    <n v="40.384"/>
    <n v="30.649000000000001"/>
    <n v="28.734999999999999"/>
    <n v="0.23200000000000001"/>
    <n v="0"/>
    <n v="0"/>
    <n v="25.02"/>
    <n v="17.37"/>
    <n v="0"/>
    <n v="0"/>
    <n v="0"/>
    <n v="0"/>
    <n v="0"/>
    <n v="0"/>
    <n v="0"/>
    <n v="0"/>
    <n v="0"/>
    <n v="0"/>
    <n v="22.39"/>
    <n v="0"/>
    <n v="0"/>
    <n v="0"/>
    <n v="33.61"/>
    <n v="0"/>
    <n v="98.39"/>
    <n v="98.38"/>
    <n v="0"/>
    <n v="1.62"/>
    <n v="0"/>
    <n v="100"/>
  </r>
  <r>
    <x v="5"/>
    <x v="12"/>
    <x v="23"/>
    <x v="68"/>
    <x v="0"/>
    <n v="232"/>
    <n v="4085.56"/>
    <n v="3077.3267089999999"/>
    <n v="1.8"/>
    <n v="2345.27025"/>
    <n v="6.4210000000000003"/>
    <n v="13.535"/>
    <n v="14.122"/>
    <n v="11.742000000000001"/>
    <n v="11.742000000000001"/>
    <n v="8.7189999999999994"/>
    <n v="8.0310000000000006"/>
    <n v="13.882"/>
    <n v="-2.7290000000000001"/>
    <n v="-10.531000000000001"/>
    <n v="-10.531000000000001"/>
    <n v="-7.7949999999999999"/>
    <n v="-1.98"/>
    <n v="0"/>
    <n v="0"/>
    <n v="0.43"/>
    <n v="0"/>
    <n v="8.36"/>
    <n v="91.1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DIRECCION DEL TESORO NACIONAL 91.16%"/>
    <s v="BANCO GNB SUDAMERIS 5.25%"/>
    <s v="BANCO CAJA SOCIAL 0.05%"/>
    <s v="BANCO DE BOGOTA SA 0.00%"/>
    <s v="BBVA COLOMBIA 0.00%"/>
    <s v="BANCO DE BOGOTA NEW YORK AGENCY 0.00%"/>
    <s v="ND"/>
    <s v="ND"/>
    <s v="ND"/>
    <s v="ND"/>
    <n v="0"/>
    <n v="0"/>
    <n v="13.9"/>
    <n v="0"/>
    <n v="86.1"/>
    <n v="0"/>
    <n v="0"/>
    <n v="0"/>
    <n v="0"/>
    <n v="0"/>
    <n v="0"/>
    <n v="0"/>
    <n v="0"/>
    <n v="0"/>
    <n v="0"/>
    <n v="0"/>
    <n v="0"/>
    <n v="0"/>
    <n v="31.77"/>
    <n v="59.39"/>
    <n v="0"/>
    <n v="0"/>
    <n v="8.84"/>
    <n v="0"/>
    <n v="100"/>
    <n v="40.61"/>
    <n v="0"/>
    <n v="59.39"/>
    <n v="0"/>
    <n v="100"/>
  </r>
  <r>
    <x v="2"/>
    <x v="12"/>
    <x v="26"/>
    <x v="39"/>
    <x v="20"/>
    <n v="187"/>
    <n v="293626.38"/>
    <n v="19967.303"/>
    <n v="1.6"/>
    <n v="131.49"/>
    <n v="0.36"/>
    <n v="0.17100000000000001"/>
    <n v="0.26900000000000002"/>
    <n v="0.315"/>
    <n v="0.315"/>
    <n v="0.35099999999999998"/>
    <n v="0.73599999999999999"/>
    <n v="14.8"/>
    <n v="8.8030000000000008"/>
    <n v="5.8689999999999998"/>
    <n v="5.8689999999999998"/>
    <n v="3.0569999999999999"/>
    <n v="3.32"/>
    <n v="18.43"/>
    <n v="0"/>
    <n v="38.35"/>
    <n v="0"/>
    <n v="24.04"/>
    <n v="11.17"/>
    <n v="8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e Bogota 14,07%"/>
    <s v="FINDETER 10,88%"/>
    <s v="Banco Davivienda 10,31%"/>
    <s v="Bancolombia 9,51%"/>
    <s v="Banco Popular 8,93%"/>
    <s v="Banco Sudameris 8,50%"/>
    <s v="BANCOLDEX 8,27%"/>
    <s v="Minhacienda 7,17%"/>
    <s v="Banco Colpatria 5,70%"/>
    <s v="Banco de Occidente 5,20%"/>
    <n v="48.75"/>
    <n v="33.56"/>
    <n v="17.690000000000001"/>
    <n v="0"/>
    <n v="0"/>
    <n v="0"/>
    <n v="28.8"/>
    <n v="21.46"/>
    <n v="0"/>
    <n v="0"/>
    <n v="0"/>
    <n v="0"/>
    <n v="0"/>
    <n v="0"/>
    <n v="0"/>
    <n v="0"/>
    <n v="0"/>
    <n v="0"/>
    <n v="13.96"/>
    <n v="0"/>
    <n v="0"/>
    <n v="0"/>
    <n v="35.78"/>
    <n v="0"/>
    <n v="100"/>
    <n v="97.69"/>
    <n v="0"/>
    <n v="2.31"/>
    <n v="0"/>
    <n v="100"/>
  </r>
  <r>
    <x v="4"/>
    <x v="12"/>
    <x v="26"/>
    <x v="61"/>
    <x v="0"/>
    <n v="75"/>
    <n v="17790.72"/>
    <n v="13287.300549"/>
    <n v="1.2"/>
    <n v="446.70075000000003"/>
    <n v="1.2230000000000001"/>
    <n v="0.83899999999999997"/>
    <n v="1.3320000000000001"/>
    <n v="1.3720000000000001"/>
    <n v="1.3720000000000001"/>
    <n v="1.302"/>
    <n v="2.4470000000000001"/>
    <n v="17.364000000000001"/>
    <n v="5.3860000000000001"/>
    <n v="1.825"/>
    <n v="1.825"/>
    <n v="0.45400000000000001"/>
    <n v="2.1139999999999999"/>
    <n v="53.34"/>
    <n v="0"/>
    <n v="22.87"/>
    <n v="0"/>
    <n v="6.52"/>
    <n v="10.83"/>
    <n v="0"/>
    <n v="0"/>
    <n v="0"/>
    <n v="0"/>
    <n v="0"/>
    <n v="0"/>
    <n v="6.44"/>
    <n v="0"/>
    <n v="0"/>
    <n v="0"/>
    <n v="0"/>
    <n v="0"/>
    <n v="0"/>
    <n v="0"/>
    <n v="0"/>
    <n v="0"/>
    <n v="0"/>
    <n v="0"/>
    <n v="0"/>
    <n v="0"/>
    <n v="0"/>
    <n v="0"/>
    <n v="100"/>
    <s v="Bancolombia 16,56%"/>
    <s v="Banco de Occidente 10,18%"/>
    <s v="Minhacienda 9,12%"/>
    <s v="Banco Popular 8,69%"/>
    <s v="Banco de Bogota 8,39%"/>
    <s v="Corficolombiana 8,15%"/>
    <s v="Banco Sudameris 6,01%"/>
    <s v="Av Villas 5,65%"/>
    <s v="SURAMERICANA S.A. 5,61%"/>
    <s v="ENEL COLOMBIA SA  ESP 5,56%"/>
    <n v="13.27"/>
    <n v="19.45"/>
    <n v="52.4"/>
    <n v="14.89"/>
    <n v="0"/>
    <n v="0"/>
    <n v="19.13"/>
    <n v="40.630000000000003"/>
    <n v="0"/>
    <n v="0"/>
    <n v="0"/>
    <n v="0"/>
    <n v="0"/>
    <n v="0"/>
    <n v="0"/>
    <n v="0"/>
    <n v="0"/>
    <n v="0"/>
    <n v="24.43"/>
    <n v="0"/>
    <n v="0"/>
    <n v="0"/>
    <n v="15.81"/>
    <n v="0"/>
    <n v="100"/>
    <n v="90.88"/>
    <n v="0"/>
    <n v="9.1199999999999992"/>
    <n v="0"/>
    <n v="100"/>
  </r>
  <r>
    <x v="1"/>
    <x v="12"/>
    <x v="13"/>
    <x v="16"/>
    <x v="6"/>
    <n v="27795"/>
    <n v="101856.851"/>
    <n v="11602.091"/>
    <n v="0.8"/>
    <n v="162.17099999999999"/>
    <n v="0.44400000000000001"/>
    <n v="0.36299999999999999"/>
    <n v="0.374"/>
    <n v="0.37"/>
    <n v="0.37"/>
    <n v="0.35399999999999998"/>
    <n v="0.69599999999999995"/>
    <n v="16.356000000000002"/>
    <n v="10.487"/>
    <n v="7.3380000000000001"/>
    <n v="7.3380000000000001"/>
    <n v="4.3250000000000002"/>
    <n v="4.5149999999999997"/>
    <n v="89.24"/>
    <n v="0"/>
    <n v="0"/>
    <n v="0"/>
    <n v="0"/>
    <n v="1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2.88%"/>
    <s v="BANCO POPULAR S.A. 12.24"/>
    <s v="BANCO DAVIVIENDA S.A. 11.89%"/>
    <s v="BANCO DE OCCIDENTE 9.55%"/>
    <s v="BANCO GNB SUDAMERIS S.A. 9.37%"/>
    <s v="BANCOLOMBIA S.A. 8.36%"/>
    <s v="MINISTERIO DE HACIENDA Y CREDITO PUBLICO 7.82%"/>
    <s v="FINANCIERA DE DESARROLLO TERRITORIAL S.A.-_x000a_FINDETER 7.43%"/>
    <s v="ITAU CORPBANCA COLOMBIA S.A. 5.79%"/>
    <s v="BANCO FALABELLA S.A. 5.47%"/>
    <n v="44.44"/>
    <n v="45.32"/>
    <n v="10.25"/>
    <n v="0"/>
    <n v="0"/>
    <n v="100.00999999999999"/>
    <n v="21.65"/>
    <n v="22.66"/>
    <n v="0"/>
    <n v="0"/>
    <n v="0"/>
    <n v="0"/>
    <n v="0"/>
    <n v="0"/>
    <n v="0"/>
    <n v="0"/>
    <n v="0"/>
    <n v="0"/>
    <n v="23.36"/>
    <n v="0"/>
    <n v="0"/>
    <n v="0"/>
    <n v="32.340000000000003"/>
    <n v="0"/>
    <n v="100.01"/>
    <n v="100"/>
    <n v="0"/>
    <n v="0"/>
    <n v="0"/>
    <n v="100"/>
  </r>
  <r>
    <x v="2"/>
    <x v="12"/>
    <x v="13"/>
    <x v="28"/>
    <x v="2"/>
    <n v="2377"/>
    <n v="1735156.25"/>
    <n v="17393.366000000002"/>
    <n v="1.51"/>
    <n v="181.16399999999999"/>
    <n v="0.496"/>
    <n v="0.35499999999999998"/>
    <n v="0.36799999999999999"/>
    <n v="0.39700000000000002"/>
    <n v="0.39700000000000002"/>
    <n v="0.39900000000000002"/>
    <n v="0.69599999999999995"/>
    <n v="16.137"/>
    <n v="9.8000000000000007"/>
    <n v="6.4249999999999998"/>
    <n v="6.4249999999999998"/>
    <n v="3.351"/>
    <n v="3.5390000000000001"/>
    <n v="91.01"/>
    <n v="0"/>
    <n v="0"/>
    <n v="0"/>
    <n v="0"/>
    <n v="8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20.41%"/>
    <s v="BANCO DAVIVIENDA S.A. 14.75%"/>
    <s v="BANCO POPULAR S.A. 12.68%"/>
    <s v="BANCO GNB SUDAMERIS S.A. 10.04%"/>
    <s v="FINANCIERA DE DESARROLLO TERRITORIAL S.A.-_x000a_FINDETER 7.37%"/>
    <s v="MINISTERIO DE HACIENDA Y CREDITO PUBLICO 6.65%"/>
    <s v="BANCOLOMBIA S.A. 6.15%"/>
    <s v="BANCO FALABELLA S.A. 4.59%"/>
    <s v="ITAU CORPBANCA COLOMBIA S.A. 4.40%"/>
    <s v="BANCO DE OCCIDENTE 2.92%"/>
    <n v="43.48"/>
    <n v="45.7"/>
    <n v="5.87"/>
    <n v="5.05"/>
    <n v="0"/>
    <n v="100.10000000000001"/>
    <n v="22.02"/>
    <n v="18.329999999999998"/>
    <n v="0"/>
    <n v="0"/>
    <n v="0"/>
    <n v="0"/>
    <n v="0"/>
    <n v="0"/>
    <n v="0"/>
    <n v="0"/>
    <n v="0"/>
    <n v="0"/>
    <n v="26.05"/>
    <n v="0"/>
    <n v="0"/>
    <n v="0"/>
    <n v="33.950000000000003"/>
    <n v="0"/>
    <n v="100.35"/>
    <n v="100"/>
    <n v="0"/>
    <n v="0"/>
    <n v="0"/>
    <n v="100"/>
  </r>
  <r>
    <x v="3"/>
    <x v="12"/>
    <x v="13"/>
    <x v="44"/>
    <x v="24"/>
    <n v="2173"/>
    <n v="67821.138000000006"/>
    <n v="25090.825000000001"/>
    <n v="1.5"/>
    <n v="417.84599999999995"/>
    <n v="1.1439999999999999"/>
    <n v="1.0449999999999999"/>
    <n v="0.82399999999999995"/>
    <n v="0.82099999999999995"/>
    <n v="0.82099999999999995"/>
    <n v="0.79100000000000004"/>
    <n v="1.2649999999999999"/>
    <n v="15.86"/>
    <n v="7.4409999999999998"/>
    <n v="3.9780000000000002"/>
    <n v="3.9780000000000002"/>
    <n v="1.9350000000000001"/>
    <n v="3.181"/>
    <n v="92.2"/>
    <n v="0"/>
    <n v="0"/>
    <n v="0"/>
    <n v="0"/>
    <n v="7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14%"/>
    <s v="BANCO DAVIVIENDA S.A. 12.32%"/>
    <s v="BANCO POPULAR S.A. 10.04%"/>
    <s v="BANCO DE OCCIDENTE 8.45%"/>
    <s v="FINANCIERA DE DESARROLLO TERRITORIAL S.A.-_x000a_FINDETER 7.92%"/>
    <s v="ITAU CORPBANCA COLOMBIA S.A. 7.86%"/>
    <s v="SCOTIABANK COLPATRIA S.A 6.81%"/>
    <s v="MINISTERIO DE HACIENDA Y CREDITO PUBLICO 6.78%"/>
    <s v="BANCOLOMBIA S.A. 6.76%"/>
    <s v="BANCO GNB SUDAMERIS S.A. 4.52%"/>
    <n v="13.81"/>
    <n v="36.07"/>
    <n v="36.770000000000003"/>
    <n v="4.38"/>
    <n v="8.9600000000000009"/>
    <n v="99.990000000000009"/>
    <n v="24.01"/>
    <n v="20.34"/>
    <n v="0"/>
    <n v="0"/>
    <n v="0"/>
    <n v="0"/>
    <n v="0"/>
    <n v="0"/>
    <n v="0"/>
    <n v="0"/>
    <n v="0"/>
    <n v="0"/>
    <n v="35.42"/>
    <n v="0"/>
    <n v="0"/>
    <n v="0"/>
    <n v="20.239999999999998"/>
    <n v="0"/>
    <n v="100.01"/>
    <n v="99.96"/>
    <n v="0.04"/>
    <n v="0"/>
    <n v="0"/>
    <n v="100"/>
  </r>
  <r>
    <x v="5"/>
    <x v="12"/>
    <x v="13"/>
    <x v="63"/>
    <x v="29"/>
    <n v="5198"/>
    <n v="4815.2489999999998"/>
    <n v="9081.1869999999999"/>
    <n v="0.9"/>
    <n v="1412.0565000000001"/>
    <n v="3.8660000000000001"/>
    <n v="7.1020000000000003"/>
    <n v="5.6589999999999998"/>
    <n v="4.9139999999999997"/>
    <n v="4.9139999999999997"/>
    <n v="4.3840000000000003"/>
    <n v="0"/>
    <n v="-3.36"/>
    <n v="-1.1679999999999999"/>
    <n v="-4.9930000000000003"/>
    <n v="-4.9930000000000003"/>
    <n v="-5.1429999999999998"/>
    <n v="0"/>
    <n v="43.77"/>
    <n v="0"/>
    <n v="0"/>
    <n v="0"/>
    <n v="0"/>
    <n v="56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44.74%"/>
    <s v="BANCO DE OCCIDENTE 10.76%"/>
    <s v="BANCO GNB SUDAMERIS S.A. 9.70%"/>
    <s v="BANCO DE COMERCIO EXTERIOR DE COLOMBIA S.A. 8.73%"/>
    <s v="BANCO DE BOGOTA 8.54%"/>
    <s v="BANCOLOMBIA S.A. 8.48%"/>
    <s v="BBVA COLOMBIA 5.82%"/>
    <s v="BANCO POPULAR S.A. 2.46%"/>
    <s v="BANCO DAVIVIENDA S.A. 0.78%"/>
    <s v="BNP PARIBAS NY 0.00%"/>
    <n v="0"/>
    <n v="0"/>
    <n v="10.92"/>
    <n v="22.45"/>
    <n v="66.63"/>
    <n v="100"/>
    <n v="0"/>
    <n v="17.97"/>
    <n v="0"/>
    <n v="0"/>
    <n v="0"/>
    <n v="0"/>
    <n v="0"/>
    <n v="0"/>
    <n v="0"/>
    <n v="0"/>
    <n v="0"/>
    <n v="0"/>
    <n v="56.03"/>
    <n v="5.56"/>
    <n v="0"/>
    <n v="0"/>
    <n v="20.440000000000001"/>
    <n v="0"/>
    <n v="100"/>
    <n v="93"/>
    <n v="0"/>
    <n v="6.99"/>
    <n v="0"/>
    <n v="99.99"/>
  </r>
  <r>
    <x v="0"/>
    <x v="12"/>
    <x v="8"/>
    <x v="9"/>
    <x v="0"/>
    <n v="25288"/>
    <n v="101237.17"/>
    <n v="0"/>
    <n v="3"/>
    <n v="0"/>
    <n v="0"/>
    <n v="18.39"/>
    <n v="0"/>
    <n v="22.97"/>
    <n v="22.97"/>
    <n v="0"/>
    <n v="0"/>
    <n v="68.12"/>
    <n v="0"/>
    <n v="-6.36"/>
    <n v="-6.36"/>
    <n v="0"/>
    <n v="0"/>
    <n v="2.19"/>
    <n v="0"/>
    <n v="0"/>
    <n v="0"/>
    <n v="0"/>
    <n v="0"/>
    <n v="0"/>
    <n v="0"/>
    <n v="0"/>
    <n v="0"/>
    <n v="0"/>
    <n v="0"/>
    <n v="0"/>
    <n v="0"/>
    <n v="0"/>
    <n v="0"/>
    <n v="97.81"/>
    <n v="0"/>
    <n v="0"/>
    <n v="0"/>
    <n v="0"/>
    <n v="0"/>
    <n v="0"/>
    <n v="0"/>
    <n v="0"/>
    <n v="0"/>
    <n v="0"/>
    <n v="0"/>
    <n v="100"/>
    <s v="Bancolombia 32.44%"/>
    <s v="ECOPETROL 13.54%"/>
    <s v="Interconexion electrica 10.64%"/>
    <s v="Colcap 9.48%"/>
    <s v="EMPRESA DE ENERGIA DE BOGOTA SA 5.77%"/>
    <s v="BANCO DAVIVIENDA S.A 3.53%"/>
    <s v="GRUPO AVAL ACCIONES Y VALORES 3.46%"/>
    <s v="GRUPO ARGOS 3.34%"/>
    <s v="Grupo De Inversiones Suramericana S A 2.66%"/>
    <s v="CORPORACION FINANCIERA COLOMBIANA S.A. 2.6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2"/>
    <x v="19"/>
    <x v="25"/>
    <x v="11"/>
    <n v="562"/>
    <n v="971660.53300000005"/>
    <n v="2731.914659"/>
    <n v="1.6"/>
    <n v="152.30924999999999"/>
    <n v="0.41699999999999998"/>
    <n v="0.17"/>
    <n v="0.42"/>
    <n v="0.51"/>
    <n v="0.51"/>
    <n v="0.42"/>
    <n v="0.56000000000000005"/>
    <n v="13.702"/>
    <n v="8.4770000000000003"/>
    <n v="4.726"/>
    <n v="4.726"/>
    <n v="2.2029999999999998"/>
    <n v="2.6560000000000001"/>
    <n v="46.36"/>
    <n v="0"/>
    <n v="26.49"/>
    <n v="0"/>
    <n v="14.53"/>
    <n v="12.04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99.999999999999986"/>
    <s v="BANCO SUDAMERIS 16.45%"/>
    <s v="BBVA COLOMBIA 15.40%"/>
    <s v="BANCO DE BOGOTA 13.23%"/>
    <s v="SCOTIABANK COLP 12.21%"/>
    <s v="FIC PREVISORA A 9.88%"/>
    <s v="BANCO FALABELLA S.A. 6.73%"/>
    <s v="TESORERIA GENERAL 6%"/>
    <s v="BANCO POPULAR 4.02%"/>
    <s v="BANCO DAVIVIEND 3.69%"/>
    <s v="BANCOLOMBIA S.A 2.06%"/>
    <n v="78.06"/>
    <n v="6.21"/>
    <n v="12.51"/>
    <n v="3.22"/>
    <n v="0"/>
    <n v="100"/>
    <n v="8.31"/>
    <n v="9.76"/>
    <n v="0"/>
    <n v="0"/>
    <n v="9.8800000000000008"/>
    <n v="0"/>
    <n v="0"/>
    <n v="0"/>
    <n v="0"/>
    <n v="0"/>
    <n v="0"/>
    <n v="0"/>
    <n v="21.74"/>
    <n v="0.17"/>
    <n v="0"/>
    <n v="0"/>
    <n v="50.13"/>
    <n v="0"/>
    <n v="99.990000000000009"/>
    <n v="99.83"/>
    <n v="0"/>
    <n v="0.17"/>
    <n v="0"/>
    <n v="100"/>
  </r>
  <r>
    <x v="2"/>
    <x v="12"/>
    <x v="19"/>
    <x v="41"/>
    <x v="22"/>
    <n v="387"/>
    <n v="2905228.01"/>
    <n v="18170.507902554549"/>
    <n v="1.2"/>
    <n v="77.798249999999996"/>
    <n v="0.21299999999999999"/>
    <n v="0.12"/>
    <n v="0.36"/>
    <n v="0.31"/>
    <n v="0.31"/>
    <n v="0.28000000000000003"/>
    <n v="0.39"/>
    <n v="14.715"/>
    <n v="10.265000000000001"/>
    <n v="6.9420000000000002"/>
    <n v="6.9420000000000002"/>
    <n v="3.7589999999999999"/>
    <n v="3.762"/>
    <n v="4.55"/>
    <n v="0"/>
    <n v="32.11"/>
    <n v="0"/>
    <n v="47.68"/>
    <n v="11.64"/>
    <n v="4.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21.37%"/>
    <s v="BANCO CITIBANK  14.58%"/>
    <s v="BBVA COLOMBIA 12.46%"/>
    <s v="SCOTIABANK COLP 7.95%"/>
    <s v="BANCO DE BOGOTA 6.63%"/>
    <s v="TESORERIA GENERAL 6.04%"/>
    <s v="BANCO AV VILLAS 5.25%"/>
    <s v="BANCO FINANDINA  1.22%"/>
    <s v="BANCO FALABELLA S.A. 3.51%"/>
    <s v="BANCO DE OCCIDENTE 3.49%"/>
    <n v="85.97"/>
    <n v="10"/>
    <n v="4.03"/>
    <n v="0"/>
    <n v="0"/>
    <n v="100"/>
    <n v="26.66"/>
    <n v="7.04"/>
    <n v="0"/>
    <n v="0"/>
    <n v="0"/>
    <n v="0"/>
    <n v="0"/>
    <n v="0"/>
    <n v="0"/>
    <n v="0"/>
    <n v="0"/>
    <n v="0"/>
    <n v="15.97"/>
    <n v="2.2200000000000002"/>
    <n v="0"/>
    <n v="0"/>
    <n v="48.1"/>
    <n v="0"/>
    <n v="99.990000000000009"/>
    <n v="97.78"/>
    <n v="0"/>
    <n v="2.2200000000000002"/>
    <n v="0"/>
    <n v="100"/>
  </r>
  <r>
    <x v="3"/>
    <x v="12"/>
    <x v="19"/>
    <x v="51"/>
    <x v="24"/>
    <n v="92"/>
    <n v="232069.87"/>
    <n v="2874.3565039999999"/>
    <n v="1.3"/>
    <n v="127.47224999999999"/>
    <n v="0.34899999999999998"/>
    <n v="0.23"/>
    <n v="0.71"/>
    <n v="0.65"/>
    <n v="0.64"/>
    <n v="0.55000000000000004"/>
    <n v="0.67"/>
    <n v="14.461"/>
    <n v="9.4890000000000008"/>
    <n v="5.7690000000000001"/>
    <n v="5.7690000000000001"/>
    <n v="2.782"/>
    <n v="3.1659999999999999"/>
    <n v="10.97"/>
    <n v="0"/>
    <n v="28.74"/>
    <n v="0"/>
    <n v="41.38"/>
    <n v="16.45"/>
    <n v="1.69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99.990000000000009"/>
    <s v="BANCO DE OCCIDENTE 21.60%"/>
    <s v="BANCO POPULAR 17.83%"/>
    <s v="SCOTIABANK COLP 11.27%"/>
    <s v="BANCO SUDAMERIS 9.23%"/>
    <s v="TESORERIA GENERAL 8.52%"/>
    <s v="BANCO FALABELLA S.A. 7.91%"/>
    <s v="BANCO DAVIVIEND 5.85%"/>
    <s v="BANCOLOMBIA S.A 5.01%"/>
    <s v="BANCO DE BOGOTA 3.87%"/>
    <s v="BANCO AV VILLAS 2.15%"/>
    <n v="75.44"/>
    <n v="12.17"/>
    <n v="11.27"/>
    <n v="1.1299999999999999"/>
    <n v="0"/>
    <n v="100.00999999999999"/>
    <n v="23.45"/>
    <n v="10.68"/>
    <n v="0"/>
    <n v="0"/>
    <n v="0"/>
    <n v="0"/>
    <n v="0"/>
    <n v="0"/>
    <n v="0"/>
    <n v="0"/>
    <n v="0"/>
    <n v="0"/>
    <n v="15.43"/>
    <n v="2.19"/>
    <n v="0"/>
    <n v="0"/>
    <n v="48.24"/>
    <n v="0"/>
    <n v="99.99"/>
    <n v="97.81"/>
    <n v="0"/>
    <n v="2.19"/>
    <n v="0"/>
    <n v="100"/>
  </r>
  <r>
    <x v="1"/>
    <x v="13"/>
    <x v="14"/>
    <x v="18"/>
    <x v="7"/>
    <n v="376"/>
    <n v="15315.46"/>
    <n v="15268.294431"/>
    <n v="1.5"/>
    <n v="105"/>
    <n v="0.28999999999999998"/>
    <n v="0.253"/>
    <n v="0.34899999999999998"/>
    <n v="0.253"/>
    <n v="0.371"/>
    <n v="0.39800000000000002"/>
    <n v="0.91900000000000004"/>
    <n v="15.021000000000001"/>
    <n v="10.308"/>
    <n v="15.021000000000001"/>
    <n v="6.89"/>
    <n v="3.7389999999999999"/>
    <n v="3.8439999999999999"/>
    <n v="19.350000000000001"/>
    <n v="0"/>
    <n v="24.69"/>
    <n v="0"/>
    <n v="50.85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4.31%"/>
    <s v="BANCO BBVA 12.78%"/>
    <s v="BANCO POPULAR 10.34%"/>
    <s v="BANCO GNB SUDAMERIS 10.05%"/>
    <s v="BANCO DAVIVIENDA 7.36%"/>
    <s v="BANCOLOMBIA 7.05%"/>
    <s v="BANCO FALABELLA 6.69%"/>
    <s v="SCOTIA BANK 6.67%"/>
    <s v="RCI COLOMBIA SA 6.52%"/>
    <s v="BANCO FINANDINA 6.43%"/>
    <n v="56.21"/>
    <n v="24.43"/>
    <n v="19.350000000000001"/>
    <n v="0"/>
    <n v="0"/>
    <n v="99.990000000000009"/>
    <n v="22.77"/>
    <n v="20.04"/>
    <n v="0"/>
    <n v="0"/>
    <n v="0"/>
    <n v="0"/>
    <n v="0"/>
    <n v="0"/>
    <n v="0"/>
    <n v="0"/>
    <n v="0"/>
    <n v="0"/>
    <n v="21.77"/>
    <n v="0"/>
    <n v="0"/>
    <n v="0"/>
    <n v="35.43"/>
    <n v="0"/>
    <n v="100.01"/>
    <n v="100"/>
    <n v="0"/>
    <n v="0"/>
    <n v="0"/>
    <n v="100"/>
  </r>
  <r>
    <x v="2"/>
    <x v="13"/>
    <x v="14"/>
    <x v="30"/>
    <x v="15"/>
    <n v="493"/>
    <n v="1140828.25"/>
    <n v="14363.058343000001"/>
    <n v="1.5"/>
    <n v="120"/>
    <n v="0.33"/>
    <n v="0.11799999999999999"/>
    <n v="0.23100000000000001"/>
    <n v="0.11799999999999999"/>
    <n v="0.29699999999999999"/>
    <n v="0.38100000000000001"/>
    <n v="0.58499999999999996"/>
    <n v="15.839"/>
    <n v="11.222"/>
    <n v="15.839"/>
    <n v="7.53"/>
    <n v="3.984"/>
    <n v="3.8679999999999999"/>
    <n v="28"/>
    <n v="0"/>
    <n v="36.76"/>
    <n v="0"/>
    <n v="30.23"/>
    <n v="0.6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1 BANCO DE BOGOTÁ 14.81%"/>
    <s v="2 BANCO BBVA 11.45%"/>
    <s v="3 BANCO GNB SUDAMERIS 10.79%"/>
    <s v="4 BANCO FALABELLA 10.42%"/>
    <s v="5 BANCO POPULAR 9.41%"/>
    <s v="6 AV VILLAS 7.90%"/>
    <s v="7 SCOTIA BANK 7.49%"/>
    <s v="8 FINDETER 6.88%"/>
    <s v="9 BANCO DAVIVIENDA 6.51%"/>
    <s v="10 BANCOLOMBIA 5.47%"/>
    <n v="59.52"/>
    <n v="12.47"/>
    <n v="28"/>
    <n v="0"/>
    <n v="0"/>
    <n v="99.990000000000009"/>
    <n v="24.69"/>
    <n v="15.27"/>
    <n v="0"/>
    <n v="0"/>
    <n v="0"/>
    <n v="0"/>
    <n v="0"/>
    <n v="0"/>
    <n v="0"/>
    <n v="0"/>
    <n v="0"/>
    <n v="0"/>
    <n v="23.14"/>
    <n v="0"/>
    <n v="0"/>
    <n v="0"/>
    <n v="36.9"/>
    <n v="0"/>
    <n v="100"/>
    <n v="100"/>
    <n v="0"/>
    <n v="0"/>
    <n v="0"/>
    <n v="100"/>
  </r>
  <r>
    <x v="3"/>
    <x v="13"/>
    <x v="14"/>
    <x v="45"/>
    <x v="0"/>
    <n v="28"/>
    <n v="4297.38"/>
    <n v="11530.674987"/>
    <n v="1.5"/>
    <n v="162"/>
    <n v="0.44"/>
    <n v="0.26400000000000001"/>
    <n v="0.77300000000000002"/>
    <n v="0.26400000000000001"/>
    <n v="0.59099999999999997"/>
    <n v="0.48099999999999998"/>
    <n v="0.56899999999999995"/>
    <n v="16.501000000000001"/>
    <n v="8.91"/>
    <n v="16.501000000000001"/>
    <n v="6.484"/>
    <n v="3.8330000000000002"/>
    <n v="3.5880000000000001"/>
    <n v="17.04"/>
    <n v="0"/>
    <n v="16.63"/>
    <n v="0"/>
    <n v="6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4.21%"/>
    <s v="BANCO DAVIVIENDA 14.04%"/>
    <s v="BANCO BBVA 11.67%"/>
    <s v="BANCOLDEX 11.67%"/>
    <s v="FINDETER 11.39%"/>
    <s v="BANCOLOMBIA 11.29%"/>
    <s v="BANCO GNB SUDAMERIS 10.23%"/>
    <s v="SCOTIA BANK 7.49%"/>
    <s v="BANCO SANTANDER NEGOCIOS 7.23%"/>
    <s v="BANCO POPULAR 0.51%"/>
    <n v="17.04"/>
    <n v="65.91"/>
    <n v="17.04"/>
    <n v="0"/>
    <n v="0"/>
    <n v="99.989999999999981"/>
    <n v="34.42"/>
    <n v="11.88"/>
    <n v="0"/>
    <n v="0"/>
    <n v="0"/>
    <n v="0"/>
    <n v="0"/>
    <n v="0"/>
    <n v="0"/>
    <n v="0"/>
    <n v="0"/>
    <n v="0"/>
    <n v="22.2"/>
    <n v="0"/>
    <n v="0"/>
    <n v="0"/>
    <n v="31.5"/>
    <n v="0"/>
    <n v="100"/>
    <n v="100"/>
    <n v="0"/>
    <n v="0"/>
    <n v="0"/>
    <n v="100"/>
  </r>
  <r>
    <x v="2"/>
    <x v="13"/>
    <x v="19"/>
    <x v="41"/>
    <x v="22"/>
    <n v="391"/>
    <n v="3270036.31"/>
    <n v="18395.371856999998"/>
    <n v="1.2"/>
    <n v="87.29"/>
    <n v="0.23899999999999999"/>
    <n v="3.1"/>
    <n v="1.3"/>
    <n v="3.1"/>
    <n v="0.94"/>
    <n v="0.69"/>
    <n v="0.65"/>
    <n v="15.581"/>
    <n v="11.874000000000001"/>
    <n v="15.581"/>
    <n v="7.9950000000000001"/>
    <n v="4.32"/>
    <n v="4.0549999999999997"/>
    <n v="6.66"/>
    <n v="0"/>
    <n v="28.58"/>
    <n v="0"/>
    <n v="47.51"/>
    <n v="13.48"/>
    <n v="3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POPULAR 18.97%"/>
    <s v="BANCO CITIBANK 13.09%"/>
    <s v="BBVA COLOMBIA 12.06%"/>
    <s v="BANCO FINANDINA 1.09%"/>
    <s v="BANCO DE BOGOTA 7.68%"/>
    <s v="TESORERIA GENERAL 6.71%"/>
    <s v="BANCO AV VILLAS 6.63%"/>
    <s v="SCOTIABANK COLP 5.68%"/>
    <s v="BANCO DE OCCIDE 4.93%"/>
    <s v="BANCO FALABELLA S.A. 3.75%"/>
    <n v="81.12"/>
    <n v="12.74"/>
    <n v="6.14"/>
    <n v="0"/>
    <n v="0"/>
    <n v="100"/>
    <n v="21.58"/>
    <n v="6.76"/>
    <n v="0"/>
    <n v="0"/>
    <n v="0"/>
    <n v="0"/>
    <n v="0"/>
    <n v="0"/>
    <n v="0"/>
    <n v="0"/>
    <n v="0"/>
    <n v="0"/>
    <n v="19.309999999999999"/>
    <n v="2.1"/>
    <n v="0"/>
    <n v="0"/>
    <n v="50.25"/>
    <n v="0"/>
    <n v="100"/>
    <n v="97.9"/>
    <n v="0"/>
    <n v="2.1"/>
    <n v="0"/>
    <n v="100"/>
  </r>
  <r>
    <x v="1"/>
    <x v="13"/>
    <x v="19"/>
    <x v="25"/>
    <x v="11"/>
    <n v="554"/>
    <n v="999377.51199999999"/>
    <n v="2766.0506610000002"/>
    <n v="1.6"/>
    <n v="142.81"/>
    <n v="0.39100000000000001"/>
    <n v="0.01"/>
    <n v="0.28999999999999998"/>
    <n v="0.01"/>
    <n v="0.51"/>
    <n v="0.43"/>
    <n v="0.56999999999999995"/>
    <n v="15.744"/>
    <n v="10.882"/>
    <n v="15.744"/>
    <n v="5.7960000000000003"/>
    <n v="2.7450000000000001"/>
    <n v="2.9630000000000001"/>
    <n v="44.06"/>
    <n v="0"/>
    <n v="25.6"/>
    <n v="0"/>
    <n v="17.98"/>
    <n v="11.78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100"/>
    <s v="BBVA COLOMBIA 17.18%"/>
    <s v="BANCO SUDAMERIS 16.18%"/>
    <s v="BANCO DE BOGOTA 12.36%"/>
    <s v="SCOTIABANK COLP 11.29%"/>
    <s v="FIC PREVISORA A 9.92%"/>
    <s v="TESORERIA GENERAL 5.90%"/>
    <s v="BANCO FALABELLA S.A. 4.57%"/>
    <s v="BANCO POPULAR 4.36%"/>
    <s v="BANCO DAVIVIEND 3.74%"/>
    <s v="BANCOLOMBIA S.A 2.21%"/>
    <n v="78.22"/>
    <n v="6.26"/>
    <n v="13.03"/>
    <n v="2.4900000000000002"/>
    <n v="0"/>
    <n v="100"/>
    <n v="6.26"/>
    <n v="9.6199999999999992"/>
    <n v="0"/>
    <n v="0"/>
    <n v="9.92"/>
    <n v="0"/>
    <n v="0"/>
    <n v="0"/>
    <n v="0"/>
    <n v="0"/>
    <n v="0"/>
    <n v="0"/>
    <n v="24.13"/>
    <n v="0.17"/>
    <n v="0"/>
    <n v="0"/>
    <n v="49.89"/>
    <n v="0"/>
    <n v="99.99"/>
    <n v="99.83"/>
    <n v="0"/>
    <n v="0.17"/>
    <n v="0"/>
    <n v="100"/>
  </r>
  <r>
    <x v="3"/>
    <x v="13"/>
    <x v="19"/>
    <x v="51"/>
    <x v="26"/>
    <n v="91"/>
    <n v="234066.75"/>
    <n v="2911.4185809999999"/>
    <n v="1.3"/>
    <n v="173.13"/>
    <n v="0.47399999999999998"/>
    <n v="0.15"/>
    <n v="0.68"/>
    <n v="0.15"/>
    <n v="0.65"/>
    <n v="0.56000000000000005"/>
    <n v="0.67"/>
    <n v="16.282"/>
    <n v="11.632"/>
    <n v="16.282"/>
    <n v="6.91"/>
    <n v="3.29"/>
    <n v="3.4460000000000002"/>
    <n v="14"/>
    <n v="0"/>
    <n v="31.11"/>
    <n v="0"/>
    <n v="34.42"/>
    <n v="15.42"/>
    <n v="4.33"/>
    <n v="0"/>
    <n v="0"/>
    <n v="0"/>
    <n v="0"/>
    <n v="0"/>
    <n v="0.72"/>
    <n v="0"/>
    <n v="0"/>
    <n v="0"/>
    <n v="0"/>
    <n v="0"/>
    <n v="0"/>
    <n v="0"/>
    <n v="0"/>
    <n v="0"/>
    <n v="0"/>
    <n v="0"/>
    <n v="0"/>
    <n v="0"/>
    <n v="0"/>
    <n v="0"/>
    <n v="100"/>
    <s v="BANCO POPULAR 17.79%"/>
    <s v="BANCO DE OCCIDE 17.24%"/>
    <s v="BANCO SUDAMERIS 15.48%"/>
    <s v="TESORERIA GENERAL 8.56%"/>
    <s v="BANCO DE BOGOTA 8.18%"/>
    <s v="BANCO FALABELLA S.A. 7.74%"/>
    <s v="FINDETER 5.36%"/>
    <s v="BANCOLOMBIA S.A 4.98%"/>
    <s v="SCOTIABANK COLP 4.45%"/>
    <s v="BANCO DAVIVIEND 4.12%"/>
    <n v="62.27"/>
    <n v="21.06"/>
    <n v="16.28"/>
    <n v="0.38"/>
    <n v="0"/>
    <n v="99.99"/>
    <n v="22.5"/>
    <n v="12.02"/>
    <n v="0"/>
    <n v="0"/>
    <n v="0"/>
    <n v="0"/>
    <n v="0"/>
    <n v="0"/>
    <n v="0"/>
    <n v="0"/>
    <n v="0"/>
    <n v="0"/>
    <n v="18.78"/>
    <n v="2.2000000000000002"/>
    <n v="0"/>
    <n v="0"/>
    <n v="44.5"/>
    <n v="0"/>
    <n v="100"/>
    <n v="97.8"/>
    <n v="0"/>
    <n v="2.2000000000000002"/>
    <n v="0"/>
    <n v="100"/>
  </r>
  <r>
    <x v="1"/>
    <x v="13"/>
    <x v="13"/>
    <x v="16"/>
    <x v="6"/>
    <n v="28250"/>
    <n v="109810.022"/>
    <n v="11763.465"/>
    <n v="0.8"/>
    <n v="182.62"/>
    <n v="0.5"/>
    <n v="0.36"/>
    <n v="0.36899999999999999"/>
    <n v="0.36"/>
    <n v="0.40300000000000002"/>
    <n v="0.38100000000000001"/>
    <n v="0.70599999999999996"/>
    <n v="17.661000000000001"/>
    <n v="12.507"/>
    <n v="17.661000000000001"/>
    <n v="8.3829999999999991"/>
    <n v="4.9359999999999999"/>
    <n v="4.8380000000000001"/>
    <n v="88.93"/>
    <n v="0"/>
    <n v="0"/>
    <n v="0"/>
    <n v="0"/>
    <n v="11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9.78%"/>
    <s v="BANCO DE OCCIDENTE 13.57%"/>
    <s v="BANCO DE BOGOTA 11.60%"/>
    <s v="BANCO GNB SUDAMERIS S.A. 9.47%"/>
    <s v="FINANCIERA DE DESARROLLO TERRITORIAL S.A.- 8.25%"/>
    <s v="MINISTERIO DE HACIENDA Y CREDITO PUBLICO 7.54%"/>
    <s v="BANCOLOMBIA S.A. 6.39%"/>
    <s v="BANCO POPULAR S.A. 5.97%"/>
    <s v="SCOTIABANK COLPATRIA S.A 4.30%"/>
    <s v="BANCO FALABELLA S.A. 3.71%"/>
    <n v="36.85"/>
    <n v="42.45"/>
    <n v="20.71"/>
    <n v="0"/>
    <n v="0"/>
    <n v="100.01"/>
    <n v="27.11"/>
    <n v="19.23"/>
    <n v="0"/>
    <n v="0"/>
    <n v="0"/>
    <n v="0"/>
    <n v="0"/>
    <n v="0"/>
    <n v="0"/>
    <n v="0"/>
    <n v="0"/>
    <n v="0"/>
    <n v="21.74"/>
    <n v="0"/>
    <n v="0"/>
    <n v="0"/>
    <n v="31.91"/>
    <n v="0"/>
    <n v="99.99"/>
    <n v="100"/>
    <n v="0"/>
    <n v="0"/>
    <n v="0"/>
    <n v="100"/>
  </r>
  <r>
    <x v="1"/>
    <x v="13"/>
    <x v="18"/>
    <x v="24"/>
    <x v="10"/>
    <n v="10066"/>
    <n v="2401167.5"/>
    <n v="3239574.11"/>
    <n v="1.5"/>
    <n v="124.19"/>
    <n v="0.34"/>
    <n v="0.20100000000000001"/>
    <n v="0.20499999999999999"/>
    <n v="0.20100000000000001"/>
    <n v="0.28599999999999998"/>
    <n v="0.33700000000000002"/>
    <n v="0.71099999999999997"/>
    <n v="16.759"/>
    <n v="11.566000000000001"/>
    <n v="16.759"/>
    <n v="7.806"/>
    <n v="4.3010000000000002"/>
    <n v="3.952"/>
    <n v="5.71"/>
    <n v="0"/>
    <n v="28.12"/>
    <n v="0"/>
    <n v="43.27"/>
    <n v="3.4"/>
    <n v="0"/>
    <n v="0"/>
    <n v="0"/>
    <n v="0"/>
    <n v="1.1200000000000001"/>
    <n v="0"/>
    <n v="0.498"/>
    <n v="0.47"/>
    <n v="0.01"/>
    <n v="0"/>
    <n v="0"/>
    <n v="0"/>
    <n v="0"/>
    <n v="0"/>
    <n v="0"/>
    <n v="0"/>
    <n v="8.17"/>
    <n v="0"/>
    <n v="0"/>
    <n v="0"/>
    <n v="0"/>
    <n v="0"/>
    <n v="99.998000000000005"/>
    <s v="BANCO DAVIVIENDA S.A. 18.93%"/>
    <s v="SCOTIABANK COLPATRIA S.A 10.27%"/>
    <s v="BBVA COLOMBIA 10.27%"/>
    <s v="BANCOLOMBIA SA 8.63%"/>
    <s v="BANCO GNB SUDAMERIS S.A. 7.08%"/>
    <s v="BANCO DE OCCIDENTE S.A. 4.48%"/>
    <s v="BANCO SANTANDER DE NEGOCIOS COLOMBIA S.A. 4.42%"/>
    <s v="FINANCIERA DE DESARROLLO TERRITORIAL S.A. 3.56%"/>
    <s v="MINISTERIO DE HACIENDA Y CREDITO PUBLICO 3.40%"/>
    <s v="FINANCIERA DE DESARROLLO NACIONAL S.A. 3.25%"/>
    <n v="67.430000000000007"/>
    <n v="25.67"/>
    <n v="6.71"/>
    <n v="0.19"/>
    <n v="0"/>
    <n v="100"/>
    <n v="45.08"/>
    <n v="14.45"/>
    <n v="0"/>
    <n v="0"/>
    <n v="0"/>
    <n v="0"/>
    <n v="0"/>
    <n v="0"/>
    <n v="0"/>
    <n v="0"/>
    <n v="0"/>
    <n v="0"/>
    <n v="4.87"/>
    <n v="2.4300000000000002"/>
    <n v="0"/>
    <n v="0"/>
    <n v="33.159999999999997"/>
    <n v="0"/>
    <n v="99.990000000000009"/>
    <n v="97.57"/>
    <n v="0"/>
    <n v="2.4300000000000002"/>
    <n v="0"/>
    <n v="100"/>
  </r>
  <r>
    <x v="6"/>
    <x v="13"/>
    <x v="18"/>
    <x v="71"/>
    <x v="3"/>
    <n v="211"/>
    <n v="21264.68"/>
    <n v="12138.43"/>
    <n v="1.5"/>
    <n v="354.29"/>
    <n v="0.97"/>
    <n v="0.46200000000000002"/>
    <n v="1.083"/>
    <n v="0.46200000000000002"/>
    <n v="1.377"/>
    <n v="1.1559999999999999"/>
    <n v="1.4319999999999999"/>
    <n v="18.484999999999999"/>
    <n v="11.006"/>
    <n v="18.484999999999999"/>
    <n v="4.1580000000000004"/>
    <n v="2.1360000000000001"/>
    <n v="3.577"/>
    <n v="7.86"/>
    <n v="0.41"/>
    <n v="9.56"/>
    <n v="17.489999999999998"/>
    <n v="10.95"/>
    <n v="4.84"/>
    <n v="0"/>
    <n v="0"/>
    <n v="0"/>
    <n v="0"/>
    <n v="0"/>
    <n v="0"/>
    <n v="28.8"/>
    <n v="0"/>
    <n v="20.07"/>
    <n v="0"/>
    <n v="0"/>
    <n v="0"/>
    <n v="0"/>
    <n v="0"/>
    <n v="0"/>
    <n v="0"/>
    <n v="0"/>
    <n v="0"/>
    <n v="0"/>
    <n v="0"/>
    <n v="0"/>
    <n v="0"/>
    <n v="99.98"/>
    <s v="CORPORACION INTERAMERICANA PARA EL 20.07%"/>
    <s v="ODINSA S.A. 17.49%"/>
    <s v="BANCO W S.A. 11.56%"/>
    <s v="COLOMBINA S.A. 8.95%"/>
    <s v="BANCO SERFINANZA S.A 7.86%"/>
    <s v="PRIMAX COLOMBIA SA 6.27%"/>
    <s v="MINISTERIO DE HACIENDA Y CREDITO PUBLICO 4.84%"/>
    <s v="BANCO DE OCCIDENTE S.A. 3.96%"/>
    <s v="BANCOLOMBIA SA 3.56%"/>
    <s v="BANCO DAVIVIENDA S.A. 3.00%"/>
    <n v="16.21"/>
    <n v="42.28"/>
    <n v="41.51"/>
    <n v="0"/>
    <n v="0"/>
    <n v="100"/>
    <n v="9.4700000000000006"/>
    <n v="26.78"/>
    <n v="0"/>
    <n v="0"/>
    <n v="0"/>
    <n v="0"/>
    <n v="0"/>
    <n v="0"/>
    <n v="0"/>
    <n v="0"/>
    <n v="0"/>
    <n v="0"/>
    <n v="52.7"/>
    <n v="0"/>
    <n v="0"/>
    <n v="0"/>
    <n v="11.05"/>
    <n v="0"/>
    <n v="100"/>
    <n v="99.998000000000005"/>
    <n v="2E-3"/>
    <n v="0"/>
    <n v="0"/>
    <n v="100"/>
  </r>
  <r>
    <x v="2"/>
    <x v="13"/>
    <x v="1"/>
    <x v="27"/>
    <x v="13"/>
    <n v="1139"/>
    <n v="1218866.25"/>
    <n v="10773.409224999999"/>
    <n v="1.85"/>
    <n v="106.3"/>
    <n v="0.29099999999999998"/>
    <n v="0.14199999999999999"/>
    <n v="0.20699999999999999"/>
    <n v="0.14199999999999999"/>
    <n v="0.29499999999999998"/>
    <n v="0"/>
    <n v="0"/>
    <n v="15.182"/>
    <n v="11.175000000000001"/>
    <n v="15.182"/>
    <n v="7.2640000000000002"/>
    <n v="0"/>
    <n v="0"/>
    <n v="95.78"/>
    <n v="0"/>
    <n v="0"/>
    <n v="0"/>
    <n v="0"/>
    <n v="4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3.94%"/>
    <s v="SCOTIABANK COLPATRIA S.A 13.87%"/>
    <s v="BANCO DAVIVIENDA S.A. 13.03%"/>
    <s v="BBVA COLOMBIA S.A 10.86%"/>
    <s v="BANCO DE OCCIDENTE 9.27%"/>
    <s v="BANCO COMERCIAL AV VILLAS S.A. 8.46%"/>
    <s v="BANCOLOMBIA S.A 8.34%"/>
    <s v="BANCO POPULAR S.A. 6.08%"/>
    <s v="BANCO GNB SUDAMERIS 4.77%"/>
    <s v="DIRECCION DEL TESORO NACIONAL 4.22%"/>
    <n v="70.739999999999995"/>
    <n v="24.86"/>
    <n v="4.4000000000000004"/>
    <n v="0"/>
    <n v="0"/>
    <n v="100"/>
    <n v="26.05"/>
    <n v="18.239999999999998"/>
    <n v="0"/>
    <n v="0"/>
    <n v="0"/>
    <n v="0"/>
    <n v="0"/>
    <n v="0"/>
    <n v="0"/>
    <n v="0"/>
    <n v="0"/>
    <n v="0"/>
    <n v="17.059999999999999"/>
    <n v="1.41"/>
    <n v="0"/>
    <n v="0"/>
    <n v="37.24"/>
    <n v="0"/>
    <n v="100"/>
    <n v="100"/>
    <n v="0"/>
    <n v="0"/>
    <n v="0"/>
    <n v="100"/>
  </r>
  <r>
    <x v="3"/>
    <x v="13"/>
    <x v="1"/>
    <x v="43"/>
    <x v="1"/>
    <n v="282793"/>
    <n v="5399052.1200000001"/>
    <n v="150269.16443999999"/>
    <n v="2.27"/>
    <n v="168.26"/>
    <n v="0.46100000000000002"/>
    <n v="0.115"/>
    <n v="0.27500000000000002"/>
    <n v="0.115"/>
    <n v="0.48599999999999999"/>
    <n v="0.45"/>
    <n v="0.53800000000000003"/>
    <n v="15.125999999999999"/>
    <n v="10.156000000000001"/>
    <n v="15.125999999999999"/>
    <n v="5.2770000000000001"/>
    <n v="2.3010000000000002"/>
    <n v="2.2650000000000001"/>
    <n v="97.14"/>
    <n v="0"/>
    <n v="0"/>
    <n v="0"/>
    <n v="0"/>
    <n v="2.0099999999999998"/>
    <n v="0"/>
    <n v="0"/>
    <n v="0"/>
    <n v="0"/>
    <n v="0"/>
    <n v="0"/>
    <n v="0"/>
    <n v="0"/>
    <n v="0"/>
    <n v="0"/>
    <n v="0.84"/>
    <n v="0"/>
    <n v="0.01"/>
    <n v="0"/>
    <n v="0"/>
    <n v="0"/>
    <n v="0"/>
    <n v="0"/>
    <n v="0"/>
    <n v="0"/>
    <n v="0"/>
    <n v="0"/>
    <n v="100"/>
    <s v="BANCO DAVIVIENDA S.A. 15.47%"/>
    <s v="BANCO DE BOGOTA 14.37%"/>
    <s v="BANCO DE OCCIDENTE 14.09%"/>
    <s v="BANCO POPULAR S.A. 9.52%"/>
    <s v="BANCOLOMBIA S.A 8.92%"/>
    <s v="BBVA COLOMBIA S.A 6.94%"/>
    <s v="BANCO COMERCIAL AV VILLAS S.A. 5.81%"/>
    <s v="BANCO SANTANDER NEGOCIOS COLOMBIA S.A 4.43%"/>
    <s v="SCOTIABANK COLPATRIA S.A 3.65%"/>
    <s v="FINANCIERA DE DESARROLLO TERRITORIAL S A FINDETER 3.30%"/>
    <n v="57.48"/>
    <n v="25.67"/>
    <n v="15.04"/>
    <n v="1.51"/>
    <n v="0.28999999999999998"/>
    <n v="99.990000000000009"/>
    <n v="24.21"/>
    <n v="19.190000000000001"/>
    <n v="0"/>
    <n v="0.09"/>
    <n v="0"/>
    <n v="0.84"/>
    <n v="0.26"/>
    <n v="0"/>
    <n v="0"/>
    <n v="0"/>
    <n v="0"/>
    <n v="0"/>
    <n v="21.82"/>
    <n v="0.95"/>
    <n v="0"/>
    <n v="0"/>
    <n v="32.630000000000003"/>
    <n v="0"/>
    <n v="99.990000000000009"/>
    <n v="99.73"/>
    <n v="0.27"/>
    <n v="0"/>
    <n v="0"/>
    <n v="100"/>
  </r>
  <r>
    <x v="4"/>
    <x v="13"/>
    <x v="1"/>
    <x v="55"/>
    <x v="28"/>
    <n v="1215"/>
    <n v="80903.34"/>
    <n v="16330.901859"/>
    <n v="2"/>
    <n v="525.29999999999995"/>
    <n v="1.4390000000000001"/>
    <n v="2.7509999999999999"/>
    <n v="1.9039999999999999"/>
    <n v="2.7509999999999999"/>
    <n v="2.04"/>
    <n v="1.6559999999999999"/>
    <n v="1.579"/>
    <n v="32.146999999999998"/>
    <n v="14.041"/>
    <n v="32.146999999999998"/>
    <n v="5.0640000000000001"/>
    <n v="1.0780000000000001"/>
    <n v="2.1509999999999998"/>
    <n v="79.41"/>
    <n v="0"/>
    <n v="0"/>
    <n v="0"/>
    <n v="0"/>
    <n v="4.59"/>
    <n v="0"/>
    <n v="0"/>
    <n v="0"/>
    <n v="0"/>
    <n v="1.19"/>
    <n v="1.0900000000000001"/>
    <n v="4.13"/>
    <n v="9.6"/>
    <n v="0"/>
    <n v="0"/>
    <n v="0"/>
    <n v="0"/>
    <n v="0"/>
    <n v="0"/>
    <n v="0"/>
    <n v="0"/>
    <n v="0"/>
    <n v="0"/>
    <n v="0"/>
    <n v="0"/>
    <n v="0"/>
    <n v="0"/>
    <n v="100.01"/>
    <s v="BBVA COLOMBIA S.A 10.67%"/>
    <s v="CARTERA COLECTIVA ABIERTA ALIANZA 10.11%"/>
    <s v="BANCO POPULAR S.A. 8.29%"/>
    <s v="BANCO DAVIVIENDA S.A. 7.95%"/>
    <s v="BANCO DE OCCIDENTE 7.52%"/>
    <s v="BANCO DE BOGOTA 7.45%"/>
    <s v="BANCO W S.A. 6.08%"/>
    <s v="SCOTIABANK COLPATRIA S.A 5.04%"/>
    <s v="DIRECCION DEL TESORO NACIONAL 4.59%"/>
    <s v="BANCO SERFINANZA S.A 3.67%"/>
    <n v="21.02"/>
    <n v="16.66"/>
    <n v="50.71"/>
    <n v="7.01"/>
    <n v="4.59"/>
    <n v="99.990000000000009"/>
    <n v="15.46"/>
    <n v="25.41"/>
    <n v="0"/>
    <n v="0"/>
    <n v="0"/>
    <n v="13.11"/>
    <n v="0"/>
    <n v="0"/>
    <n v="0"/>
    <n v="0"/>
    <n v="0"/>
    <n v="0"/>
    <n v="44.57"/>
    <n v="0"/>
    <n v="0"/>
    <n v="0"/>
    <n v="1.25"/>
    <n v="0"/>
    <n v="99.800000000000011"/>
    <n v="100"/>
    <n v="0"/>
    <n v="0"/>
    <n v="0"/>
    <n v="100"/>
  </r>
  <r>
    <x v="0"/>
    <x v="13"/>
    <x v="1"/>
    <x v="1"/>
    <x v="1"/>
    <n v="313"/>
    <n v="11908.11"/>
    <n v="10536.527705"/>
    <n v="2"/>
    <n v="1"/>
    <n v="3.0000000000000001E-3"/>
    <n v="12.965"/>
    <n v="20.369"/>
    <n v="12.965"/>
    <n v="21.321999999999999"/>
    <n v="19.565000000000001"/>
    <n v="25.071999999999999"/>
    <n v="-5.84"/>
    <n v="-0.96399999999999997"/>
    <n v="-5.84"/>
    <n v="-14.737"/>
    <n v="-0.67"/>
    <n v="-2.9350000000000001"/>
    <n v="8.0399999999999991"/>
    <n v="0"/>
    <n v="0"/>
    <n v="0"/>
    <n v="0"/>
    <n v="0"/>
    <n v="0"/>
    <n v="0"/>
    <n v="0"/>
    <n v="0"/>
    <n v="0"/>
    <n v="0"/>
    <n v="0"/>
    <n v="0"/>
    <n v="0"/>
    <n v="0"/>
    <n v="91.96"/>
    <n v="0"/>
    <n v="0"/>
    <n v="0"/>
    <n v="0"/>
    <n v="0"/>
    <n v="0"/>
    <n v="0"/>
    <n v="0"/>
    <n v="0"/>
    <n v="0"/>
    <n v="0"/>
    <n v="100"/>
    <s v="BANCOLOMBIA S.A 30.35%"/>
    <s v="ECOPETROL S.A. 14.82%"/>
    <s v="INTERCONEXION ELECTRICA S.A. E.S.P. 8.80%"/>
    <s v="CARTERA COLECTIVA ABIERTA ALIANZA 7.93%"/>
    <s v="GRUPO ENERGIA BOGOTA SA ESP 6.51%"/>
    <s v="GRUPO NUTRESA S.A 4.03%"/>
    <s v="GRUPO ARGOS S.A. 3.82%"/>
    <s v="BANCO DAVIVIENDA S.A. 3.35%"/>
    <s v="CORPORACION FINANCIERA COLOMBIANA S.A. CORFICOL 3.34%"/>
    <s v="SURAMERICANA DE INVERSIONES S.A. SURAMERICANA 3.09%"/>
    <n v="100"/>
    <n v="0"/>
    <n v="0"/>
    <n v="0"/>
    <n v="0"/>
    <n v="100"/>
    <n v="0"/>
    <n v="0"/>
    <n v="0"/>
    <n v="0"/>
    <n v="0"/>
    <n v="7.93"/>
    <n v="0"/>
    <n v="89.78"/>
    <n v="0"/>
    <n v="0"/>
    <n v="0"/>
    <n v="0"/>
    <n v="0"/>
    <n v="0"/>
    <n v="2.1800000000000002"/>
    <n v="0"/>
    <n v="0.11"/>
    <n v="0"/>
    <n v="100"/>
    <n v="100"/>
    <n v="0"/>
    <n v="0"/>
    <n v="0"/>
    <n v="100"/>
  </r>
  <r>
    <x v="1"/>
    <x v="13"/>
    <x v="15"/>
    <x v="21"/>
    <x v="8"/>
    <n v="77642"/>
    <n v="710515.82"/>
    <n v="41630.961639000001"/>
    <n v="1.5"/>
    <n v="142.44999999999999"/>
    <n v="0.39"/>
    <n v="0.154"/>
    <n v="0.28799999999999998"/>
    <n v="0.34599999999999997"/>
    <n v="0.33400000000000002"/>
    <n v="0.35199999999999998"/>
    <n v="0.54700000000000004"/>
    <n v="15.488"/>
    <n v="10.515000000000001"/>
    <n v="15.488"/>
    <n v="6.9320000000000004"/>
    <n v="3.504"/>
    <n v="3.0990000000000002"/>
    <n v="34.200000000000003"/>
    <n v="0"/>
    <n v="23.08"/>
    <n v="0"/>
    <n v="32.28"/>
    <n v="6.14"/>
    <n v="4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3.06%"/>
    <s v="Banco de Occidente 12.97%"/>
    <s v="Banco Sudameris 11.72%"/>
    <s v="Corficolombiana 8.06%"/>
    <s v="Banco Davivienda 6.65%"/>
    <s v="Banco BBVA 5.83%"/>
    <s v="Banco de Bogotá 5.14%"/>
    <s v="Banco Falabella 5.01%"/>
    <s v="Findeter 4.49%"/>
    <s v="Banco AV Villas 3.91%"/>
    <n v="49.62"/>
    <n v="16.57"/>
    <n v="33.81"/>
    <n v="0"/>
    <n v="0"/>
    <n v="100"/>
    <n v="24.48"/>
    <n v="18.53"/>
    <n v="0"/>
    <n v="0"/>
    <n v="0"/>
    <n v="0"/>
    <n v="0"/>
    <n v="0"/>
    <n v="0"/>
    <n v="0"/>
    <n v="0"/>
    <n v="0"/>
    <n v="17.29"/>
    <n v="0"/>
    <n v="0"/>
    <n v="0"/>
    <n v="39.700000000000003"/>
    <n v="0"/>
    <n v="100"/>
    <n v="100"/>
    <n v="0"/>
    <n v="0"/>
    <n v="0"/>
    <n v="100"/>
  </r>
  <r>
    <x v="1"/>
    <x v="13"/>
    <x v="0"/>
    <x v="15"/>
    <x v="0"/>
    <n v="136981"/>
    <n v="274680.8"/>
    <n v="7100.7229379999999"/>
    <n v="1"/>
    <n v="183.72"/>
    <n v="0.503"/>
    <n v="0.14599999999999999"/>
    <n v="0.27900000000000003"/>
    <n v="0.14599999999999999"/>
    <n v="0.376"/>
    <n v="0.34399999999999997"/>
    <n v="0.55300000000000005"/>
    <n v="15.061"/>
    <n v="10.35"/>
    <n v="15.061"/>
    <n v="6.2430000000000003"/>
    <n v="3.4220000000000002"/>
    <n v="3.39"/>
    <n v="93.45"/>
    <n v="0"/>
    <n v="0"/>
    <n v="0"/>
    <n v="0"/>
    <n v="1.59"/>
    <n v="0"/>
    <n v="0"/>
    <n v="0"/>
    <n v="0"/>
    <n v="0"/>
    <n v="0"/>
    <n v="4.96"/>
    <n v="0"/>
    <n v="0"/>
    <n v="0"/>
    <n v="0"/>
    <n v="0"/>
    <n v="0"/>
    <n v="0"/>
    <n v="0"/>
    <n v="0"/>
    <n v="0"/>
    <n v="0"/>
    <n v="0"/>
    <n v="0"/>
    <n v="0"/>
    <n v="0"/>
    <n v="100"/>
    <s v="BANCO DAVIVIENDA S.A 0.183"/>
    <s v="BBVA COLOMBIA S.A 12.83%"/>
    <s v="BANCO DE BOGOTA S.A 10.11%"/>
    <s v="BANCO GNB SUDAMERIS 8.36%"/>
    <s v="BANCO POPULAR SA 6.88%"/>
    <s v="SCOTIA BANK COLPATRIA 5.86%"/>
    <s v="FINDETER 4.71%"/>
    <s v="ITAÚ CORPBANCA 4.22%"/>
    <s v="BANCO DE OCCIDENTE 3.88%"/>
    <s v="BANCOLOMBIA S.A. 3.36%"/>
    <n v="60.32"/>
    <n v="25.56"/>
    <n v="14.15"/>
    <n v="0.14000000000000001"/>
    <n v="0"/>
    <n v="100.17"/>
    <n v="25.11"/>
    <n v="23.12"/>
    <n v="0"/>
    <n v="0"/>
    <n v="0"/>
    <n v="0"/>
    <n v="0"/>
    <n v="0"/>
    <n v="0"/>
    <n v="0"/>
    <n v="0"/>
    <n v="0"/>
    <n v="28.57"/>
    <n v="0"/>
    <n v="0"/>
    <n v="0"/>
    <n v="23.2"/>
    <n v="0"/>
    <n v="100"/>
    <n v="100"/>
    <n v="0"/>
    <n v="0"/>
    <n v="0"/>
    <n v="100"/>
  </r>
  <r>
    <x v="4"/>
    <x v="13"/>
    <x v="0"/>
    <x v="54"/>
    <x v="0"/>
    <n v="308"/>
    <n v="8796.68"/>
    <n v="11906.151690999999"/>
    <n v="1.2"/>
    <n v="438.67"/>
    <n v="1.2010000000000001"/>
    <n v="0.98799999999999999"/>
    <n v="0.82099999999999995"/>
    <n v="1.004"/>
    <n v="1.125"/>
    <n v="1.077"/>
    <n v="1.6639999999999999"/>
    <n v="21.667999999999999"/>
    <n v="12.02"/>
    <n v="5.3259999999999996"/>
    <n v="5.5739999999999998"/>
    <n v="2.0529999999999999"/>
    <n v="3.7080000000000002"/>
    <n v="70.569999999999993"/>
    <n v="0"/>
    <n v="0"/>
    <n v="0"/>
    <n v="0"/>
    <n v="15.43"/>
    <n v="0"/>
    <n v="0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100"/>
    <s v="BBVA COLOMBIA S.A 28.03%"/>
    <s v="BANCO DE OCCIDENTE 22.17%"/>
    <s v="GOBIERNO REPUBLICA DE COLOMBIA 12.01%"/>
    <s v="BANCO W S.A 10.90%"/>
    <s v="BANCOLOMBIA S.A. 10.46%"/>
    <s v="BANCO DAVIVIENDA S.A 5.69%"/>
    <s v="ITAÚ CORPBANCA 5.41%"/>
    <s v="BANCO POPULAR SA 5.34%"/>
    <s v="ND"/>
    <s v="ND"/>
    <n v="32.840000000000003"/>
    <n v="5.44"/>
    <n v="56.88"/>
    <n v="4.84"/>
    <n v="0"/>
    <n v="100"/>
    <n v="0"/>
    <n v="29.18"/>
    <n v="0"/>
    <n v="0"/>
    <n v="0"/>
    <n v="0"/>
    <n v="0"/>
    <n v="0"/>
    <n v="0"/>
    <n v="0"/>
    <n v="0"/>
    <n v="0"/>
    <n v="50.24"/>
    <n v="0"/>
    <n v="0"/>
    <n v="0"/>
    <n v="20.58"/>
    <n v="0"/>
    <n v="100"/>
    <n v="100"/>
    <n v="0"/>
    <n v="0"/>
    <n v="0"/>
    <n v="100"/>
  </r>
  <r>
    <x v="0"/>
    <x v="13"/>
    <x v="0"/>
    <x v="0"/>
    <x v="0"/>
    <n v="420"/>
    <n v="5121.87"/>
    <n v="9034.7775369999999"/>
    <n v="3"/>
    <n v="0"/>
    <n v="0"/>
    <n v="24.417000000000002"/>
    <n v="26.300999999999998"/>
    <n v="24.82"/>
    <n v="24.100999999999999"/>
    <n v="20.826000000000001"/>
    <n v="24.35"/>
    <n v="11.167"/>
    <n v="-3.9649999999999999"/>
    <n v="-5.0449999999999999"/>
    <n v="-12.544"/>
    <n v="0.42199999999999999"/>
    <n v="-2.7360000000000002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3,91%"/>
    <s v="ECOPETROL S.A. 15,67%"/>
    <s v="INTERCONEXION ELECTRICA S.A. E.S.P. 10,73%"/>
    <s v="GRUPO ENERGIA BOGOTA S.A. E.S.P. 6,46%"/>
    <s v="GRUPO NUTRESA S.A. 5,52%"/>
    <s v="GRUPO ARGOS S.A. 4,35%"/>
    <s v="BANCO DAVIVIENDA S.A 2,98%"/>
    <s v="GRUPO AVAL ACCIONES Y VALORES S.A. 2,89%"/>
    <s v="GRUPO DE INVERSIONES SURAMERICANA S.A. 2,59%"/>
    <s v="CORPORACION FINANCIERA COLOMBIANA S.A. CORFICOL 2,23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1.88"/>
    <n v="0"/>
    <n v="8.1199999999999992"/>
    <n v="0"/>
    <n v="100"/>
    <n v="100"/>
    <n v="0"/>
    <n v="0"/>
    <n v="0"/>
    <n v="100"/>
  </r>
  <r>
    <x v="1"/>
    <x v="13"/>
    <x v="2"/>
    <x v="17"/>
    <x v="2"/>
    <n v="5519"/>
    <n v="1874284.45"/>
    <n v="21030.257788999999"/>
    <n v="1.5"/>
    <n v="142.44999999999999"/>
    <n v="0.39"/>
    <n v="0.17799999999999999"/>
    <n v="0.311"/>
    <n v="0.17799999999999999"/>
    <n v="0.36399999999999999"/>
    <n v="0.33900000000000002"/>
    <n v="0.45500000000000002"/>
    <n v="17.548999999999999"/>
    <n v="11.244"/>
    <n v="17.548999999999999"/>
    <n v="7.0949999999999998"/>
    <n v="4.0490000000000004"/>
    <n v="3.6789999999999998"/>
    <n v="94.772000000000006"/>
    <n v="0"/>
    <n v="0"/>
    <n v="0"/>
    <n v="0"/>
    <n v="5.22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5.6"/>
    <s v="BANCO DE BILBAO VIZCAYA ARGANTINA 10.76"/>
    <s v="BANCOLOMBIA 8.27"/>
    <s v="BANCO DE BOGOTA 8.15"/>
    <s v="FINANCIERA DE DESARROLLO TERRITORIAL S.A. 4.64"/>
    <s v="BANCO POPULAR 4.10"/>
    <s v="BANCO DAVIVIENDA S.A 4.09"/>
    <s v="MINISTERIO DE HACIENDA 2.84"/>
    <s v="BANCO DE COMERCIO EXTERIOR 2.84"/>
    <s v="COLPATRIA 2.82"/>
    <n v="40.82"/>
    <n v="38.5"/>
    <n v="20.59"/>
    <n v="0.09"/>
    <n v="0"/>
    <n v="100"/>
    <n v="35.948"/>
    <n v="11.723000000000001"/>
    <n v="0"/>
    <n v="0"/>
    <n v="0"/>
    <n v="0"/>
    <n v="0"/>
    <n v="0"/>
    <n v="0"/>
    <n v="0"/>
    <n v="0"/>
    <n v="0"/>
    <n v="3.875"/>
    <n v="2.794"/>
    <n v="0"/>
    <n v="0"/>
    <n v="45.66"/>
    <n v="0"/>
    <n v="100"/>
    <n v="100"/>
    <n v="0"/>
    <n v="0"/>
    <n v="0"/>
    <n v="100"/>
  </r>
  <r>
    <x v="4"/>
    <x v="13"/>
    <x v="2"/>
    <x v="56"/>
    <x v="2"/>
    <n v="408"/>
    <n v="325023.34999999998"/>
    <n v="14452.106205"/>
    <n v="1.5"/>
    <n v="843.73"/>
    <n v="2.31"/>
    <n v="0.63700000000000001"/>
    <n v="1.232"/>
    <n v="0.63700000000000001"/>
    <n v="1.339"/>
    <n v="1.111"/>
    <n v="1.5640000000000001"/>
    <n v="25.861000000000001"/>
    <n v="9.9710000000000001"/>
    <n v="25.861000000000001"/>
    <n v="2.1760000000000002"/>
    <n v="1.141"/>
    <n v="2.77"/>
    <n v="91.268000000000001"/>
    <n v="0"/>
    <n v="0"/>
    <n v="0"/>
    <n v="0"/>
    <n v="8.7319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73%"/>
    <s v="BTG PACTUAL FONDO LIQUIDEZ 13.94%"/>
    <s v="BANCO DAVIVIENDA S.A. 13.88%"/>
    <s v="BANCO BILBAO VIZCAYA ARGENTARIA COLOMBIA S.A8..99%"/>
    <s v="MINISTERIO DE HACIENDA Y CREDITO PUBLICO 8.72%"/>
    <s v="BANCO POPULAR S.A. 7.08%"/>
    <s v="BANCO DE OCCIDENTE S.A. 6.22%"/>
    <s v="SCOTIABANK COLPATRIA S.A. 5.65%"/>
    <s v="ISAGEN S.A. E.S.P. 4.84%"/>
    <s v="BANCO DE BOGOTA S.A. 3.85%"/>
    <n v="13.96"/>
    <n v="6.76"/>
    <n v="39.340000000000003"/>
    <n v="19.739999999999998"/>
    <n v="20.2"/>
    <n v="100"/>
    <n v="22.094999999999999"/>
    <n v="29.765999999999998"/>
    <n v="0"/>
    <n v="0"/>
    <n v="13.938000000000001"/>
    <n v="0"/>
    <n v="0"/>
    <n v="0"/>
    <n v="0"/>
    <n v="0"/>
    <n v="0"/>
    <n v="0"/>
    <n v="25.818999999999999"/>
    <n v="8.2260000000000009"/>
    <n v="0"/>
    <n v="0"/>
    <n v="0.157"/>
    <n v="0"/>
    <n v="100.001"/>
    <n v="100"/>
    <n v="0"/>
    <n v="0"/>
    <n v="0"/>
    <n v="100"/>
  </r>
  <r>
    <x v="1"/>
    <x v="13"/>
    <x v="20"/>
    <x v="26"/>
    <x v="12"/>
    <n v="4776"/>
    <n v="511312.91"/>
    <n v="3001.9057790000002"/>
    <n v="1.5"/>
    <n v="126.51"/>
    <n v="0.34699999999999998"/>
    <n v="0.13400000000000001"/>
    <n v="0.22800000000000001"/>
    <n v="0.13400000000000001"/>
    <n v="0.29599999999999999"/>
    <n v="0.311"/>
    <n v="0.54200000000000004"/>
    <n v="15.565"/>
    <n v="11.202999999999999"/>
    <n v="15.565"/>
    <n v="7.444"/>
    <n v="4.0279999999999996"/>
    <n v="3.871"/>
    <n v="12.59"/>
    <n v="0"/>
    <n v="41.35"/>
    <n v="0"/>
    <n v="40.25"/>
    <n v="2.41"/>
    <n v="0"/>
    <n v="0"/>
    <n v="0"/>
    <n v="0"/>
    <n v="0"/>
    <n v="0"/>
    <n v="0"/>
    <n v="0"/>
    <n v="0.7"/>
    <n v="0"/>
    <n v="0"/>
    <n v="0"/>
    <n v="0"/>
    <n v="0"/>
    <n v="0"/>
    <n v="2.7"/>
    <n v="0"/>
    <n v="0"/>
    <n v="0"/>
    <n v="0"/>
    <n v="0"/>
    <n v="0"/>
    <n v="100"/>
    <s v="BANCO SANTANDER DE NEGOCIOS COLOMBIA S A 13.52%"/>
    <s v="BANCO DAVIVIENDA S A 10.83%"/>
    <s v="BANCO DE BOGOTA 9.09%"/>
    <s v="BANCO MUNDO MUJER 6.95%"/>
    <s v="BANCO COOPCENTRAL 6.92%"/>
    <s v="BANCO FINANDINA 6.57%"/>
    <s v="CF CORFICOLOMBIANA 6.05%"/>
    <s v="BANCO W S A 5.07%"/>
    <s v="CFC TUYA 3.63%"/>
    <s v="BANCO BBVA COLOMBIA 3.55%"/>
    <n v="69.650000000000006"/>
    <n v="20.170000000000002"/>
    <n v="10.18"/>
    <n v="0"/>
    <n v="0"/>
    <n v="100"/>
    <n v="34.35"/>
    <n v="18.260000000000002"/>
    <n v="0"/>
    <n v="0"/>
    <n v="0"/>
    <n v="0"/>
    <n v="0"/>
    <n v="0"/>
    <n v="0"/>
    <n v="0"/>
    <n v="0"/>
    <n v="0"/>
    <n v="6.58"/>
    <n v="2.41"/>
    <n v="0"/>
    <n v="0"/>
    <n v="38.409999999999997"/>
    <n v="0"/>
    <n v="100.01"/>
    <n v="97.59"/>
    <n v="0"/>
    <n v="2.41"/>
    <n v="0"/>
    <n v="100"/>
  </r>
  <r>
    <x v="6"/>
    <x v="13"/>
    <x v="20"/>
    <x v="72"/>
    <x v="12"/>
    <n v="109"/>
    <n v="20653.45"/>
    <n v="2320.764842"/>
    <n v="1.2"/>
    <n v="386.82"/>
    <n v="1.06"/>
    <n v="0.621"/>
    <n v="2.423"/>
    <n v="0.621"/>
    <n v="2.3820000000000001"/>
    <n v="2.0579999999999998"/>
    <n v="2.9670000000000001"/>
    <n v="23.41"/>
    <n v="11.715"/>
    <n v="23.41"/>
    <n v="2.8050000000000002"/>
    <n v="0.20799999999999999"/>
    <n v="2.73"/>
    <n v="16.399999999999999"/>
    <n v="0"/>
    <n v="14.79"/>
    <n v="0"/>
    <n v="25.77"/>
    <n v="5.69"/>
    <n v="0"/>
    <n v="0"/>
    <n v="0"/>
    <n v="0"/>
    <n v="0"/>
    <n v="0"/>
    <n v="4.88"/>
    <n v="11.97"/>
    <n v="20.37"/>
    <n v="0"/>
    <n v="0"/>
    <n v="0"/>
    <n v="0"/>
    <n v="0"/>
    <n v="0"/>
    <n v="0"/>
    <n v="0"/>
    <n v="0"/>
    <n v="0.12"/>
    <n v="0"/>
    <n v="0"/>
    <n v="0"/>
    <n v="99.99"/>
    <s v="CORP INTERAMER PARA FINANCIA DE INFRAESTRUC CIFI 20.37%"/>
    <s v="BANCO GNB SUDAMERIS 16.21%"/>
    <s v="BANCO W S A 14.66%"/>
    <s v="BANCO COOPCENTRAL 9.78%"/>
    <s v="C.F.C. G.M.A.C. FIN. DE COL. 6.61%"/>
    <s v="CREDIFAMILIA 5.89%"/>
    <s v="DIRECCION DEL TESORO NACIONAL 5.69%"/>
    <s v="BANCO BBVA COLOMBIA 4.95%"/>
    <s v="BANCO POPULAR 4.90%"/>
    <s v="FINANCIERA DE DESARROLLO TERRITORIAL S A FINDETER 4.90%"/>
    <n v="29.9"/>
    <n v="31.16"/>
    <n v="33.25"/>
    <n v="0"/>
    <n v="5.69"/>
    <n v="100"/>
    <n v="29.35"/>
    <n v="22.74"/>
    <n v="0"/>
    <n v="0"/>
    <n v="0"/>
    <n v="0"/>
    <n v="20.37"/>
    <n v="0"/>
    <n v="0"/>
    <n v="0"/>
    <n v="0"/>
    <n v="0"/>
    <n v="16.38"/>
    <n v="5.69"/>
    <n v="0"/>
    <n v="0"/>
    <n v="5.46"/>
    <n v="0"/>
    <n v="99.99"/>
    <n v="94.19"/>
    <n v="0"/>
    <n v="5.69"/>
    <n v="0.12"/>
    <n v="100"/>
  </r>
  <r>
    <x v="2"/>
    <x v="13"/>
    <x v="25"/>
    <x v="38"/>
    <x v="19"/>
    <n v="147"/>
    <n v="461578.86"/>
    <n v="11075.826661999999"/>
    <n v="1.3"/>
    <n v="153.55000000000001"/>
    <n v="0.42099999999999999"/>
    <n v="0.13900000000000001"/>
    <n v="0.223"/>
    <n v="0.13900000000000001"/>
    <n v="0.31900000000000001"/>
    <n v="0.36399999999999999"/>
    <n v="0"/>
    <n v="16.077000000000002"/>
    <n v="11.48"/>
    <n v="16.077000000000002"/>
    <n v="7.72"/>
    <n v="4.194"/>
    <n v="0"/>
    <n v="35.159999999999997"/>
    <n v="0"/>
    <n v="5.37"/>
    <n v="0"/>
    <n v="22.38"/>
    <n v="9.1199999999999992"/>
    <n v="18.36"/>
    <n v="0"/>
    <n v="0"/>
    <n v="0"/>
    <n v="0"/>
    <n v="0"/>
    <n v="1.93"/>
    <n v="0"/>
    <n v="0"/>
    <n v="0"/>
    <n v="0"/>
    <n v="0"/>
    <n v="0"/>
    <n v="0"/>
    <n v="0"/>
    <n v="7.66"/>
    <n v="0"/>
    <n v="0"/>
    <n v="0"/>
    <n v="0"/>
    <n v="0"/>
    <n v="0"/>
    <n v="99.98"/>
    <s v="BANCO GNB SUDAMERIS 17.66%"/>
    <s v="BANCO DE OCCIDENTE 16.69%"/>
    <s v="BANCO DAVIVIENDA S A 10.21%"/>
    <s v="BANCOLOMBIA 9.52%"/>
    <s v="BANCO DE BOGOTA 9.18%"/>
    <s v="DIRECCION DEL TESORO NACIONAL 9.12%"/>
    <s v="SCOTIABANK COLPATRIA 7.45%"/>
    <s v="FINANCIERA DE DESARROLLO TERRITORIAL S A FINDETER 6.55%"/>
    <s v="BANCO BBVA COLOMBIA 5.37%"/>
    <s v="BANCO FINANDINA 1.93%"/>
    <n v="61.44"/>
    <n v="20.149999999999999"/>
    <n v="18.41"/>
    <n v="0"/>
    <n v="0"/>
    <n v="100"/>
    <n v="18.77"/>
    <n v="19.68"/>
    <n v="0"/>
    <n v="0"/>
    <n v="0"/>
    <n v="0"/>
    <n v="0"/>
    <n v="0"/>
    <n v="0"/>
    <n v="0"/>
    <n v="0"/>
    <n v="0"/>
    <n v="16.059999999999999"/>
    <n v="5.21"/>
    <n v="0"/>
    <n v="3.91"/>
    <n v="36.369999999999997"/>
    <n v="0"/>
    <n v="100"/>
    <n v="94.79"/>
    <n v="0"/>
    <n v="5.21"/>
    <n v="0"/>
    <n v="100"/>
  </r>
  <r>
    <x v="3"/>
    <x v="13"/>
    <x v="25"/>
    <x v="50"/>
    <x v="0"/>
    <n v="159"/>
    <n v="21544.31"/>
    <n v="15438.496841"/>
    <n v="0.6"/>
    <n v="229.73"/>
    <n v="0.629"/>
    <n v="0.253"/>
    <n v="0.48199999999999998"/>
    <n v="0.253"/>
    <n v="0.86399999999999999"/>
    <n v="0.81699999999999995"/>
    <n v="1.224"/>
    <n v="17.882000000000001"/>
    <n v="12.458"/>
    <n v="17.882000000000001"/>
    <n v="6.5519999999999996"/>
    <n v="3.4020000000000001"/>
    <n v="4.0579999999999998"/>
    <n v="35.33"/>
    <n v="0"/>
    <n v="9.44"/>
    <n v="0"/>
    <n v="18.399999999999999"/>
    <n v="11.69"/>
    <n v="11.48"/>
    <n v="0"/>
    <n v="0"/>
    <n v="0"/>
    <n v="0"/>
    <n v="0"/>
    <n v="4.5199999999999996"/>
    <n v="9.14"/>
    <n v="0"/>
    <n v="0"/>
    <n v="0"/>
    <n v="0"/>
    <n v="0"/>
    <n v="0"/>
    <n v="0"/>
    <n v="0"/>
    <n v="0"/>
    <n v="0"/>
    <n v="0"/>
    <n v="0"/>
    <n v="0"/>
    <n v="0"/>
    <n v="100"/>
    <s v="BANCO DE OCCIDENTE 14.70%"/>
    <s v="DIRECCION DEL TESORO NACIONAL 11.69%"/>
    <s v="BANCO GNB SUDAMERIS 11.44%"/>
    <s v="BANCO DAVIVIENDA S A 11.20%"/>
    <s v="BANCOLOMBIA 11.01%"/>
    <s v="BANCO W S A 9.14%"/>
    <s v="BANCO DE COMERCIO EXTERIOR DE COLOMBIA 6.98%"/>
    <s v="AV VILLAS 4.59%"/>
    <s v="CF CORFICOLOMBIANA 4.57%"/>
    <s v="FINANCIERA DE DESARROLLO TERRITORIAL S A FINDETER 4.56%"/>
    <n v="47.26"/>
    <n v="34.08"/>
    <n v="13.71"/>
    <n v="1.24"/>
    <n v="3.71"/>
    <n v="100"/>
    <n v="20.65"/>
    <n v="26.81"/>
    <n v="0"/>
    <n v="0"/>
    <n v="0"/>
    <n v="0"/>
    <n v="0"/>
    <n v="0"/>
    <n v="0"/>
    <n v="0"/>
    <n v="0"/>
    <n v="0"/>
    <n v="16.86"/>
    <n v="7.98"/>
    <n v="0"/>
    <n v="0"/>
    <n v="27.71"/>
    <n v="0"/>
    <n v="100.01"/>
    <n v="92.02"/>
    <n v="0"/>
    <n v="7.98"/>
    <n v="0"/>
    <n v="100"/>
  </r>
  <r>
    <x v="3"/>
    <x v="13"/>
    <x v="25"/>
    <x v="49"/>
    <x v="27"/>
    <n v="1174"/>
    <n v="269649.8"/>
    <n v="10684.664881999999"/>
    <n v="1.5"/>
    <n v="190.27"/>
    <n v="0.52100000000000002"/>
    <n v="0.182"/>
    <n v="0.247"/>
    <n v="0.182"/>
    <n v="0.43"/>
    <n v="0"/>
    <n v="0"/>
    <n v="15.548999999999999"/>
    <n v="11.143000000000001"/>
    <n v="15.548999999999999"/>
    <n v="6.6660000000000004"/>
    <n v="0"/>
    <n v="0"/>
    <n v="42.3"/>
    <n v="0"/>
    <n v="10.69"/>
    <n v="0"/>
    <n v="18.78"/>
    <n v="8.91"/>
    <n v="8.19"/>
    <n v="0"/>
    <n v="0"/>
    <n v="0"/>
    <n v="0"/>
    <n v="0"/>
    <n v="1.1100000000000001"/>
    <n v="1.46"/>
    <n v="0"/>
    <n v="0"/>
    <n v="0"/>
    <n v="0"/>
    <n v="0"/>
    <n v="0"/>
    <n v="0"/>
    <n v="8.5500000000000007"/>
    <n v="0"/>
    <n v="0"/>
    <n v="0"/>
    <n v="0"/>
    <n v="0"/>
    <n v="0"/>
    <n v="99.990000000000009"/>
    <s v="SCOTIABANK COLPATRIA 14.21%"/>
    <s v="BANCO BBVA COLOMBIA 11.26%"/>
    <s v="BANCO DE BOGOTA 10.10%"/>
    <s v="DIRECCION DEL TESORO NACIONAL 8.91%"/>
    <s v="BANCO DAVIVIENDA S A 8.36%"/>
    <s v="BANCOLOMBIA 7.36%"/>
    <s v="BANCO GNB SUDAMERIS 6.66%"/>
    <s v="BANCO MUNDO MUJER 4.89%"/>
    <s v="BANCO W S A 4.52%"/>
    <s v="AV VILLAS 3.98%"/>
    <n v="51.97"/>
    <n v="22.05"/>
    <n v="25.98"/>
    <n v="0"/>
    <n v="0"/>
    <n v="100"/>
    <n v="12.31"/>
    <n v="23.23"/>
    <n v="0"/>
    <n v="0"/>
    <n v="0"/>
    <n v="0"/>
    <n v="0"/>
    <n v="0"/>
    <n v="0"/>
    <n v="0"/>
    <n v="0"/>
    <n v="0"/>
    <n v="27.77"/>
    <n v="8.91"/>
    <n v="0"/>
    <n v="0"/>
    <n v="27.77"/>
    <n v="0"/>
    <n v="99.99"/>
    <n v="91.09"/>
    <n v="0"/>
    <n v="8.91"/>
    <n v="0"/>
    <n v="100"/>
  </r>
  <r>
    <x v="2"/>
    <x v="13"/>
    <x v="11"/>
    <x v="42"/>
    <x v="23"/>
    <n v="4742"/>
    <n v="892829.79"/>
    <n v="2703.3799300000001"/>
    <n v="1.2"/>
    <n v="169.48"/>
    <n v="0.46400000000000002"/>
    <n v="0.187"/>
    <n v="0.24099999999999999"/>
    <n v="0.187"/>
    <n v="0.307"/>
    <n v="0.33500000000000002"/>
    <n v="0.59199999999999997"/>
    <n v="17.527999999999999"/>
    <n v="12.023"/>
    <n v="17.527999999999999"/>
    <n v="7.9640000000000004"/>
    <n v="4.343"/>
    <n v="4.1070000000000002"/>
    <n v="17.23"/>
    <n v="0"/>
    <n v="14.67"/>
    <n v="0"/>
    <n v="57.9"/>
    <n v="4.26"/>
    <n v="5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AV Villas S.A. 17.06%"/>
    <s v="Banco de Bogota 12.36%"/>
    <s v="Banco Davivienda 11.26%"/>
    <s v="Bancolombia 7.08%"/>
    <s v="Banco Popular 6.71%"/>
    <s v="Banco de Occidente 5.91%"/>
    <s v="Findeter 5.45%"/>
    <s v="Banco BBVA Colombia 5.31%"/>
    <s v="Republica de Colombia 4.26%"/>
    <s v="TOTAL 92.74%"/>
    <n v="43.69"/>
    <n v="30.63"/>
    <n v="25.18"/>
    <n v="0.5"/>
    <n v="0"/>
    <n v="100"/>
    <n v="32.15"/>
    <n v="20.49"/>
    <n v="0"/>
    <n v="0"/>
    <n v="0"/>
    <n v="0"/>
    <n v="0"/>
    <n v="0"/>
    <n v="0"/>
    <n v="0"/>
    <n v="0"/>
    <n v="0"/>
    <n v="10.57"/>
    <n v="4.04"/>
    <n v="0"/>
    <n v="0"/>
    <n v="32.75"/>
    <n v="0"/>
    <n v="100"/>
    <n v="100"/>
    <n v="0"/>
    <n v="0"/>
    <n v="0"/>
    <n v="100"/>
  </r>
  <r>
    <x v="3"/>
    <x v="13"/>
    <x v="11"/>
    <x v="53"/>
    <x v="23"/>
    <n v="4602"/>
    <n v="185101.25"/>
    <n v="4844801.59"/>
    <n v="1.2"/>
    <n v="256.77"/>
    <n v="0.70299999999999996"/>
    <n v="0.27700000000000002"/>
    <n v="0.38400000000000001"/>
    <n v="0.27700000000000002"/>
    <n v="18.706"/>
    <n v="0.48799999999999999"/>
    <n v="1.0349999999999999"/>
    <n v="18.706"/>
    <n v="11.827"/>
    <n v="18.706"/>
    <n v="6.98"/>
    <n v="3.6019999999999999"/>
    <n v="3.9780000000000002"/>
    <n v="30.48"/>
    <n v="0"/>
    <n v="19.399999999999999"/>
    <n v="0"/>
    <n v="39.950000000000003"/>
    <n v="2.65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Scotiabank Colp 15.92%"/>
    <s v="Banco Davivienda 14.44%"/>
    <s v="Banco de Bogota 14.23%"/>
    <s v="Bancolombia 12.40%"/>
    <s v="Banco BBVA Colombia 9.76%"/>
    <s v="AV Villas S.A. 7.10%"/>
    <s v="Banco Popular 6.54%"/>
    <s v="Findeter 4.56%"/>
    <s v="Banco Santander 3.37%"/>
    <s v="Banco de Occidente 3.27%"/>
    <n v="27.79"/>
    <n v="28.63"/>
    <n v="41.87"/>
    <n v="1.71"/>
    <n v="0"/>
    <n v="99.999999999999986"/>
    <n v="30.27"/>
    <n v="23.8"/>
    <n v="0"/>
    <n v="0"/>
    <n v="0"/>
    <n v="0"/>
    <n v="0"/>
    <n v="0"/>
    <n v="0"/>
    <n v="0"/>
    <n v="0"/>
    <n v="0"/>
    <n v="20.47"/>
    <n v="1.46"/>
    <n v="0"/>
    <n v="0"/>
    <n v="24"/>
    <n v="0"/>
    <n v="99.999999999999986"/>
    <n v="100"/>
    <n v="0"/>
    <n v="0"/>
    <n v="0"/>
    <n v="100"/>
  </r>
  <r>
    <x v="4"/>
    <x v="13"/>
    <x v="11"/>
    <x v="62"/>
    <x v="0"/>
    <n v="623"/>
    <n v="24897.11"/>
    <n v="2961.0633499999999"/>
    <n v="1.35"/>
    <n v="770.68"/>
    <n v="2.11"/>
    <n v="1.345"/>
    <n v="1.157"/>
    <n v="1.345"/>
    <n v="1.4370000000000001"/>
    <n v="1.37"/>
    <n v="2.2010000000000001"/>
    <n v="22.766999999999999"/>
    <n v="12.932"/>
    <n v="22.766999999999999"/>
    <n v="4.5759999999999996"/>
    <n v="0.99199999999999999"/>
    <n v="3.3290000000000002"/>
    <n v="49.05"/>
    <n v="0"/>
    <n v="19.739999999999998"/>
    <n v="0"/>
    <n v="10.25"/>
    <n v="17.16"/>
    <n v="3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Republica de Colombia 17.16%"/>
    <s v="Bancolombia 14.19%"/>
    <s v="Banco BBVA Colombia 13.73%"/>
    <s v="Banco Popular 13.45%"/>
    <s v="Banco de Occidente 10.41%"/>
    <s v="Banco de Bogota 7.86%"/>
    <s v="Scotiabank Colp 7.38%"/>
    <s v="Suramericana 4.15%"/>
    <s v="Findeter 3.96%"/>
    <s v="Itaú 2.65%"/>
    <n v="15.94"/>
    <n v="9.34"/>
    <n v="45.08"/>
    <n v="8.44"/>
    <n v="21.19"/>
    <n v="99.99"/>
    <n v="0"/>
    <n v="41.92"/>
    <n v="0"/>
    <n v="0"/>
    <n v="0"/>
    <n v="0"/>
    <n v="0"/>
    <n v="0"/>
    <n v="0"/>
    <n v="0"/>
    <n v="0"/>
    <n v="0"/>
    <n v="40.880000000000003"/>
    <n v="5.83"/>
    <n v="0"/>
    <n v="0"/>
    <n v="11.37"/>
    <n v="0"/>
    <n v="100"/>
    <n v="100"/>
    <n v="0"/>
    <n v="0"/>
    <n v="0"/>
    <n v="100"/>
  </r>
  <r>
    <x v="5"/>
    <x v="13"/>
    <x v="11"/>
    <x v="69"/>
    <x v="0"/>
    <n v="99"/>
    <n v="2895.79"/>
    <n v="16280.767682"/>
    <n v="1.5"/>
    <n v="1506.66"/>
    <n v="4.125"/>
    <n v="7.3230000000000004"/>
    <n v="6.2080000000000002"/>
    <n v="7.3230000000000004"/>
    <n v="5.5389999999999997"/>
    <n v="4.4569999999999999"/>
    <n v="4.3620000000000001"/>
    <n v="38.536000000000001"/>
    <n v="6.3120000000000003"/>
    <n v="38.536000000000001"/>
    <n v="-5.258"/>
    <n v="-6.5309999999999997"/>
    <n v="-1.39"/>
    <n v="29.88"/>
    <n v="0"/>
    <n v="0.22"/>
    <n v="0"/>
    <n v="15.56"/>
    <n v="53.15"/>
    <n v="0"/>
    <n v="0"/>
    <n v="0"/>
    <n v="1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Republica de Colombia 53.15%"/>
    <s v="Bancolombia 16.19%"/>
    <s v="UNE 13.69%"/>
    <s v="Banco Popular 6.18%"/>
    <s v="Itaú 5.56%"/>
    <s v="Banco de Bogota 1.94%"/>
    <s v="Scotiabank Colp 1.56%"/>
    <s v="BANCO DE BOGOTA NUEVA YORK 1.19%"/>
    <s v="ND"/>
    <s v="ND"/>
    <n v="0"/>
    <n v="0"/>
    <n v="33.26"/>
    <n v="0"/>
    <n v="66.739999999999995"/>
    <n v="100"/>
    <n v="0"/>
    <n v="29.88"/>
    <n v="0"/>
    <n v="0"/>
    <n v="0"/>
    <n v="0"/>
    <n v="0"/>
    <n v="0"/>
    <n v="0"/>
    <n v="0"/>
    <n v="0"/>
    <n v="0"/>
    <n v="41.73"/>
    <n v="0"/>
    <n v="0"/>
    <n v="0"/>
    <n v="16.97"/>
    <n v="0"/>
    <n v="88.58"/>
    <n v="87.38"/>
    <n v="1.19"/>
    <n v="0"/>
    <n v="0"/>
    <n v="88.57"/>
  </r>
  <r>
    <x v="0"/>
    <x v="13"/>
    <x v="11"/>
    <x v="12"/>
    <x v="0"/>
    <n v="185"/>
    <n v="3433.17"/>
    <n v="10209.242050000001"/>
    <n v="1.85"/>
    <n v="0"/>
    <n v="0"/>
    <n v="12.545"/>
    <n v="19.684999999999999"/>
    <n v="12.545"/>
    <n v="21.18"/>
    <n v="19.741"/>
    <n v="0"/>
    <n v="17.38"/>
    <n v="1.585"/>
    <n v="17.38"/>
    <n v="-9.4499999999999993"/>
    <n v="2.14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30.33%"/>
    <s v="ECOPETROL 15.40%"/>
    <s v="ISA 10.28%"/>
    <s v="GRUPOSURA 6.39%"/>
    <s v="GRUPOARGOS 5.30%"/>
    <s v="GEB 4.58%"/>
    <s v="AVAL 4.43%"/>
    <s v="NUTRESA 4.12%"/>
    <s v="PFDAVVNDA 3.29%"/>
    <s v="CEMARGOS 2.64%"/>
    <n v="0"/>
    <n v="0"/>
    <n v="0"/>
    <n v="0"/>
    <n v="0"/>
    <n v="0"/>
    <n v="0"/>
    <n v="0"/>
    <n v="0"/>
    <n v="0"/>
    <n v="0"/>
    <n v="0"/>
    <n v="0"/>
    <n v="95.37"/>
    <n v="0"/>
    <n v="0"/>
    <n v="0"/>
    <n v="0"/>
    <n v="0"/>
    <n v="0"/>
    <n v="0"/>
    <n v="0"/>
    <n v="4.63"/>
    <n v="0"/>
    <n v="100"/>
    <n v="100"/>
    <n v="0"/>
    <n v="0"/>
    <n v="0"/>
    <n v="100"/>
  </r>
  <r>
    <x v="1"/>
    <x v="13"/>
    <x v="17"/>
    <x v="23"/>
    <x v="9"/>
    <n v="517"/>
    <n v="67195.885599999994"/>
    <n v="12202.8946391023"/>
    <n v="1"/>
    <n v="135.13999999999999"/>
    <n v="0.37"/>
    <n v="0.1"/>
    <n v="0.21"/>
    <n v="0.1"/>
    <n v="0.33"/>
    <n v="0.35"/>
    <n v="0.42"/>
    <n v="14.753"/>
    <n v="10.504"/>
    <n v="14.753"/>
    <n v="6.5369999999999999"/>
    <n v="3.4060000000000001"/>
    <n v="3.472"/>
    <n v="18.39"/>
    <n v="13.26"/>
    <n v="43.2"/>
    <n v="0"/>
    <n v="18.48"/>
    <n v="0"/>
    <n v="5.25"/>
    <n v="0"/>
    <n v="0"/>
    <n v="0"/>
    <n v="0"/>
    <n v="0"/>
    <n v="0"/>
    <n v="0"/>
    <n v="0"/>
    <n v="0"/>
    <n v="0"/>
    <n v="0"/>
    <n v="0"/>
    <n v="0"/>
    <n v="0.75"/>
    <n v="0"/>
    <n v="0.37"/>
    <n v="0"/>
    <n v="0"/>
    <n v="0"/>
    <n v="0"/>
    <n v="0"/>
    <n v="99.7"/>
    <s v="BANCO DAVIVIENDA 9,70 %"/>
    <s v="FINDETER 8,21 %"/>
    <s v="BANCO BBVA COLOMBIA 8,02 %"/>
    <s v="BANCOLOMBIA 6,93 %"/>
    <s v="BANCO DE BOGOTA 6,38 %"/>
    <s v="CF TUYA 5,62 %"/>
    <s v="BANCO POPULAR 5,12 %"/>
    <s v="BANCO SCOTIABANK COLPATRIA 3,70 %"/>
    <s v="BANCO FALABELLA 2,25 %"/>
    <s v="CORFICOLOMBIANA 2,19 %"/>
    <n v="67.47"/>
    <n v="18.63"/>
    <n v="13.89"/>
    <n v="0"/>
    <n v="0"/>
    <n v="99.99"/>
    <n v="16.37"/>
    <n v="15.72"/>
    <n v="0"/>
    <n v="0"/>
    <n v="4.58"/>
    <n v="0"/>
    <n v="0"/>
    <n v="0"/>
    <n v="0"/>
    <n v="0"/>
    <n v="0"/>
    <n v="10.23"/>
    <n v="21.84"/>
    <n v="0"/>
    <n v="0"/>
    <n v="0"/>
    <n v="31.26"/>
    <n v="0"/>
    <n v="100"/>
    <n v="100"/>
    <n v="0"/>
    <n v="0"/>
    <n v="0"/>
    <n v="100"/>
  </r>
  <r>
    <x v="2"/>
    <x v="13"/>
    <x v="5"/>
    <x v="36"/>
    <x v="3"/>
    <n v="130"/>
    <n v="1083524.22"/>
    <n v="17124.684979000001"/>
    <n v="1.5"/>
    <n v="182.99"/>
    <n v="0.501"/>
    <n v="0.19500000000000001"/>
    <n v="0.27500000000000002"/>
    <n v="0.19500000000000001"/>
    <n v="0.31900000000000001"/>
    <n v="0.35599999999999998"/>
    <n v="0.47299999999999998"/>
    <n v="17.542999999999999"/>
    <n v="12.077999999999999"/>
    <n v="17.542999999999999"/>
    <n v="8.1609999999999996"/>
    <n v="4.3330000000000002"/>
    <n v="3.92"/>
    <n v="96.632999999999996"/>
    <n v="0"/>
    <n v="0"/>
    <n v="0"/>
    <n v="0"/>
    <n v="3.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2,125%"/>
    <s v="BANCO DE OCCIDENTE 14,098%"/>
    <s v="BANCO POPULAR 12,454%"/>
    <s v="BANCO DAVIVIENDA S.A. 10,861%"/>
    <s v="BBVA COLOMBIA S.A. 5,443%"/>
    <s v="BANCOLOMBIA S.A. 5,223%"/>
    <s v="CF FINDETER 4,955%"/>
    <s v="BANCO SANTANDER DE NEGOCIOS CO 4,082%"/>
    <s v="BANCO AV VILLAS 3,983%"/>
    <s v="GB. LA NACIÓN 3,367%"/>
    <n v="36.863999999999997"/>
    <n v="36.360999999999997"/>
    <n v="22.922999999999998"/>
    <n v="3.851"/>
    <n v="0"/>
    <n v="99.998999999999995"/>
    <n v="29.338000000000001"/>
    <n v="15.303000000000001"/>
    <n v="0"/>
    <n v="0"/>
    <n v="0"/>
    <n v="0"/>
    <n v="0"/>
    <n v="0"/>
    <n v="0"/>
    <n v="0"/>
    <n v="0"/>
    <n v="0"/>
    <n v="20.667999999999999"/>
    <n v="0"/>
    <n v="0"/>
    <n v="0"/>
    <n v="34.69"/>
    <n v="0"/>
    <n v="99.998999999999995"/>
    <n v="100"/>
    <n v="0"/>
    <n v="0"/>
    <n v="0"/>
    <n v="100"/>
  </r>
  <r>
    <x v="4"/>
    <x v="13"/>
    <x v="5"/>
    <x v="60"/>
    <x v="0"/>
    <n v="84"/>
    <n v="17018.54"/>
    <n v="3467.776856"/>
    <n v="1.7"/>
    <n v="552.26"/>
    <n v="1.512"/>
    <n v="0.55400000000000005"/>
    <n v="1.2689999999999999"/>
    <n v="0.55400000000000005"/>
    <n v="1.397"/>
    <n v="1.163"/>
    <n v="1.653"/>
    <n v="20.725000000000001"/>
    <n v="9.5030000000000001"/>
    <n v="20.725000000000001"/>
    <n v="2.8929999999999998"/>
    <n v="1.0269999999999999"/>
    <n v="2.5019999999999998"/>
    <n v="82.963999999999999"/>
    <n v="0"/>
    <n v="0"/>
    <n v="0"/>
    <n v="0"/>
    <n v="2.6680000000000001"/>
    <n v="0"/>
    <n v="0"/>
    <n v="0"/>
    <n v="0"/>
    <n v="0"/>
    <n v="0"/>
    <n v="14.368"/>
    <n v="0"/>
    <n v="0"/>
    <n v="0"/>
    <n v="0"/>
    <n v="0"/>
    <n v="0"/>
    <n v="0"/>
    <n v="0"/>
    <n v="0"/>
    <n v="0"/>
    <n v="0"/>
    <n v="0"/>
    <n v="0"/>
    <n v="0"/>
    <n v="0"/>
    <n v="100"/>
    <s v="BANCO DAVIVIENDA S.A. 14,954%"/>
    <s v="BANCO DE BOGOTÁ 14,810%"/>
    <s v="BANCO FINANDINA S.A. 11,776%"/>
    <s v="BANCO WWB S.A. 11,573%"/>
    <s v="ORGANIZACIÓN TERPEL S.A. 8,955%"/>
    <s v="BANCOLOMBIA S.A. 8,689%"/>
    <s v="BANCO POPULAR 8,581%"/>
    <s v="RCI COLOMBIA S.A. 8,387%"/>
    <s v="BANCO DE OCCIDENTE 5,595%"/>
    <s v="ITAÚ CORPBANCA COLOMBIA S.A. 2,857%"/>
    <n v="19.471"/>
    <n v="9.1780000000000008"/>
    <n v="37.442"/>
    <n v="27.77"/>
    <n v="6.1379999999999999"/>
    <n v="99.999000000000009"/>
    <n v="14.010999999999999"/>
    <n v="46.372"/>
    <n v="0"/>
    <n v="0"/>
    <n v="0"/>
    <n v="0"/>
    <n v="0"/>
    <n v="0"/>
    <n v="0"/>
    <n v="0"/>
    <n v="0"/>
    <n v="0"/>
    <n v="31.733000000000001"/>
    <n v="0"/>
    <n v="0"/>
    <n v="0"/>
    <n v="7.8840000000000003"/>
    <n v="0"/>
    <n v="100"/>
    <n v="100"/>
    <n v="0"/>
    <n v="0"/>
    <n v="0"/>
    <n v="100"/>
  </r>
  <r>
    <x v="0"/>
    <x v="13"/>
    <x v="5"/>
    <x v="6"/>
    <x v="3"/>
    <n v="206"/>
    <n v="8793.69"/>
    <n v="2039.845284"/>
    <n v="3"/>
    <n v="0"/>
    <n v="0"/>
    <n v="15.702999999999999"/>
    <n v="21.356999999999999"/>
    <n v="15.702999999999999"/>
    <n v="21.728999999999999"/>
    <n v="19.515999999999998"/>
    <n v="24.812000000000001"/>
    <n v="3.2010000000000001"/>
    <n v="0.73"/>
    <n v="3.2010000000000001"/>
    <n v="-12.659000000000001"/>
    <n v="0.873"/>
    <n v="-5.218"/>
    <n v="9.4450000000000003"/>
    <n v="0"/>
    <n v="0"/>
    <n v="0"/>
    <n v="0"/>
    <n v="0"/>
    <n v="0"/>
    <n v="0"/>
    <n v="0"/>
    <n v="0"/>
    <n v="0"/>
    <n v="0"/>
    <n v="0"/>
    <n v="0"/>
    <n v="0"/>
    <n v="0"/>
    <n v="90.555000000000007"/>
    <n v="0"/>
    <n v="0"/>
    <n v="0"/>
    <n v="0"/>
    <n v="0"/>
    <n v="0"/>
    <n v="0"/>
    <n v="0"/>
    <n v="0"/>
    <n v="0"/>
    <n v="0"/>
    <n v="100"/>
    <s v="BANCOLOMBIA S.A. 31,463%"/>
    <s v="E.P.  ECOPETROL 20,156%"/>
    <s v="ISA INTERCONEXIÓN ELÉCTRICA 10,456%"/>
    <s v="INVERSIONES ARGOS S.A. 6,910%"/>
    <s v="EMPRESA DE ENERGÍA DE BOGOTÁ 6,876%"/>
    <s v="BANCO DAVIVIENDA S.A. 5,206%"/>
    <s v="CEMENTOS ARGOS S.A. 4,317%"/>
    <s v="BANCO GNB SUDAMERIS 3,993%"/>
    <s v="CORFICOLOMBIANA S.A. 3,167%"/>
    <s v="BANCO DE OCCIDENTE 2,323%"/>
    <n v="0"/>
    <n v="0"/>
    <n v="0"/>
    <n v="0"/>
    <n v="0"/>
    <n v="0"/>
    <n v="0"/>
    <n v="0"/>
    <n v="0"/>
    <n v="0"/>
    <n v="0"/>
    <n v="0"/>
    <n v="0"/>
    <n v="90.555000000000007"/>
    <n v="0"/>
    <n v="0"/>
    <n v="0"/>
    <n v="0"/>
    <n v="0"/>
    <n v="0"/>
    <n v="0"/>
    <n v="0"/>
    <n v="9.4450000000000003"/>
    <n v="0"/>
    <n v="100"/>
    <n v="100"/>
    <n v="0"/>
    <n v="0"/>
    <n v="0"/>
    <n v="100"/>
  </r>
  <r>
    <x v="6"/>
    <x v="13"/>
    <x v="5"/>
    <x v="70"/>
    <x v="3"/>
    <n v="158"/>
    <n v="11863.8"/>
    <n v="23300.030948"/>
    <n v="1.35"/>
    <n v="264.81"/>
    <n v="0.72499999999999998"/>
    <n v="0.311"/>
    <n v="0.42099999999999999"/>
    <n v="0.311"/>
    <n v="0.64700000000000002"/>
    <n v="0.72499999999999998"/>
    <n v="0.96199999999999997"/>
    <n v="18.335999999999999"/>
    <n v="11.622"/>
    <n v="18.335999999999999"/>
    <n v="7.0510000000000002"/>
    <n v="3.5529999999999999"/>
    <n v="3.7309999999999999"/>
    <n v="77.799000000000007"/>
    <n v="0"/>
    <n v="0"/>
    <n v="0"/>
    <n v="0"/>
    <n v="3.714"/>
    <n v="0"/>
    <n v="0"/>
    <n v="0"/>
    <n v="0"/>
    <n v="0"/>
    <n v="4.2610000000000001"/>
    <n v="12.298"/>
    <n v="1.9279999999999999"/>
    <n v="0"/>
    <n v="0"/>
    <n v="0"/>
    <n v="0"/>
    <n v="0"/>
    <n v="0"/>
    <n v="0"/>
    <n v="0"/>
    <n v="0"/>
    <n v="0"/>
    <n v="0"/>
    <n v="0"/>
    <n v="0"/>
    <n v="0"/>
    <n v="100"/>
    <s v="BANCO MUNDO MUJER S.A. 16,698%"/>
    <s v="BANCO FINANDINA S.A. 12,618%"/>
    <s v="BANCO WWB S.A. 12,549%"/>
    <s v="BANCO DE BOGOTÁ 10,156%"/>
    <s v="BANCAMÍA 8,500%"/>
    <s v="LA HIPOTECARIA COMPANIA DE FIN 8,492%"/>
    <s v="BANCO DE OCCIDENTE 6,506%"/>
    <s v="BANCO DAVIVIENDA S.A. 4,554%"/>
    <s v="BANCO PICHINCHA S.A. 4,261%"/>
    <s v="ITAÚ CORPBANCA COLOMBIA S.A. 4,100%"/>
    <n v="28.484999999999999"/>
    <n v="28.492000000000001"/>
    <n v="43.023000000000003"/>
    <n v="0"/>
    <n v="0"/>
    <n v="100"/>
    <n v="29.178999999999998"/>
    <n v="29.571999999999999"/>
    <n v="0"/>
    <n v="0"/>
    <n v="0"/>
    <n v="0"/>
    <n v="0"/>
    <n v="0"/>
    <n v="0"/>
    <n v="0"/>
    <n v="0"/>
    <n v="0"/>
    <n v="30.3"/>
    <n v="0"/>
    <n v="0"/>
    <n v="0"/>
    <n v="10.949"/>
    <n v="0"/>
    <n v="100"/>
    <n v="100"/>
    <n v="0"/>
    <n v="0"/>
    <n v="0"/>
    <n v="100"/>
  </r>
  <r>
    <x v="1"/>
    <x v="13"/>
    <x v="16"/>
    <x v="22"/>
    <x v="0"/>
    <n v="3412"/>
    <n v="273681.59999999998"/>
    <n v="40936.230000000003"/>
    <n v="1.7"/>
    <n v="138.79"/>
    <n v="0.38"/>
    <n v="0.14899999999999999"/>
    <n v="0.25800000000000001"/>
    <n v="0.14899999999999999"/>
    <n v="0.35"/>
    <n v="0.34899999999999998"/>
    <n v="0.60299999999999998"/>
    <n v="16.093"/>
    <n v="11.369"/>
    <n v="16.093"/>
    <n v="7.27"/>
    <n v="3.7759999999999998"/>
    <n v="3.4359999999999999"/>
    <n v="91.91"/>
    <n v="0"/>
    <n v="0"/>
    <n v="0"/>
    <n v="0"/>
    <n v="4.54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  <n v="0"/>
    <n v="100"/>
    <s v="Bancolombia 20.81%"/>
    <s v="B.Sudameris 16.39%"/>
    <s v="B.Davivienda 13.43%"/>
    <s v="B.Bogota 10.92%"/>
    <s v="B.Popular 8.30%"/>
    <s v="B.Colpatria 5.17%"/>
    <s v="BBVA 5.01%"/>
    <s v="Findeter 4.93%"/>
    <s v="B.Occidente 3.84%"/>
    <s v="DTN 2.87%"/>
    <n v="53.06"/>
    <n v="19.79"/>
    <n v="27.15"/>
    <n v="0"/>
    <n v="0"/>
    <n v="100"/>
    <n v="26.61"/>
    <n v="18.91"/>
    <n v="0"/>
    <n v="0"/>
    <n v="0"/>
    <n v="0"/>
    <n v="0"/>
    <n v="0"/>
    <n v="0"/>
    <n v="0"/>
    <n v="0"/>
    <n v="0"/>
    <n v="14.78"/>
    <n v="0"/>
    <n v="0"/>
    <n v="2.87"/>
    <n v="36.839999999999996"/>
    <n v="0"/>
    <n v="100.01"/>
    <n v="100"/>
    <n v="0"/>
    <n v="0"/>
    <n v="0"/>
    <n v="100"/>
  </r>
  <r>
    <x v="2"/>
    <x v="13"/>
    <x v="16"/>
    <x v="35"/>
    <x v="0"/>
    <n v="280"/>
    <n v="539786.18999999994"/>
    <n v="16612.54"/>
    <n v="1.5"/>
    <n v="161.81"/>
    <n v="0.44299999999999989"/>
    <n v="0.14299999999999999"/>
    <n v="0.23699999999999999"/>
    <n v="0.14299999999999999"/>
    <n v="0.30499999999999999"/>
    <n v="0.32600000000000001"/>
    <n v="0.58599999999999997"/>
    <n v="16.297000000000001"/>
    <n v="11.638"/>
    <n v="16.297000000000001"/>
    <n v="7.6630000000000003"/>
    <n v="4.0869999999999997"/>
    <n v="3.6949999999999998"/>
    <n v="91.91"/>
    <n v="0"/>
    <n v="0"/>
    <n v="0"/>
    <n v="0"/>
    <n v="4.54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  <n v="0"/>
    <n v="100"/>
    <s v="B.Bogota 21.70%"/>
    <s v="B.Sudameris 12.69%"/>
    <s v="B.Davivienda 11.43%"/>
    <s v="BBVA 10.17%"/>
    <s v="Bancolombia 8.60%"/>
    <s v="B.Occidente 6.75%"/>
    <s v="B.Popular 6.29%"/>
    <s v="B.AVVillas 4.97%"/>
    <s v="Findeter 4.38%"/>
    <s v="DTN 3.64%"/>
    <n v="52"/>
    <n v="19.600000000000001"/>
    <n v="28.4"/>
    <n v="0"/>
    <n v="0"/>
    <n v="100"/>
    <n v="32.72"/>
    <n v="20.69"/>
    <n v="0"/>
    <n v="0"/>
    <n v="0"/>
    <n v="0"/>
    <n v="0"/>
    <n v="0"/>
    <n v="0"/>
    <n v="0"/>
    <n v="0"/>
    <n v="0"/>
    <n v="15.77"/>
    <n v="0"/>
    <n v="0"/>
    <n v="3.64"/>
    <n v="27.19"/>
    <n v="0"/>
    <n v="100.01"/>
    <n v="100"/>
    <n v="0"/>
    <n v="0"/>
    <n v="0"/>
    <n v="100"/>
  </r>
  <r>
    <x v="2"/>
    <x v="13"/>
    <x v="22"/>
    <x v="31"/>
    <x v="16"/>
    <n v="39"/>
    <n v="84354.35"/>
    <n v="13602.49"/>
    <n v="2.9"/>
    <n v="117.98"/>
    <n v="0.32300000000000001"/>
    <n v="0.17100000000000001"/>
    <n v="0.23899999999999999"/>
    <n v="0.17100000000000001"/>
    <n v="0.35399999999999998"/>
    <n v="0.35399999999999998"/>
    <n v="0.77200000000000002"/>
    <n v="13.407999999999999"/>
    <n v="8.9329999999999998"/>
    <n v="13.407999999999999"/>
    <n v="5.2649999999999997"/>
    <n v="2.1859999999999999"/>
    <n v="1.9870000000000001"/>
    <n v="15.87"/>
    <n v="0"/>
    <n v="26.88"/>
    <n v="0"/>
    <n v="38.799999999999997"/>
    <n v="9.02"/>
    <n v="9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2.17%"/>
    <s v="BBVA 11.37%"/>
    <s v="BANCO DE BOGOTA 10.35%"/>
    <s v="FINDETER 10.20%"/>
    <s v="BANCO POPULAR 8.98%"/>
    <s v="MIN. HDA Y CRED. PUB 5.91%"/>
    <s v="BCO OCCIDENTE 5.90%"/>
    <s v="BANCOLOMBIA 5.14%"/>
    <s v="BANCO BCSC 4.58%"/>
    <s v="BANCO SANTANDER 3.77%"/>
    <n v="58.41"/>
    <n v="24.17"/>
    <n v="17.43"/>
    <n v="0"/>
    <n v="0"/>
    <n v="100.01"/>
    <n v="25.89"/>
    <n v="28.57"/>
    <n v="0"/>
    <n v="0"/>
    <n v="0"/>
    <n v="0"/>
    <n v="0"/>
    <n v="0"/>
    <n v="0"/>
    <n v="0"/>
    <n v="0"/>
    <n v="0"/>
    <n v="6.93"/>
    <n v="4.12"/>
    <n v="0"/>
    <n v="0"/>
    <n v="34.49"/>
    <n v="0"/>
    <n v="100"/>
    <n v="100"/>
    <n v="0"/>
    <n v="0"/>
    <n v="0"/>
    <n v="100"/>
  </r>
  <r>
    <x v="3"/>
    <x v="13"/>
    <x v="22"/>
    <x v="46"/>
    <x v="25"/>
    <n v="4368"/>
    <n v="272749.45"/>
    <n v="189135.8"/>
    <n v="2"/>
    <n v="135.13999999999999"/>
    <n v="0.37"/>
    <n v="0.14399999999999999"/>
    <n v="0.26100000000000001"/>
    <n v="0.14399999999999999"/>
    <n v="0.375"/>
    <n v="0.39800000000000002"/>
    <n v="0.77500000000000002"/>
    <n v="15.596"/>
    <n v="10.348000000000001"/>
    <n v="15.596"/>
    <n v="6.1660000000000004"/>
    <n v="2.9380000000000002"/>
    <n v="3.121"/>
    <n v="25.79"/>
    <n v="0"/>
    <n v="17.84"/>
    <n v="0"/>
    <n v="38.29"/>
    <n v="5.64"/>
    <n v="9.41"/>
    <n v="0"/>
    <n v="0"/>
    <n v="0"/>
    <n v="0"/>
    <n v="0"/>
    <n v="1.6"/>
    <n v="0.28000000000000003"/>
    <n v="0"/>
    <n v="0"/>
    <n v="0"/>
    <n v="0"/>
    <n v="0"/>
    <n v="0"/>
    <n v="0"/>
    <n v="0"/>
    <n v="1.1599999999999999"/>
    <n v="0"/>
    <n v="0"/>
    <n v="0"/>
    <n v="0"/>
    <n v="0"/>
    <n v="100.01"/>
    <s v="BANCOLOMBIA 10.85%"/>
    <s v="BANCO DE BOGOTA 9.07%"/>
    <s v="BANCO DAVIVIENDA 8.94%"/>
    <s v="BBVA 8.60%"/>
    <s v="FINDETER 5.71%"/>
    <s v="BANCO POPULAR 5.69%"/>
    <s v="BCO OCCIDENTE 5.65%"/>
    <s v="BANCO MUNDO MUJER 4.83%"/>
    <s v="MIN. HDA Y CRED. PUB 3.74%"/>
    <s v="BANCO COLPATRIA 3.66%"/>
    <n v="49.96"/>
    <n v="31.32"/>
    <n v="18.72"/>
    <n v="0"/>
    <n v="0"/>
    <n v="100"/>
    <n v="27.75"/>
    <n v="21.77"/>
    <n v="0"/>
    <n v="0"/>
    <n v="2.61"/>
    <n v="0"/>
    <n v="0"/>
    <n v="0"/>
    <n v="0"/>
    <n v="0"/>
    <n v="0"/>
    <n v="0"/>
    <n v="13.01"/>
    <n v="3.74"/>
    <n v="0"/>
    <n v="0"/>
    <n v="31.12"/>
    <n v="0"/>
    <n v="100"/>
    <n v="100"/>
    <n v="0"/>
    <n v="0"/>
    <n v="0"/>
    <n v="100"/>
  </r>
  <r>
    <x v="5"/>
    <x v="13"/>
    <x v="3"/>
    <x v="65"/>
    <x v="3"/>
    <n v="612"/>
    <n v="101003.65"/>
    <n v="14072.482434"/>
    <n v="1.5"/>
    <n v="1069.82"/>
    <n v="2.9289999999999998"/>
    <n v="2.9590000000000001"/>
    <n v="3.6819999999999999"/>
    <n v="2.9590000000000001"/>
    <n v="3.617"/>
    <n v="3.2570000000000001"/>
    <n v="4.9880000000000004"/>
    <n v="43.466000000000001"/>
    <n v="10.196"/>
    <n v="43.466000000000001"/>
    <n v="-1.5489999999999999"/>
    <n v="-3.88"/>
    <n v="0.27300000000000002"/>
    <n v="63"/>
    <n v="0"/>
    <n v="0"/>
    <n v="0"/>
    <n v="0"/>
    <n v="32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9.21%"/>
    <s v="BBVA COLOMBIA 18.19%"/>
    <s v="BANCO DE BOGOTA 14.39%"/>
    <s v="BANCO POPULAR S.A. 10.61%"/>
    <s v="ISAGEN S.A. E.S.P. 7.69%"/>
    <s v="BANCOLOMBIA S.A. 3.07%"/>
    <s v="CEMENTOS ARGOS S.A. 2.51%"/>
    <s v="BANCO DE OCCIDENTE 2.46%"/>
    <s v="BANCO SERFINANZA SA 1.68%"/>
    <s v="BANCO COLPATRIA  - RED MULTIBANCA COLPATRIA S.A. 1.67%"/>
    <n v="2.15"/>
    <n v="0"/>
    <n v="52.88"/>
    <n v="13.38"/>
    <n v="31.58"/>
    <n v="99.99"/>
    <n v="0"/>
    <n v="17"/>
    <n v="0"/>
    <n v="0"/>
    <n v="0"/>
    <n v="0"/>
    <n v="0"/>
    <n v="0"/>
    <n v="0"/>
    <n v="0"/>
    <n v="0"/>
    <n v="0"/>
    <n v="52"/>
    <n v="22"/>
    <n v="0"/>
    <n v="0"/>
    <n v="9"/>
    <n v="0"/>
    <n v="100"/>
    <n v="100"/>
    <n v="0"/>
    <n v="0"/>
    <n v="0"/>
    <n v="100"/>
  </r>
  <r>
    <x v="0"/>
    <x v="13"/>
    <x v="3"/>
    <x v="3"/>
    <x v="3"/>
    <n v="1946"/>
    <n v="87365"/>
    <n v="14633.413447999999"/>
    <n v="2"/>
    <n v="0"/>
    <n v="0"/>
    <n v="13.695"/>
    <n v="21.419"/>
    <n v="13.695"/>
    <n v="21.686"/>
    <n v="19.753"/>
    <n v="26.359000000000002"/>
    <n v="43.345999999999997"/>
    <n v="4.9189999999999996"/>
    <n v="43.345999999999997"/>
    <n v="-7.3010000000000002"/>
    <n v="3.2509999999999999"/>
    <n v="-1.822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6.11%"/>
    <s v="EMPRESA COLOMBIA DE PETROLEOS ECOPETROL 16.56%"/>
    <s v="GRUPO NUTRESA S.A. 11.24%"/>
    <s v="GRUPO ARGOS S. A 8.78%"/>
    <s v="INTERCONEXION ELECTRICA S.A. - ISA 5.82%"/>
    <s v="ALMACENES EXITO S.A. 5.45%"/>
    <s v="CEMENTOS ARGOS S.A. 4.32%"/>
    <s v="EMPRESA DE TELECOMUNICACIONES DE BOGOTA S.A. ESP 3.40%"/>
    <s v="GRUPO ENERGIA BOGOTA SA 3.16%"/>
    <s v="INTERACTIVE BROKERS GROUP IBKR 1.99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9"/>
    <n v="1"/>
    <n v="0"/>
    <n v="0"/>
    <n v="100"/>
  </r>
  <r>
    <x v="0"/>
    <x v="13"/>
    <x v="9"/>
    <x v="10"/>
    <x v="0"/>
    <n v="5043"/>
    <n v="81412.75"/>
    <n v="1707.18"/>
    <n v="3"/>
    <n v="0"/>
    <n v="0"/>
    <n v="14.38"/>
    <n v="0"/>
    <n v="14.38"/>
    <n v="0"/>
    <n v="0"/>
    <n v="0"/>
    <n v="9.49"/>
    <n v="0"/>
    <n v="9.49"/>
    <n v="0"/>
    <n v="0"/>
    <n v="0"/>
    <n v="0"/>
    <n v="0"/>
    <n v="0"/>
    <n v="0"/>
    <n v="0.68"/>
    <n v="0.01"/>
    <n v="0"/>
    <n v="0"/>
    <n v="0"/>
    <n v="0"/>
    <n v="0"/>
    <n v="0"/>
    <n v="0"/>
    <n v="0"/>
    <n v="0"/>
    <n v="0"/>
    <n v="4.22"/>
    <n v="0"/>
    <n v="0"/>
    <n v="0"/>
    <n v="0"/>
    <n v="0"/>
    <n v="0"/>
    <n v="0"/>
    <n v="0"/>
    <n v="0"/>
    <n v="95.1"/>
    <n v="0"/>
    <n v="100.01"/>
    <s v="Bancolombia S.A.34.71"/>
    <s v="Ecopetrol S.A.16.31"/>
    <s v="Interconexion Electrica S.A. E10.99"/>
    <s v="Empresa De Energia De Bogota S5.87"/>
    <s v="Inversiones Argos S.A.5.44"/>
    <s v="Fondo Bursatil Ishares Colcap4.08"/>
    <s v="Grupo De Inversiones Suramericana S A3.93"/>
    <s v="Banco Davivienda S.A.3.56"/>
    <s v="Grupo Aval Acciones Y Valores3.38"/>
    <s v="Cementos Argos S.A.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x v="10"/>
    <x v="52"/>
    <x v="0"/>
    <n v="5694"/>
    <n v="37167.300000000003"/>
    <n v="19995.905573"/>
    <n v="1"/>
    <n v="122.2"/>
    <n v="0.33500000000000002"/>
    <n v="0.17799999999999999"/>
    <n v="0.373"/>
    <n v="0.17799999999999999"/>
    <n v="0.50900000000000001"/>
    <n v="0.41499999999999998"/>
    <n v="0.51100000000000001"/>
    <n v="15.33"/>
    <n v="9.1470000000000002"/>
    <n v="15.33"/>
    <n v="4.8550000000000004"/>
    <n v="2.742"/>
    <n v="3.145"/>
    <n v="64.584999999999994"/>
    <n v="0"/>
    <n v="31.747"/>
    <n v="0"/>
    <n v="1.3560000000000001"/>
    <n v="1.7"/>
    <n v="0"/>
    <n v="0"/>
    <n v="0"/>
    <n v="0"/>
    <n v="0"/>
    <n v="0"/>
    <n v="0.61199999999999999"/>
    <n v="0"/>
    <n v="0"/>
    <n v="0"/>
    <n v="0"/>
    <n v="0"/>
    <n v="0"/>
    <n v="0"/>
    <n v="0"/>
    <n v="0"/>
    <n v="0"/>
    <n v="0"/>
    <n v="0"/>
    <n v="0"/>
    <n v="0"/>
    <n v="0"/>
    <n v="99.999999999999986"/>
    <s v="OBIERNO REPUBLICA DE COLOMBIA 24,95 %"/>
    <s v="ORPORACION FINANCIERA COLOMBIANA S.A. 15,68 %"/>
    <s v="EASING BANCOLDEX S.A. COMPANIA DE FINAN 13,22 %"/>
    <s v="anco de Occidente 12,88 %"/>
    <s v="anco De Bogota S.A 5,83 %"/>
    <s v="anco Popular SA 5,13 %"/>
    <s v="tau Corpbanca 5,10 %"/>
    <s v=".M.A.C. FINANCIERA DE COLOMBIA S.A. CIA 4,95 %"/>
    <s v="ANCOLOMBIA S.A. 4,36 %"/>
    <s v="BVA COLOMBIA S.A 3,26 %"/>
    <n v="64.150000000000006"/>
    <n v="17.010000000000002"/>
    <n v="18.84"/>
    <n v="0"/>
    <n v="0"/>
    <n v="100"/>
    <n v="31.521999999999998"/>
    <n v="6.9029999999999996"/>
    <n v="0"/>
    <n v="0"/>
    <n v="0"/>
    <n v="0"/>
    <n v="0"/>
    <n v="0"/>
    <n v="0"/>
    <n v="0"/>
    <n v="0"/>
    <n v="0"/>
    <n v="45.264000000000003"/>
    <n v="0"/>
    <n v="0"/>
    <n v="0"/>
    <n v="16.311"/>
    <n v="0"/>
    <n v="100"/>
    <n v="100"/>
    <n v="0"/>
    <n v="0"/>
    <n v="0"/>
    <n v="100"/>
  </r>
  <r>
    <x v="0"/>
    <x v="13"/>
    <x v="10"/>
    <x v="11"/>
    <x v="0"/>
    <n v="1548"/>
    <n v="7517.59"/>
    <n v="11043.543135"/>
    <n v="3.5"/>
    <n v="0"/>
    <n v="0"/>
    <n v="15.048"/>
    <n v="21.079000000000001"/>
    <n v="15.048"/>
    <n v="22.111999999999998"/>
    <n v="19.535"/>
    <n v="24.576000000000001"/>
    <n v="21.308"/>
    <n v="2.617"/>
    <n v="21.308"/>
    <n v="-13.709"/>
    <n v="-1.206"/>
    <n v="-3.6779999999999999"/>
    <n v="6.2350000000000003"/>
    <n v="0"/>
    <n v="0"/>
    <n v="0"/>
    <n v="0"/>
    <n v="0"/>
    <n v="0"/>
    <n v="0"/>
    <n v="0"/>
    <n v="0"/>
    <n v="0"/>
    <n v="0"/>
    <n v="0.03"/>
    <n v="0"/>
    <n v="0"/>
    <n v="0"/>
    <n v="93.734999999999999"/>
    <n v="0"/>
    <n v="0"/>
    <n v="0"/>
    <n v="0"/>
    <n v="0"/>
    <n v="0"/>
    <n v="0"/>
    <n v="0"/>
    <n v="0"/>
    <n v="0"/>
    <n v="0"/>
    <n v="100"/>
    <s v="ANCOLOMBIA S.A. 36,59 %"/>
    <s v="COPETROL 17,40 %"/>
    <s v="O INTERCONEXION ELECTRICA S.A. E.S.P. 10,91 %"/>
    <s v="anco de Occidente 5,99 %"/>
    <s v="RUPO ARGOS 5,95 %"/>
    <s v="EB 5,67 %"/>
    <s v="ANCO DAVIVIENDA S.A 4,72 %"/>
    <s v="RUPO AVAL 2,43 %"/>
    <s v="EMARGOS 2,23 %"/>
    <s v="RUPO SURA 1,93 %"/>
    <n v="7.18"/>
    <n v="0"/>
    <n v="0"/>
    <n v="0"/>
    <n v="0"/>
    <n v="7.18"/>
    <n v="0"/>
    <n v="0"/>
    <n v="0"/>
    <n v="0"/>
    <n v="0"/>
    <n v="0"/>
    <n v="0"/>
    <n v="0"/>
    <n v="0"/>
    <n v="0"/>
    <n v="0"/>
    <n v="0"/>
    <n v="0.91200000000000003"/>
    <n v="0"/>
    <n v="92.822999999999993"/>
    <n v="0"/>
    <n v="6.2649999999999997"/>
    <n v="0"/>
    <n v="100"/>
    <n v="100"/>
    <n v="0"/>
    <n v="0"/>
    <n v="0"/>
    <n v="100"/>
  </r>
  <r>
    <x v="4"/>
    <x v="13"/>
    <x v="27"/>
    <x v="57"/>
    <x v="3"/>
    <n v="1106"/>
    <n v="60525.39"/>
    <n v="24855.361989000001"/>
    <n v="1.2"/>
    <n v="288.55"/>
    <n v="0.79"/>
    <n v="0.433"/>
    <n v="0.71799999999999997"/>
    <n v="0.433"/>
    <n v="1.1950000000000001"/>
    <n v="1.111"/>
    <n v="1.823"/>
    <n v="19.088000000000001"/>
    <n v="10.616"/>
    <n v="19.088000000000001"/>
    <n v="2.7450000000000001"/>
    <n v="0.72399999999999998"/>
    <n v="2.75"/>
    <n v="81.7"/>
    <n v="0"/>
    <n v="0"/>
    <n v="0"/>
    <n v="0"/>
    <n v="5.7"/>
    <n v="0"/>
    <n v="0"/>
    <n v="0"/>
    <n v="0"/>
    <n v="0"/>
    <n v="0"/>
    <n v="12.6"/>
    <n v="0"/>
    <n v="0"/>
    <n v="0"/>
    <n v="0"/>
    <n v="0"/>
    <n v="0"/>
    <n v="0"/>
    <n v="0"/>
    <n v="0"/>
    <n v="0"/>
    <n v="0"/>
    <n v="0"/>
    <n v="0"/>
    <n v="0"/>
    <n v="0"/>
    <n v="100"/>
    <s v="RCI COLOMBIA S.A. 16.24%"/>
    <s v="BANCOLOMBIA S.A. 14.27%"/>
    <s v="BCO. POPULAR 10.89%"/>
    <s v="BANCO MUNDO MUJER S.A. 8.41%"/>
    <s v="BANCO AV VILLAS S.A. 8.10%"/>
    <s v="BCO. ITAU 7.97%"/>
    <s v="BANCO CAJA SOCIAL 7.69%"/>
    <s v="MINISTERIO DE HACIENDA Y CREDITO PUBLIC 5.72%"/>
    <s v="CORFICOLOMBIANA 5.07%"/>
    <s v="CARVAJAL S.A. 4.15%"/>
    <n v="24.97"/>
    <n v="29.91"/>
    <n v="45.12"/>
    <n v="0"/>
    <n v="0"/>
    <n v="100"/>
    <n v="35.5"/>
    <n v="32.4"/>
    <n v="0"/>
    <n v="0"/>
    <n v="9.3000000000000007"/>
    <n v="0"/>
    <n v="0"/>
    <n v="0"/>
    <n v="0"/>
    <n v="0"/>
    <n v="0"/>
    <n v="0"/>
    <n v="17.100000000000001"/>
    <n v="5.7"/>
    <n v="0"/>
    <n v="0"/>
    <n v="0"/>
    <n v="0"/>
    <n v="100"/>
    <n v="94.3"/>
    <n v="0"/>
    <n v="5.7"/>
    <n v="0"/>
    <n v="100"/>
  </r>
  <r>
    <x v="5"/>
    <x v="13"/>
    <x v="27"/>
    <x v="64"/>
    <x v="3"/>
    <n v="608"/>
    <n v="49003.47"/>
    <n v="10787.050999999999"/>
    <n v="1.5"/>
    <n v="577.1"/>
    <n v="1.58"/>
    <n v="0.76600000000000001"/>
    <n v="1.4330000000000001"/>
    <n v="0.76600000000000001"/>
    <n v="2.2410000000000001"/>
    <n v="2.4009999999999998"/>
    <n v="3.67"/>
    <n v="22.181999999999999"/>
    <n v="9.1639999999999997"/>
    <n v="22.181999999999999"/>
    <n v="-2.577"/>
    <n v="-4.4219999999999997"/>
    <n v="-0.22700000000000001"/>
    <n v="63.6"/>
    <n v="0"/>
    <n v="0"/>
    <n v="0"/>
    <n v="0"/>
    <n v="7"/>
    <n v="0"/>
    <n v="0"/>
    <n v="0"/>
    <n v="0"/>
    <n v="0"/>
    <n v="0"/>
    <n v="29.4"/>
    <n v="0"/>
    <n v="0"/>
    <n v="0"/>
    <n v="0"/>
    <n v="0"/>
    <n v="0"/>
    <n v="0"/>
    <n v="0"/>
    <n v="0"/>
    <n v="0"/>
    <n v="0"/>
    <n v="0"/>
    <n v="0"/>
    <n v="0"/>
    <n v="0"/>
    <n v="100"/>
    <s v="CARVAJAL S.A. 17.02%"/>
    <s v="BANCOLOMBIA S.A. 15.01%"/>
    <s v="C.F.C. SERFINANSA 11.93%"/>
    <s v="SECRETARIA DISTRITAL DE HACIENDA 9.46%"/>
    <s v="PATRIMONIO AUT ESTRATEGIAS INMOBILIARIA 8.36%"/>
    <s v="ICETEX 7.33%"/>
    <s v="BCO. POPULAR 7.20%"/>
    <s v="MINISTERIO DE HACIENDA Y CREDITO PUBLIC 7.04%"/>
    <s v="UNE EPM TELECOMUNICACIONES S.A. 5.18%"/>
    <s v="CORFICOLOMBIANA 4.12%"/>
    <n v="12.09"/>
    <n v="16.690000000000001"/>
    <n v="65.84"/>
    <n v="0.2"/>
    <n v="5.19"/>
    <n v="100.01"/>
    <n v="11.3"/>
    <n v="33.5"/>
    <n v="0"/>
    <n v="0"/>
    <n v="4.8"/>
    <n v="0"/>
    <n v="0"/>
    <n v="0"/>
    <n v="0"/>
    <n v="0"/>
    <n v="0"/>
    <n v="0"/>
    <n v="43.3"/>
    <n v="7"/>
    <n v="0"/>
    <n v="0"/>
    <n v="0"/>
    <n v="0"/>
    <n v="99.899999999999991"/>
    <n v="100"/>
    <n v="0"/>
    <n v="0"/>
    <n v="0"/>
    <n v="100"/>
  </r>
  <r>
    <x v="2"/>
    <x v="13"/>
    <x v="24"/>
    <x v="37"/>
    <x v="18"/>
    <n v="464"/>
    <n v="905289.15"/>
    <n v="16473.04"/>
    <n v="1.5"/>
    <n v="85.1"/>
    <n v="0.23300000000000001"/>
    <n v="9.6000000000000002E-2"/>
    <n v="0.161"/>
    <n v="9.6000000000000002E-2"/>
    <n v="0.32200000000000001"/>
    <n v="0.32900000000000001"/>
    <n v="0.59299999999999997"/>
    <n v="14.847"/>
    <n v="11.009"/>
    <n v="14.847"/>
    <n v="6.89"/>
    <n v="3.5550000000000002"/>
    <n v="3.3780000000000001"/>
    <n v="1"/>
    <n v="0"/>
    <n v="42.14"/>
    <n v="0"/>
    <n v="34.03"/>
    <n v="5.59"/>
    <n v="17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POPULAR 14.61"/>
    <s v="BANCO DE BOGOTA 10.64"/>
    <s v="ITAU CORPBANCA 10.31"/>
    <s v="BANCO BBVA 9.25"/>
    <s v="BANCO AV VILLAS 8.84"/>
    <s v="FINDETER 8.12"/>
    <s v="BANCOLOMBIA 7.3"/>
    <s v="BANCO DE OCCIDENTE 6.36"/>
    <s v="BANCO DAVIVIENDA 6.33"/>
    <s v="SCOTIABANK COLPATRIA 6.12"/>
    <n v="76.83"/>
    <n v="21.24"/>
    <n v="1.93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2"/>
    <x v="13"/>
    <x v="23"/>
    <x v="34"/>
    <x v="17"/>
    <n v="8525"/>
    <n v="3670988.68"/>
    <n v="20313.638521000001"/>
    <n v="1.4"/>
    <n v="179.08600000000001"/>
    <n v="0.49099999999999999"/>
    <n v="0.16"/>
    <n v="0.27700000000000002"/>
    <n v="0.16"/>
    <n v="0.36399999999999999"/>
    <n v="0.40200000000000002"/>
    <n v="0.69099999999999995"/>
    <n v="16.664999999999999"/>
    <n v="11.433999999999999"/>
    <n v="16.664999999999999"/>
    <n v="7.3250000000000002"/>
    <n v="3.8610000000000002"/>
    <n v="3.9140000000000001"/>
    <n v="21.77"/>
    <n v="0"/>
    <n v="42.13"/>
    <n v="0"/>
    <n v="32.21"/>
    <n v="3.04"/>
    <n v="0.66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100"/>
    <s v="BANCO DE BOGOTA SA 16.80%"/>
    <s v="BANCO DAVIVIENDA S A 16.39%"/>
    <s v="BBVA COLOMBIA 12.38%"/>
    <s v="SCOTIABANK COLPATRIA 9.50%"/>
    <s v="BANCO GNB SUDAMERIS 9.37%"/>
    <s v="BANCOLOMBIA S.A 7.85%"/>
    <s v="BANCO DE OCCIDENTE 5.26%"/>
    <s v="BANCO SANTANDER DE NEGOCIOS COLOMBIA S.A. 4.59%"/>
    <s v="DIRECCION DEL TESORO NACIONAL 3.04%"/>
    <s v="ITAU CORPBANCA COLOMBIA S A 2.80%"/>
    <n v="27.184999999999999"/>
    <n v="35.302"/>
    <n v="37.301000000000002"/>
    <n v="0.21199999999999999"/>
    <n v="0"/>
    <n v="100"/>
    <n v="23.56"/>
    <n v="15.73"/>
    <n v="0"/>
    <n v="0"/>
    <n v="0"/>
    <n v="0"/>
    <n v="0"/>
    <n v="0"/>
    <n v="0"/>
    <n v="0"/>
    <n v="0"/>
    <n v="0"/>
    <n v="22.63"/>
    <n v="1.59"/>
    <n v="0"/>
    <n v="0"/>
    <n v="36.49"/>
    <n v="0"/>
    <n v="100"/>
    <n v="98.41"/>
    <n v="0"/>
    <n v="1.59"/>
    <n v="0"/>
    <n v="100"/>
  </r>
  <r>
    <x v="5"/>
    <x v="13"/>
    <x v="23"/>
    <x v="68"/>
    <x v="0"/>
    <n v="231"/>
    <n v="4373.78"/>
    <n v="3301.2658980000001"/>
    <n v="1.8"/>
    <n v="1992.45"/>
    <n v="5.4589999999999996"/>
    <n v="10.801"/>
    <n v="13.566000000000001"/>
    <n v="10.801"/>
    <n v="12.048999999999999"/>
    <n v="9.0350000000000001"/>
    <n v="8.2530000000000001"/>
    <n v="128.66200000000001"/>
    <n v="19.765000000000001"/>
    <n v="128.66200000000001"/>
    <n v="-0.98099999999999998"/>
    <n v="-4.7110000000000003"/>
    <n v="-0.17"/>
    <n v="0"/>
    <n v="0"/>
    <n v="4.2300000000000004"/>
    <n v="0"/>
    <n v="21.97"/>
    <n v="73.760000000000005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73.76%"/>
    <s v="BANCO GNB SUDAMERIS 15.46%"/>
    <s v="BANCO DE BOGOTA SA 6.51%"/>
    <s v="BBVA COLOMBIA 4.23%"/>
    <s v="BBVA COLOMBIA 0.00%"/>
    <s v="BANCO DE BOGOTA NEW YORK AGENCY 0.00%"/>
    <s v="ND"/>
    <s v="ND"/>
    <s v="ND"/>
    <s v="ND"/>
    <n v="0"/>
    <n v="0"/>
    <n v="36.848999999999997"/>
    <n v="0"/>
    <n v="63.151000000000003"/>
    <n v="100"/>
    <n v="0"/>
    <n v="0"/>
    <n v="0"/>
    <n v="0"/>
    <n v="0"/>
    <n v="0"/>
    <n v="0"/>
    <n v="0"/>
    <n v="0"/>
    <n v="0"/>
    <n v="0"/>
    <n v="0"/>
    <n v="0"/>
    <n v="73.760000000000005"/>
    <n v="0"/>
    <n v="0"/>
    <n v="26.24"/>
    <n v="0"/>
    <n v="100"/>
    <n v="26.24"/>
    <n v="0"/>
    <n v="73.760000000000005"/>
    <n v="0"/>
    <n v="100"/>
  </r>
  <r>
    <x v="2"/>
    <x v="13"/>
    <x v="26"/>
    <x v="39"/>
    <x v="20"/>
    <n v="191"/>
    <n v="317381.68"/>
    <n v="20217.965"/>
    <n v="1.6"/>
    <n v="152.66999999999999"/>
    <n v="0.41799999999999998"/>
    <n v="0.182"/>
    <n v="0.254"/>
    <n v="0.182"/>
    <n v="0.33900000000000002"/>
    <n v="0.372"/>
    <n v="0.74299999999999999"/>
    <n v="15.823"/>
    <n v="10.81"/>
    <n v="15.823"/>
    <n v="6.8959999999999999"/>
    <n v="3.6190000000000002"/>
    <n v="3.6190000000000002"/>
    <n v="23.04"/>
    <n v="0"/>
    <n v="40.130000000000003"/>
    <n v="0"/>
    <n v="20.93"/>
    <n v="10.51"/>
    <n v="5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Colpatria 14,58%"/>
    <s v="Banco de Bogota 11,77%"/>
    <s v="FINDETER 10,58%"/>
    <s v="Banco Davivienda 10,54%"/>
    <s v="Banco Sudameris 10,42%"/>
    <s v="Bancolombia 10,11%"/>
    <s v="Banco Popular 10,07%"/>
    <s v="BBVA Colombia 7,65%"/>
    <s v="Minhacienda 7,11%"/>
    <s v="Banco de Occidente 2,47%"/>
    <n v="49.84"/>
    <n v="28.34"/>
    <n v="21.83"/>
    <n v="0"/>
    <n v="0"/>
    <n v="100.01"/>
    <n v="33.090000000000003"/>
    <n v="22.6"/>
    <n v="0"/>
    <n v="0"/>
    <n v="0"/>
    <n v="0"/>
    <n v="0"/>
    <n v="0"/>
    <n v="0"/>
    <n v="0"/>
    <n v="0"/>
    <n v="0"/>
    <n v="11.99"/>
    <n v="0"/>
    <n v="0"/>
    <n v="0"/>
    <n v="32.32"/>
    <n v="0"/>
    <n v="100"/>
    <n v="100"/>
    <n v="0"/>
    <n v="0"/>
    <n v="0"/>
    <n v="100"/>
  </r>
  <r>
    <x v="4"/>
    <x v="13"/>
    <x v="26"/>
    <x v="61"/>
    <x v="0"/>
    <n v="74"/>
    <n v="18000.52"/>
    <n v="13505.827744"/>
    <n v="1.2"/>
    <n v="406.52"/>
    <n v="1.113"/>
    <n v="0.64400000000000002"/>
    <n v="1.1259999999999999"/>
    <n v="0.64400000000000002"/>
    <n v="1.3939999999999999"/>
    <n v="1.3"/>
    <n v="2.4529999999999998"/>
    <n v="21.175000000000001"/>
    <n v="10.127000000000001"/>
    <n v="21.175000000000001"/>
    <n v="3.0350000000000001"/>
    <n v="0.879"/>
    <n v="2.444"/>
    <n v="41.59"/>
    <n v="0"/>
    <n v="46.29"/>
    <n v="0"/>
    <n v="6.05"/>
    <n v="0"/>
    <n v="0"/>
    <n v="0"/>
    <n v="0"/>
    <n v="0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100.01"/>
    <s v="Bancolombia 14,44%"/>
    <s v="Banco Davivienda 14,26%"/>
    <s v="FINDETER 13,86%"/>
    <s v="Banco de Bogota 8,39%"/>
    <s v="Corficolombiana 8,14%"/>
    <s v="Banco de Occidente 5,88%"/>
    <s v="Banco Sudameris 5,87%"/>
    <s v="Av Villas 5,77%"/>
    <s v="SURAMERICANA S.A. 5,62%"/>
    <s v="ENEL COLOMBIA SA ESP 5,56%"/>
    <n v="12.4"/>
    <n v="18.27"/>
    <n v="63.36"/>
    <n v="5.98"/>
    <n v="0"/>
    <n v="100.01"/>
    <n v="44.17"/>
    <n v="35.76"/>
    <n v="0"/>
    <n v="0"/>
    <n v="0"/>
    <n v="0"/>
    <n v="0"/>
    <n v="0"/>
    <n v="0"/>
    <n v="0"/>
    <n v="0"/>
    <n v="0"/>
    <n v="10.26"/>
    <n v="0"/>
    <n v="0"/>
    <n v="0"/>
    <n v="9.81"/>
    <n v="0"/>
    <n v="100"/>
    <n v="0"/>
    <n v="0"/>
    <n v="0"/>
    <n v="0"/>
    <n v="0"/>
  </r>
  <r>
    <x v="1"/>
    <x v="13"/>
    <x v="4"/>
    <x v="76"/>
    <x v="5"/>
    <n v="665371"/>
    <n v="12226723.5971261"/>
    <n v="33495.730755379998"/>
    <n v="1.5094476904349949"/>
    <n v="133.1109090049948"/>
    <n v="0.36468742193149278"/>
    <n v="0.17688009472179961"/>
    <n v="0.25665301493609083"/>
    <n v="0.17688009472179961"/>
    <n v="0.358700636185596"/>
    <n v="0.3809010694157704"/>
    <n v="0.51895999261348813"/>
    <n v="17.120467780405171"/>
    <n v="11.82076977748838"/>
    <n v="17.120467780405171"/>
    <n v="7.7158703307274257"/>
    <n v="4.1776046410916701"/>
    <n v="3.819911513415053"/>
    <n v="24.26107034437176"/>
    <n v="0"/>
    <n v="13.458250827262139"/>
    <n v="0"/>
    <n v="57.959978877314065"/>
    <n v="3.5985315045212483"/>
    <n v="0.60655715038079516"/>
    <n v="0.11561129614999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6.99%"/>
    <s v="BANCO DAVIVIENDA 16.09%"/>
    <s v="BANCOLOMBIA 10.89%"/>
    <s v="BBVA COLOMBIA 9.65%"/>
    <s v="BANCO COLPATRIA 7.91%"/>
    <s v="FINDETER 6.19%"/>
    <s v="BANCO POPULAR 5.80%"/>
    <s v="MINISTERIO DE HACIENDA 3.60%"/>
    <s v="BANCO DE OCCIDENTE 2.39%"/>
    <s v="BANCOLDEX 2.10%"/>
    <n v="67.587313626550028"/>
    <n v="20.746774684581208"/>
    <n v="11.209431108531851"/>
    <n v="0.45648058033691791"/>
    <n v="0"/>
    <n v="100"/>
    <n v="30.27159322303352"/>
    <n v="17.881007195350641"/>
    <n v="0"/>
    <n v="0"/>
    <n v="0"/>
    <n v="0"/>
    <n v="0"/>
    <n v="0"/>
    <n v="0"/>
    <n v="0"/>
    <n v="0"/>
    <n v="0"/>
    <n v="13.035144177624829"/>
    <n v="2.4803486266241412"/>
    <n v="0"/>
    <n v="0.86404429793944271"/>
    <n v="35.467862479427417"/>
    <n v="0"/>
    <n v="100"/>
    <n v="97.404040077225858"/>
    <n v="0.1156112961499936"/>
    <n v="2.4803486266241412"/>
    <n v="0"/>
    <n v="100"/>
  </r>
  <r>
    <x v="2"/>
    <x v="13"/>
    <x v="4"/>
    <x v="33"/>
    <x v="0"/>
    <n v="4640"/>
    <n v="1265112.9050866"/>
    <n v="17777.81577854"/>
    <n v="1.5112751746980462"/>
    <n v="152.01065509326111"/>
    <n v="0.41646754820071519"/>
    <n v="0.19716159598119729"/>
    <n v="0.27111312115230313"/>
    <n v="0.19716159598119729"/>
    <n v="0.37638124567423831"/>
    <n v="0.38684543411580641"/>
    <n v="0.56873857739843914"/>
    <n v="17.272453999249223"/>
    <n v="11.78681965213026"/>
    <n v="17.272453999249223"/>
    <n v="7.5393323653081712"/>
    <n v="4.1368748330727465"/>
    <n v="3.9032515371680399"/>
    <n v="27.517192497119471"/>
    <n v="0"/>
    <n v="14.485859324771891"/>
    <n v="0"/>
    <n v="52.498540935897353"/>
    <n v="3.6425370436965485"/>
    <n v="1.855870198514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3.60%"/>
    <s v="BANCO DAVIVIENDA 14.47%"/>
    <s v="BBVA COLOMBIA 11.60%"/>
    <s v="BANCO COLPATRIA 10.34%"/>
    <s v="BANCOLOMBIA 8.45%"/>
    <s v="BANCO POPULAR 7.12%"/>
    <s v="FINDETER 6.75%"/>
    <s v="BANCO GNB SUDAMERIS 4.16%"/>
    <s v="MINISTERIO DE HACIENDA 3.64%"/>
    <s v="ITAU COLOMBIA 2.39%"/>
    <n v="59.973648595149498"/>
    <n v="26.556431984777817"/>
    <n v="13.21464306996733"/>
    <n v="0.25527635010535427"/>
    <n v="0"/>
    <n v="99.999999999999986"/>
    <n v="26.184315397774089"/>
    <n v="22.02270339283152"/>
    <n v="0"/>
    <n v="0"/>
    <n v="0"/>
    <n v="0"/>
    <n v="0"/>
    <n v="0"/>
    <n v="0"/>
    <n v="0"/>
    <n v="0"/>
    <n v="0"/>
    <n v="17.608579630249249"/>
    <n v="2.1093653541823292"/>
    <n v="0"/>
    <n v="1.357144237897288"/>
    <n v="30.717891987065531"/>
    <n v="0"/>
    <n v="100"/>
    <n v="97.89063464581767"/>
    <n v="0"/>
    <n v="2.1093653541823283"/>
    <n v="0"/>
    <n v="99.999999999999986"/>
  </r>
  <r>
    <x v="3"/>
    <x v="13"/>
    <x v="4"/>
    <x v="48"/>
    <x v="26"/>
    <n v="13998"/>
    <n v="365698.56324667006"/>
    <n v="37187.652217230003"/>
    <n v="1.358369789763691"/>
    <n v="387.73959202927819"/>
    <n v="1.061573147239639"/>
    <n v="0.6056837134199744"/>
    <n v="0.89625118272513415"/>
    <n v="0.6056837134199744"/>
    <n v="1.092416288690552"/>
    <n v="0.97511358617398702"/>
    <n v="1.5251068551211149"/>
    <n v="20.972563716655969"/>
    <n v="13.142757505501129"/>
    <n v="20.972563716655969"/>
    <n v="5.9734169461295386"/>
    <n v="2.7700504728528812"/>
    <n v="3.836070759462018"/>
    <n v="64.081801456569949"/>
    <n v="0"/>
    <n v="6.5198782764145857"/>
    <n v="0"/>
    <n v="12.657969549345891"/>
    <n v="5.1212788523912467"/>
    <n v="0.96470103590744638"/>
    <n v="0.18659913453468641"/>
    <n v="0"/>
    <n v="2.5995788042943932E-2"/>
    <n v="0"/>
    <n v="0"/>
    <n v="6.16895139779262"/>
    <n v="4.2728245090006221"/>
    <n v="0"/>
    <n v="0"/>
    <n v="0"/>
    <n v="0"/>
    <n v="0"/>
    <n v="0"/>
    <n v="0"/>
    <n v="0"/>
    <n v="0"/>
    <n v="0"/>
    <n v="0"/>
    <n v="0"/>
    <n v="0"/>
    <n v="0"/>
    <n v="99.999999999999972"/>
    <s v="BANCO AV VILLAS 13.05%"/>
    <s v="BANCOLOMBIA 11.03%"/>
    <s v="BANCO DAVIVIENDA 10.10%"/>
    <s v="BOGOTA D.C. 8.88%"/>
    <s v="BANCO DE BOGOTÁ 6.25%"/>
    <s v="MINISTERIO DE HACIENDA 5.12%"/>
    <s v="BBVA COLOMBIA 5.00%"/>
    <s v="FINDETER 4.93%"/>
    <s v="CARVAJAL 4.27%"/>
    <s v="INSTITUTO COLOMBIANO DE CREDITO EDUCATIVO ICETEX 3.69%"/>
    <n v="24.03486481144505"/>
    <n v="15.848971791166061"/>
    <n v="55.314182802357124"/>
    <n v="2.6339707710490639"/>
    <n v="2.1680098239827079"/>
    <n v="100"/>
    <n v="20.289296588085488"/>
    <n v="45.08659917724826"/>
    <n v="0"/>
    <n v="0"/>
    <n v="0"/>
    <n v="0"/>
    <n v="0"/>
    <n v="0"/>
    <n v="0"/>
    <n v="0"/>
    <n v="0"/>
    <n v="0"/>
    <n v="20.164236942567072"/>
    <n v="4.55724365664652"/>
    <n v="0"/>
    <n v="0"/>
    <n v="9.9026236354526684"/>
    <n v="0"/>
    <n v="100"/>
    <n v="95.256157208818792"/>
    <n v="0.18659913453468652"/>
    <n v="4.55724365664652"/>
    <n v="0"/>
    <n v="100"/>
  </r>
  <r>
    <x v="0"/>
    <x v="13"/>
    <x v="4"/>
    <x v="77"/>
    <x v="31"/>
    <n v="5277"/>
    <n v="36770.700034319998"/>
    <n v="54694.804003290003"/>
    <n v="3.0453263600558329"/>
    <n v="0"/>
    <n v="0"/>
    <n v="14.802045128281049"/>
    <n v="19.740273388906409"/>
    <n v="14.802045128281049"/>
    <n v="20.65236986192091"/>
    <n v="19.05875757894545"/>
    <n v="25.030365724481101"/>
    <n v="-0.9360072644495232"/>
    <n v="-1.3103201916046299"/>
    <n v="-0.9360072644495232"/>
    <n v="-15.12845308175689"/>
    <n v="-2.1205069890887112"/>
    <n v="-5.4696792614351342"/>
    <n v="0"/>
    <n v="0"/>
    <n v="0"/>
    <n v="0"/>
    <n v="6.0940151179786337"/>
    <n v="0"/>
    <n v="0"/>
    <n v="0"/>
    <n v="0"/>
    <n v="0"/>
    <n v="0"/>
    <n v="0"/>
    <n v="0"/>
    <n v="0"/>
    <n v="0"/>
    <n v="0"/>
    <n v="93.905984882021357"/>
    <n v="0"/>
    <n v="0"/>
    <n v="0"/>
    <n v="0"/>
    <n v="0"/>
    <n v="0"/>
    <n v="0"/>
    <n v="0"/>
    <n v="0"/>
    <n v="0"/>
    <n v="0"/>
    <n v="99.999999999999986"/>
    <s v="BANCOLOMBIA 34.17%"/>
    <s v="ECOPETROL 16.89%"/>
    <s v="GRUPO ARGOS 8.46%"/>
    <s v="ISA 7.44%"/>
    <s v="EMPRESA DE ENERGIA DE BOGOTA 6.86%"/>
    <s v="CEMENTOS ARGOS 6.57%"/>
    <s v="iShares COLCAP 5.90%"/>
    <s v="GRUPO SURA 3.88%"/>
    <s v="BANCO DAVIVIENDA 3.18%"/>
    <s v="CELSIA 2.72%"/>
    <n v="100"/>
    <n v="0"/>
    <n v="0"/>
    <n v="0"/>
    <n v="0"/>
    <n v="100"/>
    <n v="0"/>
    <n v="0"/>
    <n v="5.9008583432136632"/>
    <n v="0"/>
    <n v="0"/>
    <n v="0"/>
    <n v="0"/>
    <n v="0"/>
    <n v="0"/>
    <n v="0"/>
    <n v="0"/>
    <n v="0"/>
    <n v="0"/>
    <n v="0"/>
    <n v="88.005126538807716"/>
    <n v="0"/>
    <n v="6.0940151179786337"/>
    <n v="0"/>
    <n v="100"/>
    <n v="100"/>
    <n v="0"/>
    <n v="0"/>
    <n v="0"/>
    <n v="100"/>
  </r>
  <r>
    <x v="5"/>
    <x v="13"/>
    <x v="4"/>
    <x v="78"/>
    <x v="0"/>
    <n v="5860"/>
    <n v="169851.05794181"/>
    <n v="29141.705496980001"/>
    <n v="1.207208922825509"/>
    <n v="1190.4624127150851"/>
    <n v="3.259308453703174"/>
    <n v="3.5628990513065451"/>
    <n v="4.6692080693870368"/>
    <n v="3.5628990513065451"/>
    <n v="4.6007997675418331"/>
    <n v="3.9011066390306741"/>
    <n v="5.1798901704389184"/>
    <n v="41.661065609236722"/>
    <n v="12.597250353544128"/>
    <n v="41.661065609236722"/>
    <n v="-0.94506379986525335"/>
    <n v="-3.5135365941599375"/>
    <n v="0.90682523058920328"/>
    <n v="56.546284867053664"/>
    <n v="0"/>
    <n v="1.3171988970492579"/>
    <n v="0"/>
    <n v="14.871832109686631"/>
    <n v="15.85272360397104"/>
    <n v="0"/>
    <n v="4.3857958452852612E-2"/>
    <n v="0"/>
    <n v="11.08798193470035"/>
    <n v="0"/>
    <n v="0"/>
    <n v="0.28012062908619417"/>
    <n v="0"/>
    <n v="0"/>
    <n v="0"/>
    <n v="0"/>
    <n v="0"/>
    <n v="0"/>
    <n v="0"/>
    <n v="0"/>
    <n v="0"/>
    <n v="0"/>
    <n v="0"/>
    <n v="0"/>
    <n v="0"/>
    <n v="0"/>
    <n v="0"/>
    <n v="99.999999999999972"/>
    <s v="UNE EPM TELECOMUNICACIONES 21.53%"/>
    <s v="MINISTERIO DE HACIENDA 17.90%"/>
    <s v="INSTITUTO COLOMBIANO DE CREDITO EDUCATIVO ICETEX 12.14%"/>
    <s v="BANCOLOMBIA 8.03%"/>
    <s v="BOGOTA D.C. 7.99%"/>
    <s v="BANCO DAVIVIENDA 6.97%"/>
    <s v="BANCO SERFINANZA 6.07%"/>
    <s v="BANCO DE BOGOTÁ 4.07%"/>
    <s v="GASES DE OCCIDENTE 3.43%"/>
    <s v="BANCO GNB SUDAMERIS 2.87%"/>
    <n v="19.476481044444142"/>
    <n v="0"/>
    <n v="30.780486516029708"/>
    <n v="7.2141830660477329"/>
    <n v="42.528849373478423"/>
    <n v="100"/>
    <n v="0.87692584074036384"/>
    <n v="46.226413461081528"/>
    <n v="0"/>
    <n v="0"/>
    <n v="0"/>
    <n v="0"/>
    <n v="0"/>
    <n v="0"/>
    <n v="0"/>
    <n v="0"/>
    <n v="0"/>
    <n v="0"/>
    <n v="29.404387932748371"/>
    <n v="8.1363096409813522"/>
    <n v="0"/>
    <n v="0"/>
    <n v="15.35596312444838"/>
    <n v="0"/>
    <n v="100"/>
    <n v="89.775162789012526"/>
    <n v="2.088527570006117"/>
    <n v="8.1363096409813522"/>
    <n v="0"/>
    <n v="100"/>
  </r>
  <r>
    <x v="6"/>
    <x v="13"/>
    <x v="12"/>
    <x v="74"/>
    <x v="5"/>
    <n v="2926"/>
    <n v="248614.89634395001"/>
    <n v="14577.560960999999"/>
    <n v="1.3077602154625061"/>
    <n v="378.92943420012068"/>
    <n v="1.037452249692322"/>
    <n v="0.89092543661142398"/>
    <n v="1.369079398774248"/>
    <n v="0.89092543661142398"/>
    <n v="1.797516200037871"/>
    <n v="1.5752552193086018"/>
    <n v="2.014924211783387"/>
    <n v="19.338569906267502"/>
    <n v="9.8007256475366678"/>
    <n v="19.338569906267502"/>
    <n v="2.5495787012934872"/>
    <n v="0.73728287346692678"/>
    <n v="3.4005792452954866"/>
    <n v="10.63031768514224"/>
    <n v="5.6328713998531543E-3"/>
    <n v="3.7411350429427978E-3"/>
    <n v="0"/>
    <n v="4.3474055881367315"/>
    <n v="0"/>
    <n v="0"/>
    <n v="1.267265326689186E-3"/>
    <n v="0"/>
    <n v="0"/>
    <n v="0"/>
    <n v="0"/>
    <n v="6.9115552708180941"/>
    <n v="33.877814723245677"/>
    <n v="44.222265460887762"/>
    <n v="0"/>
    <n v="0"/>
    <n v="0"/>
    <n v="0"/>
    <n v="0"/>
    <n v="0"/>
    <n v="0"/>
    <n v="0"/>
    <n v="0"/>
    <n v="0"/>
    <n v="0"/>
    <n v="0"/>
    <n v="0"/>
    <n v="100"/>
    <s v="CIFI 19.26%"/>
    <s v="CARVAJAL 16.52%"/>
    <s v="BANCO CREDIFINANCIERA S.A. 14.20%"/>
    <s v="CREDIVALORES 12.86%"/>
    <s v="INVERFAM SAS 10.77%"/>
    <s v="TITULARIZADORA COLOMBIANA 8.14%"/>
    <s v="P.A. ESTRATEGIAS INMOBILIARIAS - PEIS 6.91%"/>
    <s v="BANCOLOMBIA 4.34%"/>
    <s v="ULTRACEM S.A.S 3.05%"/>
    <s v="RCI COLOMBIA 1.90%"/>
    <n v="4.3580468599062252"/>
    <n v="19.66376602319264"/>
    <n v="65.447669035539633"/>
    <n v="10.530518081361501"/>
    <n v="0"/>
    <n v="100"/>
    <n v="0"/>
    <n v="0.59443347561117243"/>
    <n v="0"/>
    <n v="0"/>
    <n v="0"/>
    <n v="0"/>
    <n v="0"/>
    <n v="0"/>
    <n v="0"/>
    <n v="0"/>
    <n v="0"/>
    <n v="0"/>
    <n v="95.046967019013039"/>
    <n v="5.5264546957855913E-4"/>
    <n v="0"/>
    <n v="0"/>
    <n v="4.3580468599062181"/>
    <n v="0"/>
    <n v="100"/>
    <n v="99.998180089203743"/>
    <n v="1.267265326689186E-3"/>
    <n v="5.5264546957855913E-4"/>
    <n v="0"/>
    <n v="100"/>
  </r>
  <r>
    <x v="7"/>
    <x v="13"/>
    <x v="12"/>
    <x v="75"/>
    <x v="30"/>
    <n v="32567"/>
    <n v="3949807.8859864101"/>
    <n v="16435.707455"/>
    <n v="1.510337369460113"/>
    <n v="74.514659629311154"/>
    <n v="0.20401001951899009"/>
    <n v="0.1413775146740083"/>
    <n v="0.18215157086687608"/>
    <n v="0.1413775146740083"/>
    <n v="0.24738854144141981"/>
    <n v="0.31561226163022416"/>
    <n v="0.62720327278516674"/>
    <n v="15.93513241302016"/>
    <n v="12.00476455622792"/>
    <n v="15.93513241302016"/>
    <n v="8.306644003407726"/>
    <n v="4.5108466892962218"/>
    <n v="4.1351537624018997"/>
    <n v="8.5980808918295129"/>
    <n v="0"/>
    <n v="25.979236500184534"/>
    <n v="0"/>
    <n v="60.168720889253315"/>
    <n v="2.0111084621832309"/>
    <n v="3.1842100307660153"/>
    <n v="5.864322578339595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0.17%"/>
    <s v="BANCO COLPATRIA 13.88%"/>
    <s v="BBVA COLOMBIA 13.63%"/>
    <s v="BANCO DAVIVIENDA 11.67%"/>
    <s v="BANCOLOMBIA 10.20%"/>
    <s v="FINDETER 6.29%"/>
    <s v="BANCO GNB SUDAMERIS 4.61%"/>
    <s v="BANCO DE OCCIDENTE 2.74%"/>
    <s v="CORFICOLOMBIANA 2.62%"/>
    <s v="BANCO CAJA SOCIAL 2.11%"/>
    <n v="81.308536501895304"/>
    <n v="15.140179458640072"/>
    <n v="3.5512840394646341"/>
    <n v="0"/>
    <n v="0"/>
    <n v="100"/>
    <n v="26.246007332811889"/>
    <n v="21.150040875148459"/>
    <n v="0"/>
    <n v="0"/>
    <n v="0"/>
    <n v="0"/>
    <n v="0"/>
    <n v="0"/>
    <n v="0"/>
    <n v="0"/>
    <n v="0"/>
    <n v="0"/>
    <n v="11.32071656998672"/>
    <n v="1.2749121787447999"/>
    <n v="0"/>
    <n v="0.7361962834384298"/>
    <n v="39.2721267598697"/>
    <n v="0"/>
    <n v="100"/>
    <n v="98.666444595471802"/>
    <n v="5.8643225783395952E-2"/>
    <n v="1.2749121787447999"/>
    <n v="0"/>
    <n v="100"/>
  </r>
  <r>
    <x v="0"/>
    <x v="13"/>
    <x v="12"/>
    <x v="14"/>
    <x v="5"/>
    <n v="3122"/>
    <n v="160717.98432401"/>
    <n v="11713.954609"/>
    <n v="3.0459825337260771"/>
    <n v="1.5074449193419031"/>
    <n v="4.1271592589785158E-3"/>
    <n v="14.773934104154129"/>
    <n v="19.926701111313371"/>
    <n v="14.773934104154129"/>
    <n v="21.318198695101557"/>
    <n v="19.44096792160768"/>
    <n v="25.422762175757178"/>
    <n v="-1.5815347001688069"/>
    <n v="-2.365688147626654"/>
    <n v="-1.5815347001688069"/>
    <n v="-16.101018723634798"/>
    <n v="-2.6149201282791972"/>
    <n v="-5.9972353909098155"/>
    <n v="0"/>
    <n v="0"/>
    <n v="0"/>
    <n v="0"/>
    <n v="6.2685042760285654"/>
    <n v="0.31860773243007479"/>
    <n v="0"/>
    <n v="0"/>
    <n v="0"/>
    <n v="0"/>
    <n v="0"/>
    <n v="0"/>
    <n v="0"/>
    <n v="0"/>
    <n v="0"/>
    <n v="0"/>
    <n v="93.412887991541353"/>
    <n v="0"/>
    <n v="0"/>
    <n v="0"/>
    <n v="0"/>
    <n v="0"/>
    <n v="0"/>
    <n v="0"/>
    <n v="0"/>
    <n v="0"/>
    <n v="0"/>
    <n v="0"/>
    <n v="99.999999999999986"/>
    <s v="BANCOLOMBIA 33.77%"/>
    <s v="ECOPETROL 16.83%"/>
    <s v="GRUPO ARGOS 8.57%"/>
    <s v="ISA 7.56%"/>
    <s v="EMPRESA DE ENERGIA DE BOGOTA 7.07%"/>
    <s v="CEMENTOS ARGOS 6.75%"/>
    <s v="iShares COLCAP 4.65%"/>
    <s v="GRUPO SURA 3.87%"/>
    <s v="BANCO DAVIVIENDA 3.84%"/>
    <s v="CELSIA 2.72%"/>
    <n v="99.681392267569919"/>
    <n v="0"/>
    <n v="0.31860773243007479"/>
    <n v="0"/>
    <n v="0"/>
    <n v="100"/>
    <n v="0"/>
    <n v="0"/>
    <n v="4.6484183133727592"/>
    <n v="0"/>
    <n v="0"/>
    <n v="0"/>
    <n v="0"/>
    <n v="0"/>
    <n v="0"/>
    <n v="0"/>
    <n v="0"/>
    <n v="0"/>
    <n v="0.3186077324300749"/>
    <n v="0"/>
    <n v="88.764469678168609"/>
    <n v="0"/>
    <n v="6.2685042760285663"/>
    <n v="0"/>
    <n v="100"/>
    <n v="100"/>
    <n v="0"/>
    <n v="0"/>
    <n v="0"/>
    <n v="100"/>
  </r>
  <r>
    <x v="4"/>
    <x v="13"/>
    <x v="4"/>
    <x v="59"/>
    <x v="0"/>
    <n v="378768"/>
    <n v="633066.01968498994"/>
    <n v="23873.775043509999"/>
    <n v="1.2582594502510198"/>
    <n v="615.43667482441344"/>
    <n v="1.6849737845979831"/>
    <n v="1.3218851613275902"/>
    <n v="1.7882471659970021"/>
    <n v="1.3218851613275902"/>
    <n v="1.7932084782452919"/>
    <n v="1.7451442345793329"/>
    <n v="2.5091064549559698"/>
    <n v="29.369223851433411"/>
    <n v="12.232637184473139"/>
    <n v="29.369223851433411"/>
    <n v="4.0165698738855671"/>
    <n v="0.58958245691735911"/>
    <n v="2.867512266102024"/>
    <n v="63.261388048960342"/>
    <n v="0"/>
    <n v="5.0202106000604578"/>
    <n v="0"/>
    <n v="8.7892889479447796"/>
    <n v="16.504441987526068"/>
    <n v="0"/>
    <n v="0.15114642318161131"/>
    <n v="0"/>
    <n v="1.9067848903736262"/>
    <n v="0"/>
    <n v="0"/>
    <n v="2.6815612950579579"/>
    <n v="1.6851778068951742"/>
    <n v="0"/>
    <n v="0"/>
    <n v="0"/>
    <n v="0"/>
    <n v="0"/>
    <n v="0"/>
    <n v="0"/>
    <n v="0"/>
    <n v="0"/>
    <n v="0"/>
    <n v="0"/>
    <n v="0"/>
    <n v="0"/>
    <n v="0"/>
    <n v="100"/>
    <s v="MINISTERIO DE HACIENDA 16.50%"/>
    <s v="BANCO DAVIVIENDA 15.87%"/>
    <s v="BANCOLOMBIA 10.62%"/>
    <s v="BBVA COLOMBIA 6.22%"/>
    <s v="BANCO COLPATRIA 6.15%"/>
    <s v="BANCO DE BOGOTÁ 5.95%"/>
    <s v="BANCO POPULAR 4.41%"/>
    <s v="INSTITUTO COLOMBIANO DE CREDITO EDUCATIVO ICETEX 3.57%"/>
    <s v="BANCO AV VILLAS 3.53%"/>
    <s v="FINDETER 3.36%"/>
    <n v="13.916054998953969"/>
    <n v="12.21809164883293"/>
    <n v="47.047886171465194"/>
    <n v="18.56069719714591"/>
    <n v="8.2572699836019758"/>
    <n v="99.999999999999972"/>
    <n v="20.274442953587041"/>
    <n v="40.655087673921145"/>
    <n v="0"/>
    <n v="0"/>
    <n v="0"/>
    <n v="0"/>
    <n v="0"/>
    <n v="0"/>
    <n v="0"/>
    <n v="0"/>
    <n v="0"/>
    <n v="0"/>
    <n v="30.182565069625948"/>
    <n v="5.3993642128655557"/>
    <n v="0"/>
    <n v="0"/>
    <n v="3.488540090000309"/>
    <n v="0"/>
    <n v="100"/>
    <n v="94.449489363952836"/>
    <n v="0.15114642318161131"/>
    <n v="5.3993642128655557"/>
    <n v="0"/>
    <n v="100"/>
  </r>
  <r>
    <x v="2"/>
    <x v="13"/>
    <x v="13"/>
    <x v="28"/>
    <x v="2"/>
    <n v="2544"/>
    <n v="1953480.54"/>
    <n v="17632.715"/>
    <n v="1.51"/>
    <n v="0.55600000000000005"/>
    <n v="203.07900000000001"/>
    <n v="0.41099999999999998"/>
    <n v="0.35599999999999998"/>
    <n v="0.41099999999999998"/>
    <n v="0.433"/>
    <n v="0.42799999999999999"/>
    <n v="0.70799999999999996"/>
    <n v="17.459"/>
    <n v="12.028"/>
    <n v="17.459"/>
    <n v="7.556"/>
    <n v="3.9689999999999999"/>
    <n v="3.8740000000000001"/>
    <n v="90.48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1.45"/>
    <s v="BANCO DE BOGOTA 16.8"/>
    <s v="BANCO DE OCCIDENTE 10.64"/>
    <s v="BANCO POPULAR 7.81"/>
    <s v="BANCOLOMBIA 6.85"/>
    <s v="MINISTERIO DE HACIENDA 6.61"/>
    <s v="FINANCIERA DE DESARROLLO 6.45"/>
    <s v="BANCO GNB SUDAMERIS 4.76"/>
    <s v="BANCO FALABELLA 4.65"/>
    <s v="ITAU CORPBANCA COLOMBIA S A 3.91"/>
    <n v="35.01"/>
    <n v="44.07"/>
    <n v="17.13"/>
    <n v="3.79"/>
    <n v="0"/>
    <n v="100"/>
    <n v="25.74"/>
    <n v="15.59"/>
    <n v="0"/>
    <n v="0"/>
    <n v="0"/>
    <n v="0"/>
    <n v="0"/>
    <n v="0"/>
    <n v="0"/>
    <n v="0"/>
    <n v="0"/>
    <n v="0"/>
    <n v="28.14"/>
    <n v="0"/>
    <n v="0"/>
    <n v="0"/>
    <n v="30.53"/>
    <n v="0"/>
    <n v="100"/>
    <n v="100"/>
    <n v="0"/>
    <n v="0"/>
    <n v="0"/>
    <n v="100"/>
  </r>
  <r>
    <x v="3"/>
    <x v="13"/>
    <x v="13"/>
    <x v="44"/>
    <x v="24"/>
    <n v="2268"/>
    <n v="68255.384999999995"/>
    <n v="25532.949000000001"/>
    <n v="1.5"/>
    <n v="1.1020000000000001"/>
    <n v="402.50549999999998"/>
    <n v="0.93500000000000005"/>
    <n v="0.85599999999999998"/>
    <n v="0.93500000000000005"/>
    <n v="0.89"/>
    <n v="0.83499999999999996"/>
    <n v="1.282"/>
    <n v="22.834"/>
    <n v="11.092000000000001"/>
    <n v="22.834"/>
    <n v="5.4989999999999997"/>
    <n v="2.6619999999999999"/>
    <n v="3.6219999999999999"/>
    <n v="91.25"/>
    <n v="0"/>
    <n v="0"/>
    <n v="0"/>
    <n v="0"/>
    <n v="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6.02"/>
    <s v="BANCO GNB SUDAMERIS 9.65"/>
    <s v="BANCO DE BOGOTA 8.27"/>
    <s v="BANCO POPULAR 8.1"/>
    <s v="BANCO DE OCCIDENTE 8.03"/>
    <s v="FINANCIERA DE DESARROLLO TERRITORIAL 7.97"/>
    <s v="ITAU CORPABANCA 7.85"/>
    <s v="MINISTERIO DE HACIENDA 7.06"/>
    <s v="COLPATRIA 6.87"/>
    <s v="BANCOLOMBIA 6.56"/>
    <n v="29.79"/>
    <n v="24.77"/>
    <n v="31.86"/>
    <n v="5.82"/>
    <n v="7.76"/>
    <n v="100"/>
    <n v="26.93"/>
    <n v="18.190000000000001"/>
    <n v="0"/>
    <n v="0"/>
    <n v="0"/>
    <n v="0"/>
    <n v="0"/>
    <n v="0"/>
    <n v="0"/>
    <n v="0"/>
    <n v="0"/>
    <n v="0"/>
    <n v="35.64"/>
    <n v="0"/>
    <n v="0"/>
    <n v="0"/>
    <n v="19.239999999999998"/>
    <n v="0"/>
    <n v="100"/>
    <n v="99.99"/>
    <n v="0.01"/>
    <n v="0"/>
    <n v="0"/>
    <n v="100"/>
  </r>
  <r>
    <x v="2"/>
    <x v="13"/>
    <x v="18"/>
    <x v="40"/>
    <x v="21"/>
    <n v="165"/>
    <n v="1757208.67"/>
    <n v="2639.69"/>
    <n v="1.7"/>
    <n v="0.39600000000000002"/>
    <n v="144.63"/>
    <n v="0.20499999999999999"/>
    <n v="0.23100000000000001"/>
    <n v="0.20499999999999999"/>
    <n v="0.26300000000000001"/>
    <n v="0.307"/>
    <n v="0.65800000000000003"/>
    <n v="16.416"/>
    <n v="11.429"/>
    <n v="16.416"/>
    <n v="7.8680000000000003"/>
    <n v="4.3209999999999997"/>
    <n v="3.859"/>
    <n v="9.0399999999999991"/>
    <n v="0"/>
    <n v="27.78"/>
    <n v="0"/>
    <n v="35.82"/>
    <n v="2.94"/>
    <n v="14.95"/>
    <n v="0"/>
    <n v="0"/>
    <n v="0"/>
    <n v="0"/>
    <n v="0"/>
    <n v="0"/>
    <n v="0"/>
    <n v="0"/>
    <n v="0"/>
    <n v="0"/>
    <n v="0"/>
    <n v="0"/>
    <n v="0"/>
    <n v="0"/>
    <n v="0"/>
    <n v="9.4700000000000006"/>
    <n v="0"/>
    <n v="0"/>
    <n v="0"/>
    <n v="0"/>
    <n v="0"/>
    <n v="100"/>
    <s v="BBVA 17.37"/>
    <s v="COLPATRIA 14.66"/>
    <s v="DAVIVIENDA 14.36"/>
    <s v="SUDAMERIS 9.42"/>
    <s v="BANCO DE BOGOTA 9.41"/>
    <s v="BANCOLOMBIA 8.44"/>
    <s v="FINANCIERA DE DESARROLLO 4.57"/>
    <s v="BANCO DE OCCIDENTE 3.16"/>
    <s v="MINISTERIO DE HACIENDA Y CREDITO PUBLICO 2.94"/>
    <s v="BANCO FALABELLA 2.87"/>
    <n v="65.349999999999994"/>
    <n v="25.43"/>
    <n v="9.2200000000000006"/>
    <n v="0"/>
    <n v="0"/>
    <n v="100"/>
    <n v="47.55"/>
    <n v="16.37"/>
    <n v="0"/>
    <n v="0"/>
    <n v="0"/>
    <n v="0"/>
    <n v="0"/>
    <n v="0"/>
    <n v="0"/>
    <n v="0"/>
    <n v="0"/>
    <n v="0"/>
    <n v="3.55"/>
    <n v="2.25"/>
    <n v="0"/>
    <n v="0"/>
    <n v="30.28"/>
    <n v="0"/>
    <n v="100"/>
    <n v="97.75"/>
    <n v="0"/>
    <n v="2.25"/>
    <n v="0"/>
    <n v="100"/>
  </r>
  <r>
    <x v="5"/>
    <x v="13"/>
    <x v="13"/>
    <x v="63"/>
    <x v="29"/>
    <n v="5624"/>
    <n v="5459.0680000000002"/>
    <n v="9373.3279999999995"/>
    <n v="0.9"/>
    <n v="1402.9"/>
    <n v="3.8410000000000002"/>
    <n v="6.4939999999999998"/>
    <n v="5.8010000000000002"/>
    <n v="6.4939999999999998"/>
    <n v="5.2460000000000004"/>
    <n v="4.5839999999999996"/>
    <n v="0"/>
    <n v="45.164999999999999"/>
    <n v="9.1720000000000006"/>
    <n v="45.164999999999999"/>
    <n v="-1.7050000000000001"/>
    <n v="-3.6909999999999998"/>
    <n v="0"/>
    <n v="48.94"/>
    <n v="0"/>
    <n v="0"/>
    <n v="0"/>
    <n v="0"/>
    <n v="5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40.65"/>
    <s v="BANCO DE OCCIDENTE 13.48"/>
    <s v="BANCO DE DAVIVIENDA 9.84"/>
    <s v="BANCO DE BOGOTA 7.81"/>
    <s v="BANCOLOMBIA 7.79"/>
    <s v="BANCO DE COMERCIO EXTERIOR 7.79"/>
    <s v="EMPRESA DE ENERGIA DE BOGOTA 7.26"/>
    <s v="BBVA Colombia 4.69"/>
    <s v="SUDAMERIS 0.48"/>
    <s v="BANCO POPULAR 0.20"/>
    <n v="0"/>
    <n v="0"/>
    <n v="19.11"/>
    <n v="20.27"/>
    <n v="60.62"/>
    <n v="100"/>
    <n v="0"/>
    <n v="23.74"/>
    <n v="0"/>
    <n v="0"/>
    <n v="0"/>
    <n v="0"/>
    <n v="0"/>
    <n v="0"/>
    <n v="0"/>
    <n v="0"/>
    <n v="0"/>
    <n v="0"/>
    <n v="42.84"/>
    <n v="13.02"/>
    <n v="0"/>
    <n v="0"/>
    <n v="20.399999999999999"/>
    <n v="0"/>
    <n v="100"/>
    <n v="83.6"/>
    <n v="0"/>
    <n v="16.36"/>
    <n v="0"/>
    <n v="99.96"/>
  </r>
  <r>
    <x v="0"/>
    <x v="13"/>
    <x v="2"/>
    <x v="2"/>
    <x v="2"/>
    <n v="200"/>
    <n v="9541.1"/>
    <n v="20805.048276000001"/>
    <n v="3"/>
    <n v="0"/>
    <n v="0"/>
    <n v="17.190999999999999"/>
    <n v="21.564"/>
    <n v="17.190000000000001"/>
    <n v="21.99"/>
    <n v="20.11"/>
    <n v="25.364000000000001"/>
    <n v="-3.5790000000000002"/>
    <n v="4.5999999999999996"/>
    <n v="-3.58"/>
    <n v="-12.53"/>
    <n v="0.87"/>
    <n v="-1.58"/>
    <n v="0.23"/>
    <n v="0"/>
    <n v="0"/>
    <n v="0"/>
    <n v="0"/>
    <n v="0"/>
    <n v="0"/>
    <n v="0"/>
    <n v="0"/>
    <n v="0"/>
    <n v="0"/>
    <n v="0"/>
    <n v="0"/>
    <n v="0"/>
    <n v="0"/>
    <n v="0"/>
    <n v="99.77"/>
    <n v="0"/>
    <n v="0"/>
    <n v="0"/>
    <n v="0"/>
    <n v="0"/>
    <n v="0"/>
    <n v="0"/>
    <n v="0"/>
    <n v="0"/>
    <n v="0"/>
    <n v="0"/>
    <n v="100"/>
    <s v="BANCOLOMBIA 31"/>
    <s v="ECOPETROL 16.39"/>
    <s v="INTERCONEXION ELECTRICA 10.77"/>
    <s v="GRUPO ARGOS S. A 7.49"/>
    <s v="DAVIVIENDA 6.83"/>
    <s v="GRUPO ENERGIA BOGOTA 5.53"/>
    <s v="GRUPO NUTRESA 5.40"/>
    <s v="BANCO DE CHILE 3.64 "/>
    <s v="CEMENTOS ARGOS 3.49"/>
    <s v="COPA HOLDINGS 2.47"/>
    <n v="100"/>
    <n v="0"/>
    <n v="0"/>
    <n v="0"/>
    <n v="0"/>
    <n v="100"/>
    <n v="0"/>
    <n v="0"/>
    <n v="0"/>
    <n v="0"/>
    <n v="0.23"/>
    <n v="0"/>
    <n v="0"/>
    <n v="96.99"/>
    <n v="0"/>
    <n v="0"/>
    <n v="2.13"/>
    <n v="0"/>
    <n v="0"/>
    <n v="0"/>
    <n v="0"/>
    <n v="0"/>
    <n v="0.65"/>
    <n v="0"/>
    <n v="100"/>
    <n v="71.959999999999994"/>
    <n v="28.04"/>
    <n v="0"/>
    <n v="0"/>
    <n v="100"/>
  </r>
  <r>
    <x v="2"/>
    <x v="13"/>
    <x v="21"/>
    <x v="29"/>
    <x v="14"/>
    <n v="11273"/>
    <n v="1495261.91"/>
    <n v="14619.583723"/>
    <n v="2.5"/>
    <n v="216.22800000000001"/>
    <n v="0.59199999999999997"/>
    <n v="0.21"/>
    <n v="0.4"/>
    <n v="0.21"/>
    <n v="0.47"/>
    <n v="0.44"/>
    <n v="0.66"/>
    <n v="16.870999999999999"/>
    <n v="10.319000000000001"/>
    <n v="16.870999999999999"/>
    <n v="6.3170000000000002"/>
    <n v="3.028"/>
    <n v="2.774"/>
    <n v="83"/>
    <n v="0"/>
    <n v="0"/>
    <n v="0"/>
    <n v="7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DAVIVIENDA 20.36"/>
    <s v="BANCOLOMBIA 12.63"/>
    <s v="BANCO DE BOGOTA 12.34"/>
    <s v="BANCO DE OCCIDENTE 10.71"/>
    <s v="BANCO POPULAR 7.09"/>
    <s v="BBVA COLOMBIA 6.34"/>
    <s v="MINISTERIO DE HACIENDA Y CREDITO PUBLICO 5.97"/>
    <s v="AV VILLAS 5.34"/>
    <s v="BANCO COLPATRIA 3.88"/>
    <s v="BANCOLDEX 3.7"/>
    <n v="21.79"/>
    <n v="23.69"/>
    <n v="54.43"/>
    <n v="0"/>
    <n v="0"/>
    <n v="99.91"/>
    <n v="23"/>
    <n v="16"/>
    <n v="0"/>
    <n v="0"/>
    <n v="0"/>
    <n v="0"/>
    <n v="0"/>
    <n v="0"/>
    <n v="0"/>
    <n v="2"/>
    <n v="0"/>
    <n v="0"/>
    <n v="19"/>
    <n v="4"/>
    <n v="0"/>
    <n v="0"/>
    <n v="35"/>
    <n v="0"/>
    <n v="99"/>
    <n v="100"/>
    <n v="0"/>
    <n v="0"/>
    <n v="0"/>
    <n v="100"/>
  </r>
  <r>
    <x v="0"/>
    <x v="13"/>
    <x v="8"/>
    <x v="9"/>
    <x v="0"/>
    <n v="25041"/>
    <n v="95517.55"/>
    <m/>
    <n v="3"/>
    <n v="0"/>
    <n v="0"/>
    <n v="14.24"/>
    <n v="0"/>
    <n v="14.24"/>
    <n v="21.72"/>
    <n v="0"/>
    <n v="0"/>
    <n v="-1.78"/>
    <n v="0"/>
    <n v="-1.78"/>
    <n v="-13.59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98.06"/>
    <n v="0"/>
    <n v="0"/>
    <n v="0"/>
    <n v="0"/>
    <n v="0"/>
    <n v="0"/>
    <n v="0"/>
    <n v="0"/>
    <n v="0"/>
    <n v="0"/>
    <n v="0"/>
    <n v="99.99"/>
    <s v="BANCOLOMBIA 33.43"/>
    <s v="ECOPETROL 15.17"/>
    <s v="INTERCONEXION ELECTRICA 10.13"/>
    <s v="FONDO BURSATIL ISHARES COLCAP 9.07"/>
    <s v="EMPRESA DE ENERGIA BOGOTA 5.65"/>
    <s v="GRUPO ARGOS 3.46"/>
    <s v="BANCO DAVIVIENDA 3.43"/>
    <s v="GRUPO AVAL ACCIONES Y VALORES S.A. 2.85"/>
    <s v="GRUPO DE INVERSIONES SURAMERICANA S.A. 2.60"/>
    <s v="CORPORACION FINANCIERA COLOMBIANA S.A. 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x v="7"/>
    <x v="8"/>
    <x v="0"/>
    <n v="1175"/>
    <n v="16433"/>
    <n v="28818.959999999999"/>
    <n v="3"/>
    <n v="0"/>
    <n v="0"/>
    <n v="15.38"/>
    <n v="0"/>
    <n v="0"/>
    <n v="21.53"/>
    <n v="0"/>
    <n v="0"/>
    <n v="5.17"/>
    <n v="0"/>
    <n v="0"/>
    <n v="-12.28"/>
    <n v="0"/>
    <n v="0"/>
    <n v="2.98"/>
    <n v="0"/>
    <n v="0"/>
    <n v="0"/>
    <n v="0"/>
    <n v="0"/>
    <n v="0"/>
    <n v="0"/>
    <n v="0"/>
    <n v="0"/>
    <n v="0"/>
    <n v="0"/>
    <n v="0.65"/>
    <n v="0"/>
    <n v="0"/>
    <n v="0"/>
    <n v="1.76"/>
    <n v="0"/>
    <n v="0"/>
    <n v="0"/>
    <n v="0"/>
    <n v="0"/>
    <n v="0"/>
    <n v="0"/>
    <n v="0"/>
    <n v="0"/>
    <n v="94.61"/>
    <n v="0"/>
    <n v="100"/>
    <s v="BANCOLOMBIA 34.84"/>
    <s v="ECOPETROL 17.27"/>
    <s v="INTERCONEXION ELECTRICA 11.27"/>
    <s v="EMPRESA DE ENERGIA DE BOGOTA 11.26"/>
    <s v="GRUPO ARGOS 6.07"/>
    <s v="BANCO DAVIVIENDA 5.14"/>
    <s v="CEMENTOS ARGOS 3.11"/>
    <s v="BANCOLOMBIA 2.98"/>
    <s v="GRUPO Aval Acciones Y Valores 2.54"/>
    <s v="BANCO BILBAO VIZCAYA ARGENTARIA 2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6">
  <r>
    <x v="0"/>
    <x v="0"/>
    <x v="0"/>
    <s v="FIC ACCIVAL ACCIONES NACIÓN - ÚNICA"/>
    <s v="ÚNICO"/>
    <n v="510"/>
    <n v="7511.47"/>
    <n v="10330.700956999999"/>
    <n v="3"/>
    <n v="0"/>
    <n v="0"/>
    <n v="26.975999999999999"/>
    <n v="18.134"/>
    <n v="27.405999999999999"/>
    <n v="16.936"/>
    <n v="24.484000000000002"/>
    <n v="21.052"/>
    <n v="150.155"/>
    <n v="46.307000000000002"/>
    <n v="7.5979999999999999"/>
    <n v="15.31"/>
    <n v="2.5659999999999998"/>
    <n v="5.3239999999999998"/>
    <n v="8.4"/>
    <n v="0"/>
    <n v="0"/>
    <n v="0"/>
    <n v="0"/>
    <n v="0"/>
    <n v="0"/>
    <n v="0"/>
    <n v="0"/>
    <n v="0"/>
    <n v="0"/>
    <n v="0"/>
    <n v="0"/>
    <n v="0"/>
    <n v="0"/>
    <n v="0"/>
    <n v="91.6"/>
    <n v="0"/>
    <n v="0"/>
    <n v="0"/>
    <n v="0"/>
    <n v="0"/>
    <n v="0"/>
    <n v="0"/>
    <n v="0"/>
    <n v="0"/>
    <n v="0"/>
    <n v="0"/>
    <n v="100"/>
    <s v="BANCOLOMBIA S.A. 34.20%"/>
    <s v="ECOPETROL S.A. 15.60%"/>
    <s v="INTERCONEXION ELECTRICA S.A. E.S.P. 11.03%"/>
    <s v="GRUPO DE INVERSIONES SURAMERICANA S.A. 8.43%"/>
    <s v="GRUPO ARGOS S.A. 7.77%"/>
    <s v="BANCO DE OCCIDENTE 7.06%"/>
    <s v="GRUPO AVAL ACCIONES Y VALORES S.A. 4.64%"/>
    <s v="CEMENTOS ARGOS S.A 4.16%"/>
    <s v="BANCO DAVIVIENDA S.A 3.91%"/>
    <s v="GRUPO ENERGIA BOGOTA S.A. E.S.P. 2.76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1.6"/>
    <n v="0"/>
    <n v="8.4"/>
    <n v="0"/>
    <n v="100"/>
    <n v="100"/>
    <n v="0"/>
    <n v="0"/>
    <n v="0"/>
    <n v="100"/>
  </r>
  <r>
    <x v="0"/>
    <x v="1"/>
    <x v="0"/>
    <s v="FIC ACCIVAL ACCIONES NACIÓN - ÚNICA"/>
    <s v="ÚNICO"/>
    <n v="510"/>
    <n v="7511.47"/>
    <n v="10330.700956999999"/>
    <n v="3"/>
    <n v="0"/>
    <n v="0"/>
    <n v="26.975999999999999"/>
    <n v="18.134"/>
    <n v="27.405999999999999"/>
    <n v="16.936"/>
    <n v="24.484000000000002"/>
    <n v="21.052"/>
    <n v="150.155"/>
    <n v="46.307000000000002"/>
    <n v="7.5979999999999999"/>
    <n v="15.31"/>
    <n v="2.5659999999999998"/>
    <n v="5.3239999999999998"/>
    <n v="8.4"/>
    <n v="0"/>
    <n v="0"/>
    <n v="0"/>
    <n v="0"/>
    <n v="0"/>
    <n v="0"/>
    <n v="0"/>
    <n v="0"/>
    <n v="0"/>
    <n v="0"/>
    <n v="0"/>
    <n v="0"/>
    <n v="0"/>
    <n v="0"/>
    <n v="0"/>
    <n v="91.6"/>
    <n v="0"/>
    <n v="0"/>
    <n v="0"/>
    <n v="0"/>
    <n v="0"/>
    <n v="0"/>
    <n v="0"/>
    <n v="0"/>
    <n v="0"/>
    <n v="0"/>
    <n v="0"/>
    <n v="100"/>
    <s v="BANCOLOMBIA S.A. 34.20%"/>
    <s v="ECOPETROL S.A. 15.60%"/>
    <s v="INTERCONEXION ELECTRICA S.A. E.S.P. 11.03%"/>
    <s v="GRUPO DE INVERSIONES SURAMERICANA S.A. 8.43%"/>
    <s v="GRUPO ARGOS S.A. 7.77%"/>
    <s v="BANCO DE OCCIDENTE 7.06%"/>
    <s v="GRUPO AVAL ACCIONES Y VALORES S.A. 4.64%"/>
    <s v="CEMENTOS ARGOS S.A 4.16%"/>
    <s v="BANCO DAVIVIENDA S.A 3.91%"/>
    <s v="GRUPO ENERGIA BOGOTA S.A. E.S.P. 2.76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1.6"/>
    <n v="0"/>
    <n v="8.4"/>
    <n v="0"/>
    <n v="100"/>
    <n v="100"/>
    <n v="0"/>
    <n v="0"/>
    <n v="0"/>
    <n v="100"/>
  </r>
  <r>
    <x v="0"/>
    <x v="2"/>
    <x v="0"/>
    <s v="FIC ACCIVAL ACCIONES NACIÓN - ÚNICA"/>
    <s v="ÚNICO"/>
    <n v="490"/>
    <n v="7450.29"/>
    <n v="10860.837095999999"/>
    <n v="3"/>
    <n v="0"/>
    <n v="0"/>
    <n v="17.527999999999999"/>
    <n v="19.064"/>
    <n v="20.759"/>
    <n v="17.478999999999999"/>
    <n v="18.521999999999998"/>
    <n v="21.157"/>
    <n v="132.22200000000001"/>
    <n v="34.533999999999999"/>
    <n v="67.997"/>
    <n v="23.102"/>
    <n v="22.079000000000001"/>
    <n v="4.6109999999999998"/>
    <n v="8.19"/>
    <n v="0"/>
    <n v="0"/>
    <n v="0"/>
    <n v="0"/>
    <n v="0"/>
    <n v="0"/>
    <n v="0"/>
    <n v="0"/>
    <n v="0"/>
    <n v="0"/>
    <n v="0"/>
    <n v="0"/>
    <n v="0"/>
    <n v="0"/>
    <n v="0"/>
    <n v="91.81"/>
    <n v="0"/>
    <n v="0"/>
    <n v="0"/>
    <n v="0"/>
    <n v="0"/>
    <n v="0"/>
    <n v="0"/>
    <n v="0"/>
    <n v="0"/>
    <n v="0"/>
    <n v="0"/>
    <n v="100"/>
    <s v="BANCOLOMBIA S.A. 27.44%"/>
    <s v="ECOPETROL S.A. 16.72%"/>
    <s v="INTERCONEXION ELECTRICA S.A. E.S.P. 10.80%"/>
    <s v="GRUPO ARGOS S.A. 7.76%"/>
    <s v="GRUPO ENERGIA BOGOTA S.A. E.S.P. 5.19%"/>
    <s v="GRUPO DE INVERSIONES SURAMERICANA S.A. 4.84%"/>
    <s v="CEMENTOS ARGOS S.A 4.56%"/>
    <s v="BANCO DAVIVIENDA S.A 4.20%"/>
    <s v="ICOLCAP 4.07%"/>
    <s v="GRUPO AVAL ACCIONES Y VALORES S.A. 3.48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1.81"/>
    <n v="0"/>
    <n v="8.19"/>
    <n v="0"/>
    <n v="100"/>
    <n v="100"/>
    <n v="0"/>
    <n v="0"/>
    <n v="0"/>
    <n v="100"/>
  </r>
  <r>
    <x v="0"/>
    <x v="3"/>
    <x v="0"/>
    <s v="FIC ACCIVAL ACCIONES NACIÓN - ÚNICA"/>
    <s v="ÚNICO"/>
    <n v="495"/>
    <n v="7508.76"/>
    <n v="10635.626453000001"/>
    <n v="3"/>
    <n v="0"/>
    <n v="0"/>
    <n v="14.039"/>
    <n v="19.25"/>
    <n v="19.327000000000002"/>
    <n v="17.242999999999999"/>
    <n v="18.373999999999999"/>
    <n v="21.004999999999999"/>
    <n v="-22.504000000000001"/>
    <n v="27.312000000000001"/>
    <n v="38.451000000000001"/>
    <n v="26.484999999999999"/>
    <n v="19.248999999999999"/>
    <n v="3.8780000000000001"/>
    <n v="14.93"/>
    <n v="0"/>
    <n v="0"/>
    <n v="0"/>
    <n v="0"/>
    <n v="0"/>
    <n v="0"/>
    <n v="0"/>
    <n v="0"/>
    <n v="0"/>
    <n v="0"/>
    <n v="0"/>
    <n v="0"/>
    <n v="0"/>
    <n v="0"/>
    <n v="0"/>
    <n v="85.07"/>
    <n v="0"/>
    <n v="0"/>
    <n v="0"/>
    <n v="0"/>
    <n v="0"/>
    <n v="0"/>
    <n v="0"/>
    <n v="0"/>
    <n v="0"/>
    <n v="0"/>
    <n v="0"/>
    <n v="100"/>
    <s v="PFBCOLOM 17.62%"/>
    <s v="ECOPETROL 16.14%"/>
    <s v="BCOLOMBIA 9.50%"/>
    <s v="ISA 7.65%"/>
    <s v="GRUPOARGOS 6.10%"/>
    <s v="ICOLCAP 6.02%"/>
    <s v="GEB 5.25%"/>
    <s v="PFDAVVNDA 4.20%"/>
    <s v="CEMARGOS 3.64%"/>
    <s v="PFAVAL 3.45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5.07"/>
    <n v="0"/>
    <n v="14.93"/>
    <n v="0"/>
    <n v="100"/>
    <n v="100"/>
    <n v="0"/>
    <n v="0"/>
    <n v="0"/>
    <n v="100"/>
  </r>
  <r>
    <x v="0"/>
    <x v="4"/>
    <x v="0"/>
    <s v="FIC ACCIVAL ACCIONES NACIÓN - ÚNICA"/>
    <s v="ÚNICO"/>
    <n v="484"/>
    <n v="7381.49"/>
    <n v="10970.096636"/>
    <n v="3"/>
    <n v="0"/>
    <n v="0"/>
    <n v="29.225000000000001"/>
    <n v="21.251000000000001"/>
    <n v="21.614000000000001"/>
    <n v="18.78"/>
    <n v="18.181000000000001"/>
    <n v="21.446999999999999"/>
    <n v="43.99"/>
    <n v="39.389000000000003"/>
    <n v="39.570999999999998"/>
    <n v="32.716000000000001"/>
    <n v="22.914000000000001"/>
    <n v="6.8869999999999996"/>
    <n v="13.67"/>
    <n v="0"/>
    <n v="0"/>
    <n v="0"/>
    <n v="0"/>
    <n v="0"/>
    <n v="0"/>
    <n v="0"/>
    <n v="0"/>
    <n v="0"/>
    <n v="0"/>
    <n v="0"/>
    <n v="0"/>
    <n v="0"/>
    <n v="0"/>
    <n v="0"/>
    <n v="86.33"/>
    <n v="0"/>
    <n v="0"/>
    <n v="0"/>
    <n v="0"/>
    <n v="0"/>
    <n v="0"/>
    <n v="0"/>
    <n v="0"/>
    <n v="0"/>
    <n v="0"/>
    <n v="0"/>
    <n v="100"/>
    <s v="BANCOLOMBIA S.A. 25.52%"/>
    <s v="ECOPETROL S.A. 15.79%"/>
    <s v="BANCO DE OCCIDENTE 10.66%"/>
    <s v="INTERCONEXION ELECTRICA S.A. E.S.P. 10.05%"/>
    <s v="ICOLCAP 7.31%"/>
    <s v="GRUPO ARGOS S.A. 6.27%"/>
    <s v="GRUPO ENERGIA BOGOTA S.A. E.S.P. 5.20%"/>
    <s v="BANCO DAVIVIENDA S.A 4.71%"/>
    <s v="GRUPO AVAL ACCIONES Y VALORES S.A. 4.38%"/>
    <s v="CEMENTOS ARGOS S.A 3.84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6.33"/>
    <n v="0"/>
    <n v="13.67"/>
    <n v="0"/>
    <n v="100"/>
    <n v="100"/>
    <n v="0"/>
    <n v="0"/>
    <n v="0"/>
    <n v="100"/>
  </r>
  <r>
    <x v="0"/>
    <x v="5"/>
    <x v="0"/>
    <s v="FIC ACCIVAL ACCIONES NACIÓN - ÚNICA"/>
    <s v="ÚNICO"/>
    <n v="476"/>
    <n v="6212.19"/>
    <n v="9335.6941709999992"/>
    <n v="3"/>
    <n v="0"/>
    <n v="0"/>
    <n v="28.913"/>
    <n v="22.475000000000001"/>
    <n v="22.475000000000001"/>
    <n v="19.103000000000002"/>
    <n v="18.442"/>
    <n v="21.763999999999999"/>
    <n v="-85.953999999999994"/>
    <n v="-4.609"/>
    <n v="-4.609"/>
    <n v="8.5820000000000007"/>
    <n v="12.435"/>
    <n v="6.3E-2"/>
    <n v="16.34"/>
    <n v="0"/>
    <n v="0"/>
    <n v="0"/>
    <n v="0"/>
    <n v="0"/>
    <n v="0"/>
    <n v="0"/>
    <n v="0"/>
    <n v="0"/>
    <n v="0"/>
    <n v="0"/>
    <n v="0"/>
    <n v="0"/>
    <n v="0"/>
    <n v="0"/>
    <n v="83.66"/>
    <n v="0"/>
    <n v="0"/>
    <n v="0"/>
    <n v="0"/>
    <n v="0"/>
    <n v="0"/>
    <n v="0"/>
    <n v="0"/>
    <n v="0"/>
    <n v="0"/>
    <n v="0"/>
    <n v="100"/>
    <s v="BANCOLOMBIA S.A. 22.68%"/>
    <s v="BANCO DE OCCIDENTE 16.34%"/>
    <s v="ECOPETROL S.A. 15.07%"/>
    <s v="INTERCONEXION ELECTRICA S.A. E.S.P. 9.94%"/>
    <s v="ICOLCAP 6.84%"/>
    <s v="GRUPO ENERGIA BOGOTA S.A. E.S.P. 6.06%"/>
    <s v="BANCO DAVIVIENDA S.A 5.39%"/>
    <s v="GRUPO AVAL ACCIONES Y VALORES S.A. 4.62%"/>
    <s v="GRUPO ARGOS S.A. 4.43%"/>
    <s v="GRUPO DE INVERSIONES SURAMERICANA S.A. 4.01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3.66"/>
    <n v="0"/>
    <n v="16.34"/>
    <n v="0"/>
    <n v="100"/>
    <n v="100"/>
    <n v="0"/>
    <n v="0"/>
    <n v="0"/>
    <n v="100"/>
  </r>
  <r>
    <x v="0"/>
    <x v="6"/>
    <x v="0"/>
    <s v="FIC ACCIVAL ACCIONES NACIÓN - ÚNICA"/>
    <s v="ÚNICO"/>
    <n v="471"/>
    <n v="6250.34"/>
    <n v="9220.9302220000009"/>
    <n v="3"/>
    <n v="0"/>
    <n v="0"/>
    <n v="23.809000000000001"/>
    <n v="22.652000000000001"/>
    <n v="22.652000000000001"/>
    <n v="20.010999999999999"/>
    <n v="18.28"/>
    <n v="22.283999999999999"/>
    <n v="-13.553000000000001"/>
    <n v="-20.481000000000002"/>
    <n v="-5.9729999999999999"/>
    <n v="8.1329999999999991"/>
    <n v="10.101000000000001"/>
    <n v="-0.57399999999999995"/>
    <n v="12.27"/>
    <n v="0"/>
    <n v="0"/>
    <n v="0"/>
    <n v="0"/>
    <n v="0"/>
    <n v="0"/>
    <n v="0"/>
    <n v="0"/>
    <n v="0"/>
    <n v="0"/>
    <n v="0"/>
    <n v="0"/>
    <n v="0"/>
    <n v="0"/>
    <n v="0"/>
    <n v="87.73"/>
    <n v="0"/>
    <n v="0"/>
    <n v="0"/>
    <n v="0"/>
    <n v="0"/>
    <n v="0"/>
    <n v="0"/>
    <n v="0"/>
    <n v="0"/>
    <n v="0"/>
    <n v="0"/>
    <n v="100"/>
    <s v="BANCOLOMBIA S.A. 29.18%"/>
    <s v="ECOPETROL S.A. 15.05%"/>
    <s v="INTERCONEXION ELECTRICA S.A. E.S.P. 9.88%"/>
    <s v="BANCO DE OCCIDENTE 12.27%"/>
    <s v="GRUPO ENERGIA BOGOTA S.A. E.S.P. 6.13%"/>
    <s v="ICOLCAP 5.01%"/>
    <s v="BANCO DAVIVIENDA S.A 4.87%"/>
    <s v="GRUPO AVAL ACCIONES Y VALORES S.A. 4.77%"/>
    <s v="GRUPO DE INVERSIONES SURAMERICANA S.A. 3.87%"/>
    <s v="GRUPO ARGOS S.A. 3.40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7.73"/>
    <n v="0"/>
    <n v="12.27"/>
    <n v="0"/>
    <n v="100"/>
    <n v="100"/>
    <n v="0"/>
    <n v="0"/>
    <n v="0"/>
    <n v="100"/>
  </r>
  <r>
    <x v="0"/>
    <x v="7"/>
    <x v="0"/>
    <s v="FIC ACCIVAL ACCIONES NACIÓN - ÚNICA"/>
    <s v="ÚNICO"/>
    <n v="467"/>
    <n v="5959.86"/>
    <n v="8847.2860000000001"/>
    <n v="3"/>
    <s v=" -   "/>
    <s v=" -   "/>
    <n v="18.431999999999999"/>
    <n v="22.068999999999999"/>
    <n v="22.137"/>
    <n v="20.312999999999999"/>
    <n v="18.45"/>
    <n v="22.295999999999999"/>
    <n v="-38.555999999999997"/>
    <n v="-23.265000000000001"/>
    <n v="-10.94"/>
    <n v="-2.9159999999999999"/>
    <n v="4.25"/>
    <n v="-1.9019999999999999"/>
    <n v="16.260000000000002"/>
    <n v="0"/>
    <n v="0"/>
    <n v="0"/>
    <n v="0"/>
    <n v="0"/>
    <n v="0"/>
    <n v="0"/>
    <n v="0"/>
    <n v="0"/>
    <n v="0"/>
    <n v="0"/>
    <n v="0"/>
    <n v="0"/>
    <n v="0"/>
    <n v="0"/>
    <n v="83.74"/>
    <n v="0"/>
    <n v="0"/>
    <n v="0"/>
    <n v="0"/>
    <n v="0"/>
    <n v="0"/>
    <n v="0"/>
    <n v="0"/>
    <n v="0"/>
    <n v="0"/>
    <n v="0"/>
    <n v="100"/>
    <s v="BANCOLOMBIA S.A. 24.98%"/>
    <s v="BANCO DE OCCIDENTE 16.26%"/>
    <s v="ECOPETROL S.A. 14.11%"/>
    <s v="INTERCONEXION ELECTRICA S.A. E.S.P. 8.71%"/>
    <s v="GRUPO DE INVERSIONES SURAMERICANA S.A. 8.17%"/>
    <s v="GRUPO ENERGIA BOGOTA S.A. E.S.P. 6.68%"/>
    <s v="GRUPO AVAL ACCIONES Y VALORES S.A. 4.57%"/>
    <s v="CORPORACION FINANCIERA COLOMBIANA S.A. CORFICOL 3.56%"/>
    <s v="BANCO DAVIVIENDA S.A 3.12%"/>
    <s v="ICOLCAP 3.00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3.74"/>
    <n v="0"/>
    <n v="16.260000000000002"/>
    <n v="0"/>
    <n v="100"/>
    <n v="100"/>
    <n v="0"/>
    <n v="0"/>
    <n v="0"/>
    <n v="100"/>
  </r>
  <r>
    <x v="0"/>
    <x v="8"/>
    <x v="0"/>
    <s v="FIC ACCIVAL ACCIONES NACIÓN - ÚNICA"/>
    <s v="ÚNICO"/>
    <n v="450"/>
    <n v="5023.1400000000003"/>
    <n v="8108.5755579999995"/>
    <n v="3"/>
    <n v="0"/>
    <n v="0"/>
    <n v="23.484000000000002"/>
    <n v="22.972999999999999"/>
    <n v="22.143999999999998"/>
    <n v="21.013000000000002"/>
    <n v="18.753"/>
    <n v="22.562999999999999"/>
    <n v="-65.382000000000005"/>
    <n v="-44.170999999999999"/>
    <n v="-19.724"/>
    <n v="-13.439"/>
    <n v="1.911"/>
    <n v="-4.9429999999999996"/>
    <n v="15.46"/>
    <n v="0"/>
    <n v="0"/>
    <n v="0"/>
    <n v="0"/>
    <n v="0"/>
    <n v="0"/>
    <n v="0"/>
    <n v="0"/>
    <n v="0"/>
    <n v="0"/>
    <n v="0"/>
    <n v="0"/>
    <n v="0"/>
    <n v="0"/>
    <n v="0"/>
    <n v="84.54"/>
    <n v="0"/>
    <n v="0"/>
    <n v="0"/>
    <n v="0"/>
    <n v="0"/>
    <n v="0"/>
    <n v="0"/>
    <n v="0"/>
    <n v="0"/>
    <n v="0"/>
    <n v="0"/>
    <n v="100"/>
    <s v="BANCOLOMBIA S.A. 26.68%"/>
    <s v="INTERCONEXION ELECTRICA S.A. E.S.P. 11.17%"/>
    <s v="ECOPETROL S.A. 10.93%"/>
    <s v="GRUPO ENERGIA BOGOTA S.A. E.S.P. 7.30%"/>
    <s v="ICOLCAP 5.36%"/>
    <s v="GRUPO AVAL ACCIONES Y VALORES S.A. 5.16%%"/>
    <s v="BANCO DAVIVIENDA S.A 4.06%"/>
    <s v="GRUPO DE INVERSIONES SURAMERICANA S.A. 3.16%"/>
    <s v="CEMENTOS ARGOS S.A. 2.40%"/>
    <s v="CORPORACION FINANCIERA COLOMBIANA S.A. CORFICOL 2.30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84.54"/>
    <n v="0"/>
    <n v="15.46"/>
    <n v="0"/>
    <n v="100"/>
    <n v="100"/>
    <n v="0"/>
    <n v="0"/>
    <n v="0"/>
    <n v="100"/>
  </r>
  <r>
    <x v="0"/>
    <x v="9"/>
    <x v="0"/>
    <s v="FIC ACCIVAL ACCIONES NACIÓN - ÚNICA"/>
    <s v="ÚNICO"/>
    <n v="443"/>
    <n v="5209.51"/>
    <n v="8712.6696360000005"/>
    <n v="3"/>
    <n v="0"/>
    <n v="0"/>
    <n v="24.300999999999998"/>
    <n v="34.058"/>
    <n v="29.16"/>
    <n v="27.728999999999999"/>
    <n v="22.614999999999998"/>
    <n v="24.913"/>
    <n v="133.042"/>
    <n v="-32.673000000000002"/>
    <n v="-10.507999999999999"/>
    <n v="-7.6589999999999998"/>
    <n v="6.8620000000000001"/>
    <n v="-3.717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39%"/>
    <s v="ECOPETROL S.A. 15.31%"/>
    <s v="INTERCONEXION ELECTRICA S.A. E.S.P. 10.43%"/>
    <s v="BANCO DE OCCIDENTE 9.05%"/>
    <s v="GRUPO DE INVERSIONES SURAMERICANA S.A. 6.26%"/>
    <s v="GRUPO ENERGIA BOGOTA S.A. E.S.P. 6.19%"/>
    <s v="ICOLCAP 4.93%"/>
    <s v="GRUPO ARGOS S.A. 3.59%"/>
    <s v="GRUPO AVAL ACCIONES Y VALORES S.A. 3.44%"/>
    <s v="BANCO DAVIVIENDA S.A 2.99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0.95"/>
    <n v="0"/>
    <n v="9.0500000000000007"/>
    <n v="0"/>
    <n v="100"/>
    <n v="100"/>
    <n v="0"/>
    <n v="0"/>
    <n v="0"/>
    <n v="100"/>
  </r>
  <r>
    <x v="0"/>
    <x v="10"/>
    <x v="0"/>
    <s v="FIC ACCIVAL ACCIONES NACIÓN - ÚNICA"/>
    <s v="ÚNICO"/>
    <n v="434"/>
    <n v="5029.6099999999997"/>
    <n v="8654.8719430000001"/>
    <n v="3"/>
    <n v="0"/>
    <n v="0"/>
    <n v="24.721"/>
    <n v="23.84"/>
    <n v="22.516999999999999"/>
    <n v="22.277000000000001"/>
    <n v="19.423999999999999"/>
    <n v="23.17"/>
    <n v="-7.7789999999999999"/>
    <n v="-37.674999999999997"/>
    <n v="-10.266"/>
    <n v="-6.8959999999999999"/>
    <n v="1.4890000000000001"/>
    <n v="-3.7320000000000002"/>
    <n v="7.13"/>
    <n v="0"/>
    <n v="0"/>
    <n v="0"/>
    <n v="0"/>
    <n v="0"/>
    <n v="0"/>
    <n v="0"/>
    <n v="0"/>
    <n v="0"/>
    <n v="0"/>
    <n v="0"/>
    <n v="0"/>
    <n v="0"/>
    <n v="0"/>
    <n v="0"/>
    <n v="92.87"/>
    <n v="0"/>
    <n v="0"/>
    <n v="0"/>
    <n v="0"/>
    <n v="0"/>
    <n v="0"/>
    <n v="0"/>
    <n v="0"/>
    <n v="0"/>
    <n v="0"/>
    <n v="0"/>
    <n v="100"/>
    <s v="BANCOLOMBIA S.A. 33.64%"/>
    <s v="ECOPETROL S.A. 16.41%"/>
    <s v="Interconexion electrica 11.25%"/>
    <s v="BANCO DE OCCIDENTE 9.13%"/>
    <s v="GRUPO DE ENERGIA DE BOGOTA S.A. E.S.P. 5.97%"/>
    <s v="GRUPO NUTRESA S.A. 5.39%"/>
    <s v="GRUPO ARGOS S.A. 4.61%"/>
    <s v="GRUPO DE INVERSIONES SURAMERICANA S.A 4.36%"/>
    <s v="BANCO DAVIVIENDA S.A 3.12%"/>
    <s v="GRUPO AVAL ACCIONES Y VALORES S.A. 2.87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2.87"/>
    <n v="0"/>
    <n v="7.13"/>
    <n v="0"/>
    <n v="100"/>
    <n v="100"/>
    <n v="0"/>
    <n v="0"/>
    <n v="0"/>
    <n v="100"/>
  </r>
  <r>
    <x v="0"/>
    <x v="0"/>
    <x v="1"/>
    <s v="FONDO ACCIONES - TIPO A"/>
    <s v="PNJF TIPO A"/>
    <n v="356"/>
    <n v="25342.17"/>
    <n v="12357.743340999999"/>
    <n v="2"/>
    <n v="1"/>
    <n v="3.0000000000000001E-3"/>
    <n v="32.32"/>
    <n v="19.489000000000001"/>
    <n v="32.32"/>
    <n v="17.629000000000001"/>
    <n v="26.754999999999999"/>
    <n v="22.864999999999998"/>
    <n v="177.011"/>
    <n v="52.936"/>
    <n v="177.011"/>
    <n v="15.718999999999999"/>
    <n v="3.5569999999999999"/>
    <n v="6.8280000000000003"/>
    <n v="14.07"/>
    <n v="0"/>
    <n v="0"/>
    <n v="0"/>
    <n v="0"/>
    <n v="0"/>
    <n v="0"/>
    <n v="0"/>
    <n v="0"/>
    <n v="0"/>
    <n v="0"/>
    <n v="0"/>
    <n v="0"/>
    <n v="0"/>
    <n v="0"/>
    <n v="0"/>
    <n v="85.93"/>
    <n v="0"/>
    <n v="0"/>
    <n v="0"/>
    <n v="0"/>
    <n v="0"/>
    <n v="0"/>
    <n v="0"/>
    <n v="0"/>
    <n v="0"/>
    <n v="0"/>
    <n v="0"/>
    <n v="100"/>
    <s v="BANCOLOMBIA S.A 25.45%"/>
    <s v="ECOPETROL S.A. 17.15%"/>
    <s v="CARTERA COLECTIVA ABIERTA ALIANZA 14.06%"/>
    <s v="GRUPO ARGOS S.A. 8.83%"/>
    <s v="GRUPO ENERGIA BOGOTA SA ESP 5.86%"/>
    <s v="INTERCONEXION ELECTRICA S.A. E.S.P. 5.10%"/>
    <s v="CORPORACION FINANCIERA COLOMBIANA S.A. CORFICOL 4.64%"/>
    <s v="CEMENTOS ARGOS S.A. 4.39%"/>
    <s v="GRUPO AVAL ACCIONES Y VALORES S A 3.74%"/>
    <s v="BANCO DAVIVIENDA S.A. 2.94%"/>
    <n v="100"/>
    <n v="0"/>
    <n v="0"/>
    <n v="0"/>
    <n v="0"/>
    <n v="100"/>
    <n v="0"/>
    <n v="0"/>
    <n v="0"/>
    <n v="0"/>
    <n v="0"/>
    <n v="14.06"/>
    <n v="0"/>
    <n v="85.93"/>
    <n v="0"/>
    <n v="0"/>
    <n v="0"/>
    <n v="0"/>
    <n v="0"/>
    <n v="0"/>
    <n v="0"/>
    <n v="0"/>
    <n v="0.01"/>
    <n v="0"/>
    <n v="100.00000000000001"/>
    <n v="100"/>
    <n v="0"/>
    <n v="0"/>
    <n v="0"/>
    <n v="100"/>
  </r>
  <r>
    <x v="0"/>
    <x v="1"/>
    <x v="1"/>
    <s v="FONDO ACCIONES - TIPO A"/>
    <s v="PNJF TIPO A"/>
    <n v="353"/>
    <n v="25388.63"/>
    <n v="12054.110766"/>
    <n v="2"/>
    <n v="1"/>
    <n v="3.0000000000000001E-3"/>
    <n v="14.016"/>
    <n v="19.574000000000002"/>
    <n v="25.398"/>
    <n v="17.626000000000001"/>
    <n v="26.771000000000001"/>
    <n v="22.91"/>
    <n v="-27.696000000000002"/>
    <n v="28.587"/>
    <n v="46.44"/>
    <n v="12.295"/>
    <n v="4.3334999999999999"/>
    <n v="4.2569999999999997"/>
    <n v="10.17"/>
    <n v="0"/>
    <n v="0"/>
    <n v="0"/>
    <n v="0"/>
    <n v="0"/>
    <n v="0"/>
    <n v="0"/>
    <n v="0"/>
    <n v="0"/>
    <n v="0"/>
    <n v="0"/>
    <n v="0"/>
    <n v="0"/>
    <n v="0"/>
    <n v="0"/>
    <n v="89.83"/>
    <n v="0"/>
    <n v="0"/>
    <n v="0"/>
    <n v="0"/>
    <n v="0"/>
    <n v="0"/>
    <n v="0"/>
    <n v="0"/>
    <n v="0"/>
    <n v="0"/>
    <n v="0"/>
    <n v="100"/>
    <s v="BANCOLOMBIA S.A 28.24%"/>
    <s v="ECOPETROL S.A 16.56%"/>
    <s v="CARTERA COLECTIVA ABIERTA ALIANZA 10.16"/>
    <s v="GRUPO ARGOS S.A 7.69%"/>
    <s v="NTERCONEXION ELECTRICA S.A. E.S.P.6.70%"/>
    <s v="GRUPO ENERGIA BOGOTA SA ESP 5.93%"/>
    <s v="CORPORACION FINANCIERA COLOMBIANA S.A. CORFICOL 4.68"/>
    <s v="CEMENTOS ARGOS S.A. 4.43%"/>
    <s v="GRUPO AVAL ACCIONES Y VALORES S A 3.81%"/>
    <s v=" SURAMERICANA DE INVERSIONES S.A. SURAMERICANA 3.25 2.94%"/>
    <n v="100"/>
    <n v="0"/>
    <n v="0"/>
    <n v="0"/>
    <n v="0"/>
    <n v="100"/>
    <n v="0"/>
    <n v="0"/>
    <n v="0"/>
    <n v="0"/>
    <n v="0"/>
    <n v="10.16"/>
    <n v="0"/>
    <n v="89.93"/>
    <n v="0"/>
    <n v="0"/>
    <n v="0"/>
    <n v="0"/>
    <n v="0"/>
    <n v="0"/>
    <n v="0"/>
    <n v="0"/>
    <n v="0.01"/>
    <n v="0"/>
    <n v="100.10000000000001"/>
    <n v="100"/>
    <n v="0"/>
    <n v="0"/>
    <n v="0"/>
    <n v="100"/>
  </r>
  <r>
    <x v="0"/>
    <x v="2"/>
    <x v="1"/>
    <s v="FONDO ACCIONES - TIPO A"/>
    <s v="PNJF TIPO A"/>
    <n v="351"/>
    <n v="23848.04"/>
    <n v="12867.752723"/>
    <n v="2"/>
    <n v="1"/>
    <n v="3.0000000000000001E-3"/>
    <n v="14.404999999999999"/>
    <n v="19.75"/>
    <n v="22.161999999999999"/>
    <n v="17.933"/>
    <n v="19.073"/>
    <n v="22.881"/>
    <n v="115.777"/>
    <n v="37.213000000000001"/>
    <n v="67.358000000000004"/>
    <n v="24.100999999999999"/>
    <n v="21.695"/>
    <n v="4.8739999999999997"/>
    <n v="5.57"/>
    <n v="0"/>
    <n v="0"/>
    <n v="0"/>
    <n v="0"/>
    <n v="0"/>
    <n v="0"/>
    <n v="0"/>
    <n v="0"/>
    <n v="0"/>
    <n v="0"/>
    <n v="0"/>
    <n v="0"/>
    <n v="0"/>
    <n v="0"/>
    <n v="0"/>
    <n v="89.98"/>
    <n v="0"/>
    <n v="4.55"/>
    <n v="0"/>
    <n v="0"/>
    <n v="0"/>
    <n v="0"/>
    <n v="0"/>
    <n v="0"/>
    <n v="0"/>
    <n v="0"/>
    <n v="0"/>
    <n v="100.10000000000001"/>
    <s v="BANCOLOMBIA S.A 32.41%"/>
    <s v="ECOPETROL S.A. 19.12%"/>
    <s v="INTERCONEXION ELECTRICA S.A. E.S.P. 6.57%"/>
    <s v="GRUPO ARGOS S.A. 6.10%"/>
    <s v="GRUPO ENERGIA BOGOTA SA ESP 4.95%"/>
    <s v="CARTERA COLECTIVA ABIERTA ALIANZA 4.68%"/>
    <s v="GRUPO AVAL ACCIONES Y VALORES S A 4.55%"/>
    <s v="SURAMERICANA DE INVERSIONES S.A. SURAMERICANA 4.13%"/>
    <s v="CEMENTOS ARGOS S.A. 3.61%"/>
    <s v="BANCO DAVIVIENDA S.A. 3.09%"/>
    <n v="100"/>
    <n v="0"/>
    <n v="0"/>
    <n v="0"/>
    <n v="0"/>
    <n v="100"/>
    <n v="0"/>
    <n v="0"/>
    <n v="0"/>
    <n v="0"/>
    <n v="0"/>
    <n v="4.68"/>
    <n v="0"/>
    <n v="95.32"/>
    <n v="0"/>
    <n v="0"/>
    <n v="0"/>
    <n v="0"/>
    <n v="0"/>
    <n v="0"/>
    <n v="0"/>
    <n v="0"/>
    <n v="0.01"/>
    <n v="0"/>
    <n v="100.01"/>
    <n v="100"/>
    <n v="0"/>
    <n v="0"/>
    <n v="0"/>
    <n v="100"/>
  </r>
  <r>
    <x v="0"/>
    <x v="3"/>
    <x v="1"/>
    <s v="FONDO ACCIONES - TIPO A"/>
    <s v="PNJF TIPO A"/>
    <n v="344"/>
    <n v="22960.97"/>
    <n v="12589.044676"/>
    <n v="2"/>
    <n v="1"/>
    <n v="3.0000000000000001E-3"/>
    <n v="14.083"/>
    <n v="20.050999999999998"/>
    <n v="20.469000000000001"/>
    <n v="18.094999999999999"/>
    <n v="18.140999999999998"/>
    <n v="22.927"/>
    <n v="-23.388000000000002"/>
    <n v="25.067"/>
    <n v="37.659999999999997"/>
    <n v="26.478000000000002"/>
    <n v="19.044"/>
    <n v="4.6040000000000001"/>
    <n v="6.2"/>
    <n v="0"/>
    <n v="0"/>
    <n v="0"/>
    <n v="0"/>
    <n v="0"/>
    <n v="0"/>
    <n v="0"/>
    <n v="0"/>
    <n v="0"/>
    <n v="0"/>
    <n v="0"/>
    <n v="0"/>
    <n v="0"/>
    <n v="0"/>
    <n v="0"/>
    <n v="91.21"/>
    <n v="0"/>
    <n v="2.58"/>
    <n v="0"/>
    <n v="0"/>
    <n v="0"/>
    <n v="0"/>
    <n v="0"/>
    <n v="0"/>
    <n v="0"/>
    <n v="0"/>
    <n v="0"/>
    <n v="99.99"/>
    <s v="BANCOLOMBIA S.A 26.38%"/>
    <s v="ECOPETROL S.A. 17.07%"/>
    <s v="INTERCONEXION ELECTRICA S.A. E.S.P. 9.83%"/>
    <s v="GRUPO ENERGIA BOGOTA SA ESP 7.05%"/>
    <s v="SURAMERICANA DE INVERSIONES S.A. SURAMERICANA 6.37%"/>
    <s v="CARTERA COLECTIVA ABIERTA ALIANZA 6.20%"/>
    <s v="GRUPO ARGOS S.A. 4.88%"/>
    <s v="CEMENTOS ARGOS S.A. 3.61%"/>
    <s v="BANCO DAVIVIENDA S.A. 3.48%"/>
    <s v="CORPORACION FINANCIERA COLOMBIANA S.A. CORFICOL 3.10%"/>
    <n v="100"/>
    <n v="0"/>
    <n v="0"/>
    <n v="0"/>
    <n v="0"/>
    <n v="100"/>
    <n v="0"/>
    <n v="0"/>
    <n v="0"/>
    <n v="0"/>
    <n v="0"/>
    <n v="6.2"/>
    <n v="0"/>
    <n v="92.76"/>
    <n v="0"/>
    <n v="0"/>
    <n v="0"/>
    <n v="0"/>
    <n v="0"/>
    <n v="0"/>
    <n v="1.03"/>
    <n v="0"/>
    <n v="0.01"/>
    <n v="0"/>
    <n v="100.00000000000001"/>
    <n v="100"/>
    <n v="0"/>
    <n v="0"/>
    <n v="0"/>
    <n v="100"/>
  </r>
  <r>
    <x v="0"/>
    <x v="4"/>
    <x v="1"/>
    <s v="FONDO ACCIONES - TIPO A"/>
    <s v="PNJF TIPO A"/>
    <n v="336"/>
    <n v="20526.21"/>
    <n v="13007.636562"/>
    <n v="2"/>
    <n v="1"/>
    <n v="3.0000000000000001E-3"/>
    <n v="30.829000000000001"/>
    <n v="22.428999999999998"/>
    <n v="22.856000000000002"/>
    <n v="19.103999999999999"/>
    <n v="18.623999999999999"/>
    <n v="23.39"/>
    <n v="46.98"/>
    <n v="40.213000000000001"/>
    <n v="39.524000000000001"/>
    <n v="34.51"/>
    <n v="23.065000000000001"/>
    <n v="7.6390000000000002"/>
    <n v="3.08"/>
    <n v="0"/>
    <n v="0"/>
    <n v="0"/>
    <n v="0"/>
    <n v="96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 32.50%"/>
    <s v="ECOPETROL S.A. 17.13%"/>
    <s v="INTERCONEXION ELECTRICA S.A. E.S.P. 10.92%"/>
    <s v="GRUPO ENERGIA BOGOTA SA ESP 6.43%"/>
    <s v="SURAMERICANA DE INVERSIONES S.A. SURAMERICANA 5.72%"/>
    <s v="GRUPO ARGOS S.A. 5.71%"/>
    <s v="GRUPO NUTRESA S.A 3.48%"/>
    <s v="CARTERA COLECTIVA ABIERTA ALIANZA 3.07%"/>
    <s v="CORPORACION FINANCIERA COLOMBIANA S.A. CORFICOL 2.94%"/>
    <s v=" BANCO DAVIVIENDA S.A. 2.66%"/>
    <n v="100"/>
    <n v="0"/>
    <n v="0"/>
    <n v="0"/>
    <n v="0"/>
    <n v="100"/>
    <n v="0"/>
    <n v="0"/>
    <n v="0"/>
    <n v="0"/>
    <n v="0"/>
    <n v="3.07"/>
    <n v="0"/>
    <n v="0"/>
    <n v="0"/>
    <n v="0"/>
    <n v="0"/>
    <n v="0"/>
    <n v="0"/>
    <n v="0"/>
    <n v="96.92"/>
    <n v="0"/>
    <n v="0"/>
    <n v="0"/>
    <n v="99.99"/>
    <n v="100"/>
    <n v="0"/>
    <n v="0"/>
    <n v="0"/>
    <n v="100"/>
  </r>
  <r>
    <x v="0"/>
    <x v="5"/>
    <x v="1"/>
    <s v="FONDO ACCIONES - TIPO A"/>
    <s v="PNJF TIPO A"/>
    <n v="341"/>
    <n v="16911.8"/>
    <n v="10842.197910999999"/>
    <n v="2"/>
    <n v="3.0000000000000001E-3"/>
    <n v="3.0000000000000001E-3"/>
    <n v="27.414999999999999"/>
    <n v="24.102"/>
    <n v="24.102"/>
    <n v="20.324999999999999"/>
    <n v="18.408999999999999"/>
    <n v="23.821999999999999"/>
    <n v="-89.088999999999999"/>
    <n v="-8.5459999999999994"/>
    <n v="-8.5459999999999994"/>
    <n v="7.5750000000000002"/>
    <n v="11.098000000000001"/>
    <n v="-0.153"/>
    <n v="3.31"/>
    <n v="0"/>
    <n v="0"/>
    <n v="0"/>
    <n v="0"/>
    <n v="0"/>
    <n v="0"/>
    <n v="0"/>
    <n v="0"/>
    <n v="0"/>
    <n v="0"/>
    <n v="0"/>
    <n v="0"/>
    <n v="0"/>
    <n v="0"/>
    <n v="0"/>
    <n v="96.69"/>
    <n v="0"/>
    <n v="0"/>
    <n v="0"/>
    <n v="0"/>
    <n v="0"/>
    <n v="0"/>
    <n v="0"/>
    <n v="0"/>
    <n v="0"/>
    <n v="0"/>
    <n v="0"/>
    <n v="100"/>
    <s v="BANCOLOMBIA S.A 29.40%"/>
    <s v="ECOPETROL S.A. 15.46%"/>
    <s v="INTERCONEXION ELECTRICA S.A. E.S.P. 10.83%"/>
    <s v="SURAMERICANA DE INVERSIONES S.A. SURAMERICANA 6.65%"/>
    <s v="GRUPO ENERGIA BOGOTA SA ESP 6.57%"/>
    <s v="GRUPO AVAL ACCIONES Y VALORES S A 4.54%"/>
    <s v="BANCO DAVIVIENDA S.A. 4.05%"/>
    <s v="CORPORACION FINANCIERA COLOMBIANA S.A. CORFICOL 3.57%"/>
    <s v="CEMENTOS ARGOS SA 3.33%"/>
    <s v="CARTERA COLECTIVA ABIERTA ALIANZA 3.27%"/>
    <n v="100"/>
    <n v="0"/>
    <n v="0"/>
    <n v="0"/>
    <n v="0"/>
    <n v="100"/>
    <n v="0"/>
    <n v="0"/>
    <n v="0"/>
    <n v="0"/>
    <n v="0"/>
    <n v="3.26"/>
    <n v="0"/>
    <n v="96.69"/>
    <n v="0"/>
    <n v="0"/>
    <n v="0"/>
    <n v="0"/>
    <n v="0"/>
    <n v="0"/>
    <n v="0"/>
    <n v="0"/>
    <n v="0.04"/>
    <n v="0"/>
    <n v="99.990000000000009"/>
    <n v="100"/>
    <n v="0"/>
    <n v="0"/>
    <n v="0"/>
    <n v="100"/>
  </r>
  <r>
    <x v="0"/>
    <x v="6"/>
    <x v="1"/>
    <s v="FONDO ACCIONES - TIPO A"/>
    <s v="PNJF TIPO A"/>
    <n v="335"/>
    <n v="15942.33"/>
    <n v="10588.093438"/>
    <n v="2"/>
    <n v="3.0000000000000001E-3"/>
    <n v="3.0000000000000001E-3"/>
    <n v="24.094999999999999"/>
    <n v="22.277999999999999"/>
    <n v="24.045999999999999"/>
    <n v="20.977"/>
    <n v="18.832999999999998"/>
    <n v="24.088000000000001"/>
    <n v="-24.364000000000001"/>
    <n v="-26.777000000000001"/>
    <n v="-11.051"/>
    <n v="6.1429999999999998"/>
    <n v="8.6219999999999999"/>
    <n v="-1.198"/>
    <n v="0.15"/>
    <n v="0"/>
    <n v="0"/>
    <n v="0"/>
    <n v="0"/>
    <n v="0"/>
    <n v="0"/>
    <n v="0"/>
    <n v="0"/>
    <n v="0"/>
    <n v="0"/>
    <n v="0"/>
    <n v="0"/>
    <n v="0"/>
    <n v="0"/>
    <n v="0"/>
    <n v="99.85"/>
    <n v="0"/>
    <n v="0"/>
    <n v="0"/>
    <n v="0"/>
    <n v="0"/>
    <n v="0"/>
    <n v="0"/>
    <n v="0"/>
    <n v="0"/>
    <n v="0"/>
    <n v="0"/>
    <n v="100"/>
    <s v="BANCOLOMBIA S.A 33.16%"/>
    <s v="ECOPETROL S.A. 17.06%"/>
    <s v="INTERCONEXION ELECTRICA S.A. E.S.P. 9.93%"/>
    <s v="SURAMERICANA DE INVERSIONES S.A. SURAMERICANA 6.97%"/>
    <s v="GRUPO ARGOS S.A. 6.38%"/>
    <s v="GRUPO NUTRESA S.A 4.10%"/>
    <s v="BANCO DAVIVIENDA S.A. 3.91%"/>
    <s v="CEMENTOS ARGOS SA 2.98%"/>
    <s v="CORPORACION FINANCIERA COLOMBIANA S.A. CORFICOL 2.65%"/>
    <s v="GRUPO ENERGIA BOGOTA SA ESP 2.52%"/>
    <n v="100"/>
    <n v="0"/>
    <n v="0"/>
    <n v="0"/>
    <n v="0"/>
    <n v="100"/>
    <n v="0"/>
    <n v="0"/>
    <n v="0"/>
    <n v="0"/>
    <n v="0"/>
    <n v="0"/>
    <n v="0"/>
    <n v="99.63"/>
    <n v="0"/>
    <n v="0"/>
    <n v="0"/>
    <n v="0"/>
    <n v="0"/>
    <n v="0"/>
    <n v="0.22"/>
    <n v="0"/>
    <n v="0.06"/>
    <n v="0"/>
    <n v="99.91"/>
    <n v="100"/>
    <n v="0"/>
    <n v="0"/>
    <n v="0"/>
    <n v="100"/>
  </r>
  <r>
    <x v="0"/>
    <x v="7"/>
    <x v="1"/>
    <s v="FONDO ACCIONES - TIPO A"/>
    <s v="PNJF TIPO A"/>
    <n v="335"/>
    <n v="13489.67"/>
    <n v="9989.1937600000001"/>
    <n v="2"/>
    <n v="3.0000000000000001E-3"/>
    <n v="3.0000000000000001E-3"/>
    <n v="19.800999999999998"/>
    <n v="22.890999999999998"/>
    <n v="23.532"/>
    <n v="21.343"/>
    <n v="19.079999999999998"/>
    <n v="24.122"/>
    <n v="-49.62"/>
    <n v="-31.116"/>
    <n v="-17.273"/>
    <n v="-6.1260000000000003"/>
    <n v="1.7869999999999999"/>
    <n v="-2.9220000000000002"/>
    <n v="1.35"/>
    <n v="0"/>
    <n v="0"/>
    <n v="0"/>
    <n v="0"/>
    <n v="0"/>
    <n v="0"/>
    <n v="0"/>
    <n v="0"/>
    <n v="0"/>
    <n v="0"/>
    <n v="0"/>
    <n v="0"/>
    <n v="0"/>
    <n v="0"/>
    <n v="0"/>
    <n v="98.65"/>
    <n v="0"/>
    <n v="0"/>
    <n v="0"/>
    <n v="0"/>
    <n v="0"/>
    <n v="0"/>
    <n v="0"/>
    <n v="0"/>
    <n v="0"/>
    <n v="0"/>
    <n v="0"/>
    <n v="100"/>
    <s v="ECOPETROL S.A. 25.48%"/>
    <s v="BANCOLOMBIA S.A 24.03%"/>
    <s v="GRUPO ENERGIA BOGOTA SA ESP 6.90%"/>
    <s v="GRUPO NUTRESA S.A 6.60%"/>
    <s v="INTERCONEXION ELECTRICA S.A. E.S.P. 5.35%"/>
    <s v="GRUPO AVAL ACCIONES Y VALORES S A 4.99%"/>
    <s v="GRUPO ARGOS S.A. 4.64%"/>
    <s v="CORPORACION FINANCIERA COLOMBIANA S.A. CORFICOL 3.93%"/>
    <s v="CEMENTOS ARGOS SA 3.69%"/>
    <s v="CELSIA S.A. E.S.P 3.04%"/>
    <n v="100"/>
    <n v="0"/>
    <n v="0"/>
    <n v="0"/>
    <n v="0"/>
    <n v="100"/>
    <n v="0"/>
    <n v="0"/>
    <n v="0"/>
    <n v="0"/>
    <n v="0"/>
    <n v="1.27"/>
    <n v="0"/>
    <n v="98.65"/>
    <n v="0"/>
    <n v="0"/>
    <n v="0"/>
    <n v="0"/>
    <n v="0"/>
    <n v="0"/>
    <n v="0"/>
    <n v="0"/>
    <n v="0.08"/>
    <n v="0"/>
    <n v="100"/>
    <n v="100"/>
    <n v="0"/>
    <n v="0"/>
    <n v="0"/>
    <n v="100"/>
  </r>
  <r>
    <x v="0"/>
    <x v="8"/>
    <x v="1"/>
    <s v="FONDO ACCIONES - TIPO A"/>
    <s v="PNJF TIPO A"/>
    <n v="327"/>
    <n v="10777.82"/>
    <n v="9337.8046570000006"/>
    <n v="2"/>
    <n v="1"/>
    <n v="3.0000000000000001E-3"/>
    <n v="20.143999999999998"/>
    <n v="23.460999999999999"/>
    <n v="23.173999999999999"/>
    <n v="21.802"/>
    <n v="19.263000000000002"/>
    <n v="24.324000000000002"/>
    <n v="-55.975999999999999"/>
    <n v="-47.247"/>
    <n v="-22.812999999999999"/>
    <n v="-15.032999999999999"/>
    <n v="0.433"/>
    <n v="-5.46"/>
    <n v="16.37"/>
    <n v="0"/>
    <n v="0"/>
    <n v="0"/>
    <n v="0"/>
    <n v="0"/>
    <n v="0"/>
    <n v="0"/>
    <n v="0"/>
    <n v="0"/>
    <n v="0"/>
    <n v="0"/>
    <n v="0"/>
    <n v="0"/>
    <n v="0"/>
    <n v="0"/>
    <n v="83.63"/>
    <n v="0"/>
    <n v="0"/>
    <n v="0"/>
    <n v="0"/>
    <n v="0"/>
    <n v="0"/>
    <n v="0"/>
    <n v="0"/>
    <n v="0"/>
    <n v="0"/>
    <n v="0"/>
    <n v="100"/>
    <s v="BANCOLOMBIA S.A 23.41%"/>
    <s v="CARTERA COLECTIVA ABIERTA ALIANZA 16.31%"/>
    <s v="ECOPETROL S.A. 9.72%"/>
    <s v="INTERCONEXION ELECTRICA S.A. E.S.P. 8.96%"/>
    <s v="SURAMERICANA DE INVERSIONES S.A. SURAMERICANA 6.92%"/>
    <s v="GRUPO ENERGIA BOGOTA SA ESP 6.30%"/>
    <s v="GRUPO ARGOS S.A. 5.69%"/>
    <s v="GRUPO NUTRESA S.A 5.12%"/>
    <s v="BANCO DAVIVIENDA S.A. 3.75%"/>
    <s v="GRUPO AVAL ACCIONES Y VALORES S A 2.79%"/>
    <n v="100"/>
    <n v="0"/>
    <n v="0"/>
    <n v="0"/>
    <n v="0"/>
    <n v="100"/>
    <n v="0"/>
    <n v="0"/>
    <n v="0"/>
    <n v="0"/>
    <n v="0"/>
    <n v="16.309999999999999"/>
    <n v="0"/>
    <n v="83.63"/>
    <n v="0"/>
    <n v="0"/>
    <n v="0"/>
    <n v="0"/>
    <n v="0"/>
    <n v="0"/>
    <n v="0"/>
    <n v="0"/>
    <n v="0.06"/>
    <n v="0"/>
    <n v="100"/>
    <n v="100"/>
    <n v="0"/>
    <n v="0"/>
    <n v="0"/>
    <n v="100"/>
  </r>
  <r>
    <x v="0"/>
    <x v="11"/>
    <x v="1"/>
    <s v="FONDO ACCIONES - TIPO A"/>
    <s v="PNJF TIPO A"/>
    <n v="322"/>
    <n v="11576.75"/>
    <n v="10155.567343999999"/>
    <n v="2"/>
    <n v="1"/>
    <n v="3.0000000000000001E-3"/>
    <n v="22.75"/>
    <n v="24.652000000000001"/>
    <n v="23.132999999999999"/>
    <n v="22.52"/>
    <n v="19.599"/>
    <n v="24.577999999999999"/>
    <n v="168.708"/>
    <n v="-34.695"/>
    <n v="-12.343"/>
    <n v="-9.8670000000000009"/>
    <n v="6.0090000000000003"/>
    <n v="-3.9369999999999998"/>
    <n v="0.12"/>
    <n v="0"/>
    <n v="0"/>
    <n v="0"/>
    <n v="0"/>
    <n v="0"/>
    <n v="0"/>
    <n v="0"/>
    <n v="0"/>
    <n v="0"/>
    <n v="0"/>
    <n v="0"/>
    <n v="0"/>
    <n v="0"/>
    <n v="0"/>
    <n v="0"/>
    <n v="99.88"/>
    <n v="0"/>
    <n v="0"/>
    <n v="0"/>
    <n v="0"/>
    <n v="0"/>
    <n v="0"/>
    <n v="0"/>
    <n v="0"/>
    <n v="0"/>
    <n v="0"/>
    <n v="0"/>
    <n v="100"/>
    <s v="Ecopetrol 26.09"/>
    <s v="BANCOLOMBIA 25.29"/>
    <s v="INTERCONEXION ELECTRICA 10.03"/>
    <s v="SURAMERICANA DE INVERSIONES S.A 6.15"/>
    <s v="GRUPO NUTRESA 5.71"/>
    <s v="Grupo energia bogota 5.33"/>
    <s v="Grupo argos 5.03"/>
    <s v="Davivienda 3.13"/>
    <s v="Grupo Aval Acciones y Valores 2.49"/>
    <s v="Cementos Argos  SA 2.37%"/>
    <n v="100"/>
    <n v="0"/>
    <n v="0"/>
    <n v="0"/>
    <n v="0"/>
    <n v="100"/>
    <n v="0"/>
    <n v="0"/>
    <n v="0"/>
    <n v="0"/>
    <n v="0"/>
    <n v="0.06"/>
    <n v="0"/>
    <n v="99.88"/>
    <n v="0"/>
    <n v="0"/>
    <n v="0"/>
    <n v="0"/>
    <n v="0"/>
    <n v="0"/>
    <n v="0"/>
    <n v="0"/>
    <n v="0.06"/>
    <n v="0"/>
    <n v="100"/>
    <n v="100"/>
    <n v="0"/>
    <n v="0"/>
    <n v="0"/>
    <n v="100"/>
  </r>
  <r>
    <x v="0"/>
    <x v="10"/>
    <x v="1"/>
    <s v="FONDO ACCIONES - TIPO A"/>
    <s v="PNJF TIPO A"/>
    <n v="318"/>
    <n v="12424.37"/>
    <n v="10146.674532000001"/>
    <n v="2"/>
    <n v="1"/>
    <n v="3.0000000000000001E-3"/>
    <n v="27.036000000000001"/>
    <n v="23.84"/>
    <n v="23.465"/>
    <n v="23.216999999999999"/>
    <n v="20.003"/>
    <n v="24.902000000000001"/>
    <n v="-1.06"/>
    <n v="-39.069000000000003"/>
    <n v="-11.385"/>
    <n v="-7.6749999999999998"/>
    <n v="1.2430000000000001"/>
    <n v="-3.6309999999999998"/>
    <n v="0.41"/>
    <n v="0"/>
    <n v="0"/>
    <n v="0"/>
    <n v="0"/>
    <n v="0"/>
    <n v="0"/>
    <n v="0"/>
    <n v="0"/>
    <n v="0"/>
    <n v="0"/>
    <n v="0"/>
    <n v="0"/>
    <n v="0"/>
    <n v="0"/>
    <n v="0"/>
    <n v="99.59"/>
    <n v="0"/>
    <n v="0"/>
    <n v="0"/>
    <n v="0"/>
    <n v="0"/>
    <n v="0"/>
    <n v="0"/>
    <n v="0"/>
    <n v="0"/>
    <n v="0"/>
    <n v="0"/>
    <n v="100"/>
    <s v="BANCOLOMBIA S.A 32.77%"/>
    <s v="ECOPETROL S.A. 17.03%"/>
    <s v="INTERCONEXION ELECTRICA S.A. E.S.P. 10.27%"/>
    <s v="SURAMERICANA DE INVERSIONES S.A. SURAMERICANA 6.13%"/>
    <s v="GRUPO ENERGIA BOGOTA SA ESP 5.89%"/>
    <s v="GRUPO NUTRESA S.A 4.79%"/>
    <s v="GRUPO ARGOS S.A. 4.22%"/>
    <s v="BANCO DAVIVIENDA S.A. 3.19%"/>
    <s v="GRUPO AVAL ACCIONES Y VALORES S A 2.86%"/>
    <s v="CEMENTOS ARGOS SA 2.84%"/>
    <n v="100"/>
    <n v="0"/>
    <n v="0"/>
    <n v="0"/>
    <n v="0"/>
    <n v="100"/>
    <n v="0"/>
    <n v="0"/>
    <n v="0"/>
    <n v="0"/>
    <n v="0"/>
    <n v="0.39"/>
    <n v="0"/>
    <n v="99.59"/>
    <n v="0"/>
    <n v="0"/>
    <n v="0"/>
    <n v="0"/>
    <n v="0"/>
    <n v="0"/>
    <n v="0"/>
    <n v="0"/>
    <n v="0.02"/>
    <n v="0"/>
    <n v="100"/>
    <n v="100"/>
    <n v="0"/>
    <n v="0"/>
    <n v="0"/>
    <n v="100"/>
  </r>
  <r>
    <x v="0"/>
    <x v="0"/>
    <x v="2"/>
    <s v="ACCIONES COLOMBIA - CLASE A"/>
    <s v="CLASE A"/>
    <n v="309"/>
    <n v="27785.17"/>
    <n v="23783.901582999999"/>
    <n v="3"/>
    <n v="0"/>
    <n v="0"/>
    <n v="28.664999999999999"/>
    <n v="19.045999999999999"/>
    <n v="28.664999999999999"/>
    <n v="18.039000000000001"/>
    <n v="26.9"/>
    <n v="22.981999999999999"/>
    <n v="178.08799999999999"/>
    <n v="52.524000000000001"/>
    <n v="178.08799999999999"/>
    <n v="16.309999999999999"/>
    <n v="4.3849999999999998"/>
    <n v="6.1379999999999999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25.93%"/>
    <s v="ECOPETROL SA 16.75%"/>
    <s v="INTERCONEXION ELECTRICA SA ESP 10.47%"/>
    <s v="DISPONIBLE 10.11%"/>
    <s v="GRUPO ARGOS SA 8.28%"/>
    <s v="CEMENTOS ARGOS SA 8.07%"/>
    <s v="EMPRESA DE ENERGIA DE BOGOTA S.A. E.S.P. 5.85%"/>
    <s v="CREDICORP LTD 4.06%"/>
    <s v="BANCO DAVIVIENDA SA 3.26%"/>
    <s v="GOBIERNO DE LOS EEUU 2.22%"/>
    <n v="100"/>
    <n v="0"/>
    <n v="0"/>
    <n v="0"/>
    <n v="0"/>
    <n v="100"/>
    <n v="0"/>
    <n v="0"/>
    <n v="0"/>
    <n v="0"/>
    <n v="0"/>
    <n v="0"/>
    <n v="0"/>
    <n v="87.671000000000006"/>
    <n v="0"/>
    <n v="0"/>
    <n v="2.2210000000000001"/>
    <n v="0"/>
    <n v="0"/>
    <n v="0"/>
    <n v="0"/>
    <n v="0"/>
    <n v="10.106999999999999"/>
    <n v="0"/>
    <n v="99.999000000000009"/>
    <n v="91.736000000000004"/>
    <n v="8.2639999999999993"/>
    <n v="0"/>
    <n v="0"/>
    <n v="100"/>
  </r>
  <r>
    <x v="0"/>
    <x v="1"/>
    <x v="2"/>
    <s v="ACCIONES COLOMBIA - CLASE A"/>
    <s v="CLASE A"/>
    <n v="305"/>
    <n v="27262.57"/>
    <n v="23587.996769000001"/>
    <n v="3"/>
    <n v="0"/>
    <n v="0"/>
    <n v="14.85"/>
    <n v="18.879000000000001"/>
    <n v="23.173999999999999"/>
    <n v="18.030999999999999"/>
    <n v="26.914999999999999"/>
    <n v="23.039000000000001"/>
    <n v="-10.221"/>
    <n v="30.062999999999999"/>
    <n v="62.616"/>
    <n v="14.948"/>
    <n v="6.2220000000000004"/>
    <n v="4.8170000000000002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0.04%"/>
    <s v="ECOPETROL SA 19.77%"/>
    <s v="INTERCONEXION ELECTRICA SA ESP 10.98%"/>
    <s v="GRUPO ARGOS SA 10.42%"/>
    <s v="CEMENTOS ARGOS SA 7.64%"/>
    <s v="EMPRESA DE ENERGIA DE BOGOTA S.A. E.S.P. 6.87%"/>
    <s v="DISPONIBLE 4.19%"/>
    <s v="COMPANIA DE MINAS BUENAVENTURA 2.13%"/>
    <s v="CELSIA SA ESP 2.06%"/>
    <s v="CREDICORP LTD 2.06%"/>
    <n v="100"/>
    <n v="0"/>
    <n v="0"/>
    <n v="0"/>
    <n v="0"/>
    <n v="100"/>
    <n v="0"/>
    <n v="0"/>
    <n v="0"/>
    <n v="0"/>
    <n v="0"/>
    <n v="0"/>
    <n v="0"/>
    <n v="95.706000000000003"/>
    <n v="0"/>
    <n v="0"/>
    <n v="0.107"/>
    <n v="0"/>
    <n v="0"/>
    <n v="0"/>
    <n v="0"/>
    <n v="0"/>
    <n v="4.1879999999999997"/>
    <n v="0"/>
    <n v="100.001"/>
    <n v="91.123999999999995"/>
    <n v="8.8759999999999994"/>
    <n v="0"/>
    <n v="0"/>
    <n v="100"/>
  </r>
  <r>
    <x v="0"/>
    <x v="2"/>
    <x v="2"/>
    <s v="ACCIONES COLOMBIA - CLASE A"/>
    <s v="CLASE A"/>
    <n v="298"/>
    <n v="28570.21"/>
    <n v="25360.999323"/>
    <n v="3"/>
    <n v="0"/>
    <n v="0"/>
    <n v="14.493"/>
    <n v="19.172000000000001"/>
    <n v="20.532"/>
    <n v="18.259"/>
    <n v="19.300999999999998"/>
    <n v="23.013999999999999"/>
    <n v="134.745"/>
    <n v="43.07"/>
    <n v="84.534999999999997"/>
    <n v="28.323"/>
    <n v="25.97"/>
    <n v="6.0739999999999998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05%"/>
    <s v="ECOPETROL SA 16.85%"/>
    <s v="INTERCONEXION ELECTRICA SA ESP 10.48%"/>
    <s v="GRUPO ARGOS SA 10.29%"/>
    <s v="CEMENTOS ARGOS SA 7.38%"/>
    <s v="DISPONIBLE 7.22%"/>
    <s v="EMPRESA DE ENERGIA DE BOGOTA S.A. E.S.P. 6.61%"/>
    <s v="COPA HOLDINGS S.A. 3.35%"/>
    <s v="GRUPO DE INVERSIONES SURAMERICANA SA 2.38%"/>
    <s v="CELSIA SA ESP 2.05%"/>
    <n v="100"/>
    <n v="0"/>
    <n v="0"/>
    <n v="0"/>
    <n v="0"/>
    <n v="100"/>
    <n v="0"/>
    <n v="0"/>
    <n v="0"/>
    <n v="0"/>
    <n v="0"/>
    <n v="0"/>
    <n v="0"/>
    <n v="92.658000000000001"/>
    <n v="0"/>
    <n v="0"/>
    <n v="0.124"/>
    <n v="0"/>
    <n v="0"/>
    <n v="0"/>
    <n v="0"/>
    <n v="0"/>
    <n v="7.218"/>
    <n v="0"/>
    <n v="100"/>
    <n v="90.463999999999999"/>
    <n v="9.5359999999999996"/>
    <n v="0"/>
    <n v="0"/>
    <n v="100"/>
  </r>
  <r>
    <x v="0"/>
    <x v="3"/>
    <x v="2"/>
    <s v="ACCIONES COLOMBIA - CLASE A"/>
    <s v="CLASE A"/>
    <n v="296"/>
    <n v="25983.21"/>
    <n v="24404.849917"/>
    <n v="3"/>
    <n v="0"/>
    <n v="0"/>
    <n v="14.420999999999999"/>
    <n v="19.388999999999999"/>
    <n v="19.29"/>
    <n v="18.378"/>
    <n v="18.172000000000001"/>
    <n v="23.068999999999999"/>
    <n v="-37.347999999999999"/>
    <n v="26.86"/>
    <n v="40.862000000000002"/>
    <n v="29.58"/>
    <n v="20.858000000000001"/>
    <n v="4.511999999999999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29.35%"/>
    <s v="ECOPETROL SA 16.13%"/>
    <s v="INTERCONEXION ELECTRICA SA ESP 10.92%"/>
    <s v="GRUPO ARGOS SA 10.80%"/>
    <s v="EMPRESA DE ENERGIA DE BOGOTA S.A. E.S.P. 7.30%"/>
    <s v="CEMENTOS ARGOS SA 6.54%"/>
    <s v="BANCO DAVIVIENDA SA 3.65%"/>
    <s v="COPA HOLDINGS S.A. 3.51%"/>
    <s v="GRUPO DE INVERSIONES SURAMERICANA SA 3.31%"/>
    <s v="CELSIA SA ESP 2.21%"/>
    <n v="100"/>
    <n v="0"/>
    <n v="0"/>
    <n v="0"/>
    <n v="0"/>
    <n v="100"/>
    <n v="0"/>
    <n v="0"/>
    <n v="0"/>
    <n v="0"/>
    <n v="0"/>
    <n v="0"/>
    <n v="0"/>
    <n v="98.084999999999994"/>
    <n v="0"/>
    <n v="0"/>
    <n v="1.2390000000000001"/>
    <n v="0"/>
    <n v="0"/>
    <n v="0"/>
    <n v="0"/>
    <n v="0"/>
    <n v="0.67600000000000005"/>
    <n v="0"/>
    <n v="100"/>
    <n v="89.741"/>
    <n v="10.259"/>
    <n v="0"/>
    <n v="0"/>
    <n v="100"/>
  </r>
  <r>
    <x v="0"/>
    <x v="4"/>
    <x v="2"/>
    <s v="ACCIONES COLOMBIA - CLASE A"/>
    <s v="CLASE A"/>
    <n v="282"/>
    <n v="23667.74"/>
    <n v="25038.250802999999"/>
    <n v="3"/>
    <n v="0"/>
    <n v="0"/>
    <n v="31.291"/>
    <n v="21.742999999999999"/>
    <n v="22.16"/>
    <n v="19.059999999999999"/>
    <n v="18.786999999999999"/>
    <n v="23.542000000000002"/>
    <n v="35.213999999999999"/>
    <n v="39.107999999999997"/>
    <n v="39.683"/>
    <n v="36.441000000000003"/>
    <n v="24.192"/>
    <n v="7.47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4.90%"/>
    <s v="ECOPETROL SA 17.80%"/>
    <s v="INTERCONEXION ELECTRICA SA ESP 10.72%"/>
    <s v="EMPRESA DE ENERGIA DE BOGOTA S.A. E.S.P. 8.52%"/>
    <s v="GRUPO ARGOS SA 7.99%"/>
    <s v="CEMENTOS ARGOS SA 4.90%"/>
    <s v="BANCO DAVIVIENDA SA 4.18%"/>
    <s v="GRUPO DE INVERSIONES SURAMERICANA SA 2.53%"/>
    <s v="COPA HOLDINGS S.A. 2.40%"/>
    <s v="CELSIA SA ESP 2.17%"/>
    <n v="100"/>
    <n v="0"/>
    <n v="0"/>
    <n v="0"/>
    <n v="0"/>
    <n v="100"/>
    <n v="0"/>
    <n v="0"/>
    <n v="0"/>
    <n v="0"/>
    <n v="0"/>
    <n v="0"/>
    <n v="0"/>
    <n v="98.989000000000004"/>
    <n v="0"/>
    <n v="0"/>
    <n v="0.09"/>
    <n v="0"/>
    <n v="0"/>
    <n v="0"/>
    <n v="0"/>
    <n v="0"/>
    <n v="0.92200000000000004"/>
    <n v="0"/>
    <n v="100.001"/>
    <n v="89.171999999999997"/>
    <n v="10.827999999999999"/>
    <n v="0"/>
    <n v="0"/>
    <n v="100"/>
  </r>
  <r>
    <x v="0"/>
    <x v="5"/>
    <x v="2"/>
    <s v="ACCIONES COLOMBIA - CLASE A"/>
    <s v="CLASE A"/>
    <n v="277"/>
    <n v="18710.490000000002"/>
    <n v="20599.939672"/>
    <n v="3"/>
    <n v="0"/>
    <n v="0"/>
    <n v="26.091999999999999"/>
    <n v="23.312000000000001"/>
    <n v="23.376999999999999"/>
    <n v="20.164999999999999"/>
    <n v="18.742000000000001"/>
    <n v="23.95"/>
    <n v="-90.688000000000002"/>
    <n v="-10.791"/>
    <n v="-10.833"/>
    <n v="7.3159999999999998"/>
    <n v="11.151999999999999"/>
    <n v="-0.25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29.25%"/>
    <s v="ECOPETROL SA 13.56%"/>
    <s v="INTERCONEXION ELECTRICA SA ESP 11.06%"/>
    <s v="GRUPO ARGOS SA 10.27%"/>
    <s v="EMPRESA DE ENERGIA DE BOGOTA S.A. E.S.P. 6.71%"/>
    <s v="BANCO DAVIVIENDA SA 5.22%"/>
    <s v="CEMENTOS ARGOS SA 4.45%"/>
    <s v="GRUPO NUTRESA S.A. 4.36%"/>
    <s v="GRUPO DE INVERSIONES SURAMERICANA SA 3.70%"/>
    <s v="Disponible 3.41%"/>
    <n v="100"/>
    <n v="0"/>
    <n v="0"/>
    <n v="0"/>
    <n v="0"/>
    <n v="100"/>
    <n v="0"/>
    <n v="0"/>
    <n v="0"/>
    <n v="0"/>
    <n v="0"/>
    <n v="0"/>
    <n v="0"/>
    <n v="95.546999999999997"/>
    <n v="0"/>
    <n v="0"/>
    <n v="1.0469999999999999"/>
    <n v="0"/>
    <n v="0"/>
    <n v="0"/>
    <n v="0"/>
    <n v="0"/>
    <n v="3.4049999999999998"/>
    <n v="0"/>
    <n v="99.998999999999995"/>
    <n v="88.921000000000006"/>
    <n v="11.079000000000001"/>
    <n v="0"/>
    <n v="0"/>
    <n v="100"/>
  </r>
  <r>
    <x v="0"/>
    <x v="6"/>
    <x v="2"/>
    <s v="ACCIONES COLOMBIA - CLASE A"/>
    <s v="CLASE A"/>
    <n v="258"/>
    <n v="17071.14"/>
    <n v="20338.522781"/>
    <n v="3"/>
    <n v="0"/>
    <n v="0"/>
    <n v="24.62"/>
    <n v="22.431999999999999"/>
    <n v="23.503"/>
    <n v="20.853000000000002"/>
    <n v="19.193999999999999"/>
    <n v="24.228999999999999"/>
    <n v="-13.961"/>
    <n v="-27.062999999999999"/>
    <n v="-11.297000000000001"/>
    <n v="5.7930000000000001"/>
    <n v="9.2460000000000004"/>
    <n v="-0.8279999999999999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0.89%"/>
    <s v="ECOPETROL SA 14.39%"/>
    <s v="INTERCONEXION ELECTRICA SA ESP 11.59%"/>
    <s v="GRUPO ARGOS SA 8.45%"/>
    <s v="EMPRESA DE ENERGIA DE BOGOTA S.A. E.S.P. 6.20%"/>
    <s v="BANCO DAVIVIENDA SA 4.99%"/>
    <s v="GRUPO NUTRESA S.A. 4.81%"/>
    <s v="CEMENTOS ARGOS SA 4.22%"/>
    <s v="GRUPO DE INVERSIONES SURAMERICANA SA 3.79%"/>
    <s v="COPA HOLDINGS S.A. 3.27%"/>
    <n v="100"/>
    <n v="0"/>
    <n v="0"/>
    <n v="0"/>
    <n v="0"/>
    <n v="100"/>
    <n v="0"/>
    <n v="0"/>
    <n v="0"/>
    <n v="0"/>
    <n v="0"/>
    <n v="0"/>
    <n v="0"/>
    <n v="95.844999999999999"/>
    <n v="0"/>
    <n v="0"/>
    <n v="1.054"/>
    <n v="0"/>
    <n v="0"/>
    <n v="0"/>
    <n v="0"/>
    <n v="0"/>
    <n v="3.101"/>
    <n v="0"/>
    <n v="100"/>
    <n v="87.165999999999997"/>
    <n v="12.834"/>
    <n v="0"/>
    <n v="0"/>
    <n v="100"/>
  </r>
  <r>
    <x v="0"/>
    <x v="7"/>
    <x v="2"/>
    <s v="ACCIONES COLOMBIA - CLASE A"/>
    <s v="CLASE A"/>
    <n v="238"/>
    <n v="14215.98"/>
    <n v="19453.818873"/>
    <n v="3"/>
    <n v="0"/>
    <n v="0"/>
    <n v="20.167000000000002"/>
    <n v="23"/>
    <n v="23.077000000000002"/>
    <n v="21.164000000000001"/>
    <n v="19.443999999999999"/>
    <n v="24.23"/>
    <n v="-40.764000000000003"/>
    <n v="-31.766999999999999"/>
    <n v="-15.75"/>
    <n v="-5.6459999999999999"/>
    <n v="2.8250000000000002"/>
    <n v="-2.519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27%"/>
    <s v="ECOPETROL SA 14.12%"/>
    <s v="INTERCONEXION ELECTRICA S.A. E.S.P. 11.24%"/>
    <s v="EMPRESA DE ENERGIA DE BOGOTA S.A. E.S.P. 8.66%"/>
    <s v="BANCO DAVIVIENDA SA 6.82%"/>
    <s v="GRUPO ARGOS SA 6.56%"/>
    <s v="GRUPO NUTRESA S.A. 4.55%"/>
    <s v="CEMENTOS ARGOS SA 3.56%"/>
    <s v="GRUPO DE INVERSIONES SURAMERICANA SA 3.45%"/>
    <s v="COPA HOLDINGS S.A. 2.13%"/>
    <n v="100"/>
    <n v="0"/>
    <n v="0"/>
    <n v="0"/>
    <n v="0"/>
    <n v="100"/>
    <n v="0"/>
    <n v="0"/>
    <n v="0"/>
    <n v="0"/>
    <n v="0"/>
    <n v="0"/>
    <n v="0"/>
    <n v="97.894999999999996"/>
    <n v="0"/>
    <n v="0"/>
    <n v="4.4999999999999998E-2"/>
    <n v="0"/>
    <n v="0"/>
    <n v="0"/>
    <n v="0"/>
    <n v="0"/>
    <n v="2.06"/>
    <n v="0"/>
    <n v="100"/>
    <n v="84.474999999999994"/>
    <n v="15.525"/>
    <n v="0"/>
    <n v="0"/>
    <n v="100"/>
  </r>
  <r>
    <x v="0"/>
    <x v="8"/>
    <x v="2"/>
    <s v="ACCIONES COLOMBIA - CLASE A"/>
    <s v="CLASE A"/>
    <n v="234"/>
    <n v="11140.38"/>
    <n v="18126.751249000001"/>
    <n v="3"/>
    <n v="0"/>
    <n v="0"/>
    <n v="24.187999999999999"/>
    <n v="24.134"/>
    <n v="23.183"/>
    <n v="21.933"/>
    <n v="19.765000000000001"/>
    <n v="24.532"/>
    <n v="-57.667999999999999"/>
    <n v="-47.497"/>
    <n v="-21.887"/>
    <n v="-14.55"/>
    <n v="1.1599999999999999"/>
    <n v="-4.849999999999999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36%"/>
    <s v="ECOPETROL S.A. 14.49%"/>
    <s v="INTERCONEXION ELECTRICA S.A. E.S.P. 11.18%"/>
    <s v="GRUPO ENERGIA BOGOTA S.A. E.S.P. GEB 8.08%"/>
    <s v="GRUPO ARGOS S.A. 7.66%"/>
    <s v="BANCO DAVIVIENDA S.A 7.05%"/>
    <s v="GRUPO NUTRESA S.A. 4.87%"/>
    <s v="CEMENTOS ARGOS S.A. 3.89%"/>
    <s v="GRUPO DE INVERSIONES SURAMERICANA S.A. 3.06%"/>
    <s v="Disponible 1.91%"/>
    <n v="100"/>
    <n v="0"/>
    <n v="0"/>
    <n v="0"/>
    <n v="0"/>
    <n v="100"/>
    <n v="0"/>
    <n v="0"/>
    <n v="0"/>
    <n v="0"/>
    <n v="0"/>
    <n v="0"/>
    <n v="0"/>
    <n v="98.04"/>
    <n v="0"/>
    <n v="0"/>
    <n v="0.05"/>
    <n v="0"/>
    <n v="0"/>
    <n v="0"/>
    <n v="0"/>
    <n v="0"/>
    <n v="1.91"/>
    <n v="0"/>
    <n v="100"/>
    <n v="81.55"/>
    <n v="18.45"/>
    <n v="0"/>
    <n v="0"/>
    <n v="100"/>
  </r>
  <r>
    <x v="0"/>
    <x v="9"/>
    <x v="2"/>
    <s v="ACCIONES COLOMBIA - CLASE A"/>
    <s v="CLASE A"/>
    <n v="226"/>
    <n v="11994.37"/>
    <n v="19908.429543999999"/>
    <n v="3"/>
    <n v="0"/>
    <n v="0"/>
    <n v="23.541"/>
    <n v="25.484999999999999"/>
    <n v="23.28"/>
    <n v="22.72"/>
    <n v="20.071000000000002"/>
    <n v="24.827999999999999"/>
    <n v="201.58500000000001"/>
    <n v="-33.232999999999997"/>
    <n v="-10.35"/>
    <n v="-8.1419999999999995"/>
    <n v="7.2759999999999998"/>
    <n v="-2.70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85%"/>
    <s v="ECOPETROL S.A. 15.92%"/>
    <s v="INTERCONEXION ELECTRICA S.A. E.S.P. 11.31%"/>
    <s v="GRUPO ARGOS S.A. 8.22%"/>
    <s v="BANCO DAVIVIENDA S.A 6.65%"/>
    <s v="GRUPO ENERGIA BOGOTA S.A. E.S.P. GEB 6.52%"/>
    <s v="GRUPO NUTRESA S.A. 4.11%"/>
    <s v="CEMENTOS ARGOS S.A. 3.55%"/>
    <s v="Disponible 3.40%"/>
    <s v="GRUPO DE INVERSIONES SURAMERICANA S.A. 2.47%"/>
    <n v="100"/>
    <n v="0"/>
    <n v="0"/>
    <n v="0"/>
    <n v="0"/>
    <n v="100"/>
    <n v="0"/>
    <n v="0"/>
    <n v="0"/>
    <n v="0"/>
    <n v="0"/>
    <n v="0"/>
    <n v="0"/>
    <n v="96.602000000000004"/>
    <n v="0"/>
    <n v="0"/>
    <n v="7.3999999999999996E-2"/>
    <n v="0"/>
    <n v="0"/>
    <n v="0"/>
    <n v="0"/>
    <n v="0"/>
    <n v="3.3239999999999998"/>
    <n v="0"/>
    <n v="100"/>
    <n v="80.22"/>
    <n v="19.78"/>
    <n v="0"/>
    <n v="0"/>
    <n v="100"/>
  </r>
  <r>
    <x v="0"/>
    <x v="10"/>
    <x v="2"/>
    <s v="ACCIONES COLOMBIA - CLASE A"/>
    <s v="CLASE A"/>
    <n v="221"/>
    <n v="11249.07"/>
    <n v="20060.683413999999"/>
    <n v="3"/>
    <n v="0"/>
    <n v="0"/>
    <n v="25.609000000000002"/>
    <n v="24.863"/>
    <n v="23.459"/>
    <n v="23.163"/>
    <n v="20.41"/>
    <n v="25.114999999999998"/>
    <n v="9.7129999999999992"/>
    <n v="-30.96"/>
    <n v="-8.7089999999999996"/>
    <n v="-5.5460000000000003"/>
    <n v="2.714"/>
    <n v="-2.2730000000000001"/>
    <n v="0.313"/>
    <n v="0"/>
    <n v="0"/>
    <n v="0"/>
    <n v="0"/>
    <n v="0"/>
    <n v="0"/>
    <n v="0"/>
    <n v="0"/>
    <n v="0"/>
    <n v="0"/>
    <n v="0"/>
    <n v="0"/>
    <n v="0"/>
    <n v="0"/>
    <n v="0"/>
    <n v="99.686999999999998"/>
    <n v="0"/>
    <n v="0"/>
    <n v="0"/>
    <n v="0"/>
    <n v="0"/>
    <n v="0"/>
    <n v="0"/>
    <n v="0"/>
    <n v="0"/>
    <n v="0"/>
    <n v="0"/>
    <n v="100"/>
    <s v="BANCOLOMBIA S.A. 32.92%"/>
    <s v="ECOPETROL S.A. 14.66%"/>
    <s v="INTERCONEXION ELECTRICA S.A. E.S.P. 11.07%"/>
    <s v="GRUPO ENERGIA BOGOTA S.A. 8.39%"/>
    <s v="GRUPO ARGOS S.A. 7.52%"/>
    <s v="BANCO DAVIVIENDA S.A. 5.67%"/>
    <s v="GRUPO NUTRESA S.A. 5.22%"/>
    <s v="CEMENTOS ARGOS S.A. 4.46%"/>
    <s v="COPA HOLDINGS S.A. 4.31%"/>
    <s v="GRUPO DE INVERSIONES SURAMERICANA S.A. 2.03%"/>
    <n v="100"/>
    <n v="0"/>
    <n v="0"/>
    <n v="0"/>
    <n v="0"/>
    <n v="100"/>
    <n v="0"/>
    <n v="0"/>
    <n v="0"/>
    <n v="0"/>
    <n v="0.312"/>
    <n v="0"/>
    <n v="0"/>
    <n v="99.313999999999993"/>
    <n v="0"/>
    <n v="0"/>
    <n v="7.9000000000000001E-2"/>
    <n v="0"/>
    <n v="0"/>
    <n v="0"/>
    <n v="0"/>
    <n v="0"/>
    <n v="0.29499999999999998"/>
    <n v="0"/>
    <n v="99.999999999999986"/>
    <n v="78.665000000000006"/>
    <n v="21.335000000000001"/>
    <n v="0"/>
    <n v="0"/>
    <n v="100"/>
  </r>
  <r>
    <x v="0"/>
    <x v="0"/>
    <x v="3"/>
    <s v="CREDICORP ACCIONES COLOMBIA"/>
    <s v="TIPO DE PARTICIPACIÓN A"/>
    <n v="2851"/>
    <n v="230433.5"/>
    <n v="15785.917826000001"/>
    <n v="2"/>
    <n v="0"/>
    <n v="0"/>
    <n v="30.503"/>
    <n v="18.863"/>
    <n v="30.503"/>
    <n v="17.591000000000001"/>
    <n v="28.404"/>
    <n v="24.187000000000001"/>
    <n v="139.59100000000001"/>
    <n v="47.298000000000002"/>
    <n v="139.59100000000001"/>
    <n v="15.005000000000001"/>
    <n v="1.034"/>
    <n v="5.0339999999999998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3.89%"/>
    <s v="EMPRESA COLOMBIA DE PETROLEOS ECOPETROL 17.62%"/>
    <s v="GRUPO ARGOS S. A 10.06%"/>
    <s v="CEMENTOS ARGOS S.A. 8.31%"/>
    <s v="INTERCONEXION ELECTRICA S.A. - ISA 7.21%"/>
    <s v="GRUPO INVERSIONES SURAMERICANA 4.98%"/>
    <s v="CORPORACION FINANCIERA COLOMBIANA  S.A. 3.25%"/>
    <s v="BANCO DE BOGOTA 2.98%"/>
    <s v="CELSIA S.A E.S.P 2.46%"/>
    <s v="FONDO BURSATIL HORIZONS COLOMBIA SELECT DE SYP 2.3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100"/>
    <n v="0"/>
    <n v="0"/>
    <n v="0"/>
    <n v="100"/>
  </r>
  <r>
    <x v="0"/>
    <x v="1"/>
    <x v="3"/>
    <s v="CREDICORP ACCIONES COLOMBIA"/>
    <s v="TIPO DE PARTICIPACIÓN A"/>
    <n v="2779"/>
    <n v="208938.6"/>
    <n v="15730.921989"/>
    <n v="2"/>
    <n v="0"/>
    <n v="0"/>
    <n v="13.75"/>
    <n v="19.138000000000002"/>
    <n v="24.184000000000001"/>
    <n v="17.501999999999999"/>
    <n v="28.416"/>
    <n v="24.221"/>
    <n v="-4.4470000000000001"/>
    <n v="30.643999999999998"/>
    <n v="54.884"/>
    <n v="12.846"/>
    <n v="3.1789999999999998"/>
    <n v="3.589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89%"/>
    <s v="EMPRESA COLOMBIA DE PETROLEOS ECOPETROL 19.34%"/>
    <s v="GRUPO INVERSIONES SURAMERICANA 11.56%"/>
    <s v="GRUPO ARGOS S. A 9.41%"/>
    <s v="CEMENTOS ARGOS S.A. 8.38%"/>
    <s v="INTERCONEXION ELECTRICA S.A. - ISA 6.76%"/>
    <s v="ALMACENES EXITO S.A. 2.76%"/>
    <s v="CELSIA S.A E.S.P 2.56%"/>
    <s v="BANCO DE BOGOTA 2.30%"/>
    <s v="EMPRESA DE TELECOMUNICACIONES DE BOGOTA S.A. ESP 1.8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100"/>
    <n v="0"/>
    <n v="0"/>
    <n v="0"/>
    <n v="100"/>
  </r>
  <r>
    <x v="0"/>
    <x v="2"/>
    <x v="3"/>
    <s v="CREDICORP ACCIONES COLOMBIA"/>
    <s v="TIPO DE PARTICIPACIÓN A"/>
    <n v="2638"/>
    <n v="205988.96"/>
    <n v="17202.753626999998"/>
    <n v="2"/>
    <n v="0"/>
    <n v="0"/>
    <n v="16.332999999999998"/>
    <n v="19.72"/>
    <n v="21.852"/>
    <n v="17.972999999999999"/>
    <n v="19.39"/>
    <n v="24.231999999999999"/>
    <n v="186.65199999999999"/>
    <n v="48.101999999999997"/>
    <n v="91.465999999999994"/>
    <n v="28.591999999999999"/>
    <n v="24.111000000000001"/>
    <n v="4.979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3.83%"/>
    <s v="EMPRESA COLOMBIA DE PETROLEOS ECOPETROL 19.19%"/>
    <s v="GRUPO ARGOS S. A 9.98%"/>
    <s v="CEMENTOS ARGOS S.A. 8.09%"/>
    <s v="INTERCONEXION ELECTRICA S.A. - ISA 7.93%"/>
    <s v="GRUPO INVERSIONES SURAMERICANA 5.36%"/>
    <s v="BANCO DE BOGOTA 3.43%"/>
    <s v="ALMACENES EXITO S.A. 3.20%"/>
    <s v="GRUPO ENERGIA BOGOTA SA 3.08%"/>
    <s v="EMPRESA DE TELECOMUNICACIONES DE BOGOTA S.A. ESP 2.0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9"/>
    <n v="1"/>
    <n v="0"/>
    <n v="0"/>
    <n v="100"/>
  </r>
  <r>
    <x v="0"/>
    <x v="3"/>
    <x v="3"/>
    <s v="CREDICORP ACCIONES COLOMBIA"/>
    <s v="TIPO DE PARTICIPACIÓN A"/>
    <n v="2568"/>
    <n v="194525.31"/>
    <n v="16858.17686"/>
    <n v="2"/>
    <n v="0"/>
    <n v="0"/>
    <n v="14.757"/>
    <n v="20.193000000000001"/>
    <n v="20.416"/>
    <n v="18.231999999999999"/>
    <n v="18.239999999999998"/>
    <n v="24.285"/>
    <n v="-21.821999999999999"/>
    <n v="34.924999999999997"/>
    <n v="53.052999999999997"/>
    <n v="31.797999999999998"/>
    <n v="21.555"/>
    <n v="4.3680000000000003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57%"/>
    <s v="EMPRESA COLOMBIA DE PETROLEOS ECOPETROL 18.14%"/>
    <s v="GRUPO ARGOS S. A 11.31%"/>
    <s v="CEMENTOS ARGOS S.A. 8.59%"/>
    <s v="INTERCONEXION ELECTRICA S.A. - ISA 7.76%"/>
    <s v="BANCO DE BOGOTA 4.94%"/>
    <s v="GRUPO ENERGIA BOGOTA SA 4.24%"/>
    <s v="ALMACENES EXITO S.A. 3.40%"/>
    <s v="EMPRESA DE TELECOMUNICACIONES DE BOGOTA S.A. ESP 2.23%"/>
    <s v="CELSIA S.A E.S.P 1.9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5"/>
    <n v="100"/>
    <n v="99"/>
    <n v="1"/>
    <n v="0"/>
    <n v="0"/>
    <n v="100"/>
  </r>
  <r>
    <x v="0"/>
    <x v="4"/>
    <x v="3"/>
    <s v="CREDICORP ACCIONES COLOMBIA"/>
    <s v="TIPO DE PARTICIPACIÓN A"/>
    <n v="2492"/>
    <n v="181177.86"/>
    <n v="17156.67829"/>
    <n v="2"/>
    <n v="0"/>
    <n v="0"/>
    <n v="30.734000000000002"/>
    <n v="22.597999999999999"/>
    <n v="22.92"/>
    <n v="19.007000000000001"/>
    <n v="18.713000000000001"/>
    <n v="24.716999999999999"/>
    <n v="22.956"/>
    <n v="45.642000000000003"/>
    <n v="46.325000000000003"/>
    <n v="37.447000000000003"/>
    <n v="25.318000000000001"/>
    <n v="6.944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5.08%"/>
    <s v="EMPRESA COLOMBIA DE PETROLEOS ECOPETROL 14.25%"/>
    <s v="GRUPO ARGOS S. A 10.79%"/>
    <s v="CEMENTOS ARGOS S.A. 7.99%"/>
    <s v="INTERCONEXION ELECTRICA S.A. - ISA 7.52%"/>
    <s v="BANCO DE BOGOTA 6.15%"/>
    <s v="ALMACENES EXITO S.A. 3.43%"/>
    <s v="GRUPO ENERGIA BOGOTA SA 3.38%"/>
    <s v="CELSIA S.A E.S.P 2.01%"/>
    <s v="EMPRESA DE TELECOMUNICACIONES DE BOGOTA S.A. ESP 2.0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3"/>
    <n v="100"/>
    <n v="99"/>
    <n v="1"/>
    <n v="0"/>
    <n v="0"/>
    <n v="100"/>
  </r>
  <r>
    <x v="0"/>
    <x v="5"/>
    <x v="3"/>
    <s v="CREDICORP ACCIONES COLOMBIA"/>
    <s v="TIPO DE PARTICIPACIÓN A"/>
    <n v="2433"/>
    <n v="149895.70000000001"/>
    <n v="14687.026986000001"/>
    <n v="2"/>
    <n v="0"/>
    <n v="0"/>
    <n v="21.076000000000001"/>
    <n v="23.053000000000001"/>
    <n v="23.053000000000001"/>
    <n v="19.591000000000001"/>
    <n v="18.126999999999999"/>
    <n v="24.948"/>
    <n v="-84.908000000000001"/>
    <n v="0.41599999999999998"/>
    <n v="0.41599999999999998"/>
    <n v="12.51"/>
    <n v="14.981999999999999"/>
    <n v="0.126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0.04%"/>
    <s v="GRUPO ARGOS S. A 13.34%"/>
    <s v="EMPRESA COLOMBIA DE PETROLEOS ECOPETROL 12.81%"/>
    <s v="INTERCONEXION ELECTRICA S.A. - ISA 8.26%"/>
    <s v="CEMENTOS ARGOS S.A. 8.08%"/>
    <s v="GRUPO NUTRESA S.A. 5.33%"/>
    <s v="GRUPO ENERGIA BOGOTA SA 4.92%"/>
    <s v="ALMACENES EXITO S.A. 3.52%"/>
    <s v="BANCO DE BOGOTA 3.36%"/>
    <s v="EMPRESA DE TELECOMUNICACIONES DE BOGOTA S.A. ESP 2.79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5"/>
    <n v="100"/>
    <n v="99"/>
    <n v="1"/>
    <n v="0"/>
    <n v="0"/>
    <n v="100"/>
  </r>
  <r>
    <x v="0"/>
    <x v="6"/>
    <x v="3"/>
    <s v="CREDICORP ACCIONES COLOMBIA"/>
    <s v="TIPO DE PARTICIPACIÓN A"/>
    <n v="2348"/>
    <n v="137563.04"/>
    <n v="14283.473878999999"/>
    <n v="2"/>
    <n v="0"/>
    <n v="0"/>
    <n v="25.741"/>
    <n v="21.934999999999999"/>
    <n v="23.472999999999999"/>
    <n v="20.501000000000001"/>
    <n v="18.635000000000002"/>
    <n v="25.263000000000002"/>
    <n v="-27.966999999999999"/>
    <n v="-18.265000000000001"/>
    <n v="-4.3460000000000001"/>
    <n v="9.99"/>
    <n v="11.342000000000001"/>
    <n v="-1.278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45%"/>
    <s v="EMPRESA COLOMBIA DE PETROLEOS ECOPETROL 11.50%"/>
    <s v="GRUPO ARGOS S. A 11.29%"/>
    <s v="INTERCONEXION ELECTRICA S.A. - ISA 8.05%"/>
    <s v="CEMENTOS ARGOS S.A. 7.16%"/>
    <s v="GRUPO ENERGIA BOGOTA SA 6.39%"/>
    <s v="GRUPO NUTRESA S.A. 5.92%"/>
    <s v="ALMACENES EXITO S.A. 3.59%"/>
    <s v="EMPRESA DE TELECOMUNICACIONES DE BOGOTA S.A. ESP 3.09%"/>
    <s v="BANCO DE BOGOTA 2.9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7"/>
    <x v="3"/>
    <s v="CREDICORP ACCIONES COLOMBIA"/>
    <s v="TIPO DE PARTICIPACIÓN A"/>
    <n v="2211"/>
    <n v="99842.09"/>
    <n v="13432.644791000001"/>
    <n v="2"/>
    <n v="0"/>
    <n v="0"/>
    <n v="20.126999999999999"/>
    <n v="22.664000000000001"/>
    <n v="23.103999999999999"/>
    <n v="21.042999999999999"/>
    <n v="18.936"/>
    <n v="25.309000000000001"/>
    <n v="-51.475999999999999"/>
    <n v="-26.896999999999998"/>
    <n v="-12.279"/>
    <n v="-2.5070000000000001"/>
    <n v="3.9060000000000001"/>
    <n v="-3.0310000000000001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84%"/>
    <s v="EMPRESA COLOMBIA DE PETROLEOS ECOPETROL 11.27%"/>
    <s v="GRUPO ARGOS S. A 9.47%"/>
    <s v="GRUPO NUTRESA S.A. 7.53%"/>
    <s v="INTERCONEXION ELECTRICA S.A. - ISA 7.50%"/>
    <s v="GRUPO ENERGIA BOGOTA SA 6.51%"/>
    <s v="CEMENTOS ARGOS S.A. 5.73%"/>
    <s v="ALMACENES EXITO S.A. 5.22%"/>
    <s v="EMPRESA DE TELECOMUNICACIONES DE BOGOTA S.A. ESP 3.72%"/>
    <s v="BANCO DE BOGOTA 2.9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8"/>
    <x v="3"/>
    <s v="CREDICORP ACCIONES COLOMBIA"/>
    <s v="TIPO DE PARTICIPACIÓN A"/>
    <n v="2132"/>
    <n v="87473.35"/>
    <n v="12656.230615"/>
    <n v="2"/>
    <n v="0"/>
    <n v="0"/>
    <n v="21.489000000000001"/>
    <n v="23.167999999999999"/>
    <n v="22.952999999999999"/>
    <n v="21.675999999999998"/>
    <n v="19.178999999999998"/>
    <n v="25.532"/>
    <n v="-51.537999999999997"/>
    <n v="-45.781999999999996"/>
    <n v="-17.817"/>
    <n v="-10.515000000000001"/>
    <n v="3.1070000000000002"/>
    <n v="-5.0250000000000004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1.98%"/>
    <s v="EMPRESA COLOMBIA DE PETROLEOS ECOPETROL 11.34%"/>
    <s v="GRUPO ARGOS S. A 9.63%"/>
    <s v="GRUPO NUTRESA S.A. 8.17%"/>
    <s v="INTERCONEXION ELECTRICA S.A. - ISA 7.57%"/>
    <s v="GRUPO ENERGIA BOGOTA SA 6.96%"/>
    <s v="ALMACENES EXITO S.A. 5.61%"/>
    <s v="CEMENTOS ARGOS S.A. 4.99%"/>
    <s v="EMPRESA DE TELECOMUNICACIONES DE BOGOTA S.A. ESP 4.12%"/>
    <s v="INTERACTIVE BROKERS GROUP IBKR 2.0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9"/>
    <x v="3"/>
    <s v="CREDICORP ACCIONES COLOMBIA"/>
    <s v="TIPO DE PARTICIPACIÓN A"/>
    <n v="2066"/>
    <n v="93604.91"/>
    <n v="14042.930299"/>
    <n v="2"/>
    <n v="0"/>
    <n v="0"/>
    <n v="26.913"/>
    <n v="25.175000000000001"/>
    <n v="23.497"/>
    <n v="22.904"/>
    <n v="19.754000000000001"/>
    <n v="25.916"/>
    <n v="240.13"/>
    <n v="-30.402999999999999"/>
    <n v="-5.008"/>
    <n v="-3.36"/>
    <n v="9.5969999999999995"/>
    <n v="-2.92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2.38%"/>
    <s v="EMPRESA COLOMBIA DE PETROLEOS ECOPETROL 13.59%"/>
    <s v="GRUPO NUTRESA S.A. 10.89%"/>
    <s v="GRUPO ARGOS S. A 9.57%"/>
    <s v="INTERCONEXION ELECTRICA S.A. - ISA 6.51%"/>
    <s v="ALMACENES EXITO S.A. 5.62%"/>
    <s v="GRUPO ENERGIA BOGOTA SA 5.24%"/>
    <s v="CEMENTOS ARGOS S.A. 4.49%"/>
    <s v="EMPRESA DE TELECOMUNICACIONES DE BOGOTA S.A. ESP 3.14%"/>
    <s v="INTERACTIVE BROKERS GROUP IBKR 2.0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96"/>
    <n v="100"/>
    <n v="98"/>
    <n v="2"/>
    <n v="0"/>
    <n v="0"/>
    <n v="100"/>
  </r>
  <r>
    <x v="0"/>
    <x v="10"/>
    <x v="3"/>
    <s v="CREDICORP ACCIONES COLOMBIA"/>
    <s v="TIPO DE PARTICIPACIÓN A"/>
    <n v="2022"/>
    <n v="90277.2"/>
    <n v="13920.857918"/>
    <n v="2"/>
    <n v="0"/>
    <n v="0"/>
    <n v="26.614000000000001"/>
    <n v="24.331"/>
    <n v="23.794"/>
    <n v="23.573"/>
    <n v="20.216000000000001"/>
    <n v="26.231000000000002"/>
    <n v="-10.077999999999999"/>
    <n v="-34.088000000000001"/>
    <n v="-5.4749999999999996"/>
    <n v="-2.129"/>
    <n v="4.0979999999999999"/>
    <n v="-2.8370000000000002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S.A. 34.46%"/>
    <s v="EMPRESA COLOMBIA DE PETROLEOS ECOPETROL 11.96%"/>
    <s v="GRUPO NUTRESA S.A. 11.22%"/>
    <s v="GRUPO ARGOS S. A 9.45%"/>
    <s v="INTERCONEXION ELECTRICA S.A. - ISA 5.89%"/>
    <s v="ALMACENES EXITO S.A. 5.68%"/>
    <s v="CEMENTOS ARGOS S.A. 4.83%"/>
    <s v="BANCO DE BOGOTA 4.55%"/>
    <s v="GRUPO ENERGIA BOGOTA SA 4.01%"/>
    <s v="EMPRESA DE TELECOMUNICACIONES DE BOGOTA S.A. ESP 3.2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93"/>
    <n v="100"/>
    <n v="99"/>
    <n v="1"/>
    <n v="0"/>
    <n v="0"/>
    <n v="100"/>
  </r>
  <r>
    <x v="0"/>
    <x v="0"/>
    <x v="4"/>
    <s v="RENTA ACCIONES - SIN NOMBRE"/>
    <s v="ÚNICO"/>
    <n v="4953"/>
    <n v="60351"/>
    <n v="64444.21716"/>
    <n v="3.05"/>
    <n v="0"/>
    <n v="0"/>
    <n v="28.035"/>
    <n v="18.433"/>
    <n v="28.035"/>
    <n v="17.317"/>
    <n v="26.96"/>
    <n v="22.981999999999999"/>
    <n v="155.15100000000001"/>
    <n v="52.524000000000001"/>
    <n v="155.15100000000001"/>
    <n v="12.881"/>
    <n v="-0.23599999999999999"/>
    <n v="2.8660000000000001"/>
    <n v="0"/>
    <n v="0"/>
    <n v="0"/>
    <n v="0"/>
    <n v="7.0356000000000014"/>
    <n v="0"/>
    <n v="0"/>
    <n v="0"/>
    <n v="0"/>
    <n v="0"/>
    <n v="0"/>
    <n v="0"/>
    <n v="0"/>
    <n v="0"/>
    <n v="0"/>
    <n v="0"/>
    <n v="92.964399999999998"/>
    <n v="0"/>
    <n v="0"/>
    <n v="0"/>
    <n v="0"/>
    <n v="0"/>
    <n v="0"/>
    <n v="0"/>
    <n v="0"/>
    <n v="0"/>
    <n v="0"/>
    <n v="0"/>
    <n v="100"/>
    <s v="BANCOLOMBIA 30.42%"/>
    <s v="ECOPETROL 11.65%"/>
    <s v="GRUPO ARGOS 11.22%"/>
    <s v="BANCO DAVIVIENDA 9.28%"/>
    <s v="ISA 8.79%"/>
    <s v="GRUPO SURA 6.68%"/>
    <s v="CEMENTOS ARGOS 5.85%"/>
    <s v="EMPRESA DE ENERGIA DE BOGOTA 5.25%"/>
    <s v="ISHARES COLCAP 5.10%"/>
    <s v="CELSIA 4.13%"/>
    <n v="7.04"/>
    <n v="0"/>
    <n v="0"/>
    <n v="0"/>
    <n v="0"/>
    <n v="7.04"/>
    <n v="0"/>
    <n v="0"/>
    <n v="5.1006"/>
    <n v="0"/>
    <n v="0"/>
    <n v="0"/>
    <n v="0"/>
    <n v="0"/>
    <n v="0"/>
    <n v="0"/>
    <n v="0"/>
    <n v="0"/>
    <n v="0"/>
    <n v="0"/>
    <n v="87.863799999999998"/>
    <n v="0"/>
    <n v="7.0356000000000014"/>
    <n v="0"/>
    <n v="100"/>
    <n v="100"/>
    <n v="0"/>
    <n v="0"/>
    <n v="0"/>
    <n v="100"/>
  </r>
  <r>
    <x v="0"/>
    <x v="1"/>
    <x v="4"/>
    <s v="RENTA ACCIONES - SIN NOMBRE"/>
    <s v="ÚNICO"/>
    <n v="5109"/>
    <n v="55556.31"/>
    <n v="63369.195155000001"/>
    <n v="3.05"/>
    <n v="0"/>
    <n v="0"/>
    <n v="14.465999999999999"/>
    <n v="18.577000000000002"/>
    <n v="22.664999999999999"/>
    <n v="17.251000000000001"/>
    <n v="26.975999999999999"/>
    <n v="23.039000000000001"/>
    <n v="-19.690999999999999"/>
    <n v="29.716999999999999"/>
    <n v="47.415999999999997"/>
    <n v="10.364000000000001"/>
    <n v="1.4810000000000001"/>
    <n v="1.089"/>
    <n v="0"/>
    <n v="0"/>
    <n v="0"/>
    <n v="0"/>
    <n v="6.69"/>
    <n v="0"/>
    <n v="0"/>
    <n v="0"/>
    <n v="0"/>
    <n v="0"/>
    <n v="0"/>
    <n v="0"/>
    <n v="0"/>
    <n v="0"/>
    <n v="0"/>
    <n v="0"/>
    <n v="93.31"/>
    <n v="0"/>
    <n v="0"/>
    <n v="0"/>
    <n v="0"/>
    <n v="0"/>
    <n v="0"/>
    <n v="0"/>
    <n v="0"/>
    <n v="0"/>
    <n v="0"/>
    <n v="0"/>
    <n v="100"/>
    <s v="BANCOLOMBIA 29.44%"/>
    <s v="ECOPETROL 16.59%"/>
    <s v="BANCO DAVIVIENDA 10.02%"/>
    <s v="ISA 9.20%"/>
    <s v="GRUPO ARGOS 7.60%"/>
    <s v="GRUPO SURA 6.64%"/>
    <s v="CEMENTOS ARGOS 5.91%"/>
    <s v="EMPRESA DE ENERGIA DE BOGOTA 4.84%"/>
    <s v="ISHARES COLCAP 4.55%"/>
    <s v="CELSIA 4.28%"/>
    <n v="100"/>
    <n v="0"/>
    <n v="0"/>
    <n v="0"/>
    <n v="0"/>
    <n v="100"/>
    <n v="0"/>
    <n v="0"/>
    <n v="4.55"/>
    <n v="0"/>
    <n v="0"/>
    <n v="0"/>
    <n v="0"/>
    <n v="0"/>
    <n v="0"/>
    <n v="0"/>
    <n v="0"/>
    <n v="0"/>
    <n v="0"/>
    <n v="0"/>
    <n v="88.76"/>
    <n v="0"/>
    <n v="6.69"/>
    <n v="0"/>
    <n v="100"/>
    <n v="100"/>
    <n v="0"/>
    <n v="0"/>
    <n v="0"/>
    <n v="100"/>
  </r>
  <r>
    <x v="0"/>
    <x v="2"/>
    <x v="4"/>
    <s v="RENTA ACCIONES - SIN NOMBRE"/>
    <s v="ÚNICO"/>
    <n v="5140"/>
    <n v="59041.8"/>
    <n v="67869.705667350005"/>
    <n v="3.0453263600558298"/>
    <n v="0"/>
    <n v="0"/>
    <n v="14.389249261466459"/>
    <n v="18.761446836826877"/>
    <n v="20.139080460906371"/>
    <n v="17.57091284603122"/>
    <n v="19.038461491209478"/>
    <n v="23.016288209131847"/>
    <n v="124.30800087038909"/>
    <n v="39.51771259382668"/>
    <n v="70.347842063882254"/>
    <n v="23.298141482431454"/>
    <n v="21.021086274891942"/>
    <n v="1.9048779237082369"/>
    <n v="0"/>
    <n v="0"/>
    <n v="0"/>
    <n v="0"/>
    <n v="5.0735536875644316"/>
    <n v="0"/>
    <n v="0"/>
    <n v="0"/>
    <n v="0"/>
    <n v="0"/>
    <n v="0"/>
    <n v="0"/>
    <n v="0"/>
    <n v="0"/>
    <n v="0"/>
    <n v="0"/>
    <n v="94.926446312435559"/>
    <n v="0"/>
    <n v="0"/>
    <n v="0"/>
    <n v="0"/>
    <n v="0"/>
    <n v="0"/>
    <n v="0"/>
    <n v="0"/>
    <n v="0"/>
    <n v="0"/>
    <n v="0"/>
    <n v="99.999999999999986"/>
    <s v="BANCOLOMBIA 31.84%"/>
    <s v="ECOPETROL 17.01%"/>
    <s v="ISA 8.70%"/>
    <s v="GRUPO ARGOS 8.09%"/>
    <s v="BANCO DAVIVIENDA 7.43%"/>
    <s v="ISHARES COLCAP 6.92%"/>
    <s v="CEMENTOS ARGOS 6.51%"/>
    <s v="EMPRESA DE ENERGIA DE BOGOTA 4.61%"/>
    <s v="CELSIA 4.22%"/>
    <s v="GRUPO SURA 3.77%"/>
    <n v="100"/>
    <n v="0"/>
    <n v="0"/>
    <n v="0"/>
    <n v="0"/>
    <n v="100"/>
    <n v="0"/>
    <n v="0"/>
    <n v="6.9185806680845108"/>
    <n v="0"/>
    <n v="0"/>
    <n v="0"/>
    <n v="0"/>
    <n v="0"/>
    <n v="0"/>
    <n v="0"/>
    <n v="0"/>
    <n v="0"/>
    <n v="0"/>
    <n v="0"/>
    <n v="88.007865644351057"/>
    <n v="0"/>
    <n v="5.0735536875644316"/>
    <n v="0"/>
    <n v="100"/>
    <n v="100"/>
    <n v="0"/>
    <n v="0"/>
    <n v="0"/>
    <n v="100"/>
  </r>
  <r>
    <x v="0"/>
    <x v="3"/>
    <x v="4"/>
    <s v="RENTA ACCIONES TIPO A"/>
    <s v="ÚNICO"/>
    <n v="5395"/>
    <n v="57674.7"/>
    <n v="66068.271478919996"/>
    <n v="3.0453263600558329"/>
    <n v="0"/>
    <n v="0"/>
    <n v="12.50680210241118"/>
    <n v="18.941872049197279"/>
    <n v="18.58486217373467"/>
    <n v="17.627251819419982"/>
    <n v="17.82822008651873"/>
    <n v="23.04931917755281"/>
    <n v="-27.913062361159668"/>
    <n v="25.800125517545741"/>
    <n v="37.393637419979143"/>
    <n v="26.565147231179548"/>
    <n v="17.603950891565571"/>
    <n v="1.01559076119988"/>
    <n v="0"/>
    <n v="0"/>
    <n v="0"/>
    <n v="0"/>
    <n v="7.1896772822903134"/>
    <n v="0"/>
    <n v="0"/>
    <n v="0"/>
    <n v="0"/>
    <n v="0"/>
    <n v="0"/>
    <n v="0"/>
    <n v="0"/>
    <n v="0"/>
    <n v="0"/>
    <n v="0"/>
    <n v="92.810322717709681"/>
    <n v="0"/>
    <n v="0"/>
    <n v="0"/>
    <n v="0"/>
    <n v="0"/>
    <n v="0"/>
    <n v="0"/>
    <n v="0"/>
    <n v="0"/>
    <n v="0"/>
    <n v="0"/>
    <n v="100"/>
    <s v="BANCOLOMBIA 31.62%"/>
    <s v="ECOPETROL 14.68%"/>
    <s v="GRUPO ARGOS 8.34%"/>
    <s v="BANCO DAVIVIENDA 8.16%"/>
    <s v="ISA 7.95%"/>
    <s v="ISHARES COLCAP 7.78%"/>
    <s v="CEMENTOS ARGOS 6.39%"/>
    <s v="EMPRESA DE ENERGIA DE BOGOTA 5.12%"/>
    <s v="CELSIA 4.22%"/>
    <s v="GRUPO SURA 3.78%"/>
    <n v="100"/>
    <n v="0"/>
    <n v="0"/>
    <n v="0"/>
    <n v="0"/>
    <n v="100"/>
    <n v="0"/>
    <n v="0"/>
    <n v="7.7795463702517234"/>
    <n v="0"/>
    <n v="0"/>
    <n v="0"/>
    <n v="0"/>
    <n v="0"/>
    <n v="0"/>
    <n v="0"/>
    <n v="0"/>
    <n v="0"/>
    <n v="0"/>
    <n v="0"/>
    <n v="85.030776347457959"/>
    <n v="0"/>
    <n v="7.1896772822903134"/>
    <n v="0"/>
    <n v="100"/>
    <n v="100"/>
    <n v="0"/>
    <n v="0"/>
    <n v="0"/>
    <n v="100"/>
  </r>
  <r>
    <x v="0"/>
    <x v="4"/>
    <x v="4"/>
    <s v="RENTA ACCIONES TIPO A"/>
    <s v="ÚNICO"/>
    <n v="5445"/>
    <n v="56673.599999999999"/>
    <n v="68011.301703510006"/>
    <n v="3.0453263600558329"/>
    <n v="0"/>
    <n v="0"/>
    <n v="30.870151395772389"/>
    <n v="21.313272162873119"/>
    <n v="21.555062889967267"/>
    <n v="18.312860570130958"/>
    <n v="18.353297998964699"/>
    <n v="23.518332880278709"/>
    <n v="40.674449926248649"/>
    <n v="39.234562948315819"/>
    <n v="38.060880706716979"/>
    <n v="33.326696099030848"/>
    <n v="22.079696482644739"/>
    <n v="3.94221172820437"/>
    <n v="0"/>
    <n v="0"/>
    <n v="0"/>
    <n v="0"/>
    <n v="10.59889054469653"/>
    <n v="0"/>
    <n v="0"/>
    <n v="0"/>
    <n v="0"/>
    <n v="0"/>
    <n v="0"/>
    <n v="0"/>
    <n v="0"/>
    <n v="0"/>
    <n v="0"/>
    <n v="0"/>
    <n v="89.40110945530347"/>
    <n v="0"/>
    <n v="0"/>
    <n v="0"/>
    <n v="0"/>
    <n v="0"/>
    <n v="0"/>
    <n v="0"/>
    <n v="0"/>
    <n v="0"/>
    <n v="0"/>
    <n v="0"/>
    <n v="100"/>
    <s v="BANCOLOMBIA 31.84%"/>
    <s v="ECOPETROL 12.69%"/>
    <s v="BANCO DAVIVIENDA 10.57%"/>
    <s v="GRUPO ARGOS 8.17%"/>
    <s v="ISA 6.93%"/>
    <s v="EMPRESA DE ENERGIA DE BOGOTA 6.32%"/>
    <s v="CEMENTOS ARGOS 6.30%"/>
    <s v="iShares COLCAP 6.09%"/>
    <s v="CELSIA 4.83%"/>
    <s v="GRUPO SURA 3.90%"/>
    <n v="100"/>
    <n v="0"/>
    <n v="0"/>
    <n v="0"/>
    <n v="0"/>
    <n v="100"/>
    <n v="0"/>
    <n v="0"/>
    <n v="6.0859026107867651"/>
    <n v="0"/>
    <n v="0"/>
    <n v="0"/>
    <n v="0"/>
    <n v="0"/>
    <n v="0"/>
    <n v="0"/>
    <n v="0"/>
    <n v="0"/>
    <n v="0"/>
    <n v="0"/>
    <n v="83.315206844516709"/>
    <n v="0"/>
    <n v="10.59889054469653"/>
    <n v="0"/>
    <n v="100"/>
    <n v="100"/>
    <n v="0"/>
    <n v="0"/>
    <n v="0"/>
    <n v="100"/>
  </r>
  <r>
    <x v="0"/>
    <x v="5"/>
    <x v="4"/>
    <s v="RENTA ACCIONES TIPO A"/>
    <s v="ÚNICO"/>
    <n v="5513"/>
    <n v="45359.039602099998"/>
    <n v="57171.47823583"/>
    <n v="3.0453263600558329"/>
    <n v="0"/>
    <n v="0"/>
    <n v="24.23499820282829"/>
    <n v="22.453895443074419"/>
    <n v="22.453895443074419"/>
    <n v="19.335630580951069"/>
    <n v="18.066315370964851"/>
    <n v="23.847421028885879"/>
    <n v="-87.904799581913764"/>
    <n v="-7.785030084170641"/>
    <n v="-7.785030084170641"/>
    <n v="8.9970231785695418"/>
    <n v="10.950249990736861"/>
    <n v="-3.0154567572819979"/>
    <n v="0"/>
    <n v="0"/>
    <n v="0"/>
    <n v="0"/>
    <n v="10.73990075323135"/>
    <n v="0"/>
    <n v="0"/>
    <n v="0"/>
    <n v="0"/>
    <n v="0"/>
    <n v="0"/>
    <n v="0"/>
    <n v="0"/>
    <n v="0"/>
    <n v="0"/>
    <n v="0"/>
    <n v="89.260099246768647"/>
    <n v="0"/>
    <n v="0"/>
    <n v="0"/>
    <n v="0"/>
    <n v="0"/>
    <n v="0"/>
    <n v="0"/>
    <n v="0"/>
    <n v="0"/>
    <n v="0"/>
    <n v="0"/>
    <n v="100"/>
    <s v="BANCOLOMBIA 29.66%"/>
    <s v="BANCO DAVIVIENDA 12.37%"/>
    <s v="ECOPETROL 11.07%"/>
    <s v="GRUPO ARGOS 10.32%"/>
    <s v="EMPRESA DE ENERGIA DE BOGOTA 6.94%"/>
    <s v="CEMENTOS ARGOS 6.67%"/>
    <s v="iShares COLCAP 6.37%"/>
    <s v="CELSIA 5.62%"/>
    <s v="ISA 4.79%"/>
    <s v="GRUPO SURA 3.63%"/>
    <n v="100"/>
    <n v="0"/>
    <n v="0"/>
    <n v="0"/>
    <n v="0"/>
    <n v="100"/>
    <n v="0"/>
    <n v="0"/>
    <n v="6.3747188172896623"/>
    <n v="0"/>
    <n v="0"/>
    <n v="0"/>
    <n v="0"/>
    <n v="0"/>
    <n v="0"/>
    <n v="0"/>
    <n v="0"/>
    <n v="0"/>
    <n v="0"/>
    <n v="0"/>
    <n v="82.885380429478985"/>
    <n v="0"/>
    <n v="10.73990075323135"/>
    <n v="0"/>
    <n v="100"/>
    <n v="100"/>
    <n v="0"/>
    <n v="0"/>
    <n v="0"/>
    <n v="100"/>
  </r>
  <r>
    <x v="0"/>
    <x v="6"/>
    <x v="4"/>
    <s v="RENTA ACCIONES TIPO A"/>
    <s v="ÚNICO"/>
    <n v="5468"/>
    <n v="42498.818890150003"/>
    <n v="55059.687381180003"/>
    <n v="3.0453263600558329"/>
    <n v="0"/>
    <n v="0"/>
    <n v="24.23385063086867"/>
    <n v="21.566035492858131"/>
    <n v="22.672547630994909"/>
    <n v="20.11210017598286"/>
    <n v="18.515865166741218"/>
    <n v="24.127645955491101"/>
    <n v="-35.798851678589635"/>
    <n v="-27.194078827088251"/>
    <n v="-12.540686762389841"/>
    <n v="5.699339131276826"/>
    <n v="7.2833502959111618"/>
    <n v="-4.4614278443387505"/>
    <n v="0"/>
    <n v="0"/>
    <n v="0"/>
    <n v="0"/>
    <n v="9.3476126736686211"/>
    <n v="0"/>
    <n v="0"/>
    <n v="0"/>
    <n v="0"/>
    <n v="0"/>
    <n v="0"/>
    <n v="0"/>
    <n v="0"/>
    <n v="0"/>
    <n v="0"/>
    <n v="0"/>
    <n v="90.652387326331379"/>
    <n v="0"/>
    <n v="0"/>
    <n v="0"/>
    <n v="0"/>
    <n v="0"/>
    <n v="0"/>
    <n v="0"/>
    <n v="0"/>
    <n v="0"/>
    <n v="0"/>
    <n v="0"/>
    <n v="100"/>
    <s v="BANCOLOMBIA 31.81%"/>
    <s v="ECOPETROL 11.90%"/>
    <s v="BANCO DAVIVIENDA 10.20%"/>
    <s v="GRUPO ARGOS 9.54%"/>
    <s v="EMPRESA DE ENERGIA DE BOGOTA 7.01%"/>
    <s v="iShares COLCAP 6.53%"/>
    <s v="CEMENTOS ARGOS 6.14%"/>
    <s v="CELSIA 5.56%"/>
    <s v="ISA 5.12%"/>
    <s v="GRUPO SURA 3.60%"/>
    <n v="100"/>
    <n v="0"/>
    <n v="0"/>
    <n v="0"/>
    <n v="0"/>
    <n v="100"/>
    <n v="0"/>
    <n v="0"/>
    <n v="6.534483790507541"/>
    <n v="0"/>
    <n v="0"/>
    <n v="0"/>
    <n v="0"/>
    <n v="0"/>
    <n v="0"/>
    <n v="0"/>
    <n v="0"/>
    <n v="0"/>
    <n v="0"/>
    <n v="0"/>
    <n v="84.117903535823842"/>
    <n v="0"/>
    <n v="9.3476126736686211"/>
    <n v="0"/>
    <n v="100"/>
    <n v="100"/>
    <n v="0"/>
    <n v="0"/>
    <n v="0"/>
    <n v="100"/>
  </r>
  <r>
    <x v="0"/>
    <x v="7"/>
    <x v="4"/>
    <s v="RENTA ACCIONES TIPO A"/>
    <s v="ÚNICO"/>
    <n v="5480"/>
    <n v="39946.322867750001"/>
    <n v="52344.502140179997"/>
    <n v="3.0453263600558329"/>
    <n v="0"/>
    <n v="0"/>
    <n v="18.243228528420342"/>
    <n v="21.940776654544639"/>
    <n v="22.138913214967808"/>
    <n v="20.381813383331572"/>
    <n v="18.68126386623241"/>
    <n v="24.126046577612058"/>
    <n v="-44.867549104047313"/>
    <n v="-31.555407615901647"/>
    <n v="-17.540482656997209"/>
    <n v="-6.0219648760442723"/>
    <n v="1.1081275251100249"/>
    <n v="-5.7444598978310557"/>
    <n v="0"/>
    <n v="0"/>
    <n v="0"/>
    <n v="0"/>
    <n v="7.6345122608420617"/>
    <n v="0"/>
    <n v="0"/>
    <n v="0"/>
    <n v="0"/>
    <n v="0"/>
    <n v="0"/>
    <n v="0"/>
    <n v="0"/>
    <n v="0"/>
    <n v="0"/>
    <n v="0"/>
    <n v="92.365487739157942"/>
    <n v="0"/>
    <n v="0"/>
    <n v="0"/>
    <n v="0"/>
    <n v="0"/>
    <n v="0"/>
    <n v="0"/>
    <n v="0"/>
    <n v="0"/>
    <n v="0"/>
    <n v="0"/>
    <n v="100"/>
    <s v="BANCOLOMBIA 31.18%"/>
    <s v="ECOPETROL 12.57%"/>
    <s v="BANCO DAVIVIENDA 8.34%"/>
    <s v="GRUPO ARGOS 8.34%"/>
    <s v="ISHARES COLCAP 7.96%"/>
    <s v="EMPRESA DE ENERGIA DE BOGOTA 7.43%"/>
    <s v="ISA 5.97%"/>
    <s v="CEMENTOS ARGOS 5.67%"/>
    <s v="CELSIA 5.49%"/>
    <s v="GRUPO SURA 3.85%"/>
    <n v="100"/>
    <n v="0"/>
    <n v="0"/>
    <n v="0"/>
    <n v="0"/>
    <n v="100"/>
    <n v="0"/>
    <n v="0"/>
    <n v="7.963755837926997"/>
    <n v="0"/>
    <n v="0"/>
    <n v="0"/>
    <n v="0"/>
    <n v="0"/>
    <n v="0"/>
    <n v="0"/>
    <n v="0"/>
    <n v="0"/>
    <n v="0"/>
    <n v="0"/>
    <n v="84.401731901230931"/>
    <n v="0"/>
    <n v="7.6345122608420617"/>
    <n v="0"/>
    <n v="99.999999999999986"/>
    <n v="100"/>
    <n v="0"/>
    <n v="0"/>
    <n v="0"/>
    <n v="100"/>
  </r>
  <r>
    <x v="0"/>
    <x v="8"/>
    <x v="4"/>
    <s v="RENTA ACCIONES TIPO A"/>
    <s v="ÚNICO"/>
    <n v="5429"/>
    <n v="35734.488349129999"/>
    <n v="48778.318203989998"/>
    <n v="3.0453263600558329"/>
    <n v="0"/>
    <n v="0"/>
    <n v="21.792406243546061"/>
    <n v="22.76126405039011"/>
    <n v="22.088427402291138"/>
    <n v="20.992890306386162"/>
    <n v="18.87292783621146"/>
    <n v="24.36805512169061"/>
    <n v="-57.61993556677222"/>
    <n v="-48.25295095778884"/>
    <n v="-23.356761709938841"/>
    <n v="-15.14695966143162"/>
    <n v="-0.70102385229626751"/>
    <n v="-8.0940743439149578"/>
    <n v="0"/>
    <n v="0"/>
    <n v="0"/>
    <n v="0"/>
    <n v="6.8856286704650094"/>
    <n v="0"/>
    <n v="0"/>
    <n v="0"/>
    <n v="0"/>
    <n v="0"/>
    <n v="0"/>
    <n v="0"/>
    <n v="0"/>
    <n v="0"/>
    <n v="0"/>
    <n v="0"/>
    <n v="93.114371329535004"/>
    <n v="0"/>
    <n v="0"/>
    <n v="0"/>
    <n v="0"/>
    <n v="0"/>
    <n v="0"/>
    <n v="0"/>
    <n v="0"/>
    <n v="0"/>
    <n v="0"/>
    <n v="0"/>
    <n v="100"/>
    <s v="BANCOLOMBIA 31.74%"/>
    <s v="ECOPETROL 12.08%"/>
    <s v="GRUPO ARGOS 9.16%"/>
    <s v="ISA 8.58%"/>
    <s v="EMPRESA DE ENERGIA DE BOGOTA 7.81%"/>
    <s v="iShares COLCAP 7.13%"/>
    <s v="CEMENTOS ARGOS 6.51%"/>
    <s v="BANCO DAVIVIENDA 5.34%"/>
    <s v="CELSIA 4.85%"/>
    <s v="GRUPO SURA 3.59%"/>
    <n v="100"/>
    <n v="0"/>
    <n v="0"/>
    <n v="0"/>
    <n v="0"/>
    <n v="100"/>
    <n v="0"/>
    <n v="0"/>
    <n v="7.132701106923486"/>
    <n v="0"/>
    <n v="0"/>
    <n v="0"/>
    <n v="0"/>
    <n v="0"/>
    <n v="0"/>
    <n v="0"/>
    <n v="0"/>
    <n v="0"/>
    <n v="0"/>
    <n v="0"/>
    <n v="85.981670222611498"/>
    <n v="0"/>
    <n v="6.8856286704650094"/>
    <n v="0"/>
    <n v="99.999999999999986"/>
    <n v="100"/>
    <n v="0"/>
    <n v="0"/>
    <n v="0"/>
    <n v="100"/>
  </r>
  <r>
    <x v="0"/>
    <x v="9"/>
    <x v="4"/>
    <s v="RENTA ACCIONES TIPO A"/>
    <s v="ÚNICO"/>
    <n v="5401"/>
    <n v="37204.395666240001"/>
    <n v="51973.907626259999"/>
    <n v="3.0453263600558329"/>
    <n v="0"/>
    <n v="0"/>
    <n v="22.098854629808958"/>
    <n v="24.047316978471009"/>
    <n v="22.111474461860119"/>
    <n v="21.713135245139171"/>
    <n v="19.109695905711018"/>
    <n v="24.60945512170963"/>
    <n v="111.09584003295029"/>
    <n v="-37.872498624691019"/>
    <n v="-15.014885966037269"/>
    <n v="-11.84979745735164"/>
    <n v="3.8868766222599271"/>
    <n v="-6.9293876447404701"/>
    <n v="0"/>
    <n v="0"/>
    <n v="0"/>
    <n v="0"/>
    <n v="8.1085853685498588"/>
    <n v="0"/>
    <n v="0"/>
    <n v="0"/>
    <n v="0"/>
    <n v="0"/>
    <n v="0"/>
    <n v="0"/>
    <n v="0"/>
    <n v="0"/>
    <n v="0"/>
    <n v="0"/>
    <n v="91.891414631450147"/>
    <n v="0"/>
    <n v="0"/>
    <n v="0"/>
    <n v="0"/>
    <n v="0"/>
    <n v="0"/>
    <n v="0"/>
    <n v="0"/>
    <n v="0"/>
    <n v="0"/>
    <n v="0"/>
    <n v="100"/>
    <s v="BANCOLOMBIA 34.20%"/>
    <s v="ECOPETROL 11.94%"/>
    <s v="ISA 9.72%"/>
    <s v="GRUPO ARGOS 8.93%"/>
    <s v="iShares COLCAP 7.33%"/>
    <s v="CEMENTOS ARGOS 6.96%"/>
    <s v="EMPRESA DE ENERGIA DE BOGOTA 6.54%"/>
    <s v="BANCO DAVIVIENDA 3.97%"/>
    <s v="CELSIA 3.94%"/>
    <s v="GRUPO SURA 3.64%"/>
    <n v="100"/>
    <n v="0"/>
    <n v="0"/>
    <n v="0"/>
    <n v="0"/>
    <n v="100"/>
    <n v="0"/>
    <n v="0"/>
    <n v="7.3303421707183372"/>
    <n v="0"/>
    <n v="0"/>
    <n v="0"/>
    <n v="0"/>
    <n v="0"/>
    <n v="0"/>
    <n v="0"/>
    <n v="0"/>
    <n v="0"/>
    <n v="0"/>
    <n v="0"/>
    <n v="84.561072460731808"/>
    <n v="0"/>
    <n v="8.1085853685498588"/>
    <n v="0"/>
    <n v="100"/>
    <n v="100"/>
    <n v="0"/>
    <n v="0"/>
    <n v="0"/>
    <n v="100"/>
  </r>
  <r>
    <x v="0"/>
    <x v="10"/>
    <x v="4"/>
    <s v="RENTA ACCIONES TIPO A"/>
    <s v="ÚNICO"/>
    <n v="5363"/>
    <n v="37539.41857442"/>
    <n v="52696.500616259997"/>
    <n v="3.0453263600558329"/>
    <n v="0"/>
    <n v="0"/>
    <n v="22.481512976377278"/>
    <n v="22.437989341351809"/>
    <n v="22.11632527871927"/>
    <n v="21.96410784371011"/>
    <n v="19.329157789589573"/>
    <n v="24.80226831869513"/>
    <n v="18.292244810584929"/>
    <n v="-39.881679555483267"/>
    <n v="-12.452798178785359"/>
    <n v="-8.6144976908222759"/>
    <n v="-0.35526578600392211"/>
    <n v="-6.3227974652738776"/>
    <n v="0"/>
    <n v="0"/>
    <n v="0"/>
    <n v="0"/>
    <n v="7.4807176508896234"/>
    <n v="0"/>
    <n v="0"/>
    <n v="0"/>
    <n v="0"/>
    <n v="0"/>
    <n v="0"/>
    <n v="0"/>
    <n v="0"/>
    <n v="0"/>
    <n v="0"/>
    <n v="0"/>
    <n v="92.519282349110384"/>
    <n v="0"/>
    <n v="0"/>
    <n v="0"/>
    <n v="0"/>
    <n v="0"/>
    <n v="0"/>
    <n v="0"/>
    <n v="0"/>
    <n v="0"/>
    <n v="0"/>
    <n v="0"/>
    <n v="100"/>
    <s v="BANCOLOMBIA 33.33%"/>
    <s v="ECOPETROL 13.33%"/>
    <s v="ISA 8.79%"/>
    <s v="GRUPO ARGOS 8.70%"/>
    <s v="EMPRESA DE ENERGIA DE BOGOTA 7.67%"/>
    <s v="CEMENTOS ARGOS 7.34%"/>
    <s v="iShares COLCAP 5.95%"/>
    <s v="BANCO DAVIVIENDA 4.63%"/>
    <s v="CELSIA 4.06%"/>
    <s v="GRUPO SURA 3.40%"/>
    <n v="100"/>
    <n v="0"/>
    <n v="0"/>
    <n v="0"/>
    <n v="0"/>
    <n v="100"/>
    <n v="0"/>
    <n v="0"/>
    <n v="5.9547696804150023"/>
    <n v="0"/>
    <n v="0"/>
    <n v="0"/>
    <n v="0"/>
    <n v="0"/>
    <n v="0"/>
    <n v="0"/>
    <n v="0"/>
    <n v="0"/>
    <n v="0"/>
    <n v="0"/>
    <n v="86.564512668695386"/>
    <n v="0"/>
    <n v="7.4807176508896234"/>
    <n v="0"/>
    <n v="100"/>
    <n v="100"/>
    <n v="0"/>
    <n v="0"/>
    <n v="0"/>
    <n v="100"/>
  </r>
  <r>
    <x v="0"/>
    <x v="0"/>
    <x v="5"/>
    <s v="ACCIONES PLUS - ÚNICA"/>
    <s v="TIPO DE PARTICIPACIÓN A"/>
    <n v="239"/>
    <n v="15180.94"/>
    <n v="2335.5029049999998"/>
    <n v="3"/>
    <n v="0"/>
    <n v="0"/>
    <n v="27.22"/>
    <n v="18"/>
    <n v="27.22"/>
    <n v="16.989999999999998"/>
    <n v="26.22"/>
    <n v="22.47"/>
    <n v="151.56"/>
    <n v="52.392000000000003"/>
    <n v="151.56"/>
    <n v="16.501000000000001"/>
    <n v="-1.268"/>
    <n v="2.9140000000000001"/>
    <n v="8.76"/>
    <n v="0"/>
    <n v="0"/>
    <n v="0"/>
    <n v="0"/>
    <n v="0"/>
    <n v="0"/>
    <n v="0"/>
    <n v="0"/>
    <n v="0"/>
    <n v="0"/>
    <n v="0"/>
    <n v="0"/>
    <n v="0"/>
    <n v="0"/>
    <n v="0"/>
    <n v="91.24"/>
    <n v="0"/>
    <n v="0"/>
    <n v="0"/>
    <n v="0"/>
    <n v="0"/>
    <n v="0"/>
    <n v="0"/>
    <n v="0"/>
    <n v="0"/>
    <n v="0"/>
    <n v="0"/>
    <n v="100"/>
    <s v="1. BANCOLOMBIA S.A 29.27%"/>
    <s v="2. ECOPETROL 18.93%"/>
    <s v="3. GRUPO ARGOS S.A. 8.94%"/>
    <s v="4. ISA INTERCONEXIÓN ELÉCTRICA 8.62%"/>
    <s v="5. B. OCCIDENTE 7.65%"/>
    <s v="6. GRUPO AVAL 6.17%"/>
    <s v="7. CEMENTOS ARGOS S.A. 5.93%"/>
    <s v="8. B. DAVIVIENDA 5.78%"/>
    <s v="9. GEB 4.87%"/>
    <s v="10. CELSIA S.A. 1.90%"/>
    <n v="0"/>
    <n v="0"/>
    <n v="0"/>
    <n v="0"/>
    <n v="0"/>
    <n v="0"/>
    <n v="0"/>
    <n v="0"/>
    <n v="0"/>
    <n v="0"/>
    <n v="0"/>
    <n v="0"/>
    <n v="0"/>
    <n v="91.24"/>
    <n v="0"/>
    <n v="0"/>
    <n v="0"/>
    <n v="0"/>
    <n v="0"/>
    <n v="0"/>
    <n v="0"/>
    <n v="0"/>
    <n v="8.76"/>
    <n v="0"/>
    <n v="100"/>
    <n v="100"/>
    <n v="0"/>
    <n v="0"/>
    <n v="0"/>
    <n v="100"/>
  </r>
  <r>
    <x v="0"/>
    <x v="1"/>
    <x v="5"/>
    <s v="ACCIONES PLUS - ÚNICA"/>
    <s v="TIPO DE PARTICIPACIÓN A"/>
    <n v="239"/>
    <n v="14846.63"/>
    <n v="2305.4321150000001"/>
    <n v="3"/>
    <n v="0"/>
    <n v="0"/>
    <n v="15.34"/>
    <n v="18.25"/>
    <n v="22.39"/>
    <n v="17.04"/>
    <n v="26.23"/>
    <n v="22.54"/>
    <n v="-15.542999999999999"/>
    <n v="30.725999999999999"/>
    <n v="49.860999999999997"/>
    <n v="4.125"/>
    <n v="3.802"/>
    <n v="4.165"/>
    <n v="7.63"/>
    <n v="0"/>
    <n v="0"/>
    <n v="0"/>
    <n v="0"/>
    <n v="0"/>
    <n v="0"/>
    <n v="0"/>
    <n v="0"/>
    <n v="0"/>
    <n v="0"/>
    <n v="0"/>
    <n v="0"/>
    <n v="0"/>
    <n v="0"/>
    <n v="0"/>
    <n v="92.37"/>
    <n v="0"/>
    <n v="0"/>
    <n v="0"/>
    <n v="0"/>
    <n v="0"/>
    <n v="0"/>
    <n v="0"/>
    <n v="0"/>
    <n v="0"/>
    <n v="0"/>
    <n v="0"/>
    <n v="100"/>
    <s v="1. BANCOLOMBIA S.A 30.12%"/>
    <s v="2. ECOPETROL 20.91%"/>
    <s v="3. ISA INTERCONEXIÓN ELÉCTRICA 9.32%"/>
    <s v="4. GRUPO ARGOS S.A. 7.09%"/>
    <s v="5. B. OCCIDENTE 6.53%"/>
    <s v="6. CEMENTOS ARGOS S.A. 5.91%"/>
    <s v="7. GRUPO AVAL 5.82%"/>
    <s v="8. B. DAVIVIENDA 5.73%"/>
    <s v="9. GEB 4.90%"/>
    <s v="10. CELSIA S.A. 1.71%"/>
    <n v="0"/>
    <n v="0"/>
    <n v="0"/>
    <n v="0"/>
    <n v="0"/>
    <n v="0"/>
    <n v="0"/>
    <n v="0"/>
    <n v="0"/>
    <n v="0"/>
    <n v="0"/>
    <n v="0"/>
    <n v="0"/>
    <n v="92.37"/>
    <n v="0"/>
    <n v="0"/>
    <n v="0"/>
    <n v="0"/>
    <n v="0"/>
    <n v="0"/>
    <n v="0"/>
    <n v="0"/>
    <n v="7.63"/>
    <n v="0"/>
    <n v="100"/>
    <n v="100"/>
    <n v="0"/>
    <n v="0"/>
    <n v="0"/>
    <n v="100"/>
  </r>
  <r>
    <x v="0"/>
    <x v="2"/>
    <x v="5"/>
    <s v="ACCIONES PLUS - ÚNICA"/>
    <s v="TIPO DE PARTICIPACIÓN A"/>
    <n v="231"/>
    <n v="14372.65"/>
    <n v="2440.4157359999999"/>
    <n v="3"/>
    <n v="0"/>
    <n v="0"/>
    <n v="15.34"/>
    <n v="18.25"/>
    <n v="22.39"/>
    <n v="17.04"/>
    <n v="26.23"/>
    <n v="22.54"/>
    <n v="95.415000000000006"/>
    <n v="37.820999999999998"/>
    <n v="64.206999999999994"/>
    <n v="24.582000000000001"/>
    <n v="21.515999999999998"/>
    <n v="1.6859999999999999"/>
    <n v="8.157"/>
    <n v="0"/>
    <n v="0"/>
    <n v="0"/>
    <n v="0"/>
    <n v="0"/>
    <n v="0"/>
    <n v="0"/>
    <n v="0"/>
    <n v="0"/>
    <n v="0"/>
    <n v="0"/>
    <n v="0"/>
    <n v="0"/>
    <n v="0"/>
    <n v="0"/>
    <n v="91.843000000000004"/>
    <n v="0"/>
    <n v="0"/>
    <n v="0"/>
    <n v="0"/>
    <n v="0"/>
    <n v="0"/>
    <n v="0"/>
    <n v="0"/>
    <n v="0"/>
    <n v="0"/>
    <n v="0"/>
    <n v="100"/>
    <s v="BANCOLOMBIA S.A. 29.134%"/>
    <s v="E.P. ECOPETROL 21.271%"/>
    <s v="ISA INTERCONEXIÓN ELÉCTRICA 10.98%"/>
    <s v="INVERSIONES ARGOS S.A. 8.1%"/>
    <s v="CEMENTOS ARGOS S.A. 6.957%"/>
    <s v="EMPRESA DE ENERGIA DE BOGOTÁ 6.134%"/>
    <s v="BANCO DAVIVIENDA S.A. 6.082%"/>
    <s v="BANCO GNB SUDAMERIS 4.791%"/>
    <s v="CELSIA S.A. E.S.P 2.119%"/>
    <s v="BANCO DE BOGOTÁ 1.62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.843000000000004"/>
    <n v="0"/>
    <n v="8.157"/>
    <n v="0"/>
    <n v="100"/>
    <n v="100"/>
    <n v="0"/>
    <n v="0"/>
    <n v="0"/>
    <n v="100"/>
  </r>
  <r>
    <x v="0"/>
    <x v="3"/>
    <x v="5"/>
    <s v="ACCIONES PLUS - ÚNICA"/>
    <s v="TIPO DE PARTICIPACIÓN A"/>
    <n v="230"/>
    <n v="14170.43"/>
    <n v="2372.9646459999999"/>
    <n v="3"/>
    <n v="0"/>
    <n v="0"/>
    <n v="14.4"/>
    <n v="18.89"/>
    <n v="18.78"/>
    <n v="17.71"/>
    <n v="17.18"/>
    <n v="22.56"/>
    <n v="-28.95"/>
    <n v="23.773"/>
    <n v="33.204999999999998"/>
    <n v="27.25"/>
    <n v="17.797999999999998"/>
    <n v="0.62"/>
    <n v="10.85"/>
    <n v="0"/>
    <n v="0"/>
    <n v="0"/>
    <n v="0"/>
    <n v="0"/>
    <n v="0"/>
    <n v="0"/>
    <n v="0"/>
    <n v="0"/>
    <n v="0"/>
    <n v="0"/>
    <n v="0"/>
    <n v="0"/>
    <n v="0"/>
    <n v="0"/>
    <n v="89.15"/>
    <n v="0"/>
    <n v="0"/>
    <n v="0"/>
    <n v="0"/>
    <n v="0"/>
    <n v="0"/>
    <n v="0"/>
    <n v="0"/>
    <n v="0"/>
    <n v="0"/>
    <n v="0"/>
    <n v="100"/>
    <s v="BANCOLOMBIA S.A. 29.233%"/>
    <s v="E.P. ECOPETROL 19.075%"/>
    <s v="ISA INTERCONEXIÓN ELÉCTRICA 10.303%"/>
    <s v="INVERSIONES ARGOS S.A. 8.888%"/>
    <s v="CEMENTOS ARGOS S.A. 6.924%"/>
    <s v="BANCO GNB SUDAMERIS 6.412%"/>
    <s v="BANCO DAVIVIENDA S.A. 5.745%"/>
    <s v="EMPRESA DE ENERGÍA DE BOGOTÁ 5.636%"/>
    <s v="BANCO DE OCCIDENTE 2.442%"/>
    <s v="CELSIA S.A. E.S.P 2.105%"/>
    <n v="0"/>
    <n v="0"/>
    <n v="0"/>
    <n v="0"/>
    <n v="0"/>
    <n v="0"/>
    <n v="0"/>
    <n v="0"/>
    <n v="0"/>
    <n v="0"/>
    <n v="0"/>
    <n v="0"/>
    <n v="0"/>
    <n v="89.15"/>
    <n v="0"/>
    <n v="0"/>
    <n v="0"/>
    <n v="0"/>
    <n v="0"/>
    <n v="0"/>
    <n v="0"/>
    <n v="0"/>
    <n v="10.85"/>
    <n v="0"/>
    <n v="100"/>
    <n v="100"/>
    <n v="0"/>
    <n v="0"/>
    <n v="0"/>
    <n v="100"/>
  </r>
  <r>
    <x v="0"/>
    <x v="4"/>
    <x v="5"/>
    <s v="ACCIONES PLUS - ÚNICA"/>
    <s v="TIPO DE PARTICIPACIÓN A"/>
    <n v="230"/>
    <n v="14043.31"/>
    <n v="2453.824775"/>
    <n v="3"/>
    <n v="0"/>
    <n v="0"/>
    <n v="31.846"/>
    <n v="21.710999999999999"/>
    <n v="21.969000000000001"/>
    <n v="18.538"/>
    <n v="17.890999999999998"/>
    <n v="23.061"/>
    <n v="48.368000000000002"/>
    <n v="37.280999999999999"/>
    <n v="36.186"/>
    <n v="34.848999999999997"/>
    <n v="21.515000000000001"/>
    <n v="3.7189999999999999"/>
    <n v="10.738"/>
    <n v="0"/>
    <n v="0"/>
    <n v="0"/>
    <n v="0"/>
    <n v="0"/>
    <n v="0"/>
    <n v="0"/>
    <n v="0"/>
    <n v="0"/>
    <n v="0"/>
    <n v="0"/>
    <n v="0"/>
    <n v="0"/>
    <n v="0"/>
    <n v="0"/>
    <n v="89.262"/>
    <n v="0"/>
    <n v="0"/>
    <n v="0"/>
    <n v="0"/>
    <n v="0"/>
    <n v="0"/>
    <n v="0"/>
    <n v="0"/>
    <n v="0"/>
    <n v="0"/>
    <n v="0"/>
    <n v="100"/>
    <s v="BANCOLOMBIA S.A. 31.024%"/>
    <s v="E.P.  ECOPETROL 16.842%"/>
    <s v="ISA INTERCONEXIÓN ELÉCTRICA 11.784%"/>
    <s v="INVERSIONES ARGOS S.A. 8.094%"/>
    <s v="BANCO GNB SUDAMERIS 7.480%"/>
    <s v="EMPRESA DE ENERGÍA DE BOGOTÁ 6.845%"/>
    <s v="BANCO DAVIVIENDA S.A. 6.108%"/>
    <s v="CEMENTOS ARGOS S.A. 5.166%"/>
    <s v="CELSIA S.A. E.S.P 2.188%"/>
    <s v="BANCO DE BOGOTÁ 1.612%"/>
    <n v="0"/>
    <n v="0"/>
    <n v="0"/>
    <n v="0"/>
    <n v="0"/>
    <n v="0"/>
    <n v="0"/>
    <n v="0"/>
    <n v="0"/>
    <n v="0"/>
    <n v="0"/>
    <n v="0"/>
    <n v="0"/>
    <n v="89.262"/>
    <n v="0"/>
    <n v="0"/>
    <n v="0"/>
    <n v="0"/>
    <n v="0"/>
    <n v="0"/>
    <n v="0"/>
    <n v="0"/>
    <n v="10.738"/>
    <n v="0"/>
    <n v="100"/>
    <n v="100"/>
    <n v="0"/>
    <n v="0"/>
    <n v="0"/>
    <n v="100"/>
  </r>
  <r>
    <x v="0"/>
    <x v="5"/>
    <x v="5"/>
    <s v="ACCIONES PLUS - ÚNICA"/>
    <s v="TIPO DE PARTICIPACIÓN A"/>
    <n v="223"/>
    <n v="11513.75"/>
    <n v="2045.240955"/>
    <n v="3"/>
    <n v="0"/>
    <n v="0"/>
    <n v="26.138000000000002"/>
    <n v="23.093"/>
    <n v="23.157"/>
    <n v="19.693999999999999"/>
    <n v="17.931000000000001"/>
    <n v="23.460999999999999"/>
    <n v="-89.094999999999999"/>
    <n v="-10.382999999999999"/>
    <n v="-10.382999999999999"/>
    <n v="7.7119999999999997"/>
    <n v="10.628"/>
    <n v="-3.5720000000000001"/>
    <n v="13.593"/>
    <n v="0"/>
    <n v="0"/>
    <n v="0"/>
    <n v="0"/>
    <n v="0"/>
    <n v="0"/>
    <n v="0"/>
    <n v="0"/>
    <n v="0"/>
    <n v="0"/>
    <n v="0"/>
    <n v="0"/>
    <n v="0"/>
    <n v="0"/>
    <n v="0"/>
    <n v="86.406999999999996"/>
    <n v="0"/>
    <n v="0"/>
    <n v="0"/>
    <n v="0"/>
    <n v="0"/>
    <n v="0"/>
    <n v="0"/>
    <n v="0"/>
    <n v="0"/>
    <n v="0"/>
    <n v="0"/>
    <n v="100"/>
    <s v="BANCOLOMBIA S.A. 26.527%"/>
    <s v="E.P.  ECOPETROL 14.971%"/>
    <s v="ISA INTERCONEXIÓN ELÉCTRICA 11.501%"/>
    <s v="INVERSIONES ARGOS S.A. 10.253%"/>
    <s v="BANCO GNB SUDAMERIS 9.174%"/>
    <s v="EMPRESA DE ENERGÍA DE BOGOTÁ 7.847%"/>
    <s v="CEMENTOS ARGOS S.A. 5.712%"/>
    <s v="BANCO DAVIVIENDA S.A. 4.482%"/>
    <s v="BANCO DE OCCIDENTE 2.970%"/>
    <s v="CELSIA S.A. E.S.P 2.305%"/>
    <n v="0"/>
    <n v="0"/>
    <n v="0"/>
    <n v="0"/>
    <n v="0"/>
    <n v="0"/>
    <n v="0"/>
    <n v="0"/>
    <n v="0"/>
    <n v="0"/>
    <n v="0"/>
    <n v="0"/>
    <n v="0"/>
    <n v="86.406999999999996"/>
    <n v="0"/>
    <n v="0"/>
    <n v="0"/>
    <n v="0"/>
    <n v="0"/>
    <n v="0"/>
    <n v="0"/>
    <n v="0"/>
    <n v="13.593"/>
    <n v="0"/>
    <n v="100"/>
    <n v="100"/>
    <n v="0"/>
    <n v="0"/>
    <n v="0"/>
    <n v="100"/>
  </r>
  <r>
    <x v="0"/>
    <x v="6"/>
    <x v="5"/>
    <s v="ACCIONES PLUS - ÚNICA"/>
    <s v="TIPO DE PARTICIPACIÓN A"/>
    <n v="222"/>
    <n v="10491.78"/>
    <n v="2032.374982"/>
    <n v="3"/>
    <n v="0"/>
    <n v="0"/>
    <n v="26.138000000000002"/>
    <n v="23.093"/>
    <n v="23.157"/>
    <n v="19.693999999999999"/>
    <n v="17.931000000000001"/>
    <n v="23.460999999999999"/>
    <n v="-7.1609999999999996"/>
    <n v="-24.448"/>
    <n v="-9.9190000000000005"/>
    <n v="7.6109999999999998"/>
    <n v="9.0060000000000002"/>
    <n v="-3.9980000000000002"/>
    <n v="12.914"/>
    <n v="0"/>
    <n v="0"/>
    <n v="0"/>
    <n v="0"/>
    <n v="0"/>
    <n v="0"/>
    <n v="0"/>
    <n v="0"/>
    <n v="0"/>
    <n v="0"/>
    <n v="0"/>
    <n v="0"/>
    <n v="0"/>
    <n v="0"/>
    <n v="0"/>
    <n v="87.085999999999999"/>
    <n v="0"/>
    <n v="0"/>
    <n v="0"/>
    <n v="0"/>
    <n v="0"/>
    <n v="0"/>
    <n v="0"/>
    <n v="0"/>
    <n v="0"/>
    <n v="0"/>
    <n v="0"/>
    <n v="100"/>
    <s v="BANCOLOMBIA S.A 28,352%"/>
    <s v="E.P.  ECOPETROL 14,888%"/>
    <s v="ISA INTERCONEXION ELÉCTRICA 11,210%"/>
    <s v="INVERSIONES ARGOS S.A 9,241%"/>
    <s v="BANCO GNB SUDAMERIS 9,051%"/>
    <s v="EMPRESA DE ENERGIA DE BOGOTÁ 7,107%"/>
    <s v="BANCO DAVIVIENDA S.A 5,654%"/>
    <s v="CEMENTOS ARGOS S.A 4,425%"/>
    <s v="CORFICOLOMBIANA S.A 2,790%"/>
    <s v="CELSIA S.A. E.S.P 2,357%"/>
    <n v="0"/>
    <n v="0"/>
    <n v="0"/>
    <n v="0"/>
    <n v="0"/>
    <n v="0"/>
    <n v="0"/>
    <n v="0"/>
    <n v="0"/>
    <n v="0"/>
    <n v="0"/>
    <n v="0"/>
    <n v="0"/>
    <n v="87.085999999999999"/>
    <n v="0"/>
    <n v="0"/>
    <n v="0"/>
    <n v="0"/>
    <n v="0"/>
    <n v="0"/>
    <n v="0"/>
    <n v="0"/>
    <n v="12.914"/>
    <n v="0"/>
    <n v="100"/>
    <n v="100"/>
    <n v="0"/>
    <n v="0"/>
    <n v="0"/>
    <n v="100"/>
  </r>
  <r>
    <x v="0"/>
    <x v="7"/>
    <x v="5"/>
    <s v="ACCIONES PLUS - ÚNICA"/>
    <s v="TIPO DE PARTICIPACIÓN A"/>
    <n v="215"/>
    <n v="9604.65"/>
    <n v="1941.55269"/>
    <n v="3"/>
    <n v="0"/>
    <n v="0"/>
    <n v="18.707000000000001"/>
    <n v="22.445"/>
    <n v="22.456"/>
    <n v="20.507000000000001"/>
    <n v="18.561"/>
    <n v="23.672999999999998"/>
    <n v="-41.625"/>
    <n v="-28.876999999999999"/>
    <n v="-14.769"/>
    <n v="-3.8170000000000002"/>
    <n v="3.577"/>
    <n v="-5.3719999999999999"/>
    <n v="12.914"/>
    <n v="0"/>
    <n v="0"/>
    <n v="0"/>
    <n v="0"/>
    <n v="0"/>
    <n v="0"/>
    <n v="0"/>
    <n v="0"/>
    <n v="0"/>
    <n v="0"/>
    <n v="0"/>
    <n v="0"/>
    <n v="0"/>
    <n v="0"/>
    <n v="0"/>
    <n v="87.085999999999999"/>
    <n v="0"/>
    <n v="0"/>
    <n v="0"/>
    <n v="0"/>
    <n v="0"/>
    <n v="0"/>
    <n v="0"/>
    <n v="0"/>
    <n v="0"/>
    <n v="0"/>
    <n v="0"/>
    <n v="100"/>
    <s v="BANCOLOMBIA S.A. 27,078%"/>
    <s v="E.P.  ECOPETROL 16,804%"/>
    <s v="ISA INTERCONEXIÓN ELÉCTRICA 12,194%"/>
    <s v="EMPRESA DE ENERGIA DE BOGOTÁ S 7,915%"/>
    <s v="INVERSIONES ARGOS S.A. 7,739%"/>
    <s v="BANCO GNB SUDAMERIS 6,479%"/>
    <s v="BANCO DAVIVIENDA S.A. 5,768%"/>
    <s v="CEMENTOS ARGOS S.A. 4,250%"/>
    <s v="CORFICOLOMBIANA S.A. 3,346%"/>
    <s v="BANCO DE OCCIDENTE 3,309%"/>
    <n v="0"/>
    <n v="0"/>
    <n v="0"/>
    <n v="0"/>
    <n v="0"/>
    <n v="0"/>
    <n v="0"/>
    <n v="0"/>
    <n v="0"/>
    <n v="0"/>
    <n v="0"/>
    <n v="0"/>
    <n v="0"/>
    <n v="88.62"/>
    <n v="0"/>
    <n v="0"/>
    <n v="0"/>
    <n v="0"/>
    <n v="0"/>
    <n v="0"/>
    <n v="0"/>
    <n v="0"/>
    <n v="11.38"/>
    <n v="0"/>
    <n v="100"/>
    <n v="100"/>
    <n v="0"/>
    <n v="0"/>
    <n v="0"/>
    <n v="100"/>
  </r>
  <r>
    <x v="0"/>
    <x v="8"/>
    <x v="5"/>
    <s v="ACCIONES PLUS - ÚNICA"/>
    <s v="TIPO DE PARTICIPACIÓN A"/>
    <n v="212"/>
    <n v="8677.09"/>
    <n v="1802.5106330000001"/>
    <n v="3"/>
    <n v="0"/>
    <n v="0"/>
    <n v="21.338999999999999"/>
    <n v="23.231000000000002"/>
    <n v="22.332000000000001"/>
    <n v="21.102"/>
    <n v="18.800999999999998"/>
    <n v="23.907"/>
    <n v="-59.508000000000003"/>
    <n v="-45.354999999999997"/>
    <n v="-21.462"/>
    <n v="-13.327999999999999"/>
    <n v="1.78"/>
    <n v="-7.9349999999999996"/>
    <n v="14.752000000000001"/>
    <n v="0"/>
    <n v="0"/>
    <n v="0"/>
    <n v="0"/>
    <n v="0"/>
    <n v="0"/>
    <n v="0"/>
    <n v="0"/>
    <n v="0"/>
    <n v="0"/>
    <n v="0"/>
    <n v="0"/>
    <n v="0"/>
    <n v="0"/>
    <n v="0"/>
    <n v="85.24"/>
    <n v="0"/>
    <n v="0"/>
    <n v="0"/>
    <n v="0"/>
    <n v="0"/>
    <n v="0"/>
    <n v="0"/>
    <n v="0"/>
    <n v="0"/>
    <n v="0"/>
    <n v="0"/>
    <n v="99.99199999999999"/>
    <s v="BANCOLOMBIA S.A. 26,090%"/>
    <s v="E.P.  ECOPETROL 15,634%"/>
    <s v="ISA INTERCONEXIÓN ELÉCTRICA 11,560%"/>
    <s v="EMPRESA DE ENERGÍA DE BOGOTÁ S 8,304%"/>
    <s v="INVERSIONES ARGOS S.A. 7,405%"/>
    <s v="BANCO GNB SUDAMERIS 7,240%"/>
    <s v="BANCO DAVIVIENDA S.A. 5,286%"/>
    <s v="CEMENTOS ARGOS S.A. 4,557%"/>
    <s v="BANCO DE OCCIDENTE 3,828%"/>
    <s v="CORFICOLOMBIANA S.A. 3,280%"/>
    <n v="0"/>
    <n v="0"/>
    <n v="0"/>
    <n v="0"/>
    <n v="0"/>
    <n v="0"/>
    <n v="0"/>
    <n v="0"/>
    <n v="0"/>
    <n v="0"/>
    <n v="0"/>
    <n v="0"/>
    <n v="0"/>
    <n v="85.248000000000005"/>
    <n v="0"/>
    <n v="0"/>
    <n v="0"/>
    <n v="0"/>
    <n v="0"/>
    <n v="0"/>
    <n v="0"/>
    <n v="0"/>
    <n v="14.752000000000001"/>
    <n v="0"/>
    <n v="100"/>
    <n v="100"/>
    <n v="0"/>
    <n v="0"/>
    <n v="0"/>
    <n v="100"/>
  </r>
  <r>
    <x v="0"/>
    <x v="9"/>
    <x v="5"/>
    <s v="ACCIONES PLUS - ÚNICA"/>
    <s v="TIPO DE PARTICIPACIÓN A"/>
    <n v="212"/>
    <n v="9078.06"/>
    <n v="1934.0849920000001"/>
    <n v="3"/>
    <n v="0"/>
    <n v="0"/>
    <n v="30.826000000000001"/>
    <n v="25.771000000000001"/>
    <n v="23.34"/>
    <n v="22.678000000000001"/>
    <n v="19.568000000000001"/>
    <n v="24.414999999999999"/>
    <n v="129.226"/>
    <n v="-33.347000000000001"/>
    <n v="-12.398"/>
    <n v="-9.4030000000000005"/>
    <n v="6.5129999999999999"/>
    <n v="-6.8630000000000004"/>
    <n v="11.332000000000001"/>
    <n v="0"/>
    <n v="0"/>
    <n v="0"/>
    <n v="0"/>
    <n v="0"/>
    <n v="0"/>
    <n v="0"/>
    <n v="0"/>
    <n v="0"/>
    <n v="0"/>
    <n v="0"/>
    <n v="0"/>
    <n v="0"/>
    <n v="0"/>
    <n v="0"/>
    <n v="88.668000000000006"/>
    <n v="0"/>
    <n v="0"/>
    <n v="0"/>
    <n v="0"/>
    <n v="0"/>
    <n v="0"/>
    <n v="0"/>
    <n v="0"/>
    <n v="0"/>
    <n v="0"/>
    <n v="0"/>
    <n v="100"/>
    <s v="BANCOLOMBIA S.A. 29,624%"/>
    <s v="E.P.  ECOPETROL 17,518%"/>
    <s v="ISA INTERCONEXIÓN ELÉCTRICA 11,525%"/>
    <s v="INVERSIONES ARGOS S.A. 7,292%"/>
    <s v="EMPRESA DE ENERGÍA DE BOGOTÁ 6,987%"/>
    <s v="BANCO GNB SUDAMERIS 6,981%"/>
    <s v="BANCO DAVIVIENDA S.A. 5,356%"/>
    <s v="CEMENTOS ARGOS S.A. 4,283%"/>
    <s v="CORFICOLOMBIANA S.A. 3,051%"/>
    <s v="CELSIA S.A. E.S.P 2,135%"/>
    <n v="0"/>
    <n v="0"/>
    <n v="0"/>
    <n v="0"/>
    <n v="0"/>
    <n v="0"/>
    <n v="0"/>
    <n v="0"/>
    <n v="0"/>
    <n v="0"/>
    <n v="0"/>
    <n v="0"/>
    <n v="0"/>
    <n v="88.668000000000006"/>
    <n v="0"/>
    <n v="0"/>
    <n v="0"/>
    <n v="0"/>
    <n v="0"/>
    <n v="0"/>
    <n v="0"/>
    <n v="0"/>
    <n v="11.332000000000001"/>
    <n v="0"/>
    <n v="100"/>
    <n v="100"/>
    <n v="0"/>
    <n v="0"/>
    <n v="0"/>
    <n v="100"/>
  </r>
  <r>
    <x v="0"/>
    <x v="10"/>
    <x v="5"/>
    <s v="ACCIONES PLUS - ÚNICA"/>
    <s v="TIPO DE PARTICIPACIÓN A"/>
    <n v="210"/>
    <n v="9016.9"/>
    <n v="1967.1455209999999"/>
    <n v="3"/>
    <n v="0"/>
    <n v="0"/>
    <n v="22.341000000000001"/>
    <n v="24.846"/>
    <n v="23.225000000000001"/>
    <n v="23.015000000000001"/>
    <n v="19.797000000000001"/>
    <n v="24.61"/>
    <n v="22.902000000000001"/>
    <n v="-35.655999999999999"/>
    <n v="-9.6929999999999996"/>
    <n v="-6.1120000000000001"/>
    <n v="2.544"/>
    <n v="-5.9589999999999996"/>
    <n v="12.555999999999999"/>
    <n v="0"/>
    <n v="0"/>
    <n v="0"/>
    <n v="0"/>
    <n v="0"/>
    <n v="0"/>
    <n v="0"/>
    <n v="0"/>
    <n v="0"/>
    <n v="0"/>
    <n v="0"/>
    <n v="0"/>
    <n v="0"/>
    <n v="0"/>
    <n v="0"/>
    <n v="87.444000000000003"/>
    <n v="0"/>
    <n v="0"/>
    <n v="0"/>
    <n v="0"/>
    <n v="0"/>
    <n v="0"/>
    <n v="0"/>
    <n v="0"/>
    <n v="0"/>
    <n v="0"/>
    <n v="0"/>
    <n v="100"/>
    <s v="BANCOLOMBIA S.A. 29,709%"/>
    <s v="E.P.  ECOPETROL 14,707%"/>
    <s v="ISA INTERCONEXIÓN ELÉCTRICA 11,850%"/>
    <s v="EMPRESA DE ENERGÍA DE BOGOTÁ 7,688%"/>
    <s v="INVERSIONES ARGOS S.A. 7,244%"/>
    <s v="BANCO DAVIVIENDA S.A. 6,305%"/>
    <s v="BANCO GNB SUDAMERIS 5,511%"/>
    <s v="CEMENTOS ARGOS S.A. 4,613%"/>
    <s v="BANCO DE OCCIDENTE 3,072%"/>
    <s v="CORFICOLOMBIANA S.A. 3,043%"/>
    <n v="0"/>
    <n v="0"/>
    <n v="0"/>
    <n v="0"/>
    <n v="0"/>
    <n v="0"/>
    <n v="0"/>
    <n v="0"/>
    <n v="0"/>
    <n v="0"/>
    <n v="0"/>
    <n v="0"/>
    <n v="0"/>
    <n v="87.444000000000003"/>
    <n v="0"/>
    <n v="0"/>
    <n v="0"/>
    <n v="0"/>
    <n v="0"/>
    <n v="0"/>
    <n v="0"/>
    <n v="0"/>
    <n v="12.555999999999999"/>
    <n v="0"/>
    <n v="100"/>
    <n v="100"/>
    <n v="0"/>
    <n v="0"/>
    <n v="0"/>
    <n v="100"/>
  </r>
  <r>
    <x v="0"/>
    <x v="0"/>
    <x v="6"/>
    <s v="CLASS ACCION COLOMBIA"/>
    <s v="ÚNICO"/>
    <n v="944"/>
    <n v="36224"/>
    <n v="7729.46"/>
    <n v="3.5"/>
    <n v="0"/>
    <n v="0"/>
    <n v="27.95"/>
    <n v="0"/>
    <n v="27.95"/>
    <n v="0"/>
    <n v="0"/>
    <n v="0"/>
    <n v="157.97"/>
    <n v="0"/>
    <n v="157.97"/>
    <n v="0"/>
    <n v="0"/>
    <n v="0"/>
    <n v="0"/>
    <n v="0"/>
    <n v="0.36"/>
    <n v="0"/>
    <n v="0"/>
    <n v="0"/>
    <n v="4.43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94.88"/>
    <n v="0"/>
    <n v="100"/>
    <s v="BANCO BANCOLOMBIA-34.20%"/>
    <s v="ECOPETROL S. A.-19.39%"/>
    <s v="INTER CONEXION ELECTRICA S.A.-15.85%"/>
    <s v="GRUPO ARGOS-6.72%"/>
    <s v="CEMENTOS ARGOS  SA-6.45%"/>
    <s v="BANCO SUDAMERIS-4.43%"/>
    <s v="CANACOL ENERGY LTDCAD-3.89%"/>
    <s v="GRUPO AVAL-3.65%"/>
    <s v="BANCO DAVIVIENDA-2.24%"/>
    <s v="GRUPO DE ENERGIA DE BOGOTA-1.5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6"/>
    <s v="CLASS ACCION COLOMBIA"/>
    <s v="ÚNICO"/>
    <n v="925"/>
    <n v="32813"/>
    <n v="7726.66"/>
    <n v="3.5"/>
    <n v="0"/>
    <n v="0"/>
    <n v="17.84"/>
    <n v="0"/>
    <n v="23.64"/>
    <n v="0"/>
    <n v="0"/>
    <n v="0"/>
    <n v="-0.47"/>
    <n v="0"/>
    <n v="64.16"/>
    <n v="0"/>
    <n v="0"/>
    <n v="0"/>
    <n v="0"/>
    <n v="0"/>
    <n v="0.03"/>
    <n v="0"/>
    <n v="0"/>
    <n v="0"/>
    <n v="4.54"/>
    <n v="0"/>
    <n v="0"/>
    <n v="0"/>
    <n v="0"/>
    <n v="0"/>
    <n v="0"/>
    <n v="0"/>
    <n v="0"/>
    <n v="0"/>
    <n v="0.35"/>
    <n v="0"/>
    <n v="0"/>
    <n v="0"/>
    <n v="0"/>
    <n v="0"/>
    <n v="0"/>
    <n v="0"/>
    <n v="0"/>
    <n v="0"/>
    <n v="95.08"/>
    <n v="0"/>
    <n v="100"/>
    <s v="BANCO BANCOLOMBIA-33.66%"/>
    <s v="ECOPETROL S. A.-20.21%"/>
    <s v="INTER CONEXION ELECTRICA S.A.-16.77%"/>
    <s v="CEMENTOS ARGOS  SA-6.57%"/>
    <s v="GRUPO ARGOS-5.85%"/>
    <s v="BANCO SUDAMERIS-4.54%"/>
    <s v="CANACOL ENERGY LTDCAD-4.02%"/>
    <s v="GRUPO AVAL-3.32%"/>
    <s v="BANCO DAVIVIENDA-2.34%"/>
    <s v="GRUPO DE ENERGIA DE BOGOTA-1.5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6"/>
    <s v="CLASS ACCION COLOMBIA"/>
    <s v="ÚNICO"/>
    <n v="894"/>
    <n v="27926"/>
    <n v="8212.8700000000008"/>
    <n v="3.5"/>
    <n v="0"/>
    <n v="0"/>
    <n v="14.81"/>
    <n v="0"/>
    <n v="20.94"/>
    <n v="0"/>
    <n v="0"/>
    <n v="0"/>
    <n v="105.14"/>
    <n v="0"/>
    <n v="77.260000000000005"/>
    <n v="0"/>
    <n v="0"/>
    <n v="0"/>
    <n v="0"/>
    <n v="0"/>
    <n v="0.47"/>
    <n v="0"/>
    <n v="0"/>
    <n v="0"/>
    <n v="3.21"/>
    <n v="0"/>
    <n v="0"/>
    <n v="0"/>
    <n v="0"/>
    <n v="0"/>
    <n v="0"/>
    <n v="0"/>
    <n v="0"/>
    <n v="0"/>
    <n v="0.4"/>
    <n v="0"/>
    <n v="0"/>
    <n v="0"/>
    <n v="0"/>
    <n v="0"/>
    <n v="0"/>
    <n v="0"/>
    <n v="0"/>
    <n v="0"/>
    <n v="95.91"/>
    <n v="0"/>
    <n v="99.99"/>
    <s v="BANCO BANCOLOMBIA-28.29%"/>
    <s v="ECOPETROL S. A.-19.23%"/>
    <s v="INTER CONEXION ELECTRICA S.A.-14.55%"/>
    <s v="GRUPO ARGOS-7.49%"/>
    <s v="GRUPO DE ENERGIA DE BOGOTA-7.08%"/>
    <s v="CEMENTOS ARGOS  SA-4.69%"/>
    <s v="CANACOL ENERGY LTDCAD-4.67%"/>
    <s v="BANCO DAVIVIENDA-3.62%"/>
    <s v="BANCO SUDAMERIS-3.21%"/>
    <s v="GRUPO AVAL-3.1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6"/>
    <s v="CLASS ACCION COLOMBIA"/>
    <s v="ÚNICO"/>
    <n v="884"/>
    <n v="24732"/>
    <n v="7968.57"/>
    <n v="3.5"/>
    <n v="0"/>
    <n v="0"/>
    <n v="13.95"/>
    <n v="0"/>
    <n v="19.489999999999998"/>
    <n v="0"/>
    <n v="0"/>
    <n v="0"/>
    <n v="-30.75"/>
    <n v="0"/>
    <n v="40.14"/>
    <n v="0"/>
    <n v="0"/>
    <n v="0"/>
    <n v="0"/>
    <n v="0"/>
    <n v="0.9"/>
    <n v="0"/>
    <n v="0"/>
    <n v="0"/>
    <n v="3.87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94.59"/>
    <n v="0"/>
    <n v="100"/>
    <s v="BANCO BANCOLOMBIA-28.56%"/>
    <s v="ECOPETROL S. A.-18.38%"/>
    <s v="INTER CONEXION ELECTRICA S.A.-12.50%"/>
    <s v="GRUPO ARGOS-6.13%"/>
    <s v="GRUPO AVAL-5.22%"/>
    <s v="BANCO DAVIVIENDA-5.12%"/>
    <s v="CANACOL ENERGY LTDCAD-4.81%"/>
    <s v="CEMENTOS ARGOS  SA-4.72%"/>
    <s v="GRUPO DE ENERGIA DE BOGOTA-4.22%"/>
    <s v="BANCO SUDAMERIS-3.87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6"/>
    <s v="CLASS ACCION COLOMBIA"/>
    <s v="ÚNICO"/>
    <n v="850"/>
    <n v="20517"/>
    <n v="8299.0300000000007"/>
    <n v="3.5"/>
    <n v="0"/>
    <n v="0"/>
    <n v="33.020000000000003"/>
    <n v="0"/>
    <n v="22.8"/>
    <n v="0"/>
    <n v="0"/>
    <n v="0"/>
    <n v="61.35"/>
    <n v="0"/>
    <n v="44.26"/>
    <n v="0"/>
    <n v="0"/>
    <n v="0"/>
    <n v="0"/>
    <n v="0"/>
    <n v="1.04"/>
    <n v="0"/>
    <n v="0"/>
    <n v="0"/>
    <n v="3.66"/>
    <n v="0"/>
    <n v="0"/>
    <n v="0"/>
    <n v="0"/>
    <n v="0"/>
    <n v="0"/>
    <n v="0"/>
    <n v="0"/>
    <n v="0"/>
    <n v="0.82"/>
    <n v="0"/>
    <n v="0"/>
    <n v="0"/>
    <n v="0"/>
    <n v="0"/>
    <n v="0"/>
    <n v="0"/>
    <n v="0"/>
    <n v="0"/>
    <n v="94.47"/>
    <n v="0"/>
    <n v="99.99"/>
    <s v="BANCO BANCOLOMBIA-33.49%"/>
    <s v="ECOPETROL S. A.-14.52%"/>
    <s v="INTER CONEXION ELECTRICA S.A.-11.07%"/>
    <s v="GRUPO ARGOS-7.68%"/>
    <s v="GRUPO AVAL-6.55%"/>
    <s v="BANCO DAVIVIENDA-5.45%"/>
    <s v="GRUPO DE ENERGIA DE BOGOTA-5.10%"/>
    <s v="CEMENTOS ARGOS  SA-4.88%"/>
    <s v="BANCO SUDAMERIS-3.66%"/>
    <s v="GRUPO DE INVERSION SURAMERICANA-1.99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6"/>
    <s v="CLASS ACCION COLOMBIA"/>
    <s v="ÚNICO"/>
    <n v="850"/>
    <n v="16731"/>
    <n v="6901.69"/>
    <n v="3.5"/>
    <n v="0"/>
    <n v="0"/>
    <n v="26.15"/>
    <n v="0"/>
    <n v="23.85"/>
    <n v="0"/>
    <n v="0"/>
    <n v="0"/>
    <n v="-89.39"/>
    <n v="0"/>
    <n v="-6.4"/>
    <n v="0"/>
    <n v="0"/>
    <n v="0"/>
    <n v="0"/>
    <n v="0"/>
    <n v="0.05"/>
    <n v="0"/>
    <n v="0"/>
    <n v="0"/>
    <n v="5.27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93.59"/>
    <n v="0"/>
    <n v="100"/>
    <s v="BANCO BANCOLOMBIA-29.55%"/>
    <s v="ECOPETROL S. A.-16.02%"/>
    <s v="INTER CONEXION ELECTRICA S.A.-10.80%"/>
    <s v="GRUPO ARGOS-10.17%"/>
    <s v="GRUPO DE ENERGIA DE BOGOTA-8.64%"/>
    <s v="BANCO DAVIVIENDA-5.61%"/>
    <s v="BANCO SUDAMERIS-5.27%"/>
    <s v="GRUPO AVAL-5.14%"/>
    <s v="CEMENTOS ARGOS  SA-2.36%"/>
    <s v="CF COLOMBIANA SA-2.3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6"/>
    <s v="CLASS ACCION COLOMBIA"/>
    <s v="ÚNICO"/>
    <n v="762"/>
    <n v="14792"/>
    <m/>
    <n v="3.5"/>
    <n v="0"/>
    <n v="0"/>
    <n v="27.35"/>
    <n v="0"/>
    <n v="24.33"/>
    <n v="0"/>
    <n v="0"/>
    <n v="0"/>
    <n v="-19.21"/>
    <n v="0"/>
    <n v="-8.39"/>
    <n v="0"/>
    <n v="0"/>
    <n v="0"/>
    <n v="0"/>
    <n v="0"/>
    <n v="1.08"/>
    <n v="0"/>
    <n v="0"/>
    <n v="0"/>
    <n v="4.71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93.76"/>
    <n v="0"/>
    <n v="99.99"/>
    <s v="BANCO BANCOLOMBIA-31,22%"/>
    <s v="ECOPETROL S. A.-17,75%"/>
    <s v="INTER CONEXION ELECTRICA S.A.-10,19%"/>
    <s v="GRUPO ARGOS-9,25%"/>
    <s v="GRUPO DE ENERGIA DE BOGOTA-7,08%"/>
    <s v="BANCO DAVIVIENDA-5,33%"/>
    <s v="GRUPO AVAL-5,00%"/>
    <s v="BANCO SUDAMERIS-4,71%"/>
    <s v="CEMENTOS ARGOS  SA-3,25%"/>
    <s v="GRUPO DE INVERSION SURAMERICANA-1,8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6"/>
    <s v="CLASS ACCION COLOMBIA"/>
    <s v="ÚNICO"/>
    <n v="745"/>
    <n v="13721"/>
    <m/>
    <n v="3.5"/>
    <n v="0"/>
    <n v="0"/>
    <n v="20.82"/>
    <n v="0"/>
    <n v="23.88"/>
    <n v="0"/>
    <n v="0"/>
    <n v="0"/>
    <n v="-44.49"/>
    <n v="0"/>
    <n v="-14.06"/>
    <n v="0"/>
    <n v="0"/>
    <n v="0"/>
    <n v="0"/>
    <n v="0"/>
    <n v="0.48"/>
    <n v="0"/>
    <n v="5.31"/>
    <n v="0"/>
    <n v="0"/>
    <n v="0"/>
    <n v="0"/>
    <n v="0"/>
    <n v="0"/>
    <n v="0"/>
    <n v="0"/>
    <n v="0"/>
    <n v="0"/>
    <n v="0"/>
    <n v="0.49"/>
    <n v="0"/>
    <n v="0"/>
    <n v="0"/>
    <n v="0"/>
    <n v="0"/>
    <n v="0"/>
    <n v="0"/>
    <n v="0"/>
    <n v="0"/>
    <n v="93.72"/>
    <n v="0"/>
    <n v="100"/>
    <s v="BANCO BANCOLOMBIA-30,24%"/>
    <s v="ECOPETROL S. A.-18,88%"/>
    <s v="INTER CONEXION ELECTRICA S.A.-10,19%"/>
    <s v="GRUPO ARGOS-8,02%"/>
    <s v="GRUPO DE ENERGIA DE BOGOTA-7,61%"/>
    <s v="BANCO DAVIVIENDA-5,80%"/>
    <s v="BANCO SUDAMERIS-5,31%"/>
    <s v="GRUPO AVAL-4,83%"/>
    <s v="CEMENTOS ARGOS  SA-3,11%"/>
    <s v="GRUPO DE INVERSION SURAMERICANA-2,0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6"/>
    <s v="CLASS ACCION COLOMBIA"/>
    <s v="ÚNICO"/>
    <n v="745"/>
    <n v="11761"/>
    <m/>
    <n v="3.5"/>
    <n v="0"/>
    <n v="0"/>
    <n v="25.02"/>
    <n v="0"/>
    <n v="24.01"/>
    <n v="0"/>
    <n v="0"/>
    <n v="0"/>
    <n v="-63.47"/>
    <n v="0"/>
    <n v="-21.77"/>
    <n v="0"/>
    <n v="0"/>
    <n v="0"/>
    <n v="0"/>
    <n v="0"/>
    <n v="0.16"/>
    <n v="0"/>
    <n v="2.63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96.63"/>
    <n v="0"/>
    <n v="99.999999999999986"/>
    <s v="BANCO BANCOLOMBIA-33,14%"/>
    <s v="ECOPETROL S. A.-19,93%"/>
    <s v="INTER CONEXION ELECTRICA S.A.-10,08%"/>
    <s v="GRUPO DE ENERGIA DE BOGOTA-8,60%"/>
    <s v="GRUPO ARGOS-7,12%"/>
    <s v="GRUPO AVAL-4,84%"/>
    <s v="BANCO DAVIVIENDA-4,69%"/>
    <s v="CEMENTOS ARGOS  SA-3,46%"/>
    <s v="BANCO SUDAMERIS-2,63%"/>
    <s v="GRUPO DE INVERSION SURAMERICANA-1,9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6"/>
    <s v="CLASS ACCION COLOMBIA"/>
    <s v="ÚNICO"/>
    <n v="745"/>
    <n v="12191"/>
    <m/>
    <n v="3.5"/>
    <n v="0"/>
    <n v="0"/>
    <n v="26.65"/>
    <n v="0"/>
    <n v="24.31"/>
    <n v="0"/>
    <n v="0"/>
    <n v="0"/>
    <n v="148.72999999999999"/>
    <n v="0"/>
    <n v="-11.98"/>
    <n v="0"/>
    <n v="0"/>
    <n v="0"/>
    <n v="0"/>
    <n v="0"/>
    <n v="0.01"/>
    <n v="0"/>
    <n v="0"/>
    <n v="0"/>
    <n v="4.17"/>
    <n v="0"/>
    <n v="0"/>
    <n v="0"/>
    <n v="0"/>
    <n v="0"/>
    <n v="0"/>
    <n v="0"/>
    <n v="0"/>
    <n v="0"/>
    <n v="0.61"/>
    <n v="0"/>
    <n v="0"/>
    <n v="0"/>
    <n v="0"/>
    <n v="0"/>
    <n v="0"/>
    <n v="0"/>
    <n v="0"/>
    <n v="0"/>
    <n v="95.21"/>
    <n v="0"/>
    <n v="100"/>
    <s v="BANCO BANCOLOMBIA-31,73%"/>
    <s v="ECOPETROL S. A.-19,09%"/>
    <s v="INTER CONEXION ELECTRICA S.A.-9,50%"/>
    <s v="GRUPO DE ENERGIA DE BOGOTA-7,43%"/>
    <s v="GRUPO ARGOS-7,30%"/>
    <s v="GRUPO AVAL-4,42%"/>
    <s v="BANCO SUDAMERIS-4,17%"/>
    <s v="BANCO DAVIVIENDA-3,99%"/>
    <s v="GRUPO NUTRESA S.A.-3,48%"/>
    <s v="CEMENTOS ARGOS  SA-3,3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6"/>
    <s v="CLASS ACCION COLOMBIA"/>
    <s v="ÚNICO"/>
    <n v="677"/>
    <n v="11833"/>
    <m/>
    <n v="3.5"/>
    <n v="0"/>
    <n v="0"/>
    <n v="24.72"/>
    <n v="0"/>
    <n v="24.31"/>
    <n v="0"/>
    <n v="0"/>
    <n v="0"/>
    <n v="14.37"/>
    <n v="0"/>
    <n v="-9.89"/>
    <n v="0"/>
    <n v="0"/>
    <n v="0"/>
    <n v="0"/>
    <n v="0"/>
    <n v="0.33"/>
    <n v="0"/>
    <n v="0"/>
    <n v="0"/>
    <n v="5.51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93.54"/>
    <n v="0"/>
    <n v="100"/>
    <s v="BANCO BANCOLOMBIA-34,79%"/>
    <s v="ECOPETROL S. A.-12,03%"/>
    <s v="INTER CONEXION ELECTRICA S.A.-11,87%"/>
    <s v="GRUPO DE ENERGIA DE BOGOTA-8,37%"/>
    <s v="GRUPO ARGOS-7,27%"/>
    <s v="BANCO SUDAMERIS-5,51%"/>
    <s v="GRUPO NUTRESA S.A.-3,84%"/>
    <s v="GRUPO AVAL-3,76%"/>
    <s v="CEMENTOS ARGOS  SA-3,64%"/>
    <s v="BANCO DAVIVIENDA-3,0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7"/>
    <s v="ACCIONES COLOMBIA PESOS"/>
    <s v="ÚNICO"/>
    <n v="1734"/>
    <n v="46080.66"/>
    <n v="32853.629999999997"/>
    <n v="3"/>
    <n v="0"/>
    <n v="0"/>
    <n v="27.98"/>
    <n v="0"/>
    <n v="27.98"/>
    <n v="0"/>
    <n v="0"/>
    <n v="22.89"/>
    <n v="163.99"/>
    <n v="0"/>
    <n v="163.99"/>
    <n v="0"/>
    <n v="0"/>
    <n v="3.32"/>
    <n v="0.64"/>
    <n v="0"/>
    <n v="0"/>
    <n v="0"/>
    <n v="0"/>
    <n v="0"/>
    <n v="0"/>
    <n v="0"/>
    <n v="0"/>
    <n v="0"/>
    <n v="0"/>
    <n v="0"/>
    <n v="5.0999999999999996"/>
    <n v="0"/>
    <n v="0"/>
    <n v="0"/>
    <n v="40.22"/>
    <n v="0"/>
    <n v="0"/>
    <n v="0"/>
    <n v="0"/>
    <n v="0"/>
    <n v="0"/>
    <n v="0"/>
    <n v="0"/>
    <n v="0"/>
    <n v="54.04"/>
    <n v="0"/>
    <n v="100"/>
    <s v="FONDO BURSATIL ISHARE COLCAP 40.22%"/>
    <s v="BANCOLOMBIA 15.29%"/>
    <s v="ECOPETROL 11.14%"/>
    <s v="INTERCONEXION ELECTRICA S.A. E.S.P. ISA 6.95%"/>
    <s v="GRUPO ARGOS 5.37%"/>
    <s v="BANCO COLPATRIA 5.1%"/>
    <s v="EMPRESA DE ENERGIA DE BOGOTA S.A. E.S.P. 5.05%"/>
    <s v="BANCO DAVIVIEND 3.48%"/>
    <s v="CEMENTOS ARGOS 2.92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7"/>
    <s v="ACCIONES COLOMBIA PESOS"/>
    <s v="ÚNICO"/>
    <n v="1609"/>
    <n v="34494"/>
    <n v="32583.73"/>
    <n v="3"/>
    <n v="0"/>
    <n v="0"/>
    <n v="15.3"/>
    <n v="0"/>
    <n v="17.34"/>
    <n v="0"/>
    <n v="0"/>
    <n v="22.96"/>
    <n v="-10.199999999999999"/>
    <n v="0"/>
    <n v="58.250675962933983"/>
    <n v="0"/>
    <n v="0"/>
    <n v="1.94"/>
    <n v="0.33"/>
    <n v="0"/>
    <n v="0"/>
    <n v="0"/>
    <n v="0"/>
    <n v="0"/>
    <n v="0"/>
    <n v="0"/>
    <n v="0"/>
    <n v="0"/>
    <n v="0"/>
    <n v="0"/>
    <n v="4.37"/>
    <n v="0"/>
    <n v="0"/>
    <n v="0"/>
    <n v="25.32"/>
    <n v="0"/>
    <n v="0"/>
    <n v="0"/>
    <n v="0"/>
    <n v="0"/>
    <n v="0"/>
    <n v="0"/>
    <n v="0"/>
    <n v="0"/>
    <n v="69.98"/>
    <n v="0"/>
    <n v="100"/>
    <s v="FONDO BURSATIL ISHARES COLCAP 25.32%"/>
    <s v="BANCOLOMBIA S.A. 19.75%"/>
    <s v="ECOPETROL S.A. 16.36%"/>
    <s v="INTERCONEXION ELECTRICA S.A. E.S.P. 9.36%"/>
    <s v="EMPRESA DE ENERGÍA DE BOGOTÁ S.A. E.S.P.  6.18%"/>
    <s v="GRUPO ARGOS S.A. 5.65%"/>
    <s v="BANCO COLPATRIA MULTIBANCA COLPATRIA S.A 4.37%"/>
    <s v="BANCO DAVIVIENDA S.A. 4.37%"/>
    <s v="CEMENTOS ARGOS S.A. 3.57%"/>
    <s v="CELSIA S.A. E.S.P. 2.0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7"/>
    <s v="ACCIONES COLOMBIA PESOS"/>
    <s v="ÚNICO"/>
    <n v="1561"/>
    <n v="32484"/>
    <n v="34482.47"/>
    <n v="3"/>
    <n v="0"/>
    <n v="0"/>
    <n v="13.14"/>
    <n v="0"/>
    <n v="17.57"/>
    <n v="0"/>
    <n v="0"/>
    <n v="22.93"/>
    <n v="94.81"/>
    <n v="0"/>
    <n v="69.996079082403668"/>
    <n v="0"/>
    <n v="0"/>
    <n v="2.38"/>
    <n v="0.26"/>
    <n v="0"/>
    <n v="0"/>
    <n v="0"/>
    <n v="0"/>
    <n v="0"/>
    <n v="0"/>
    <n v="0"/>
    <n v="0"/>
    <n v="0"/>
    <n v="0"/>
    <n v="0"/>
    <n v="2.75"/>
    <n v="0"/>
    <n v="0"/>
    <n v="0"/>
    <n v="21.2"/>
    <n v="0"/>
    <n v="0"/>
    <n v="0"/>
    <n v="0"/>
    <n v="0"/>
    <n v="0"/>
    <n v="0"/>
    <n v="0"/>
    <n v="0"/>
    <n v="75.790000000000006"/>
    <n v="0"/>
    <n v="100"/>
    <s v="BANCOLOMBIA23.04"/>
    <s v="COLCAP21.2"/>
    <s v="ECOPETROL15.15"/>
    <s v="NTERCONEXION ELECTRICA S.A10.21"/>
    <s v="EMPRESA DE ENERGÍA DE BOGOTÁ S.A. E.S.P.6.79"/>
    <s v="GRUPO ARGOS S.A6.45"/>
    <s v="BANCO DAVIVIENDA S.A. 4.91"/>
    <s v="CEMENTOS ARGOS S.A3.98"/>
    <s v="BANCO COLPATRIA MULTIBANCA COLPATRIA S.A.2.75"/>
    <s v="CELSIA S.A. E.S.P2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7"/>
    <s v="ACCIONES COLOMBIA PESOS"/>
    <s v="ÚNICO"/>
    <n v="1510"/>
    <n v="29731"/>
    <n v="34737.15"/>
    <n v="3"/>
    <n v="0"/>
    <n v="0"/>
    <n v="30.99"/>
    <n v="0"/>
    <n v="18.440000000000001"/>
    <n v="0"/>
    <n v="0"/>
    <n v="0"/>
    <n v="53.19"/>
    <n v="0"/>
    <n v="39.66020638699792"/>
    <n v="0"/>
    <n v="0"/>
    <n v="0"/>
    <n v="0.11"/>
    <n v="0"/>
    <n v="0"/>
    <n v="0"/>
    <n v="0"/>
    <n v="0"/>
    <n v="0"/>
    <n v="0"/>
    <n v="0"/>
    <n v="0"/>
    <n v="0"/>
    <n v="0"/>
    <n v="7.02"/>
    <n v="0"/>
    <n v="0"/>
    <n v="0"/>
    <n v="19.78"/>
    <n v="0"/>
    <n v="0"/>
    <n v="0"/>
    <n v="0"/>
    <n v="0"/>
    <n v="0"/>
    <n v="0"/>
    <n v="0"/>
    <n v="0"/>
    <n v="73.099999999999994"/>
    <n v="0"/>
    <n v="100"/>
    <s v="Bancolombia S.A. 23.05%"/>
    <s v="FONDO BURSATIL ISHARES COLCAP 19.78%"/>
    <s v="Ecopetrol S.A. Renta Variable  13.76%"/>
    <s v="Interconexion Electrica S.A. E.S.P.  9.26%"/>
    <s v="Banco Colpatria Multibanca Colpatria S.A.7.02%"/>
    <s v="Grupo Argos S.A.  6.63%"/>
    <s v="Empresa de Energía de Bogotá S.A. E.S.P.  5.99%"/>
    <s v="Banco Davivienda S.A.5.73%"/>
    <s v="Cementos Argos S.A. 3.70%"/>
    <s v="CELSIA S.A. E.S.P.  1.97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7"/>
    <s v="ACCIONES COLOMBIA PESOS"/>
    <s v="ÚNICO"/>
    <n v="1455"/>
    <n v="24455"/>
    <n v="29045.31"/>
    <n v="3"/>
    <n v="0"/>
    <n v="0"/>
    <n v="26.85"/>
    <n v="0"/>
    <n v="19.690000000000001"/>
    <n v="0"/>
    <n v="0"/>
    <n v="0"/>
    <n v="-88.66"/>
    <n v="0"/>
    <n v="-8.027865724341499"/>
    <n v="0"/>
    <n v="0"/>
    <n v="0"/>
    <n v="1.69"/>
    <n v="0"/>
    <n v="0"/>
    <n v="0"/>
    <n v="0"/>
    <n v="0"/>
    <n v="0"/>
    <n v="0"/>
    <n v="0"/>
    <n v="0"/>
    <n v="0"/>
    <n v="0"/>
    <n v="4.29"/>
    <n v="0"/>
    <n v="0"/>
    <n v="0"/>
    <n v="20.37"/>
    <n v="0"/>
    <n v="0"/>
    <n v="0"/>
    <n v="0"/>
    <n v="0"/>
    <n v="0"/>
    <n v="0"/>
    <n v="0"/>
    <n v="0"/>
    <n v="73.650000000000006"/>
    <n v="0"/>
    <n v="100"/>
    <s v="Bancolombia S.A. Renta Variable Sector Financiero 22.14%"/>
    <s v="FONDO BURSATIL ISHARES COLCAP Renta Variable Sector Real 20.37%"/>
    <s v="Ecopetrol S.A. Renta Variable Otros Titulos de la Nación 13.45%"/>
    <s v="Interconexion Electrica S.A. E.S.P. Renta Variable Sector Real 9.06%"/>
    <s v="Grupo Argos S.A. Renta Variable Sector Real 8.80%"/>
    <s v="Empresa de Energía de Bogotá S.A. E.S.P. Renta Variable Otros Titulos de la Nación 6.35%"/>
    <s v="Banco Davivienda S.A. Renta Variable Sector Financiero 5.67%"/>
    <s v="Banco Colpatria Multibanca Colpatria S.A. Liquidez Sector Financiero 4.29%"/>
    <s v="Cementos Argos S.A. Renta Variable Sector Real 4.01%"/>
    <s v="Banco Bilbao Vizcaya Argentaria Colombia S.A. BBVA Colombia Renta Variable Sector Financiero 1.88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7"/>
    <s v="ACCIONES COLOMBIA PESOS"/>
    <s v="ÚNICO"/>
    <n v="1413"/>
    <n v="22375"/>
    <n v="28489.206326530428"/>
    <n v="3"/>
    <n v="0"/>
    <n v="0"/>
    <n v="26.09"/>
    <n v="0"/>
    <n v="20.62"/>
    <n v="0"/>
    <n v="0"/>
    <n v="0"/>
    <n v="-20.399999999999999"/>
    <n v="0"/>
    <n v="-9.828759526725916"/>
    <n v="0"/>
    <n v="0"/>
    <n v="0"/>
    <n v="0.35"/>
    <n v="0"/>
    <n v="0"/>
    <n v="0"/>
    <n v="0"/>
    <n v="0"/>
    <n v="0"/>
    <n v="0"/>
    <n v="0"/>
    <n v="0"/>
    <n v="0"/>
    <n v="0"/>
    <n v="4.8600000000000003"/>
    <n v="0"/>
    <n v="0"/>
    <n v="0"/>
    <n v="18.25"/>
    <n v="0"/>
    <n v="0"/>
    <n v="0"/>
    <n v="0"/>
    <n v="0"/>
    <n v="0"/>
    <n v="0"/>
    <n v="0"/>
    <n v="0"/>
    <n v="76.53"/>
    <n v="0"/>
    <n v="99.99"/>
    <s v="Bancolombia S.A. 25.82%"/>
    <s v="FONDO BURSATIL ISHARES COLCAP 18.25%"/>
    <s v="Ecopetrol S.A. 14.82%"/>
    <s v="Interconexion Electrica S.A. E.S.P. 9.92%"/>
    <s v="Grupo Argos S.A. 6.77%"/>
    <s v="Empresa de Energía de Bogotá S.A. E.S.P. 6.58%"/>
    <s v="Banco Colpatria Multibanca Colpatria S.A. 4.86%"/>
    <s v="Banco Davivienda S.A.4.58%"/>
    <s v="Cementos Argos S.A. 3.70%"/>
    <s v="Banco Bilbao Vizcaya Argentaria Colombia S.A. BBVA Colombia 2.01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7"/>
    <s v="ACCIONES COLOMBIA PESOS"/>
    <s v="ÚNICO"/>
    <n v="1377"/>
    <n v="20789"/>
    <n v="27294.21"/>
    <n v="3"/>
    <n v="0"/>
    <n v="0"/>
    <n v="19.29"/>
    <n v="0"/>
    <n v="0"/>
    <n v="20.99"/>
    <n v="0"/>
    <n v="24.2"/>
    <n v="-39.590000000000003"/>
    <n v="0"/>
    <n v="0"/>
    <n v="-4.8499999999999996"/>
    <n v="0"/>
    <n v="-1.93"/>
    <n v="3.96"/>
    <n v="0"/>
    <n v="0"/>
    <n v="0"/>
    <n v="0"/>
    <n v="0"/>
    <n v="0"/>
    <n v="0"/>
    <n v="0"/>
    <n v="0"/>
    <n v="0"/>
    <n v="0"/>
    <n v="0.43"/>
    <n v="0"/>
    <n v="0"/>
    <n v="0"/>
    <n v="80.75"/>
    <n v="0"/>
    <n v="0"/>
    <n v="0"/>
    <n v="0"/>
    <n v="0"/>
    <n v="0"/>
    <n v="0"/>
    <n v="0"/>
    <n v="0"/>
    <n v="14.85"/>
    <n v="0"/>
    <n v="99.99"/>
    <s v="BANCOLOMBIA 26.33"/>
    <s v="COLCAP14.85"/>
    <s v="ECOPETROL14.67"/>
    <s v="INTERCONEXION ELECTRICA 9.8"/>
    <s v="EMPRESAENERGIABOGOTA6.98"/>
    <s v="GRUPOARGOS5.68"/>
    <s v="BANCODAVIVIENDA4.92"/>
    <s v="BANCOLOMBIA3.96"/>
    <s v="CEMENTOSARGOS3.49"/>
    <s v="GRUPOAVAL2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7"/>
    <s v="ACCIONES COLOMBIA PESOS"/>
    <s v="ÚNICO"/>
    <n v="1308"/>
    <n v="17942"/>
    <n v="25248"/>
    <n v="3"/>
    <n v="0"/>
    <n v="0"/>
    <n v="22.26"/>
    <n v="0"/>
    <n v="0"/>
    <n v="21.63"/>
    <n v="0"/>
    <n v="24.46"/>
    <n v="-61.27"/>
    <n v="0"/>
    <n v="0"/>
    <n v="-13.89"/>
    <n v="0"/>
    <n v="-7.57"/>
    <n v="5.18"/>
    <n v="0"/>
    <n v="0"/>
    <n v="0"/>
    <n v="0"/>
    <n v="0"/>
    <n v="0"/>
    <n v="0"/>
    <n v="0"/>
    <n v="0"/>
    <n v="0"/>
    <n v="0"/>
    <n v="0.35"/>
    <n v="0"/>
    <n v="0"/>
    <n v="0"/>
    <n v="11.48"/>
    <n v="0"/>
    <n v="0"/>
    <n v="0"/>
    <n v="0"/>
    <n v="0"/>
    <n v="0"/>
    <n v="0"/>
    <n v="0"/>
    <n v="0"/>
    <n v="83"/>
    <n v="0"/>
    <n v="100.01"/>
    <s v="Bancolombia S.A. Renta Variable Sector Financiero 27.90%"/>
    <s v="Ecopetrol S.A. Renta Variable Otros Titulos de la Nación 13.74%"/>
    <s v="FONDO BURSATIL ISHARES COLCAP Renta Variable Sector Real 11.48%"/>
    <s v="Interconexion Electrica S.A. E.S.P. Renta Variable Sector Real 9.78%"/>
    <s v="Empresa de Energía de Bogotá S.A. E.S.P. Renta Variable Otros Titulos de la Nación 7.97%"/>
    <s v="Grupo Argos S.A. Renta Variable Sector Real 5.87%"/>
    <s v="Banco Davivienda S.A. Renta Variable Sector Financiero 5.52%"/>
    <s v="Bancolombia S.A. Liquidez Sector Financiero 5.18%"/>
    <s v="Cementos Argos S.A. Renta Variable Sector Real 3.06%"/>
    <s v="Banco Bilbao Vizcaya Argentaria Colombia S.A. BBVA Colombia Renta Variable Sector Financiero 2.4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7"/>
    <s v="ACCIONES EN PESOS"/>
    <s v="ÚNICO"/>
    <n v="1255"/>
    <n v="17540"/>
    <n v="27137.76170282585"/>
    <n v="3"/>
    <n v="0"/>
    <n v="0"/>
    <n v="24.42"/>
    <n v="0"/>
    <n v="0"/>
    <n v="22.55"/>
    <n v="0"/>
    <n v="24.78"/>
    <n v="133.9"/>
    <n v="0"/>
    <n v="0"/>
    <n v="-9.73"/>
    <n v="0"/>
    <n v="-6.17"/>
    <n v="3.06"/>
    <n v="0"/>
    <n v="0"/>
    <n v="0"/>
    <n v="0"/>
    <n v="0"/>
    <n v="0"/>
    <n v="0"/>
    <n v="0"/>
    <n v="0"/>
    <n v="0"/>
    <n v="0"/>
    <n v="0.36"/>
    <n v="0"/>
    <n v="0"/>
    <n v="0"/>
    <n v="9.14"/>
    <n v="0"/>
    <n v="0"/>
    <n v="0"/>
    <n v="0"/>
    <n v="0"/>
    <n v="0"/>
    <n v="0"/>
    <n v="0"/>
    <n v="0"/>
    <n v="87.44"/>
    <n v="0"/>
    <n v="100"/>
    <s v="Bancolombia 30.47%"/>
    <s v="ECOPETROL 15.57%"/>
    <s v="Interconexion electrica 11.09%"/>
    <s v="Colcap 9.04%"/>
    <s v="Empresa de energia de bogotá 7.15%"/>
    <s v="GRUPO ARGOS 6.13%"/>
    <s v="BANCO DAVIVIENDA 4.87%"/>
    <s v="CEMENTOS ARGOS 3.07%"/>
    <s v="BANCOLOMBIA 3.06%"/>
    <s v="Banco Bilbao Vizcaya Argentaria Colombia S.A. BBVA Colombia 2.4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8"/>
    <s v="ACCIONES EN PESOS"/>
    <s v="ÚNICO"/>
    <n v="28770"/>
    <n v="250160.54"/>
    <n v="6634.06"/>
    <n v="3"/>
    <n v="0"/>
    <n v="0"/>
    <n v="29.11"/>
    <n v="0"/>
    <n v="29.11"/>
    <n v="0"/>
    <n v="0"/>
    <n v="0"/>
    <n v="153.06"/>
    <n v="0"/>
    <n v="153.06"/>
    <n v="0"/>
    <n v="0"/>
    <n v="0"/>
    <n v="1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16"/>
    <n v="0"/>
    <n v="100"/>
    <s v="BANCOLOMBIA 22.21%"/>
    <s v="FONDO BURSATIL ISHARE COLCAP 16.46%"/>
    <s v="ECOPETROL 12.26%"/>
    <s v="INTERCONEXION ELECTRICA S.A. E.S.P. ISA 8.97%"/>
    <s v="EMPRESA DE ENERGIA DE BOGOTA S.A. E.S.P. 6.34%"/>
    <s v="GRUPO INVERSIONES SURAMERICANA 5.44%"/>
    <s v="GRUPO ARGOS 4.50%"/>
    <s v="GRUPO AVAL ACCIONES Y VALORES 3.93%"/>
    <s v="BANCO DAVIVIENDA 3.15%"/>
    <s v="CEMENTOS ARGOS 2.7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8"/>
    <s v="ACCIONES EN PESOS"/>
    <s v="ÚNICO"/>
    <n v="28814"/>
    <n v="203249.08"/>
    <n v="6560.14"/>
    <n v="3"/>
    <n v="0"/>
    <n v="0"/>
    <n v="13.58"/>
    <n v="0"/>
    <n v="23.08"/>
    <n v="0"/>
    <n v="0"/>
    <n v="0"/>
    <n v="-13.59"/>
    <n v="0"/>
    <n v="51.97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9"/>
    <n v="0"/>
    <n v="100"/>
    <s v="BANCOLOMBIA 23.87%"/>
    <s v="ECOPETROL 14.86%"/>
    <s v="INTERCONEXION ELECTRICA S.A. E.S.P. ISA 10.12%"/>
    <s v="FONDO BURSATIL ISHARE COLCAP 10.09%"/>
    <s v="EMPRESA DE ENERGIA DE BOGOTA S.A. E.S.P. 6.58%"/>
    <s v="GRUPO INVERSIONES SURAMERICANA 6.47%"/>
    <s v="GRUPO ARGOS 5.63%"/>
    <s v="GRUPO AVAL ACCIONES Y VALORES 4.05%"/>
    <s v="BANCO DAVIVIENDA 3.31%"/>
    <s v="CEMENTOS ARGOS 2.7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8"/>
    <s v="ACCIONES EN PESOS"/>
    <s v="ÚNICO"/>
    <n v="28560"/>
    <n v="199018.56"/>
    <n v="7033.69"/>
    <n v="3"/>
    <n v="0"/>
    <n v="0"/>
    <n v="19.920000000000002"/>
    <n v="0"/>
    <n v="20.11"/>
    <n v="0"/>
    <n v="0"/>
    <n v="0"/>
    <n v="127.2"/>
    <n v="0"/>
    <n v="74.55"/>
    <n v="0"/>
    <n v="0"/>
    <n v="0"/>
    <n v="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53"/>
    <n v="0"/>
    <n v="100"/>
    <s v="BANCOLOMBIA 26.53%"/>
    <s v="ECOPETROL 14.92%"/>
    <s v="FONDO BURSATIL ISHARE COLCAP 10.13%"/>
    <s v="INTERCONEXION ELECTRICA S.A. E.S.P. ISA 9.82%"/>
    <s v="EMPRESA DE ENERGIA DE BOGOTA S.A. E.S.P. 6.49%"/>
    <s v="GRUPO ARGOS 5.97%"/>
    <s v="BANCO DAVIVIENDA 3.47%"/>
    <s v="GRUPO AVAL ACCIONES Y VALORES 3.30%"/>
    <s v="GRUPO INVERSIONES SURAMERICANA 3.22%"/>
    <s v="CEMENTOS ARGOS 3.0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8"/>
    <s v="ACCIONES EN PESOS"/>
    <s v="ÚNICO"/>
    <n v="28490"/>
    <n v="188089.34"/>
    <n v="6798.61"/>
    <n v="3"/>
    <n v="0"/>
    <n v="0"/>
    <n v="14.21"/>
    <n v="0"/>
    <n v="18.88"/>
    <n v="0"/>
    <n v="0"/>
    <n v="0"/>
    <n v="-33.869999999999997"/>
    <n v="0"/>
    <n v="36.94"/>
    <n v="0"/>
    <n v="0"/>
    <n v="0"/>
    <n v="2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.08"/>
    <n v="0"/>
    <n v="100"/>
    <s v="BANCO BANCOLOMBIA25.85%"/>
    <s v="ECOPETROL S. A.-14.83%"/>
    <s v="ISHARES ICOLCAP 10.53"/>
    <s v="INTER CONEXION ELECTRICA S.A.-9.15%"/>
    <s v="EMPRESA DE ENERGIA DE BOGOTA S-7.26"/>
    <s v="GRUPO ARGOS S.A 6.08%"/>
    <s v="BANCO DAVIVIENDA 3.84%"/>
    <s v="GRUPO DE INVERSIONES SURAMERICANA SA 3.61%"/>
    <s v="GRUPO AVAL ACCIONES Y VALORES 3.61%"/>
    <s v="CORPORACION FINANCIERA COLOMBIANA SA 3.1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8"/>
    <s v="ACCIONES EN PESOS"/>
    <s v="ÚNICO"/>
    <n v="28085"/>
    <n v="181990"/>
    <n v="7078.83"/>
    <n v="3"/>
    <n v="0"/>
    <n v="0"/>
    <n v="31.87"/>
    <n v="0"/>
    <n v="22.05"/>
    <n v="0"/>
    <n v="0"/>
    <n v="0"/>
    <n v="60.89"/>
    <n v="0"/>
    <n v="41.55"/>
    <n v="0"/>
    <n v="0"/>
    <n v="0"/>
    <n v="1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35"/>
    <n v="0"/>
    <n v="100"/>
    <s v="Bancolombia 28.92"/>
    <s v="Ecopetrol S.A.-13.69"/>
    <s v="Ishares Colcap ICP 9.21"/>
    <s v="Interconexion Electrica S.A. E-9.13"/>
    <s v="Empresa energia bogota 6.95"/>
    <s v="Grupo Argos S.A.  4.26"/>
    <s v="Davivienda 4.21%"/>
    <s v="GRUPO AVAL 3.84 %"/>
    <s v="CORPORACION FINANCIERA 2.97"/>
    <s v="CEMENTOS ARGOS 2.8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8"/>
    <s v="ACCIONES EN PESOS"/>
    <s v="ÚNICO"/>
    <n v="27663"/>
    <n v="140772.95000000001"/>
    <n v="5881.79"/>
    <n v="3"/>
    <n v="0"/>
    <n v="0"/>
    <n v="26.43"/>
    <n v="0"/>
    <n v="23.31"/>
    <n v="0"/>
    <n v="0"/>
    <n v="0"/>
    <n v="-89.5"/>
    <n v="0"/>
    <n v="-8.0299999999999994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31"/>
    <n v="0"/>
    <n v="100"/>
    <s v="Bancolombia S.A. 27.59%"/>
    <s v="Ecopetrol S.A. 12.13%"/>
    <s v="Fondo Bursatil ISHARES COLCAP 9.90%"/>
    <s v="Interconexion Electrica S.A. 9.77%"/>
    <s v="Empresa de Energía de Bogotá S.A. E.S.P.  6.37%"/>
    <s v="Grupo Argos SA 6.23%"/>
    <s v="Banco Davivienda S.A. 4.51%"/>
    <s v="Grupo Aval Aciones y valores 4.41%"/>
    <s v="Corporacion Financiera 3.13%"/>
    <s v="Cementos Argos SA 2.70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8"/>
    <s v="ACCIONES EN PESOS"/>
    <s v="ÚNICO"/>
    <n v="27741"/>
    <n v="127770.14"/>
    <n v="5724.8046292629761"/>
    <n v="3"/>
    <n v="0"/>
    <n v="0"/>
    <n v="25.19"/>
    <n v="0"/>
    <n v="23.59"/>
    <n v="20.59"/>
    <n v="0"/>
    <n v="0"/>
    <n v="-27.28"/>
    <n v="0"/>
    <n v="-11.13"/>
    <n v="6.6"/>
    <n v="0"/>
    <n v="0"/>
    <n v="1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57"/>
    <n v="0"/>
    <n v="100"/>
    <s v="Bancolombia S.A. 29.15%"/>
    <s v="ECOPETROL 12.57%"/>
    <s v="INTERCONEXION ELECTRIC SA ISA 10.12%"/>
    <s v="FONDO BURSATIL ISHARES COLCAP ICP 9.94%"/>
    <s v="Empresa de Energía de Bogotá S.A. E.S.P. 6.09%"/>
    <s v="Grupo ARGOS SA 4.64"/>
    <s v="GRUPO AVAL ACCIONES Y VALORES SA 4.45"/>
    <s v="Banco Davivienda S.A.4.27%"/>
    <s v="Corporacion FINACIERA COLOMBIANA SA 3.28"/>
    <s v="GRUPO DE INVERSIONES SURAMERICANA 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8"/>
    <s v="ACCIONES EN PESOS"/>
    <s v="ÚNICO"/>
    <n v="26909"/>
    <n v="117040.75"/>
    <n v="5442.9168894252271"/>
    <n v="3"/>
    <n v="0"/>
    <n v="0"/>
    <n v="19.98"/>
    <n v="0"/>
    <n v="23.09"/>
    <n v="21.01"/>
    <n v="0"/>
    <n v="0"/>
    <n v="-44.88"/>
    <n v="0"/>
    <n v="-16.39"/>
    <n v="-4.92"/>
    <n v="0"/>
    <n v="0"/>
    <n v="2.2999999999999998"/>
    <n v="0"/>
    <n v="0"/>
    <n v="0"/>
    <n v="0"/>
    <n v="0"/>
    <n v="0"/>
    <n v="0"/>
    <n v="0"/>
    <n v="0"/>
    <n v="0"/>
    <n v="0"/>
    <n v="0"/>
    <n v="0"/>
    <n v="0"/>
    <n v="0"/>
    <n v="97.69"/>
    <n v="0"/>
    <n v="0"/>
    <n v="0"/>
    <n v="0"/>
    <n v="0"/>
    <n v="0"/>
    <n v="0"/>
    <n v="0"/>
    <n v="0"/>
    <n v="0"/>
    <n v="0"/>
    <n v="99.99"/>
    <s v="BANCOLOMBIA29.67"/>
    <s v="ECOPETROL12.96"/>
    <s v="COLCAP10.07"/>
    <s v="INTERCONEXION ELECTRICA 10.07"/>
    <s v="EMPRESAENERGIABOGOTA6.22"/>
    <s v="BANCODAVIVIENDA4.17"/>
    <s v="GRUPOAVALACCIONESYVALORES3.98"/>
    <s v="GRUPOARGOS3.81"/>
    <s v="CORPORACION FINANCIERA COLOMBIANA S.A. 3.55"/>
    <s v="GRUPO DE INVERSIONES SURAMERICANA S A-2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8"/>
    <s v="ACCIONES EN PESOS"/>
    <s v="ÚNICO"/>
    <n v="26446"/>
    <n v="103033.55"/>
    <n v="5009.2739746903981"/>
    <n v="3"/>
    <n v="0"/>
    <n v="0"/>
    <n v="24.53"/>
    <n v="0"/>
    <n v="23.24"/>
    <n v="21.86"/>
    <n v="0"/>
    <n v="0"/>
    <n v="-63.61"/>
    <n v="0"/>
    <n v="-23.69"/>
    <n v="-15.2"/>
    <n v="0"/>
    <n v="0"/>
    <n v="1.29"/>
    <n v="0"/>
    <n v="0"/>
    <n v="0"/>
    <n v="0"/>
    <n v="0"/>
    <n v="0"/>
    <n v="0"/>
    <n v="0"/>
    <n v="0"/>
    <n v="0"/>
    <n v="0"/>
    <n v="0"/>
    <n v="0"/>
    <n v="0"/>
    <n v="0"/>
    <n v="98.71"/>
    <n v="0"/>
    <n v="0"/>
    <n v="0"/>
    <n v="0"/>
    <n v="0"/>
    <n v="0"/>
    <n v="0"/>
    <n v="0"/>
    <n v="0"/>
    <n v="0"/>
    <n v="0"/>
    <n v="100"/>
    <s v="Bancolombia 30.02%"/>
    <s v="ECOPETROL 12.79%"/>
    <s v="Colcap 10.21"/>
    <s v="Interconexion electrica 9.91"/>
    <s v="EMPRESA DE ENERGIA DE BOGOTA SA 7.03"/>
    <s v="BANCO DAVIVIENDA S.A 4.52%"/>
    <s v="GRUPO ARGOS 4.18%"/>
    <s v="GRUPO AVAL ACCIONES Y VALORES 3.68%"/>
    <s v="CORPORACION FINANCIERA COLOMBIANA S.A. 3.49"/>
    <s v="Grupo De Inversiones Suramericana S A 2.53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8"/>
    <s v="ACCIONES EN PESOS"/>
    <s v="ÚNICO"/>
    <n v="25897"/>
    <n v="104083.93"/>
    <m/>
    <n v="3"/>
    <n v="0"/>
    <n v="0"/>
    <n v="24.14"/>
    <n v="0"/>
    <n v="23.36"/>
    <n v="22.74"/>
    <n v="0"/>
    <n v="0"/>
    <n v="127.67"/>
    <n v="0"/>
    <n v="-14.69"/>
    <n v="-11.4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98.02"/>
    <n v="0"/>
    <n v="0"/>
    <n v="0"/>
    <n v="0"/>
    <n v="0"/>
    <n v="0"/>
    <n v="0"/>
    <n v="0"/>
    <n v="0"/>
    <n v="0"/>
    <n v="0"/>
    <n v="100"/>
    <s v="Bancolombia 30.80%"/>
    <s v="ECOPETROL 13.77%"/>
    <s v="Colcap 10.82%"/>
    <s v="Interconexion electrica 10.64%"/>
    <s v="EMPRESA DE ENERGIA DE BOGOTA SA 5.85%"/>
    <s v="GRUPO ARGOS 3.77%"/>
    <s v="BANCO DAVIVIENDA S.A 3.60%"/>
    <s v="GRUPO AVAL ACCIONES Y VALORES 3.16%"/>
    <s v="CORPORACION FINANCIERA COLOMBIANA S.A. 2.90%"/>
    <s v="Grupo De Inversiones Suramericana S A 2.65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8"/>
    <s v="ACCIONES EN PESOS"/>
    <s v="ÚNICO"/>
    <n v="25608"/>
    <n v="102645.4"/>
    <m/>
    <n v="3"/>
    <n v="0"/>
    <n v="0"/>
    <n v="23.53"/>
    <n v="0"/>
    <n v="23.35"/>
    <n v="23.06"/>
    <n v="0"/>
    <n v="0"/>
    <n v="31.6"/>
    <n v="0"/>
    <n v="-11.31"/>
    <n v="-7.79"/>
    <n v="0"/>
    <n v="0"/>
    <n v="1.84"/>
    <n v="0"/>
    <n v="0"/>
    <n v="0"/>
    <n v="0"/>
    <n v="0"/>
    <n v="0"/>
    <n v="0"/>
    <n v="0"/>
    <n v="0"/>
    <n v="0"/>
    <n v="0"/>
    <n v="0"/>
    <n v="0"/>
    <n v="0"/>
    <n v="0"/>
    <n v="98.16"/>
    <n v="0"/>
    <n v="0"/>
    <n v="0"/>
    <n v="0"/>
    <n v="0"/>
    <n v="0"/>
    <n v="0"/>
    <n v="0"/>
    <n v="0"/>
    <n v="0"/>
    <n v="0"/>
    <n v="100"/>
    <s v="Bancolombia 31.13%"/>
    <s v="ECOPETROL 12.61%"/>
    <s v="FONDO BURSATIL ISHARES COLCAP ICP 11.10%"/>
    <s v="Interconexion electrica 10.92%"/>
    <s v="EMPRESA DE ENERGIA DE BOGOTA SA 6.43%"/>
    <s v="GRUPO ARGOS 3.7%"/>
    <s v="BANCO DAVIVIENDA S.A 3.68%"/>
    <s v="GRUPO AVAL ACCIONES Y VALORES 3.32%"/>
    <s v="CORPORACION FINANCIERA COLOMBIANA S.A. 2.75%"/>
    <s v="Grupo De Inversiones Suramericana S A 2.56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9"/>
    <s v="STRATEGIST ACCIONES COLOMBIA"/>
    <s v="ÚNICO"/>
    <n v="6260"/>
    <n v="195717.58"/>
    <n v="2029.23"/>
    <n v="3"/>
    <n v="0"/>
    <n v="0"/>
    <n v="28.13"/>
    <n v="0"/>
    <n v="28.13"/>
    <n v="0"/>
    <n v="0"/>
    <n v="0"/>
    <n v="169.56"/>
    <n v="0"/>
    <n v="169.56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92.14"/>
    <n v="0"/>
    <n v="100"/>
    <s v="BANCOLOMBIA S.A.-25.26"/>
    <s v="ECOPETROL S.A.-14.67"/>
    <s v="INTERCONEXION ELECTRICA S.A. E-10.19"/>
    <s v="INVERSIONES ARGOS S.A.-8.86"/>
    <s v="EMPRESA DE ENERGIA DE BOGOTA S-8.03"/>
    <s v="CEMENTOS ARGOS S.A.-4.61"/>
    <s v="BANCO GNB SUDAMERIS S.A.-4.26"/>
    <s v="GRUPO AVAL ACCIONES Y VALORES-4.15"/>
    <s v="CORPORACION FINANCIERA COLOMBI-3.95"/>
    <s v="BANCO DAVIVIENDA S.A.-3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100"/>
  </r>
  <r>
    <x v="0"/>
    <x v="1"/>
    <x v="9"/>
    <s v="STRATEGIST ACCIONES COLOMBIA"/>
    <s v="ÚNICO"/>
    <n v="6173"/>
    <n v="184700.79"/>
    <n v="1970.81"/>
    <n v="3"/>
    <n v="0"/>
    <n v="0"/>
    <n v="15.56"/>
    <n v="0"/>
    <n v="23.14"/>
    <n v="0"/>
    <n v="0"/>
    <n v="0"/>
    <n v="-31.67"/>
    <n v="0"/>
    <n v="4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96.37"/>
    <n v="0"/>
    <n v="96.45"/>
    <s v="BANCOLOMBIA S.A.-26.4"/>
    <s v="ECOPETROL S.A.-16.19"/>
    <s v="INTERCONEXION ELECTRICA S.A. E-11.1"/>
    <s v="EMPRESA DE ENERGIA DE BOGOTA S-7.95"/>
    <s v="INVERSIONES ARGOS S.A.-7.52"/>
    <s v="CEMENTOS ARGOS S.A.-4.91"/>
    <s v="GRUPO DE INVERSIONES SURAMERICANA S A-4.45"/>
    <s v="GRUPO AVAL ACCIONES Y VALORES-4.13"/>
    <s v="BANCO DAVIVIENDA S.A.-3.91"/>
    <s v="CORPORACION FINANCIERA COLOMBI-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9"/>
    <s v="STRATEGIST ACCIONES COLOMBIA"/>
    <s v="ÚNICO"/>
    <n v="6075"/>
    <n v="183292.64"/>
    <n v="2094.27"/>
    <n v="3"/>
    <n v="0"/>
    <n v="0"/>
    <n v="13.19"/>
    <n v="0"/>
    <n v="20.21"/>
    <n v="0"/>
    <n v="0"/>
    <n v="0"/>
    <n v="104.5"/>
    <n v="0"/>
    <n v="59.92"/>
    <n v="0"/>
    <n v="0"/>
    <n v="0"/>
    <n v="0"/>
    <n v="0"/>
    <n v="0"/>
    <n v="0"/>
    <n v="1.53"/>
    <n v="0"/>
    <n v="0"/>
    <n v="0"/>
    <n v="0"/>
    <n v="0"/>
    <n v="0"/>
    <n v="0"/>
    <n v="0"/>
    <n v="0"/>
    <n v="0"/>
    <n v="0"/>
    <n v="1.26"/>
    <n v="0"/>
    <n v="0"/>
    <n v="0"/>
    <n v="0"/>
    <n v="0"/>
    <n v="0"/>
    <n v="0"/>
    <n v="0"/>
    <n v="0"/>
    <n v="97.21"/>
    <n v="0"/>
    <n v="100"/>
    <s v="BANCOLOMBIA S.A.-29.66"/>
    <s v="ECOPETROL S.A.-15.79"/>
    <s v="INTERCONEXION ELECTRICA S.A. E-10.63"/>
    <s v="INVERSIONES ARGOS S.A.-8.05"/>
    <s v="EMPRESA DE ENERGIA DE BOGOTA S-7.75"/>
    <s v="CEMENTOS ARGOS S.A.-5.06"/>
    <s v="CORPORACION FINANCIERA COLOMBI-3.95"/>
    <s v="GRUPO AVAL ACCIONES Y VALORES-3.35"/>
    <s v="GRUPO DE INVERSIONES SURAMERICANA S A-3.02"/>
    <s v="BANCO DAVIVIENDA S.A.-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9"/>
    <s v="STRATEGIST ACCIONES COLOMBIA"/>
    <s v="ÚNICO"/>
    <n v="7844"/>
    <n v="179368.4"/>
    <n v="2038.1"/>
    <n v="3"/>
    <n v="0"/>
    <n v="0"/>
    <n v="14.25"/>
    <n v="0"/>
    <n v="18.93"/>
    <n v="0"/>
    <n v="0"/>
    <n v="0"/>
    <n v="-28.16"/>
    <n v="0"/>
    <n v="30.92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2.17"/>
    <n v="0"/>
    <n v="0"/>
    <n v="0"/>
    <n v="0"/>
    <n v="0"/>
    <n v="0"/>
    <n v="0"/>
    <n v="0"/>
    <n v="0"/>
    <n v="97.33"/>
    <n v="0"/>
    <n v="100"/>
    <s v="BANCOLOMBIA S.A.-28.21"/>
    <s v="ECOPETROL S.A.-16.39"/>
    <s v="INTERCONEXION ELECTRICA S.A. E-9.72"/>
    <s v="EMPRESA DE ENERGIA DE BOGOTA S-8.01"/>
    <s v="INVERSIONES ARGOS S.A.-7.65"/>
    <s v="CEMENTOS ARGOS S.A.-4.97"/>
    <s v="GRUPO AVAL ACCIONES Y VALORES-4.59"/>
    <s v="CORPORACION FINANCIERA COLOMBI-4.17"/>
    <s v="GRUPO DE INVERSIONES SURAMERICANA S A-3.08"/>
    <s v="BANCO DAVIVIENDA S.A.-2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9"/>
    <s v="STRATEGIST ACCIONES COLOMBIA"/>
    <s v="ÚNICO"/>
    <n v="7499"/>
    <n v="170841.52"/>
    <n v="2116.9899999999998"/>
    <n v="3"/>
    <n v="0"/>
    <n v="0"/>
    <n v="32.799999999999997"/>
    <n v="0"/>
    <n v="22.35"/>
    <n v="0"/>
    <n v="0"/>
    <n v="0"/>
    <n v="56.38"/>
    <n v="0"/>
    <n v="35.79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2.2799999999999998"/>
    <n v="0"/>
    <n v="0"/>
    <n v="0"/>
    <n v="0"/>
    <n v="0"/>
    <n v="0"/>
    <n v="0"/>
    <n v="0"/>
    <n v="0"/>
    <n v="97.05"/>
    <n v="0"/>
    <n v="100.01"/>
    <s v="Bancolombia S.A.-29.27"/>
    <s v="Ecopetrol S.A.-15.85"/>
    <s v="Interconexion Electrica S.A. E-11.15"/>
    <s v="Empresa De Energia De Bogota S-8.08"/>
    <s v="Inversiones Argos S.A.-6.60"/>
    <s v="Cementos Argos S.A.-4.80"/>
    <s v="Grupo Aval Acciones Y Valores-4.79"/>
    <s v="Corporacion Financiera Colombi-3.83"/>
    <s v="Banco Davivienda S.A.-3.23"/>
    <s v="Grupo De Inversiones Suramericana S A-2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9"/>
    <s v="STRATEGIST ACCIONES COLOMBIA"/>
    <s v="ÚNICO"/>
    <n v="7147"/>
    <n v="136554.03"/>
    <n v="1750.29"/>
    <n v="3"/>
    <n v="0"/>
    <n v="0"/>
    <n v="26.61"/>
    <n v="0"/>
    <n v="23.59"/>
    <n v="0"/>
    <n v="0"/>
    <n v="0"/>
    <n v="-90.12"/>
    <n v="0"/>
    <n v="-12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500000000000002"/>
    <n v="0"/>
    <n v="0"/>
    <n v="0"/>
    <n v="0"/>
    <n v="0"/>
    <n v="0"/>
    <n v="0"/>
    <n v="0"/>
    <n v="0"/>
    <n v="94.56"/>
    <n v="0"/>
    <n v="100"/>
    <s v="Bancolombia S.A.-26.11"/>
    <s v="Ecopetrol S.A.-14.33"/>
    <s v="Interconexion Electrica S.A. E-10.52"/>
    <s v="Empresa De Energia De Bogota S-8.35"/>
    <s v="Inversiones Argos S.A.-8.22"/>
    <s v="Cementos Argos S.A.-5.06"/>
    <s v="Grupo Aval Acciones Y Valores-4.50"/>
    <s v="Corporacion Financiera Colombi-3.84"/>
    <s v="Banco Davivienda S.A.-3.72"/>
    <s v="Grupo De Inversiones Suramericana S A-2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9"/>
    <s v="STRATEGIST ACCIONES COLOMBIA"/>
    <s v="ÚNICO"/>
    <n v="6181"/>
    <n v="119217.03"/>
    <n v="1712.0896109082696"/>
    <n v="3"/>
    <n v="0"/>
    <n v="0"/>
    <n v="27.08"/>
    <n v="0"/>
    <n v="24.06"/>
    <n v="0"/>
    <n v="0"/>
    <n v="0"/>
    <n v="-22.96"/>
    <n v="0"/>
    <n v="-13.74"/>
    <n v="0"/>
    <n v="0"/>
    <n v="0"/>
    <n v="0"/>
    <n v="0"/>
    <n v="0.01"/>
    <n v="0"/>
    <n v="0.57999999999999996"/>
    <n v="0.01"/>
    <n v="0"/>
    <n v="0"/>
    <n v="0"/>
    <n v="0"/>
    <n v="0"/>
    <n v="0"/>
    <n v="0"/>
    <n v="0"/>
    <n v="0"/>
    <n v="0"/>
    <n v="1.61"/>
    <n v="0"/>
    <n v="0"/>
    <n v="0"/>
    <n v="0"/>
    <n v="0"/>
    <n v="0"/>
    <n v="0"/>
    <n v="0"/>
    <n v="0"/>
    <n v="97.81"/>
    <n v="0"/>
    <n v="100.02"/>
    <s v="Bancolombia S.A.-28.00"/>
    <s v="Ecopetrol S.A.-15.30"/>
    <s v="Empresa De Energia De Bogota S-9.13"/>
    <s v="Interconexion Electrica S.A. E-9.09"/>
    <s v="Inversiones Argos S.A.-7.88"/>
    <s v="Grupo Aval Acciones Y Valores-5.10"/>
    <s v="Cementos Argos S.A.-4.96"/>
    <s v="Corporacion Financiera Colombi-4.22"/>
    <s v="Banco Davivienda S.A.-3.89"/>
    <s v="Celsia S.A. E.S.P.-2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9"/>
    <s v="STRATEGIST ACCIONES COLOMBIA"/>
    <s v="ÚNICO"/>
    <n v="6073"/>
    <n v="106410.11"/>
    <n v="1616.48"/>
    <n v="3"/>
    <n v="0"/>
    <n v="0"/>
    <n v="19.64"/>
    <n v="0"/>
    <n v="23.52"/>
    <n v="0"/>
    <n v="0"/>
    <n v="0"/>
    <n v="-46.04"/>
    <n v="0"/>
    <n v="-18.75"/>
    <n v="0"/>
    <n v="0"/>
    <n v="0"/>
    <n v="0"/>
    <n v="0"/>
    <n v="0"/>
    <n v="0"/>
    <n v="2.4900000000000002"/>
    <n v="0.01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96.83"/>
    <n v="0"/>
    <n v="100.01"/>
    <s v="BANCOLOMBIA S.A.-28.4"/>
    <s v="ECOPETROL S.A.-16.6"/>
    <s v="INTERCONEXION ELECTRICA S.A. E-9.5"/>
    <s v="EMPRESA DE ENERGIA DE BOGOTA S-8.16"/>
    <s v="INVERSIONES ARGOS S.A.-6.95"/>
    <s v="CORPORACION FINANCIERA COLOMBI-4.71"/>
    <s v="BANCO DAVIVIENDA S.A.-4.42"/>
    <s v="GRUPO AVAL ACCIONES Y VALORES-4.19"/>
    <s v="CEMENTOS ARGOS S.A.-3.86"/>
    <s v="GRUPO DE INVERSIONES SURAMERICANA S A-2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9"/>
    <s v="STRATEGIST ACCIONES COLOMBIA"/>
    <s v="ÚNICO"/>
    <n v="5688"/>
    <n v="89206.27"/>
    <n v="1466.94"/>
    <n v="3"/>
    <n v="0"/>
    <n v="0"/>
    <n v="23.81"/>
    <n v="0"/>
    <n v="23.56"/>
    <n v="0"/>
    <n v="0"/>
    <n v="0"/>
    <n v="-68.11"/>
    <n v="0"/>
    <n v="-26.68"/>
    <n v="0"/>
    <n v="0"/>
    <n v="0"/>
    <n v="0"/>
    <n v="0"/>
    <n v="0"/>
    <n v="0"/>
    <n v="0.68"/>
    <n v="0.01"/>
    <n v="0"/>
    <n v="0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98.57"/>
    <n v="0"/>
    <n v="100.01"/>
    <s v="Bancolombia S.A.-31.09"/>
    <s v="Ecopetrol S.A.-15.27"/>
    <s v="Interconexion Electrica S.A. E-9.79"/>
    <s v="Inversiones Argos S.A.-8.23"/>
    <s v="Empresa De Energia De Bogota S-7.38"/>
    <s v="Banco Davivienda S.A.-5.12"/>
    <s v="Cementos Argos S.A.-4.48"/>
    <s v="Grupo Aval Acciones Y Valores-3.89"/>
    <s v="Corporacion Financiera Colombi-3.36"/>
    <s v="Grupo De Inversiones Suramericana S A-2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9"/>
    <s v="STRATEGIST ACCIONES COLOMBIA"/>
    <s v="ÚNICO"/>
    <n v="5560"/>
    <n v="92142.19"/>
    <n v="1577.94"/>
    <n v="3"/>
    <n v="0"/>
    <n v="0"/>
    <n v="25.95"/>
    <n v="0"/>
    <n v="23.85"/>
    <n v="0"/>
    <n v="0"/>
    <n v="0"/>
    <n v="144.22999999999999"/>
    <n v="0"/>
    <n v="-17.11"/>
    <n v="0"/>
    <n v="0"/>
    <n v="0"/>
    <n v="0"/>
    <n v="0"/>
    <n v="0"/>
    <n v="0"/>
    <n v="2.12"/>
    <n v="0.01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97.1"/>
    <n v="0"/>
    <n v="100.01"/>
    <s v="Bancolombia S.A.31.61"/>
    <s v="Ecopetrol S.A.15.54"/>
    <s v="Interconexion Electrica S.A. E10.98"/>
    <s v="Inversiones Argos S.A.7.73"/>
    <s v="Empresa De Energia De Bogota S6.24"/>
    <s v="Cementos Argos S.A.4.23"/>
    <s v="Grupo De Inversiones Suramericana S A3.5"/>
    <s v="Banco Davivienda S.A.3.48"/>
    <s v="Grupo Aval Acciones Y Valores3.48"/>
    <s v="Corporacion Financiera Colombi3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9"/>
    <s v="STRATEGIST ACCIONES COLOMBIA"/>
    <s v="ÚNICO"/>
    <n v="5362"/>
    <n v="87082.47"/>
    <n v="1636.1"/>
    <n v="3"/>
    <n v="0"/>
    <n v="0"/>
    <n v="23.29"/>
    <n v="0"/>
    <n v="23.77"/>
    <n v="0"/>
    <n v="0"/>
    <n v="0"/>
    <n v="35.89"/>
    <n v="0"/>
    <n v="-13.35"/>
    <n v="0"/>
    <n v="0"/>
    <n v="0"/>
    <n v="0"/>
    <n v="0"/>
    <n v="0"/>
    <n v="0"/>
    <n v="1.89"/>
    <n v="0.01"/>
    <n v="0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96.26"/>
    <n v="0"/>
    <n v="100.01"/>
    <s v="Bancolombia S.A.32.61"/>
    <s v="Interconexion Electrica S.A. E12.42"/>
    <s v="Ecopetrol S.A.11.93"/>
    <s v="Empresa De Energia De Bogota S7.23"/>
    <s v="Inversiones Argos S.A.6.14"/>
    <s v="Cementos Argos S.A.4.19"/>
    <s v="Grupo Aval Acciones Y Valores3.81"/>
    <s v="Grupo De Inversiones Suramericana S A3.75"/>
    <s v="Banco Davivienda S.A.3.72"/>
    <s v="Corporacion Financiera Colombi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10"/>
    <s v="GLOBAL SECURITIES ACCIONES - ÚNICA"/>
    <s v="ÚNICO"/>
    <n v="1199"/>
    <n v="9261.92"/>
    <n v="12797.998239"/>
    <n v="3.5"/>
    <n v="0"/>
    <n v="0"/>
    <n v="27.224"/>
    <n v="18.533999999999999"/>
    <n v="27.224"/>
    <n v="16.565000000000001"/>
    <n v="25.728000000000002"/>
    <n v="21.977"/>
    <n v="169.81399999999999"/>
    <n v="52.654000000000003"/>
    <n v="169.81399999999999"/>
    <n v="13.108000000000001"/>
    <n v="1.76"/>
    <n v="3.427"/>
    <n v="13.794"/>
    <n v="0"/>
    <n v="0"/>
    <n v="0"/>
    <n v="0"/>
    <n v="0"/>
    <n v="0"/>
    <n v="0"/>
    <n v="0"/>
    <n v="0"/>
    <n v="0"/>
    <n v="0"/>
    <n v="9.1999999999999998E-2"/>
    <n v="0"/>
    <n v="0"/>
    <n v="0"/>
    <n v="86.113"/>
    <n v="0"/>
    <n v="0"/>
    <n v="0"/>
    <n v="0"/>
    <n v="0"/>
    <n v="0"/>
    <n v="0"/>
    <n v="0"/>
    <n v="0"/>
    <n v="0"/>
    <n v="0"/>
    <n v="99.998999999999995"/>
    <s v="BANCOLOMBIA S.A. 27.39 %"/>
    <s v="ECOPETROL 16.88 %"/>
    <s v="BANCO DE OCCIDENTE 13.49 %"/>
    <s v="AO INTERCONEXION ELECTRICA S.A. E.S.P. 9.43 %"/>
    <s v="GRUPO ARGOS 7.33 %"/>
    <s v="BANCO DAVIVIENDA S.A 5.05 %"/>
    <s v="GRUPO AVAL 4.47 %"/>
    <s v="GEB 4.44 %"/>
    <s v="CEMARGOS 3.63 %"/>
    <s v="BANCO DE BOGOTA S.A 2.50 %"/>
    <n v="14.39"/>
    <n v="0"/>
    <n v="0"/>
    <n v="0"/>
    <n v="0"/>
    <n v="14.39"/>
    <n v="0"/>
    <n v="0"/>
    <n v="0"/>
    <n v="0"/>
    <n v="0"/>
    <n v="0"/>
    <n v="0"/>
    <n v="0"/>
    <n v="0"/>
    <n v="0"/>
    <n v="0"/>
    <n v="0"/>
    <n v="0.502"/>
    <n v="0"/>
    <n v="85.611000000000004"/>
    <n v="0"/>
    <n v="13.887"/>
    <n v="0"/>
    <n v="100"/>
    <n v="100"/>
    <n v="0"/>
    <n v="0"/>
    <n v="0"/>
    <n v="100"/>
  </r>
  <r>
    <x v="0"/>
    <x v="1"/>
    <x v="10"/>
    <s v="GLOBAL SECURITIES ACCIONES - ÚNICA"/>
    <s v="ÚNICO"/>
    <n v="1242"/>
    <n v="9112.98"/>
    <n v="12504.97128"/>
    <n v="3.5"/>
    <n v="0"/>
    <n v="0"/>
    <n v="14.529"/>
    <n v="18.757000000000001"/>
    <n v="22.22"/>
    <n v="16.600000000000001"/>
    <n v="25.727"/>
    <n v="22.036000000000001"/>
    <n v="-26.062000000000001"/>
    <n v="30.545999999999999"/>
    <n v="45.969000000000001"/>
    <n v="10.166"/>
    <n v="2.9159999999999999"/>
    <n v="1.5580000000000001"/>
    <n v="1.6040000000000001"/>
    <n v="0"/>
    <n v="0"/>
    <n v="0"/>
    <n v="0"/>
    <n v="0"/>
    <n v="0"/>
    <n v="0"/>
    <n v="0"/>
    <n v="0"/>
    <n v="0"/>
    <n v="0"/>
    <n v="5.8999999999999997E-2"/>
    <n v="0"/>
    <n v="0"/>
    <n v="0"/>
    <n v="98.337000000000003"/>
    <n v="0"/>
    <n v="0"/>
    <n v="0"/>
    <n v="0"/>
    <n v="0"/>
    <n v="0"/>
    <n v="0"/>
    <n v="0"/>
    <n v="0"/>
    <n v="0"/>
    <n v="0"/>
    <n v="100"/>
    <s v="BANCOLOMBIA S.A. 29.64 %"/>
    <s v="ECOPETROL 19.59 %"/>
    <s v="AO INTERCONEXION ELECTRICA S.A. E.S.P. 10.31 %"/>
    <s v="GRUPO SURA 7.48 %"/>
    <s v="GRUPO ARGOS 5.93 %"/>
    <s v="GEB 5.64 %"/>
    <s v="BANCO DAVIVIENDA S.A 4.86 %"/>
    <s v="GRUPO AVAL 4.24 %"/>
    <s v="CEMARGOS 3.42 %"/>
    <s v="BANCO DE BOGOTA S.A 2.37 %"/>
    <n v="4.74"/>
    <n v="0"/>
    <n v="0"/>
    <n v="0"/>
    <n v="0"/>
    <n v="4.74"/>
    <n v="0"/>
    <n v="0"/>
    <n v="0"/>
    <n v="0"/>
    <n v="0"/>
    <n v="0"/>
    <n v="0"/>
    <n v="0"/>
    <n v="0"/>
    <n v="0"/>
    <n v="0"/>
    <n v="0"/>
    <n v="3.081"/>
    <n v="0"/>
    <n v="95.256"/>
    <n v="0"/>
    <n v="1.663"/>
    <n v="0"/>
    <n v="100"/>
    <n v="100"/>
    <n v="0"/>
    <n v="0"/>
    <n v="0"/>
    <n v="100"/>
  </r>
  <r>
    <x v="0"/>
    <x v="2"/>
    <x v="10"/>
    <s v="GLOBAL SECURITIES ACCIONES - ÚNICA"/>
    <s v="ÚNICO"/>
    <n v="1269"/>
    <n v="9957.9"/>
    <n v="13346.519557"/>
    <n v="3.5"/>
    <n v="0"/>
    <n v="0"/>
    <n v="13.349"/>
    <n v="18.832999999999998"/>
    <n v="19.562000000000001"/>
    <n v="16.82"/>
    <n v="18.431000000000001"/>
    <n v="21.995000000000001"/>
    <n v="115.29600000000001"/>
    <n v="40.07"/>
    <n v="66.876000000000005"/>
    <n v="22.658000000000001"/>
    <n v="18.902000000000001"/>
    <n v="2.7559999999999998"/>
    <n v="1.6040000000000001"/>
    <n v="0"/>
    <n v="0"/>
    <n v="0"/>
    <n v="0"/>
    <n v="0"/>
    <n v="0"/>
    <n v="0"/>
    <n v="0"/>
    <n v="0"/>
    <n v="0"/>
    <n v="0"/>
    <n v="5.8999999999999997E-2"/>
    <n v="0"/>
    <n v="0"/>
    <n v="0"/>
    <n v="98.337000000000003"/>
    <n v="0"/>
    <n v="0"/>
    <n v="0"/>
    <n v="0"/>
    <n v="0"/>
    <n v="0"/>
    <n v="0"/>
    <n v="0"/>
    <n v="0"/>
    <n v="0"/>
    <n v="0"/>
    <n v="100"/>
    <s v="BANCOLOMBIA S.A. 28.66 %"/>
    <s v="ECOPETROL 17.05 %"/>
    <s v="AO INTERCONEXION ELECTRICA S.A. E.S.P. 9.54 %"/>
    <s v="GEB 5.88 %"/>
    <s v="GRUPO ARGOS 5.79 %"/>
    <s v="BANCO DAVIVIENDA S.A 4. 58 %"/>
    <s v="GRUPO AVAL 3.58 %"/>
    <s v="CEMARGOS 3.22 %"/>
    <s v="BANCO DE OCCIDENTE 3.07 %"/>
    <s v="BAC HOLDING INTERNATIONAL CORP 2.09 %"/>
    <n v="8.11"/>
    <n v="0"/>
    <n v="0"/>
    <n v="0"/>
    <n v="0"/>
    <n v="8.11"/>
    <n v="0"/>
    <n v="0"/>
    <n v="0"/>
    <n v="0"/>
    <n v="0"/>
    <n v="0"/>
    <n v="0"/>
    <n v="0"/>
    <n v="0"/>
    <n v="0"/>
    <n v="0"/>
    <n v="0"/>
    <n v="3.081"/>
    <n v="0"/>
    <n v="95.256"/>
    <n v="0"/>
    <n v="1.663"/>
    <n v="0"/>
    <n v="100"/>
    <n v="100"/>
    <n v="0"/>
    <n v="0"/>
    <n v="0"/>
    <n v="100"/>
  </r>
  <r>
    <x v="0"/>
    <x v="3"/>
    <x v="10"/>
    <s v="GLOBAL SECURITIES ACCIONES - ÚNICA"/>
    <s v="ÚNICO"/>
    <n v="1322"/>
    <n v="9763.48"/>
    <n v="12989.180214"/>
    <n v="3.5"/>
    <n v="0"/>
    <n v="0"/>
    <n v="12.962"/>
    <n v="19.03"/>
    <n v="18.190999999999999"/>
    <n v="16.966999999999999"/>
    <n v="17.905000000000001"/>
    <n v="22.021000000000001"/>
    <n v="-28.120999999999999"/>
    <n v="25.006"/>
    <n v="35.19"/>
    <n v="24.009"/>
    <n v="17.643999999999998"/>
    <n v="1.5229999999999999"/>
    <n v="5.94"/>
    <n v="0"/>
    <n v="0"/>
    <n v="0"/>
    <n v="0"/>
    <n v="0"/>
    <n v="0"/>
    <n v="0"/>
    <n v="0"/>
    <n v="0"/>
    <n v="0"/>
    <n v="0"/>
    <n v="0.05"/>
    <n v="0"/>
    <n v="0"/>
    <n v="0"/>
    <n v="94.01"/>
    <n v="0"/>
    <n v="0"/>
    <n v="0"/>
    <n v="0"/>
    <n v="0"/>
    <n v="0"/>
    <n v="0"/>
    <n v="0"/>
    <n v="0"/>
    <n v="0"/>
    <n v="0"/>
    <n v="100"/>
    <s v="BANCOLOMBIA S.A. 29.81 %"/>
    <s v="ECOPETROL 19.36 %"/>
    <s v="AO INTERCONEXION ELECTRICA S.A. E.S.P. 9.58 %"/>
    <s v="GRUPO ARGOS 9.22 %"/>
    <s v="GEB 6.10 %"/>
    <s v="BANCO DE OCCIDENTE 5.12 %"/>
    <s v="BANCO DAVIVIENDA S.A 4.75 %"/>
    <s v="CEMARGOS 4.64 %"/>
    <s v="GRUPO AVAL 3.63 %"/>
    <s v="CORPORACION FINANCIERA COLOMBIANA S.A. 2.15 %"/>
    <n v="12.34"/>
    <n v="0"/>
    <n v="0"/>
    <n v="0"/>
    <n v="0"/>
    <n v="12.34"/>
    <n v="0"/>
    <n v="0"/>
    <n v="0"/>
    <n v="0"/>
    <n v="0"/>
    <n v="0"/>
    <n v="0"/>
    <n v="0"/>
    <n v="0"/>
    <n v="0"/>
    <n v="0"/>
    <n v="0"/>
    <n v="6.3470000000000004"/>
    <n v="0"/>
    <n v="87.662999999999997"/>
    <n v="0"/>
    <n v="5.99"/>
    <n v="0"/>
    <n v="99.999999999999986"/>
    <n v="100"/>
    <n v="0"/>
    <n v="0"/>
    <n v="0"/>
    <n v="100"/>
  </r>
  <r>
    <x v="0"/>
    <x v="4"/>
    <x v="10"/>
    <s v="GLOBAL SECURITIES ACCIONES - ÚNICA"/>
    <s v="ÚNICO"/>
    <n v="1355"/>
    <n v="9680.5400000000009"/>
    <n v="13532.373281"/>
    <n v="3.5"/>
    <n v="0"/>
    <n v="0"/>
    <n v="32.338999999999999"/>
    <n v="21.684999999999999"/>
    <n v="21.722999999999999"/>
    <n v="18.536999999999999"/>
    <n v="18.63"/>
    <n v="22.481999999999999"/>
    <n v="61.99"/>
    <n v="41.055999999999997"/>
    <n v="40.304000000000002"/>
    <n v="33.533999999999999"/>
    <n v="23.143000000000001"/>
    <n v="5.3520000000000003"/>
    <n v="3.8239999999999998"/>
    <n v="0"/>
    <n v="0"/>
    <n v="0"/>
    <n v="0"/>
    <n v="0"/>
    <n v="0"/>
    <n v="0"/>
    <n v="0"/>
    <n v="0"/>
    <n v="0"/>
    <n v="0"/>
    <n v="0.47599999999999998"/>
    <n v="0"/>
    <n v="0"/>
    <n v="0"/>
    <n v="95.7"/>
    <n v="0"/>
    <n v="0"/>
    <n v="0"/>
    <n v="0"/>
    <n v="0"/>
    <n v="0"/>
    <n v="0"/>
    <n v="0"/>
    <n v="0"/>
    <n v="0"/>
    <n v="0"/>
    <n v="100"/>
    <s v="BANCOLOMBIA S.A. 33.02 %"/>
    <s v="ECOPETROL 18.91 %"/>
    <s v="AO INTERCONEXION ELECTRICA S.A. E.S.P. 10.50 %"/>
    <s v="GEB 6.74 %"/>
    <s v="GRUPO ARGOS 5.77 %"/>
    <s v="BANCO DAVIVIENDA S.A 5.66 %"/>
    <s v="CEMARGOS 4.40 %"/>
    <s v="GRUPO AVAL 3.62 %"/>
    <s v="Banco de Occidente 3.11 %"/>
    <s v="CORPORACION FINANCIERA COLOMBIANA S.A. 1.95 %"/>
    <n v="7.48"/>
    <n v="0"/>
    <n v="0"/>
    <n v="0"/>
    <n v="0"/>
    <n v="7.48"/>
    <n v="0"/>
    <n v="0"/>
    <n v="0"/>
    <n v="0"/>
    <n v="0"/>
    <n v="0"/>
    <n v="0"/>
    <n v="0"/>
    <n v="0"/>
    <n v="0"/>
    <n v="0"/>
    <n v="0"/>
    <n v="3.18"/>
    <n v="0"/>
    <n v="92.52"/>
    <n v="0"/>
    <n v="4.33"/>
    <n v="0"/>
    <n v="100.03"/>
    <n v="100"/>
    <n v="0"/>
    <n v="0"/>
    <n v="0"/>
    <n v="100"/>
  </r>
  <r>
    <x v="0"/>
    <x v="5"/>
    <x v="10"/>
    <s v="GLOBAL SECURITIES ACCIONES - ÚNICA"/>
    <s v="ÚNICO"/>
    <n v="1388"/>
    <n v="7847.61"/>
    <n v="11100.675794999999"/>
    <n v="3.5"/>
    <n v="0"/>
    <n v="0"/>
    <n v="28.166"/>
    <n v="23.437999999999999"/>
    <n v="23.437999999999999"/>
    <n v="20.103999999999999"/>
    <n v="18.277000000000001"/>
    <n v="23.001000000000001"/>
    <n v="-91.018000000000001"/>
    <n v="-11.035"/>
    <n v="-11.035"/>
    <n v="6.3879999999999999"/>
    <n v="10.336"/>
    <n v="-2.415"/>
    <n v="2.6469999999999998"/>
    <n v="0"/>
    <n v="0"/>
    <n v="0"/>
    <n v="0"/>
    <n v="0"/>
    <n v="0"/>
    <n v="0"/>
    <n v="0"/>
    <n v="0"/>
    <n v="0"/>
    <n v="0"/>
    <n v="0.56299999999999994"/>
    <n v="0"/>
    <n v="0"/>
    <n v="0"/>
    <n v="96.789000000000001"/>
    <n v="0"/>
    <n v="0"/>
    <n v="0"/>
    <n v="0"/>
    <n v="0"/>
    <n v="0"/>
    <n v="0"/>
    <n v="0"/>
    <n v="0"/>
    <n v="0"/>
    <n v="0"/>
    <n v="99.998999999999995"/>
    <s v="BANCOLOMBIA S.A. 31.19"/>
    <s v="ECOPETROL 17.07"/>
    <s v="AO INTERCONEXION ELECTRICA S.A. E.S.P. 11.68"/>
    <s v="GRUPO ARGOS 7.55"/>
    <s v="GEB 6.92"/>
    <s v="BANCO DAVIVIENDA S.A 6.50"/>
    <s v="CEMARGOS 4.91"/>
    <s v="GRUPO AVAL 3.99"/>
    <s v="Banco de Occidente 2.39"/>
    <s v="GRUPO SURA 1.77"/>
    <n v="6.77"/>
    <n v="0"/>
    <n v="0"/>
    <n v="0"/>
    <n v="0"/>
    <n v="6.77"/>
    <n v="0"/>
    <n v="0"/>
    <n v="0"/>
    <n v="0"/>
    <n v="0"/>
    <n v="0"/>
    <n v="0"/>
    <n v="0"/>
    <n v="0"/>
    <n v="0"/>
    <n v="0"/>
    <n v="0"/>
    <n v="3.5569999999999999"/>
    <n v="0"/>
    <n v="93.231999999999999"/>
    <n v="0"/>
    <n v="3.2109999999999999"/>
    <n v="0"/>
    <n v="100"/>
    <n v="100"/>
    <n v="0"/>
    <n v="0"/>
    <n v="0"/>
    <n v="100"/>
  </r>
  <r>
    <x v="0"/>
    <x v="6"/>
    <x v="10"/>
    <s v="GLOBAL SECURITIES ACCIONES - ÚNICA"/>
    <s v="ÚNICO"/>
    <n v="1459"/>
    <n v="7704.07"/>
    <n v="10900.643625000001"/>
    <n v="3.5"/>
    <n v="0"/>
    <n v="0"/>
    <n v="26.446000000000002"/>
    <n v="23.138000000000002"/>
    <n v="23.835000000000001"/>
    <n v="21.004000000000001"/>
    <n v="18.79"/>
    <n v="23.359000000000002"/>
    <n v="-19.274000000000001"/>
    <n v="-27.646000000000001"/>
    <n v="-12.29"/>
    <n v="5.4189999999999996"/>
    <n v="7.6929999999999996"/>
    <n v="-3.1829999999999998"/>
    <n v="5.2249999999999996"/>
    <n v="0"/>
    <n v="0"/>
    <n v="0"/>
    <n v="0"/>
    <n v="0"/>
    <n v="0"/>
    <n v="0"/>
    <n v="0"/>
    <n v="0"/>
    <n v="0"/>
    <n v="0"/>
    <n v="6.6000000000000003E-2"/>
    <n v="0"/>
    <n v="0"/>
    <n v="0"/>
    <n v="94.709000000000003"/>
    <n v="0"/>
    <n v="0"/>
    <n v="0"/>
    <n v="0"/>
    <n v="0"/>
    <n v="0"/>
    <n v="0"/>
    <n v="0"/>
    <n v="0"/>
    <n v="0"/>
    <n v="0"/>
    <n v="100"/>
    <s v="ANCOLOMBIA S.A. 31,13 %"/>
    <s v="COPETROL 17,11 %"/>
    <s v="O INTERCONEXION ELECTRICA S.A. E.S.P. 11,62 %"/>
    <s v="EB 7,80 %"/>
    <s v="RUPO ARGOS 7,51 %"/>
    <s v="ANCO DAVIVIENDA S.A 5,41 %"/>
    <s v="anco de Occidente 5,12 %"/>
    <s v="EMARGOS 4,43 %"/>
    <s v="RUPO AVAL 3,22 %"/>
    <s v="ORPORACION FINANCIERA COLOMBIANA S.A. 1,39 %"/>
    <n v="10.95"/>
    <n v="0"/>
    <n v="0"/>
    <n v="0"/>
    <n v="0"/>
    <n v="10.95"/>
    <n v="0"/>
    <n v="0"/>
    <n v="0"/>
    <n v="0"/>
    <n v="0"/>
    <n v="0"/>
    <n v="0"/>
    <n v="0"/>
    <n v="0"/>
    <n v="0"/>
    <n v="0"/>
    <n v="0"/>
    <n v="5.6559999999999997"/>
    <n v="0"/>
    <n v="89.052999999999997"/>
    <n v="0"/>
    <n v="5.2910000000000004"/>
    <n v="0"/>
    <n v="100"/>
    <n v="100"/>
    <n v="0"/>
    <n v="0"/>
    <n v="0"/>
    <n v="100"/>
  </r>
  <r>
    <x v="0"/>
    <x v="7"/>
    <x v="10"/>
    <s v="GLOBAL SECURITIES ACCIONES - ÚNICA"/>
    <s v="ÚNICO"/>
    <n v="1553"/>
    <n v="7535.9"/>
    <n v="10407.74"/>
    <n v="3.5"/>
    <s v=" -   "/>
    <s v=" -   "/>
    <n v="20.222999999999999"/>
    <n v="23.721"/>
    <n v="23.379000000000001"/>
    <n v="21.436"/>
    <n v="19.001000000000001"/>
    <n v="23.465"/>
    <n v="-42.005000000000003"/>
    <n v="-30.521999999999998"/>
    <n v="-16.798999999999999"/>
    <n v="-5.01"/>
    <n v="1.202"/>
    <n v="-4.524"/>
    <n v="3.2789999999999999"/>
    <n v="0"/>
    <n v="0"/>
    <n v="0"/>
    <n v="0"/>
    <n v="0"/>
    <n v="0"/>
    <n v="0"/>
    <n v="0"/>
    <n v="0"/>
    <n v="0"/>
    <n v="0"/>
    <n v="7.0000000000000007E-2"/>
    <n v="0"/>
    <n v="0"/>
    <n v="0"/>
    <n v="96.65"/>
    <n v="0"/>
    <n v="0"/>
    <n v="0"/>
    <n v="0"/>
    <n v="0"/>
    <n v="0"/>
    <n v="0"/>
    <n v="0"/>
    <n v="0"/>
    <n v="0"/>
    <n v="0"/>
    <n v="100"/>
    <s v="BANCOLOMBIA S.A. 31.49%"/>
    <s v="ECOPETROL 17.81%"/>
    <s v="AO INTERCONEXION ELECTRICA S.A. E.S.P. 11.41%"/>
    <s v="GRUPO ARGOS 8.03%"/>
    <s v="GEB 7.73%"/>
    <s v="BANCO DAVIVIENDA S.A 5.76%"/>
    <s v="GRUPO SURA 3.51%"/>
    <s v="BANCO DE OCCIDENTE 3.23%"/>
    <s v="GRUPO AVAL 2.81%"/>
    <s v="CEMARGOS 2.39%"/>
    <n v="7.95"/>
    <n v="0"/>
    <n v="0"/>
    <n v="0"/>
    <n v="0"/>
    <n v="7.95"/>
    <n v="0"/>
    <n v="0"/>
    <n v="0"/>
    <n v="0"/>
    <n v="0"/>
    <n v="0"/>
    <n v="0"/>
    <n v="0"/>
    <n v="0"/>
    <n v="0"/>
    <n v="0"/>
    <n v="0"/>
    <n v="4.5999999999999996"/>
    <n v="0"/>
    <n v="92.06"/>
    <n v="0"/>
    <n v="3.35"/>
    <n v="0"/>
    <n v="7.95"/>
    <n v="100"/>
    <n v="0"/>
    <n v="0"/>
    <n v="0"/>
    <n v="100"/>
  </r>
  <r>
    <x v="0"/>
    <x v="8"/>
    <x v="10"/>
    <s v="GLOBAL SECURITIES ACCIONES - ÚNICA"/>
    <s v="ÚNICO"/>
    <n v="1545"/>
    <n v="6930.26"/>
    <n v="9607.7762810000004"/>
    <n v="3.5"/>
    <n v="0"/>
    <n v="0"/>
    <n v="22.093"/>
    <n v="24.652999999999999"/>
    <n v="23.238"/>
    <n v="22.065000000000001"/>
    <n v="19.158999999999999"/>
    <n v="23.716999999999999"/>
    <n v="-62.207000000000001"/>
    <n v="-48.085000000000001"/>
    <n v="-23.71"/>
    <n v="-14.842000000000001"/>
    <n v="-0.71399999999999997"/>
    <n v="-7.0890000000000004"/>
    <n v="2.8660000000000001"/>
    <n v="0"/>
    <n v="0"/>
    <n v="0"/>
    <n v="0"/>
    <n v="0"/>
    <n v="0"/>
    <n v="0"/>
    <n v="0"/>
    <n v="0"/>
    <n v="0"/>
    <n v="0"/>
    <n v="0.30099999999999999"/>
    <n v="0"/>
    <n v="0"/>
    <n v="0"/>
    <n v="96.832999999999998"/>
    <n v="0"/>
    <n v="0"/>
    <n v="0"/>
    <n v="0"/>
    <n v="0"/>
    <n v="0"/>
    <n v="0"/>
    <n v="0"/>
    <n v="0"/>
    <n v="0"/>
    <n v="0"/>
    <n v="100"/>
    <s v="BANCOLOMBIA S.A. 35.26%"/>
    <s v="ECOPETROL 17.81%"/>
    <s v="AO INTERCONEXION ELECTRICA S.A. E.S.P. 10.77%"/>
    <s v="GEB 7.34%"/>
    <s v="GRUPO ARGOS 7.27%"/>
    <s v="BANCO DAVIVIENDA S.A 2.68%"/>
    <s v="Banco de Occidente 2.68%"/>
    <s v="GRUPO AVAL 2.66%"/>
    <s v="CEMARGOS 2.52%"/>
    <s v="GRUPO SURA 2.04%"/>
    <n v="9.5399999999999991"/>
    <n v="0"/>
    <n v="0"/>
    <n v="0"/>
    <n v="0"/>
    <n v="9.5399999999999991"/>
    <n v="0"/>
    <n v="0"/>
    <n v="0"/>
    <n v="0"/>
    <n v="0"/>
    <n v="0"/>
    <n v="0"/>
    <n v="0"/>
    <n v="0"/>
    <n v="0"/>
    <n v="0"/>
    <n v="0"/>
    <n v="6.3739999999999997"/>
    <n v="0"/>
    <n v="90.459000000000003"/>
    <n v="0"/>
    <n v="3.1669999999999998"/>
    <n v="0"/>
    <n v="100"/>
    <n v="100"/>
    <n v="0"/>
    <n v="0"/>
    <n v="0"/>
    <n v="100"/>
  </r>
  <r>
    <x v="0"/>
    <x v="9"/>
    <x v="10"/>
    <s v="GLOBAL SECURITIES ACCIONES - ÚNICA"/>
    <s v="ÚNICO"/>
    <n v="1540"/>
    <n v="7306.62"/>
    <n v="10353.566337"/>
    <n v="3.5"/>
    <n v="0"/>
    <n v="0"/>
    <n v="24.26"/>
    <n v="26.146000000000001"/>
    <n v="23.375"/>
    <n v="22.928999999999998"/>
    <n v="19.420999999999999"/>
    <n v="24.033000000000001"/>
    <n v="141.143"/>
    <n v="-36.228999999999999"/>
    <n v="-14.12"/>
    <n v="-10.962"/>
    <n v="4.4130000000000003"/>
    <n v="-5.67"/>
    <n v="3.2970000000000002"/>
    <n v="0"/>
    <n v="0"/>
    <n v="0"/>
    <n v="0"/>
    <n v="0"/>
    <n v="0"/>
    <n v="0"/>
    <n v="0"/>
    <n v="0"/>
    <n v="0"/>
    <n v="0"/>
    <n v="0.13500000000000001"/>
    <n v="0"/>
    <n v="0"/>
    <n v="0"/>
    <n v="96.567999999999998"/>
    <n v="0"/>
    <n v="0"/>
    <n v="0"/>
    <n v="0"/>
    <n v="0"/>
    <n v="0"/>
    <n v="0"/>
    <n v="0"/>
    <n v="0"/>
    <n v="0"/>
    <n v="0"/>
    <n v="100"/>
    <s v="BANCOLOMBIA S.A. 32.85%"/>
    <s v="ECOPETROL 19.93%"/>
    <s v="AO INTERCONEXION ELECTRICA S.A. E.S.P. 11.35%"/>
    <s v="BANCO DAVIVIENDA S.A 8.08%"/>
    <s v="GEB 6.12%"/>
    <s v="GRUPO ARGOS 5.65%"/>
    <s v="Banco de Occidente 3.05%"/>
    <s v="GRUPO AVAL 2.35%"/>
    <s v="CEMARGOS 2.35%"/>
    <s v="GRUPO SURA 2.05%"/>
    <n v="6.4600000000000005E-2"/>
    <n v="0"/>
    <n v="0"/>
    <n v="0"/>
    <n v="0"/>
    <n v="6.4600000000000005E-2"/>
    <n v="0"/>
    <n v="0"/>
    <n v="0"/>
    <n v="0"/>
    <n v="0"/>
    <n v="0"/>
    <n v="0"/>
    <n v="0"/>
    <n v="0"/>
    <n v="0"/>
    <n v="0"/>
    <n v="0"/>
    <n v="3.0230000000000001"/>
    <n v="0"/>
    <n v="93.545000000000002"/>
    <n v="0"/>
    <n v="3.4319999999999999"/>
    <n v="0"/>
    <n v="100"/>
    <n v="100"/>
    <n v="0"/>
    <n v="0"/>
    <n v="0"/>
    <n v="100"/>
  </r>
  <r>
    <x v="0"/>
    <x v="10"/>
    <x v="10"/>
    <s v="GLOBAL SECURITIES ACCIONES - ÚNICA"/>
    <s v="ÚNICO"/>
    <n v="1553"/>
    <n v="7320.56"/>
    <n v="10460.024512"/>
    <n v="3.5"/>
    <n v="0"/>
    <n v="0"/>
    <n v="24.565000000000001"/>
    <n v="24.664000000000001"/>
    <n v="23.45"/>
    <n v="23.300999999999998"/>
    <n v="19.722000000000001"/>
    <n v="24.324999999999999"/>
    <n v="13.254"/>
    <n v="-40.168999999999997"/>
    <n v="-12.042999999999999"/>
    <n v="-8.2409999999999997"/>
    <n v="0.14099999999999999"/>
    <n v="-5.0090000000000003"/>
    <n v="5.8970000000000002"/>
    <n v="0"/>
    <n v="0"/>
    <n v="0"/>
    <n v="0"/>
    <n v="0"/>
    <n v="0"/>
    <n v="0"/>
    <n v="0"/>
    <n v="0"/>
    <n v="0"/>
    <n v="0"/>
    <n v="0.63"/>
    <n v="0"/>
    <n v="0"/>
    <n v="0"/>
    <n v="93.472999999999999"/>
    <n v="0"/>
    <n v="0"/>
    <n v="0"/>
    <n v="0"/>
    <n v="0"/>
    <n v="0"/>
    <n v="0"/>
    <n v="0"/>
    <n v="0"/>
    <n v="0"/>
    <n v="0"/>
    <n v="100"/>
    <s v="BANCOLOMBIA S.A. 34.65%"/>
    <s v="ECOPETROL 16.87%"/>
    <s v="AO INTERCONEXION ELECTRICA S.A. E.S.P. 11.45%"/>
    <s v="GEB 6.67%"/>
    <s v="BANCO DAVIVIENDA S.A 5.56%"/>
    <s v="GRUPO ARGOS 5.53%"/>
    <s v="Banco de Occidente 5.22%"/>
    <s v="CEMARGOS 2.5%"/>
    <s v="GRUPO AVAL 2.42%"/>
    <s v="GRUPO SURA 1.95%"/>
    <n v="6.53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93.472999999999999"/>
    <n v="0"/>
    <n v="6.5270000000000001"/>
    <n v="0"/>
    <n v="100"/>
    <n v="100"/>
    <n v="0"/>
    <n v="0"/>
    <n v="0"/>
    <n v="100"/>
  </r>
  <r>
    <x v="0"/>
    <x v="0"/>
    <x v="11"/>
    <s v="FIC ITAÚ ACCIONES - ÚNICA"/>
    <s v="ÚNICO"/>
    <n v="227"/>
    <n v="7981.52"/>
    <n v="11274.935726"/>
    <n v="1.85"/>
    <n v="0"/>
    <n v="0"/>
    <n v="31.228999999999999"/>
    <n v="19.321999999999999"/>
    <n v="17.66"/>
    <n v="17.88"/>
    <n v="25.283999999999999"/>
    <n v="0"/>
    <n v="131.34"/>
    <n v="50.027000000000001"/>
    <n v="131.34"/>
    <n v="15.22"/>
    <n v="3.927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6.34%"/>
    <s v="ECOPETROL 16.02%"/>
    <s v="ISA 9.60%"/>
    <s v="GRUPOARGOS 7.42%"/>
    <s v="GRUPOSURA 6.86%"/>
    <s v="CEMARGOS 6.51%"/>
    <s v="AVAL 5.95%"/>
    <s v="PFDAVVNDA 4.50%"/>
    <s v="GEB 3.87%"/>
    <s v="CORFICOLCF 3.40%"/>
    <n v="0"/>
    <n v="0"/>
    <n v="0"/>
    <n v="0"/>
    <n v="0"/>
    <n v="0"/>
    <n v="0"/>
    <n v="0"/>
    <n v="0"/>
    <n v="0"/>
    <n v="0"/>
    <n v="0"/>
    <n v="0"/>
    <n v="96.57"/>
    <n v="0"/>
    <n v="0"/>
    <n v="0"/>
    <n v="0"/>
    <n v="0"/>
    <n v="0"/>
    <n v="96.57"/>
    <n v="0"/>
    <n v="3.43"/>
    <n v="0"/>
    <n v="100"/>
    <n v="100"/>
    <n v="0"/>
    <n v="0"/>
    <n v="0"/>
    <n v="100"/>
  </r>
  <r>
    <x v="0"/>
    <x v="1"/>
    <x v="11"/>
    <s v="FIC ITAÚ ACCIONES - ÚNICA"/>
    <s v="ÚNICO"/>
    <n v="221"/>
    <n v="7165.95"/>
    <n v="11406.65"/>
    <n v="1.85"/>
    <n v="0"/>
    <n v="0"/>
    <n v="13.005000000000001"/>
    <n v="19.190000000000001"/>
    <n v="17.411000000000001"/>
    <n v="17.75"/>
    <n v="23.344999999999999"/>
    <n v="0"/>
    <n v="16.34"/>
    <n v="34.718000000000004"/>
    <n v="66.95"/>
    <n v="15.09"/>
    <n v="6.577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6.94%"/>
    <s v="ECOPETROL 18.63%"/>
    <s v="ISA 9.62%"/>
    <s v="GRUPOSURA 6.69%"/>
    <s v="CEMARGOS 6.33%"/>
    <s v="GRUPOARGOS 5.99%"/>
    <s v="AVAL 5.78%"/>
    <s v="NUTRESA 4.07%"/>
    <s v="PFDAVVNDA 3.39%"/>
    <s v="CORFICOLCF 3.35%"/>
    <n v="0"/>
    <n v="0"/>
    <n v="0"/>
    <n v="0"/>
    <n v="0"/>
    <n v="0"/>
    <n v="0"/>
    <n v="0"/>
    <n v="0"/>
    <n v="0"/>
    <n v="0"/>
    <n v="0"/>
    <n v="0"/>
    <n v="96.82"/>
    <n v="0"/>
    <n v="0"/>
    <n v="0"/>
    <n v="0"/>
    <n v="0"/>
    <n v="0"/>
    <n v="96.82"/>
    <n v="0"/>
    <n v="3.18"/>
    <n v="0"/>
    <n v="100"/>
    <n v="100"/>
    <n v="0"/>
    <n v="0"/>
    <n v="0"/>
    <n v="100"/>
  </r>
  <r>
    <x v="0"/>
    <x v="2"/>
    <x v="11"/>
    <s v="FIC ITAÚ ACCIONES - ÚNICA"/>
    <s v="ÚNICO"/>
    <n v="222"/>
    <n v="7822.14"/>
    <n v="12251.539398000001"/>
    <n v="1.85"/>
    <n v="0"/>
    <n v="0"/>
    <n v="14.423"/>
    <n v="19.446999999999999"/>
    <n v="17.239999999999998"/>
    <n v="18.059999999999999"/>
    <n v="0.18587999999999999"/>
    <n v="0"/>
    <n v="131.94999999999999"/>
    <n v="46.206000000000003"/>
    <n v="86.97"/>
    <n v="28.22"/>
    <n v="25.349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9.4%"/>
    <s v="ECOPETROL 20.38%"/>
    <s v="ISA 9.24%"/>
    <s v="GRUPOARGOS 6.64%"/>
    <s v="AVAL 6.36%"/>
    <s v="CEMARGOS 6.26%"/>
    <s v="BBVA 5.33%"/>
    <s v="PFDAVVNDA 3.26%"/>
    <s v="CORFICOLCF 3.25%"/>
    <s v="GEB 3.03%"/>
    <n v="0"/>
    <n v="0"/>
    <n v="0"/>
    <n v="0"/>
    <n v="0"/>
    <n v="0"/>
    <n v="0"/>
    <n v="0"/>
    <n v="0"/>
    <n v="0"/>
    <n v="0"/>
    <n v="0"/>
    <n v="0"/>
    <n v="91.96"/>
    <n v="0"/>
    <n v="0"/>
    <n v="0"/>
    <n v="0"/>
    <n v="0"/>
    <n v="0"/>
    <n v="91.96"/>
    <n v="0"/>
    <n v="8.0399999999999991"/>
    <n v="0"/>
    <n v="100"/>
    <n v="100"/>
    <n v="0"/>
    <n v="0"/>
    <n v="0"/>
    <n v="100"/>
  </r>
  <r>
    <x v="0"/>
    <x v="3"/>
    <x v="11"/>
    <s v="FIC ITAÚ ACCIONES - ÚNICA"/>
    <s v="ÚNICO"/>
    <n v="218"/>
    <n v="7217.67"/>
    <n v="11965.939406"/>
    <n v="1.85"/>
    <n v="0"/>
    <n v="0"/>
    <n v="14.222"/>
    <n v="19.693000000000001"/>
    <n v="17.045000000000002"/>
    <n v="18.32"/>
    <n v="18.058"/>
    <n v="0"/>
    <n v="-24.95"/>
    <n v="33.155000000000001"/>
    <n v="48.82"/>
    <n v="31.28"/>
    <n v="22.1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8.7%"/>
    <s v="ECOPETROL 19.91%"/>
    <s v="ISA 9.40%"/>
    <s v="GRUPOARGOS 7.57%"/>
    <s v="AVAL 6.97%"/>
    <s v="CEMARGOS 6.62%"/>
    <s v="CORFICOLCF 3.68%"/>
    <s v="PFDAVVNDA 3.61%"/>
    <s v="BBVA 3.42%"/>
    <s v="GEB 3.40%"/>
    <n v="0"/>
    <n v="0"/>
    <n v="0"/>
    <n v="0"/>
    <n v="0"/>
    <n v="0"/>
    <n v="0"/>
    <n v="0"/>
    <n v="0"/>
    <n v="0"/>
    <n v="0"/>
    <n v="0"/>
    <n v="0"/>
    <n v="95.2"/>
    <n v="0"/>
    <n v="0"/>
    <n v="0"/>
    <n v="0"/>
    <n v="0"/>
    <n v="0"/>
    <n v="95.2"/>
    <n v="0"/>
    <n v="4.8"/>
    <n v="0"/>
    <n v="100"/>
    <n v="100"/>
    <n v="0"/>
    <n v="0"/>
    <n v="0"/>
    <n v="100"/>
  </r>
  <r>
    <x v="0"/>
    <x v="4"/>
    <x v="11"/>
    <s v="FIC ITAÚ ACCIONES - ÚNICA"/>
    <s v="ÚNICO"/>
    <n v="208"/>
    <n v="5710.66"/>
    <n v="12266.268655"/>
    <n v="1.85"/>
    <n v="0"/>
    <n v="0"/>
    <n v="31.922000000000001"/>
    <n v="21.913"/>
    <n v="18.231999999999999"/>
    <n v="19.03"/>
    <n v="17.977"/>
    <n v="0"/>
    <n v="33.89"/>
    <n v="46.325000000000003"/>
    <n v="45.63"/>
    <n v="37.92"/>
    <n v="25.07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32.45%"/>
    <s v="ECOPETROL 15.94%"/>
    <s v="ISA 9.80%"/>
    <s v="GRUPOARGOS 6.40%"/>
    <s v="AVAL 6.19%"/>
    <s v="CEMARGOS 6.00%"/>
    <s v="ITAU 4.77%"/>
    <s v="PFDAVVNDA 3.96%"/>
    <s v="GEB 3.63%"/>
    <s v="CORFICOLCF 3.18%"/>
    <n v="0"/>
    <n v="0"/>
    <n v="0"/>
    <n v="0"/>
    <n v="0"/>
    <n v="0"/>
    <n v="0"/>
    <n v="0"/>
    <n v="0"/>
    <n v="0"/>
    <n v="0"/>
    <n v="0"/>
    <n v="0"/>
    <n v="93.74"/>
    <n v="0"/>
    <n v="0"/>
    <n v="0"/>
    <n v="0"/>
    <n v="0"/>
    <n v="0"/>
    <n v="93.74"/>
    <n v="0"/>
    <n v="6.26"/>
    <n v="0"/>
    <n v="100"/>
    <n v="100"/>
    <n v="0"/>
    <n v="0"/>
    <n v="0"/>
    <n v="100"/>
  </r>
  <r>
    <x v="0"/>
    <x v="5"/>
    <x v="11"/>
    <s v="FIC ITAÚ ACCIONES - ÚNICA"/>
    <s v="ÚNICO"/>
    <n v="206"/>
    <n v="4635.95"/>
    <n v="10199.836181999999"/>
    <n v="1.85"/>
    <n v="0"/>
    <n v="0"/>
    <n v="30.334"/>
    <n v="23.614000000000001"/>
    <n v="18.852"/>
    <n v="20.04"/>
    <n v="18.587"/>
    <n v="0"/>
    <n v="-89.4"/>
    <n v="-5.6760000000000002"/>
    <n v="-5.68"/>
    <n v="10.41"/>
    <n v="12.82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8.78%"/>
    <s v="ECOPETROL 13.79%"/>
    <s v="ISA 9.96%"/>
    <s v="GRUPOARGOS 8.78%"/>
    <s v="AVAL 6.55%"/>
    <s v="CEMARGOS 6.23%"/>
    <s v="PFDAVVNDA 4.29%"/>
    <s v="GEB 3.69%"/>
    <s v="GRUPOSURA 3.24%"/>
    <s v="CORFICOLCF 3.00%"/>
    <n v="0"/>
    <n v="0"/>
    <n v="0"/>
    <n v="0"/>
    <n v="0"/>
    <n v="0"/>
    <n v="0"/>
    <n v="0"/>
    <n v="0"/>
    <n v="0"/>
    <n v="0"/>
    <n v="0"/>
    <n v="0"/>
    <n v="95.38"/>
    <n v="0"/>
    <n v="0"/>
    <n v="0"/>
    <n v="0"/>
    <n v="0"/>
    <n v="0"/>
    <n v="0"/>
    <n v="0"/>
    <n v="4.62"/>
    <n v="0"/>
    <n v="100"/>
    <n v="100"/>
    <n v="0"/>
    <n v="0"/>
    <n v="0"/>
    <n v="100"/>
  </r>
  <r>
    <x v="0"/>
    <x v="6"/>
    <x v="11"/>
    <s v="FIC ITAÚ ACCIONES - ÚNICA"/>
    <s v="ÚNICO"/>
    <n v="203"/>
    <n v="4740.03"/>
    <n v="10128.630236999999"/>
    <n v="1.85"/>
    <n v="0"/>
    <n v="0"/>
    <n v="27.239000000000001"/>
    <n v="22.673999999999999"/>
    <n v="19.361000000000001"/>
    <n v="20.98"/>
    <n v="19.271999999999998"/>
    <n v="0"/>
    <n v="-7.92"/>
    <n v="-19.443000000000001"/>
    <n v="-6.01"/>
    <n v="10.220000000000001"/>
    <n v="11.247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28.78%"/>
    <s v="ECOPETROL13.79%"/>
    <s v="ISA9.96%"/>
    <s v="GRUPOARGOS8.78%"/>
    <s v="AVAL6.55%"/>
    <s v="CEMARGOS6.23%"/>
    <s v="PFDAVVNDA4.29%"/>
    <s v="GEB3.69%"/>
    <s v="GRUPOSURA3.24%"/>
    <s v="CORFICOLCF3.00%"/>
    <n v="0"/>
    <n v="0"/>
    <n v="0"/>
    <n v="0"/>
    <n v="0"/>
    <n v="0"/>
    <n v="0"/>
    <n v="0"/>
    <n v="0"/>
    <n v="0"/>
    <n v="0"/>
    <n v="0"/>
    <n v="0"/>
    <n v="95.38"/>
    <n v="0"/>
    <n v="0"/>
    <n v="0"/>
    <n v="0"/>
    <n v="0"/>
    <n v="0"/>
    <n v="0"/>
    <n v="0"/>
    <n v="4.62"/>
    <n v="0"/>
    <n v="100"/>
    <n v="100"/>
    <n v="0"/>
    <n v="0"/>
    <n v="0"/>
    <n v="100"/>
  </r>
  <r>
    <x v="0"/>
    <x v="7"/>
    <x v="11"/>
    <s v="FIC ITAÚ ACCIONES - ÚNICA"/>
    <s v="ÚNICO"/>
    <n v="202"/>
    <n v="4609.62"/>
    <n v="9559.339532"/>
    <n v="1.85"/>
    <n v="0"/>
    <n v="0"/>
    <n v="19.579999999999998"/>
    <n v="23.408999999999999"/>
    <n v="19.372"/>
    <n v="21.35"/>
    <n v="19.361999999999998"/>
    <n v="0"/>
    <n v="-49.39"/>
    <n v="-29.564"/>
    <n v="-13.15"/>
    <n v="-2.85"/>
    <n v="-4.53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28.78"/>
    <s v="ECOPETROL13.79"/>
    <s v="ISA9.96"/>
    <s v="GRUPOARGOS 8.78"/>
    <s v="AVAL6.55"/>
    <s v="CEMARGOS6.23"/>
    <s v="PFDAVVNDA4.29"/>
    <s v="GEB3.69"/>
    <s v="GRUPOSURA3.24"/>
    <s v="CORFICOL3.0"/>
    <n v="0"/>
    <n v="0"/>
    <n v="0"/>
    <n v="0"/>
    <n v="0"/>
    <n v="0"/>
    <n v="0"/>
    <n v="0"/>
    <n v="0"/>
    <n v="0"/>
    <n v="0"/>
    <n v="0"/>
    <n v="0"/>
    <n v="95.38"/>
    <n v="0"/>
    <n v="0"/>
    <n v="0"/>
    <n v="0"/>
    <n v="0"/>
    <n v="0"/>
    <n v="0"/>
    <n v="0"/>
    <n v="4.62"/>
    <n v="0"/>
    <n v="100"/>
    <n v="100"/>
    <n v="0"/>
    <n v="0"/>
    <n v="0"/>
    <n v="100"/>
  </r>
  <r>
    <x v="0"/>
    <x v="8"/>
    <x v="11"/>
    <s v="FIC ITAÚ ACCIONES - ÚNICA"/>
    <s v="ÚNICO"/>
    <n v="198"/>
    <n v="4014.29"/>
    <n v="8842.0873449999999"/>
    <n v="1.85"/>
    <n v="0"/>
    <n v="0"/>
    <n v="23.231000000000002"/>
    <n v="24.042000000000002"/>
    <n v="19.457000000000001"/>
    <n v="21.9"/>
    <n v="19.713999999999999"/>
    <n v="0"/>
    <n v="-61.29"/>
    <n v="-47.82"/>
    <n v="-20.53"/>
    <n v="-12.78"/>
    <n v="2.653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7.13%"/>
    <s v="ECOPETROL 13.77%"/>
    <s v="ISA 10.25%"/>
    <s v="GRUPO SURA 6.76%"/>
    <s v="GRUPO ARGOS 6.58%"/>
    <s v="GEB 6.37%"/>
    <s v="AVAL 4.81%"/>
    <s v="PFDAVVNDA 4.46%"/>
    <s v="NUTRESA 3.39%"/>
    <s v="CEMARGOS 3.12%"/>
    <n v="0"/>
    <n v="0"/>
    <n v="0"/>
    <n v="0"/>
    <n v="0"/>
    <n v="0"/>
    <n v="0"/>
    <n v="0"/>
    <n v="0"/>
    <n v="0"/>
    <n v="0"/>
    <n v="0"/>
    <n v="0"/>
    <n v="95.64"/>
    <n v="0"/>
    <n v="0"/>
    <n v="0"/>
    <n v="0"/>
    <n v="0"/>
    <n v="0"/>
    <n v="0"/>
    <n v="0"/>
    <n v="4.3600000000000003"/>
    <n v="0"/>
    <n v="100"/>
    <n v="100"/>
    <n v="0"/>
    <n v="0"/>
    <n v="0"/>
    <n v="100"/>
  </r>
  <r>
    <x v="0"/>
    <x v="9"/>
    <x v="11"/>
    <s v="FIC ITAÚ ACCIONES - ÚNICA"/>
    <s v="ÚNICO"/>
    <n v="195"/>
    <n v="3971.59"/>
    <n v="9646.3895649999995"/>
    <n v="1.85"/>
    <n v="0"/>
    <n v="0"/>
    <n v="23.465"/>
    <n v="25.416"/>
    <n v="19.68"/>
    <n v="22.71"/>
    <n v="19.824999999999999"/>
    <n v="0"/>
    <n v="178.73"/>
    <n v="-34.783000000000001"/>
    <n v="-9.68"/>
    <n v="-7.09"/>
    <n v="8.410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8.18%"/>
    <s v="ECOPETROL 15.16%"/>
    <s v="SA 11.16%"/>
    <s v="GRUPOSURA 6.69%"/>
    <s v="GRUPOARGOS 6.22%"/>
    <s v="GEB 5.16%"/>
    <s v="NUTRESA 4.95%"/>
    <s v="AVAL 4.17%"/>
    <s v="PFDAVVNDA 3.60%"/>
    <s v="CEMARGOS 2.87%"/>
    <n v="0"/>
    <n v="0"/>
    <n v="0"/>
    <n v="0"/>
    <n v="0"/>
    <n v="0"/>
    <n v="0"/>
    <n v="0"/>
    <n v="0"/>
    <n v="0"/>
    <n v="0"/>
    <n v="0"/>
    <n v="0"/>
    <n v="96.44"/>
    <n v="0"/>
    <n v="0"/>
    <n v="0"/>
    <n v="0"/>
    <n v="0"/>
    <n v="0"/>
    <n v="0"/>
    <n v="0"/>
    <n v="3.56"/>
    <n v="0"/>
    <n v="100"/>
    <n v="100"/>
    <n v="0"/>
    <n v="0"/>
    <n v="0"/>
    <n v="100"/>
  </r>
  <r>
    <x v="0"/>
    <x v="10"/>
    <x v="11"/>
    <s v="FIC ITAÚ ACCIONES - ÚNICA"/>
    <s v="ÚNICO"/>
    <n v="192"/>
    <n v="3788.76"/>
    <n v="9705.6086639999994"/>
    <n v="1.85"/>
    <n v="0"/>
    <n v="0"/>
    <n v="23.515000000000001"/>
    <n v="23.885999999999999"/>
    <n v="19.852"/>
    <n v="23.17"/>
    <n v="19.994"/>
    <n v="0"/>
    <n v="7.73"/>
    <n v="-37.313000000000002"/>
    <n v="-8.24"/>
    <n v="-4.34"/>
    <n v="3.35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9.55%"/>
    <s v="ECOPETROL 13.94%"/>
    <s v="ISA 11.11%"/>
    <s v="GRUPOSURA 6.28%"/>
    <s v="GRUPOARGOS 5.91%"/>
    <s v="GEB 5.55%"/>
    <s v="NUTRESA 4.18%"/>
    <s v="AVAL 4.25%"/>
    <s v="PFDAVVNDA 3.57%"/>
    <s v="CEMARGOS 3.06%"/>
    <n v="0"/>
    <n v="0"/>
    <n v="0"/>
    <n v="0"/>
    <n v="0"/>
    <n v="0"/>
    <n v="0"/>
    <n v="0"/>
    <n v="0"/>
    <n v="0"/>
    <n v="0"/>
    <n v="0"/>
    <n v="0"/>
    <n v="95.75"/>
    <n v="0"/>
    <n v="0"/>
    <n v="0"/>
    <n v="0"/>
    <n v="0"/>
    <n v="0"/>
    <n v="0"/>
    <n v="0"/>
    <n v="4.25"/>
    <n v="0"/>
    <n v="100"/>
    <n v="100"/>
    <n v="0"/>
    <n v="0"/>
    <n v="0"/>
    <n v="100"/>
  </r>
  <r>
    <x v="0"/>
    <x v="0"/>
    <x v="12"/>
    <s v="RENTA VARIABLE COLOMBIA - ÚNICA"/>
    <s v="TIPO DE PARTICIPACIÓN C"/>
    <n v="4350"/>
    <n v="443823"/>
    <n v="13669.936489"/>
    <n v="3.04"/>
    <n v="93.14"/>
    <n v="0.255"/>
    <n v="28.157"/>
    <n v="18.497"/>
    <n v="28.157"/>
    <n v="17.358000000000001"/>
    <n v="27.25"/>
    <n v="23.209"/>
    <n v="153.34899999999999"/>
    <n v="53.094000000000001"/>
    <n v="153.34899999999999"/>
    <n v="13.039"/>
    <n v="-0.498"/>
    <n v="2.7029999999999998"/>
    <n v="0"/>
    <n v="0"/>
    <n v="0"/>
    <n v="0"/>
    <n v="5.08"/>
    <n v="0.23760000000000001"/>
    <n v="0"/>
    <n v="0"/>
    <n v="0"/>
    <n v="0"/>
    <n v="0"/>
    <n v="0"/>
    <n v="0"/>
    <n v="0"/>
    <n v="0"/>
    <n v="0"/>
    <n v="94.682400000000001"/>
    <n v="0"/>
    <n v="0"/>
    <n v="0"/>
    <n v="0"/>
    <n v="0"/>
    <n v="0"/>
    <n v="0"/>
    <n v="0"/>
    <n v="0"/>
    <n v="0"/>
    <n v="0"/>
    <n v="100"/>
    <s v="BANCOLOMBIA 29.07%"/>
    <s v="ECOPETROL 13.37%"/>
    <s v="GRUPO ARGOS 9.41%"/>
    <s v="ISA 9.04%"/>
    <s v="BANCO DAVIVIENDA 8.08%"/>
    <s v="ISHARES COLCAP 7.43%"/>
    <s v="GRUPO SURA 6.29%"/>
    <s v="CEMENTOS ARGOS 5.78%"/>
    <s v="EMPRESA DE ENERGIA DE BOGOTA 5.40%"/>
    <s v="CELSIA 3.85%"/>
    <n v="5.32"/>
    <n v="0"/>
    <n v="0"/>
    <n v="0"/>
    <n v="0"/>
    <n v="5.32"/>
    <n v="0"/>
    <n v="0"/>
    <n v="7.4348000000000001"/>
    <n v="0"/>
    <n v="0"/>
    <n v="0"/>
    <n v="0"/>
    <n v="0"/>
    <n v="0"/>
    <n v="0"/>
    <n v="0"/>
    <n v="0"/>
    <n v="0.23760000000000001"/>
    <n v="0"/>
    <n v="87.247500000000002"/>
    <n v="0"/>
    <n v="5.08"/>
    <n v="0"/>
    <n v="99.999899999999997"/>
    <n v="100"/>
    <n v="0"/>
    <n v="0"/>
    <n v="0"/>
    <n v="100"/>
  </r>
  <r>
    <x v="0"/>
    <x v="1"/>
    <x v="12"/>
    <s v="RENTA VARIABLE COLOMBIA - ÚNICA"/>
    <s v="TIPO DE PARTICIPACIÓN C"/>
    <n v="4084"/>
    <n v="377004"/>
    <n v="13432.571576"/>
    <n v="3.01"/>
    <n v="65.010000000000005"/>
    <n v="0.17799999999999999"/>
    <n v="20.010999999999999"/>
    <n v="19.399000000000001"/>
    <n v="24.614999999999998"/>
    <n v="17.702000000000002"/>
    <n v="27.396000000000001"/>
    <n v="23.366"/>
    <n v="-19.16"/>
    <n v="30.253"/>
    <n v="47.328000000000003"/>
    <n v="10.6"/>
    <n v="1.2230000000000001"/>
    <n v="0.94399999999999995"/>
    <n v="0"/>
    <n v="0"/>
    <n v="0"/>
    <n v="0"/>
    <n v="4.9882999999999997"/>
    <n v="0.27879999999999999"/>
    <n v="0"/>
    <n v="0"/>
    <n v="0"/>
    <n v="0"/>
    <n v="0"/>
    <n v="0"/>
    <n v="0"/>
    <n v="0"/>
    <n v="0"/>
    <n v="0"/>
    <n v="94.732900000000001"/>
    <n v="0"/>
    <n v="0"/>
    <n v="0"/>
    <n v="0"/>
    <n v="0"/>
    <n v="0"/>
    <n v="0"/>
    <n v="0"/>
    <n v="0"/>
    <n v="0"/>
    <n v="0"/>
    <n v="100"/>
    <s v="BANCOLOMBIA 30.29%"/>
    <s v="ECOPETROL 16.92%"/>
    <s v="ISA 9.31%"/>
    <s v="GRUPO ARGOS 8.13%"/>
    <s v="BANCO DAVIVIENDA 8.03%"/>
    <s v="CEMENTOS ARGOS 6.29%"/>
    <s v="GRUPO SURA 6.16%"/>
    <s v="EMPRESA DE ENERGIA DE BOGOTA 4.89%"/>
    <s v="ISHARES COLCAP 4.41%"/>
    <s v="CELSIA 4.30%"/>
    <n v="100"/>
    <n v="0"/>
    <n v="0"/>
    <n v="0"/>
    <n v="0"/>
    <n v="100"/>
    <n v="0"/>
    <n v="0"/>
    <n v="4.4081000000000001"/>
    <n v="0"/>
    <n v="0"/>
    <n v="0"/>
    <n v="0"/>
    <n v="0"/>
    <n v="0"/>
    <n v="0"/>
    <n v="0"/>
    <n v="0"/>
    <n v="0.27879999999999999"/>
    <n v="0"/>
    <n v="90.32480000000001"/>
    <n v="0"/>
    <n v="4.9882999999999997"/>
    <n v="0"/>
    <n v="100"/>
    <n v="100"/>
    <n v="0"/>
    <n v="0"/>
    <n v="0"/>
    <n v="100"/>
  </r>
  <r>
    <x v="0"/>
    <x v="2"/>
    <x v="12"/>
    <s v="RENTA VARIABLE COLOMBIA - ÚNICA"/>
    <s v="TIPO DE PARTICIPACIÓN C"/>
    <n v="3966"/>
    <n v="358161.63"/>
    <n v="14718.989802"/>
    <n v="3.0415218313692098"/>
    <n v="33.999999999997563"/>
    <n v="9.2999999999999999E-2"/>
    <n v="14.205526927410741"/>
    <n v="19.498850789950914"/>
    <n v="21.538390465667195"/>
    <n v="17.999989365304383"/>
    <n v="19.215560952384337"/>
    <n v="23.341445363701723"/>
    <n v="125.64769500858471"/>
    <n v="40.116220303713781"/>
    <n v="70.630862800200873"/>
    <n v="23.607764902172669"/>
    <n v="21.217735458253451"/>
    <n v="1.7774271053400348"/>
    <n v="0"/>
    <n v="0"/>
    <n v="0"/>
    <n v="0"/>
    <n v="5.6247728821988874"/>
    <n v="0.29812140461809922"/>
    <n v="0"/>
    <n v="0"/>
    <n v="0"/>
    <n v="0"/>
    <n v="0"/>
    <n v="0"/>
    <n v="0"/>
    <n v="0"/>
    <n v="0"/>
    <n v="0"/>
    <n v="94.077105713183002"/>
    <n v="0"/>
    <n v="0"/>
    <n v="0"/>
    <n v="0"/>
    <n v="0"/>
    <n v="0"/>
    <n v="0"/>
    <n v="0"/>
    <n v="0"/>
    <n v="0"/>
    <n v="0"/>
    <n v="99.999999999999986"/>
    <s v="BANCOLOMBIA 31.09%"/>
    <s v="ECOPETROL 17.46%"/>
    <s v="ISA 8.72%"/>
    <s v="BANCO DAVIVIENDA 8.52%"/>
    <s v="GRUPO ARGOS 8.37%"/>
    <s v="CEMENTOS ARGOS 6.77%"/>
    <s v="EMPRESA DE ENERGIA DE BOGOTA 5.10%"/>
    <s v="ISHARES COLCAP 4.70%"/>
    <s v="CELSIA 4.51%"/>
    <s v="GRUPO SURA 3.68%"/>
    <n v="100"/>
    <n v="0"/>
    <n v="0"/>
    <n v="0"/>
    <n v="0"/>
    <n v="100"/>
    <n v="0"/>
    <n v="0"/>
    <n v="4.6984552376668525"/>
    <n v="0"/>
    <n v="0"/>
    <n v="0"/>
    <n v="0"/>
    <n v="0"/>
    <n v="0"/>
    <n v="0"/>
    <n v="0"/>
    <n v="0"/>
    <n v="0.29812140461809922"/>
    <n v="0"/>
    <n v="89.378650475516153"/>
    <n v="0"/>
    <n v="5.6247728821988874"/>
    <n v="0"/>
    <n v="99.999999999999986"/>
    <n v="100"/>
    <n v="0"/>
    <n v="0"/>
    <n v="0"/>
    <n v="100"/>
  </r>
  <r>
    <x v="0"/>
    <x v="3"/>
    <x v="12"/>
    <s v="RENTA VARIABLE COLOMBIA TIPO C"/>
    <s v="TIPO DE PARTICIPACIÓN C"/>
    <n v="3931"/>
    <n v="334241.10455519002"/>
    <n v="14302.271038000001"/>
    <n v="3.041648460643875"/>
    <n v="3.9999999999999432"/>
    <n v="1.0999999999999999E-2"/>
    <n v="12.607690589249479"/>
    <n v="19.67243751873815"/>
    <n v="19.745251127148471"/>
    <n v="18.063271644070237"/>
    <n v="18.034766595842168"/>
    <n v="23.37588849162433"/>
    <n v="-29.490901598182063"/>
    <n v="25.732897121400374"/>
    <n v="36.80579067265743"/>
    <n v="26.72936511983885"/>
    <n v="17.735024424376668"/>
    <n v="0.83111586030593099"/>
    <n v="0"/>
    <n v="0"/>
    <n v="0"/>
    <n v="0"/>
    <n v="5.9653023783844832"/>
    <n v="0.31881713178313054"/>
    <n v="0"/>
    <n v="0"/>
    <n v="0"/>
    <n v="0"/>
    <n v="0"/>
    <n v="0"/>
    <n v="0"/>
    <n v="0"/>
    <n v="0"/>
    <n v="0"/>
    <n v="93.715880489832387"/>
    <n v="0"/>
    <n v="0"/>
    <n v="0"/>
    <n v="0"/>
    <n v="0"/>
    <n v="0"/>
    <n v="0"/>
    <n v="0"/>
    <n v="0"/>
    <n v="0"/>
    <n v="0"/>
    <n v="100"/>
    <s v="BANCOLOMBIA 28.77%"/>
    <s v="ECOPETROL 14.99%"/>
    <s v="BANCO DAVIVIENDA 10.32%"/>
    <s v="GRUPO ARGOS 8.30%"/>
    <s v="ISA 8.15%"/>
    <s v="CEMENTOS ARGOS 6.93%"/>
    <s v="ISHARES COLCAP 6.20%"/>
    <s v="EMPRESA DE ENERGIA DE BOGOTA 5.55%"/>
    <s v="CELSIA 4.70%"/>
    <s v="GRUPO SURA 3.85%"/>
    <n v="100"/>
    <n v="0"/>
    <n v="0"/>
    <n v="0"/>
    <n v="0"/>
    <n v="100"/>
    <n v="0"/>
    <n v="0"/>
    <n v="6.202997123322139"/>
    <n v="0"/>
    <n v="0"/>
    <n v="0"/>
    <n v="0"/>
    <n v="0"/>
    <n v="0"/>
    <n v="0"/>
    <n v="0"/>
    <n v="0"/>
    <n v="0.31881713178313054"/>
    <n v="0"/>
    <n v="87.512883366510238"/>
    <n v="0"/>
    <n v="5.9653023783844832"/>
    <n v="0"/>
    <n v="99.999999999999986"/>
    <n v="100"/>
    <n v="0"/>
    <n v="0"/>
    <n v="0"/>
    <n v="100"/>
  </r>
  <r>
    <x v="0"/>
    <x v="4"/>
    <x v="12"/>
    <s v="RENTA VARIABLE COLOMBIA TIPO C"/>
    <s v="TIPO DE PARTICIPACIÓN C"/>
    <n v="3799"/>
    <n v="307432.47548200999"/>
    <n v="14709.708417"/>
    <n v="3.0464987882735879"/>
    <n v="782.0000000000764"/>
    <n v="2.1419999999999999"/>
    <n v="31.117257953740868"/>
    <n v="22.037067600051468"/>
    <n v="22.426917086242458"/>
    <n v="18.750213967600491"/>
    <n v="18.571209910729742"/>
    <n v="23.84628328771608"/>
    <n v="39.198352174768168"/>
    <n v="38.697507467127011"/>
    <n v="37.293600726914228"/>
    <n v="33.392596727886044"/>
    <n v="21.961410532609431"/>
    <n v="3.7236721621712432"/>
    <n v="0"/>
    <n v="0"/>
    <n v="0"/>
    <n v="0"/>
    <n v="7.086146891307334"/>
    <n v="0.1771452545528332"/>
    <n v="0"/>
    <n v="0"/>
    <n v="0"/>
    <n v="0"/>
    <n v="0"/>
    <n v="0"/>
    <n v="0"/>
    <n v="0"/>
    <n v="0"/>
    <n v="0"/>
    <n v="92.736707854139837"/>
    <n v="0"/>
    <n v="0"/>
    <n v="0"/>
    <n v="0"/>
    <n v="0"/>
    <n v="0"/>
    <n v="0"/>
    <n v="0"/>
    <n v="0"/>
    <n v="0"/>
    <n v="0"/>
    <n v="100"/>
    <s v="BANCOLOMBIA 26.80%"/>
    <s v="ECOPETROL 12.92%"/>
    <s v="BANCO DAVIVIENDA 12.69%"/>
    <s v="GRUPO ARGOS 8.71%"/>
    <s v="ISA 7.19%"/>
    <s v="CEMENTOS ARGOS 6.95%"/>
    <s v="EMPRESA DE ENERGIA DE BOGOTA 6.63%"/>
    <s v="iShares COLCAP 6.05%"/>
    <s v="CELSIA 5.26%"/>
    <s v="GRUPO SURA 4.26%"/>
    <n v="99.82285474544716"/>
    <n v="0"/>
    <n v="0.1771452545528332"/>
    <n v="0"/>
    <n v="0"/>
    <n v="99.999999999999986"/>
    <n v="0"/>
    <n v="0"/>
    <n v="6.0549743687454791"/>
    <n v="0"/>
    <n v="0"/>
    <n v="0"/>
    <n v="0"/>
    <n v="0"/>
    <n v="0"/>
    <n v="0"/>
    <n v="0"/>
    <n v="0"/>
    <n v="0.17714525455283311"/>
    <n v="0"/>
    <n v="86.681733485394346"/>
    <n v="0"/>
    <n v="7.0861468913073322"/>
    <n v="0"/>
    <n v="100"/>
    <n v="100"/>
    <n v="0"/>
    <n v="0"/>
    <n v="0"/>
    <n v="100"/>
  </r>
  <r>
    <x v="0"/>
    <x v="5"/>
    <x v="12"/>
    <s v="RENTA VARIABLE COLOMBIA TIPO C"/>
    <s v="TIPO DE PARTICIPACIÓN C"/>
    <n v="3553"/>
    <n v="233370.32283274003"/>
    <n v="12342.294857000001"/>
    <n v="3.0737346065804472"/>
    <n v="751.99999999998954"/>
    <n v="2.06"/>
    <n v="26.00522733927324"/>
    <n v="23.467591964728378"/>
    <n v="23.467591964728378"/>
    <n v="19.93353958699343"/>
    <n v="18.369288972349608"/>
    <n v="24.21932774931355"/>
    <n v="-88.175007230950627"/>
    <n v="-8.5558520551340163"/>
    <n v="-8.5558520551340163"/>
    <n v="8.8217851262768487"/>
    <n v="10.75635414793885"/>
    <n v="-3.2874662767340412"/>
    <n v="0"/>
    <n v="0"/>
    <n v="0"/>
    <n v="0"/>
    <n v="7.8503951003440946"/>
    <n v="0.23438814378540421"/>
    <n v="0"/>
    <n v="0"/>
    <n v="0"/>
    <n v="0"/>
    <n v="0"/>
    <n v="0"/>
    <n v="0"/>
    <n v="0"/>
    <n v="0"/>
    <n v="0"/>
    <n v="91.915216755870503"/>
    <n v="0"/>
    <n v="0"/>
    <n v="0"/>
    <n v="0"/>
    <n v="0"/>
    <n v="0"/>
    <n v="0"/>
    <n v="0"/>
    <n v="0"/>
    <n v="0"/>
    <n v="0"/>
    <n v="100"/>
    <s v="BANCOLOMBIA 28.26%"/>
    <s v="GRUPO ARGOS 11.60%"/>
    <s v="BANCO DAVIVIENDA 11.09%"/>
    <s v="ECOPETROL 10.99%"/>
    <s v="CEMENTOS ARGOS 7.76%"/>
    <s v="EMPRESA DE ENERGIA DE BOGOTA 7.17%"/>
    <s v="iShares COLCAP 6.15%"/>
    <s v="CELSIA 5.67%"/>
    <s v="ISA 4.90%"/>
    <s v="GRUPO SURA 3.68%"/>
    <n v="99.765611856214605"/>
    <n v="0"/>
    <n v="0.23438814378540421"/>
    <n v="0"/>
    <n v="0"/>
    <n v="100"/>
    <n v="0"/>
    <n v="0"/>
    <n v="6.1529041834353038"/>
    <n v="0"/>
    <n v="0"/>
    <n v="0"/>
    <n v="0"/>
    <n v="0"/>
    <n v="0"/>
    <n v="0"/>
    <n v="0"/>
    <n v="0"/>
    <n v="0.23438814378540421"/>
    <n v="0"/>
    <n v="85.762312572435192"/>
    <n v="0"/>
    <n v="7.8503951003440946"/>
    <n v="0"/>
    <n v="100"/>
    <n v="100"/>
    <n v="0"/>
    <n v="0"/>
    <n v="0"/>
    <n v="100"/>
  </r>
  <r>
    <x v="0"/>
    <x v="6"/>
    <x v="12"/>
    <s v="RENTA VARIABLE COLOMBIA TIPO C"/>
    <s v="TIPO C"/>
    <n v="3479"/>
    <n v="219719.60317863"/>
    <n v="11856.186755999999"/>
    <n v="3.0471060666953149"/>
    <n v="720.99999999998886"/>
    <n v="1.9750000000000001"/>
    <n v="24.670575099057121"/>
    <n v="22.673582234445"/>
    <n v="23.59767453956994"/>
    <n v="20.737985219915949"/>
    <n v="18.831054465873251"/>
    <n v="24.508644888927879"/>
    <n v="-37.693996951006092"/>
    <n v="-28.084991035858479"/>
    <n v="-13.544865408990232"/>
    <n v="5.2537709728124771"/>
    <n v="7.0054940403159849"/>
    <n v="-4.7999380942270413"/>
    <n v="0"/>
    <n v="0"/>
    <n v="0"/>
    <n v="0"/>
    <n v="8.051290847559903"/>
    <n v="0.22363763078972732"/>
    <n v="0"/>
    <n v="0"/>
    <n v="0"/>
    <n v="0"/>
    <n v="0"/>
    <n v="0"/>
    <n v="0"/>
    <n v="0"/>
    <n v="0"/>
    <n v="0"/>
    <n v="91.725071521650364"/>
    <n v="0"/>
    <n v="0"/>
    <n v="0"/>
    <n v="0"/>
    <n v="0"/>
    <n v="0"/>
    <n v="0"/>
    <n v="0"/>
    <n v="0"/>
    <n v="0"/>
    <n v="0"/>
    <n v="100"/>
    <s v="BANCOLOMBIA 28.42%"/>
    <s v="BANCO DAVIVIENDA 11.87%"/>
    <s v="ECOPETROL 11.60%"/>
    <s v="GRUPO ARGOS 10.67%"/>
    <s v="EMPRESA DE ENERGIA DE BOGOTA 7.11%"/>
    <s v="CEMENTOS ARGOS 7.08%"/>
    <s v="iShares COLCAP 6.28%"/>
    <s v="CELSIA 5.51%"/>
    <s v="ISA 5.06%"/>
    <s v="GRUPO SURA 3.63%"/>
    <n v="99.776362369210275"/>
    <n v="0"/>
    <n v="0.22363763078972732"/>
    <n v="0"/>
    <n v="0"/>
    <n v="100"/>
    <n v="0"/>
    <n v="0"/>
    <n v="6.2798922881734249"/>
    <n v="0"/>
    <n v="0"/>
    <n v="0"/>
    <n v="0"/>
    <n v="0"/>
    <n v="0"/>
    <n v="0"/>
    <n v="0"/>
    <n v="0"/>
    <n v="0.22363763078972732"/>
    <n v="0"/>
    <n v="85.445179233476949"/>
    <n v="0"/>
    <n v="8.051290847559903"/>
    <n v="0"/>
    <n v="99.999999999999986"/>
    <n v="100"/>
    <n v="0"/>
    <n v="0"/>
    <n v="0"/>
    <n v="100"/>
  </r>
  <r>
    <x v="0"/>
    <x v="7"/>
    <x v="12"/>
    <s v="RENTA VARIABLE COLOMBIA TIPO C"/>
    <s v="TIPO C"/>
    <n v="3420"/>
    <n v="197727.23189716"/>
    <n v="11228.371439"/>
    <n v="3.053780212063284"/>
    <n v="689.99999999996294"/>
    <n v="1.89"/>
    <n v="18.404596089213278"/>
    <n v="22.414219486284271"/>
    <n v="22.984620457206812"/>
    <n v="21.01532690607603"/>
    <n v="19.00117628567817"/>
    <n v="24.51305084663603"/>
    <n v="-47.301738943046075"/>
    <n v="-32.95911854908536"/>
    <n v="-18.835987611450012"/>
    <n v="-6.8081974154843632"/>
    <n v="0.62853033671637082"/>
    <n v="-6.2110556518896853"/>
    <n v="0"/>
    <n v="0"/>
    <n v="0"/>
    <n v="0"/>
    <n v="5.8155955668651966"/>
    <n v="0.24700383897390341"/>
    <n v="0"/>
    <n v="0"/>
    <n v="0"/>
    <n v="0"/>
    <n v="0"/>
    <n v="0"/>
    <n v="0"/>
    <n v="0"/>
    <n v="0"/>
    <n v="0"/>
    <n v="93.937400594160906"/>
    <n v="0"/>
    <n v="0"/>
    <n v="0"/>
    <n v="0"/>
    <n v="0"/>
    <n v="0"/>
    <n v="0"/>
    <n v="0"/>
    <n v="0"/>
    <n v="0"/>
    <n v="0"/>
    <n v="100"/>
    <s v="BANCOLOMBIA 29.42%"/>
    <s v="ECOPETROL 12.54%"/>
    <s v="GRUPO ARGOS 9.64%"/>
    <s v="BANCO DAVIVIENDA 8.23%"/>
    <s v="ISHARES COLCAP 7.70%"/>
    <s v="EMPRESA DE ENERGIA DE BOGOTA 7.41%"/>
    <s v="CEMENTOS ARGOS 6.72%"/>
    <s v="CELSIA 5.62%"/>
    <s v="ISA 5.16%"/>
    <s v="GRUPO SURA 4.00%"/>
    <n v="99.752996161026104"/>
    <n v="0"/>
    <n v="0.24700383897390341"/>
    <n v="0"/>
    <n v="0"/>
    <n v="100"/>
    <n v="0"/>
    <n v="0"/>
    <n v="7.6978745918781994"/>
    <n v="0"/>
    <n v="0"/>
    <n v="0"/>
    <n v="0"/>
    <n v="0"/>
    <n v="0"/>
    <n v="0"/>
    <n v="0"/>
    <n v="0"/>
    <n v="0.24700383897390341"/>
    <n v="0"/>
    <n v="86.239526002282702"/>
    <n v="0"/>
    <n v="5.8155955668651966"/>
    <n v="0"/>
    <n v="100"/>
    <n v="100"/>
    <n v="0"/>
    <n v="0"/>
    <n v="0"/>
    <n v="100"/>
  </r>
  <r>
    <x v="0"/>
    <x v="8"/>
    <x v="12"/>
    <s v="RENTA VARIABLE COLOMBIA TIPO C"/>
    <s v="TIPO C"/>
    <n v="3346"/>
    <n v="178485.70768363"/>
    <n v="10452.680526"/>
    <n v="3.0516031862099608"/>
    <n v="659.99999999996442"/>
    <n v="1.8080000000000001"/>
    <n v="21.948912899346809"/>
    <n v="23.254821414800869"/>
    <n v="22.859883693036139"/>
    <n v="21.59802852902223"/>
    <n v="19.20097678638993"/>
    <n v="24.75606435254144"/>
    <n v="-58.144806210113757"/>
    <n v="-49.474381115311225"/>
    <n v="-24.532918028992171"/>
    <n v="-15.977962228633169"/>
    <n v="-1.228426183053055"/>
    <n v="-8.5950922210387795"/>
    <n v="0"/>
    <n v="0"/>
    <n v="0"/>
    <n v="0"/>
    <n v="7.2031294399988894"/>
    <n v="0.27806300138399709"/>
    <n v="0"/>
    <n v="0"/>
    <n v="0"/>
    <n v="0"/>
    <n v="0"/>
    <n v="0"/>
    <n v="0"/>
    <n v="0"/>
    <n v="0"/>
    <n v="0"/>
    <n v="92.518807558617127"/>
    <n v="0"/>
    <n v="0"/>
    <n v="0"/>
    <n v="0"/>
    <n v="0"/>
    <n v="0"/>
    <n v="0"/>
    <n v="0"/>
    <n v="0"/>
    <n v="0"/>
    <n v="0"/>
    <n v="100"/>
    <s v="BANCOLOMBIA 30.52%"/>
    <s v="ECOPETROL 11.83%"/>
    <s v="GRUPO ARGOS 9.55%"/>
    <s v="ISA 8.35%"/>
    <s v="EMPRESA DE ENERGIA DE BOGOTA 7.73%"/>
    <s v="CEMENTOS ARGOS 7.33%"/>
    <s v="BANCO DAVIVIENDA 6.38%"/>
    <s v="iShares COLCAP 6.13%"/>
    <s v="CELSIA 4.85%"/>
    <s v="GRUPO SURA 3.72%"/>
    <n v="99.721936998616002"/>
    <n v="0"/>
    <n v="0.27806300138399698"/>
    <n v="0"/>
    <n v="0"/>
    <n v="100"/>
    <n v="0"/>
    <n v="0"/>
    <n v="6.1323838838819853"/>
    <n v="0"/>
    <n v="0"/>
    <n v="0"/>
    <n v="0"/>
    <n v="0"/>
    <n v="0"/>
    <n v="0"/>
    <n v="0"/>
    <n v="0"/>
    <n v="0.27806300138399709"/>
    <n v="0"/>
    <n v="86.386423674735141"/>
    <n v="0"/>
    <n v="7.2031294399988894"/>
    <n v="0"/>
    <n v="100"/>
    <n v="100"/>
    <n v="0"/>
    <n v="0"/>
    <n v="0"/>
    <n v="100"/>
  </r>
  <r>
    <x v="0"/>
    <x v="9"/>
    <x v="12"/>
    <s v="RENTA VARIABLE COLOMBIA TIPO C"/>
    <s v="TIPO C"/>
    <n v="3160"/>
    <n v="176228.28216473002"/>
    <n v="11136.378155"/>
    <n v="3.0434629031075082"/>
    <n v="1.545538939584792"/>
    <n v="4.2314550022855349E-3"/>
    <n v="22.340714711841482"/>
    <n v="24.545306135068891"/>
    <n v="22.829294973540701"/>
    <n v="22.310737881112612"/>
    <n v="19.468200361270462"/>
    <n v="25.001011743965091"/>
    <n v="110.8541521966341"/>
    <n v="-39.123513533865726"/>
    <n v="-16.19677648471307"/>
    <n v="-12.772237408638409"/>
    <n v="3.3879543946802482"/>
    <n v="-7.414808363650649"/>
    <n v="0"/>
    <n v="0"/>
    <n v="0"/>
    <n v="0"/>
    <n v="6.3221813337492492"/>
    <n v="0.27913585591360629"/>
    <n v="0"/>
    <n v="0"/>
    <n v="0"/>
    <n v="0"/>
    <n v="0"/>
    <n v="0"/>
    <n v="0"/>
    <n v="0"/>
    <n v="0"/>
    <n v="0"/>
    <n v="93.398682810337135"/>
    <n v="0"/>
    <n v="0"/>
    <n v="0"/>
    <n v="0"/>
    <n v="0"/>
    <n v="0"/>
    <n v="0"/>
    <n v="0"/>
    <n v="0"/>
    <n v="0"/>
    <n v="0"/>
    <n v="100"/>
    <s v="BANCOLOMBIA 32.10%"/>
    <s v="ECOPETROL 12.03%"/>
    <s v="ISA 9.86%"/>
    <s v="GRUPO ARGOS 9.84%"/>
    <s v="CEMENTOS ARGOS 7.25%"/>
    <s v="EMPRESA DE ENERGIA DE BOGOTA 6.85%"/>
    <s v="iShares COLCAP 6.51%"/>
    <s v="CELSIA 4.10%"/>
    <s v="BANCO DAVIVIENDA 4.07%"/>
    <s v="GRUPO SURA 4.00%"/>
    <n v="99.720864144086391"/>
    <n v="0"/>
    <n v="0.27913585591360629"/>
    <n v="0"/>
    <n v="0"/>
    <n v="100"/>
    <n v="0"/>
    <n v="0"/>
    <n v="6.5105009256133606"/>
    <n v="0"/>
    <n v="0"/>
    <n v="0"/>
    <n v="0"/>
    <n v="0"/>
    <n v="0"/>
    <n v="0"/>
    <n v="0"/>
    <n v="0"/>
    <n v="0.27913585591360629"/>
    <n v="0"/>
    <n v="86.888181884723778"/>
    <n v="0"/>
    <n v="6.3221813337492492"/>
    <n v="0"/>
    <n v="100"/>
    <n v="100"/>
    <n v="0"/>
    <n v="0"/>
    <n v="0"/>
    <n v="100"/>
  </r>
  <r>
    <x v="0"/>
    <x v="10"/>
    <x v="12"/>
    <s v="RENTA VARIABLE COLOMBIA TIPO C"/>
    <s v="TIPO C"/>
    <n v="3149"/>
    <n v="170884.29880358002"/>
    <n v="11305.195938000001"/>
    <n v="3.0397685743627889"/>
    <n v="1.5500417351308511"/>
    <n v="4.2437829846156093E-3"/>
    <n v="23.062953384405681"/>
    <n v="23.01380575088222"/>
    <n v="22.82182580939336"/>
    <n v="22.610955313173882"/>
    <n v="19.714436604250128"/>
    <n v="25.20458565319575"/>
    <n v="20.08769513166671"/>
    <n v="-40.847542574019442"/>
    <n v="-13.444621826587442"/>
    <n v="-9.5280932559538059"/>
    <n v="-0.76761345779321477"/>
    <n v="-6.8029193790804072"/>
    <n v="0"/>
    <n v="0"/>
    <n v="0"/>
    <n v="0"/>
    <n v="6.0503577140665854"/>
    <n v="0.29329620468586171"/>
    <n v="0"/>
    <n v="0"/>
    <n v="0"/>
    <n v="0"/>
    <n v="0"/>
    <n v="0"/>
    <n v="0"/>
    <n v="0"/>
    <n v="0"/>
    <n v="0"/>
    <n v="93.656346081247548"/>
    <n v="0"/>
    <n v="0"/>
    <n v="0"/>
    <n v="0"/>
    <n v="0"/>
    <n v="0"/>
    <n v="0"/>
    <n v="0"/>
    <n v="0"/>
    <n v="0"/>
    <n v="0"/>
    <n v="100"/>
    <s v="BANCOLOMBIA 32.20%"/>
    <s v="ECOPETROL 12.58%"/>
    <s v="GRUPO ARGOS 10.11%"/>
    <s v="ISA 8.83%"/>
    <s v="CEMENTOS ARGOS 8.10%"/>
    <s v="EMPRESA DE ENERGIA DE BOGOTA 7.72%"/>
    <s v="iShares COLCAP 5.02%"/>
    <s v="BANCO DAVIVIENDA 4.18%"/>
    <s v="GRUPO SURA 3.92%"/>
    <s v="CELSIA 3.84%"/>
    <n v="99.706703795314127"/>
    <n v="0"/>
    <n v="0.29329620468586171"/>
    <n v="0"/>
    <n v="0"/>
    <n v="100"/>
    <n v="0"/>
    <n v="0"/>
    <n v="5.0238102163320741"/>
    <n v="0"/>
    <n v="0"/>
    <n v="0"/>
    <n v="0"/>
    <n v="0"/>
    <n v="0"/>
    <n v="0"/>
    <n v="0"/>
    <n v="0"/>
    <n v="0.29329620468586171"/>
    <n v="0"/>
    <n v="88.632535864915482"/>
    <n v="0"/>
    <n v="6.0503577140665854"/>
    <n v="0"/>
    <n v="100"/>
    <n v="100"/>
    <n v="0"/>
    <n v="0"/>
    <n v="0"/>
    <n v="100"/>
  </r>
  <r>
    <x v="1"/>
    <x v="0"/>
    <x v="0"/>
    <s v="FIC ACCIVAL VISTA - ÚNICA"/>
    <s v="ÚNICO"/>
    <n v="124079"/>
    <n v="299130.28000000003"/>
    <n v="6683.4851909999998"/>
    <n v="1"/>
    <n v="165.46"/>
    <n v="0.45300000000000001"/>
    <n v="0.109"/>
    <n v="0.24299999999999999"/>
    <n v="0.112"/>
    <n v="0.23699999999999999"/>
    <n v="0.61099999999999999"/>
    <n v="0.503"/>
    <n v="3.9140000000000001"/>
    <n v="1.0109999999999999"/>
    <n v="0.76500000000000001"/>
    <n v="0.67700000000000005"/>
    <n v="1.994"/>
    <n v="2.597"/>
    <n v="89.52"/>
    <n v="0"/>
    <n v="0"/>
    <n v="0"/>
    <n v="0"/>
    <n v="9.42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100"/>
    <s v="BANCO DE OCCIDENTE 18.87%"/>
    <s v="BANCO DAVIVIENDA S.A 11.36%"/>
    <s v="GOBIERNO REPUBLICA DE COLOMBIA 9.42%"/>
    <s v="BANCOLOMBIA S.A. 8.82%"/>
    <s v="BANCO GNB SUDAMERIS 7.58%"/>
    <s v="BANCO POPULAR SA 6.80%"/>
    <s v="SCOTIA BANK COLPATRIA 6.07%"/>
    <s v="FINDETER 5.54%"/>
    <s v="BBVA COLOMBIA S.A 5.51%"/>
    <s v="BANCOLDEX S.A 4.82%"/>
    <n v="53.74"/>
    <n v="18.97"/>
    <n v="22.17"/>
    <n v="5.12"/>
    <n v="0"/>
    <n v="100.00000000000001"/>
    <n v="15.86"/>
    <n v="18.989999999999998"/>
    <n v="0"/>
    <n v="0"/>
    <n v="0"/>
    <n v="0"/>
    <n v="0"/>
    <n v="0"/>
    <n v="0"/>
    <n v="0"/>
    <n v="0"/>
    <n v="0"/>
    <n v="22.28"/>
    <n v="1.69"/>
    <n v="0"/>
    <n v="0"/>
    <n v="41.19"/>
    <n v="0"/>
    <n v="100.00999999999999"/>
    <n v="98.31"/>
    <n v="0"/>
    <n v="1.69"/>
    <n v="0"/>
    <n v="100"/>
  </r>
  <r>
    <x v="1"/>
    <x v="1"/>
    <x v="0"/>
    <s v="FIC ACCIVAL VISTA - ÚNICA"/>
    <s v="ÚNICO"/>
    <n v="124079"/>
    <n v="299130.28000000003"/>
    <n v="6683.4851909999998"/>
    <n v="1"/>
    <n v="165.45"/>
    <n v="0.45300000000000001"/>
    <n v="0.109"/>
    <n v="0.24299999999999999"/>
    <n v="0.112"/>
    <n v="0.23699999999999999"/>
    <n v="0.61099999999999999"/>
    <n v="0.503"/>
    <n v="3.9140000000000001"/>
    <n v="1.0109999999999999"/>
    <n v="0.76500000000000001"/>
    <n v="0.67769999999999997"/>
    <n v="1.994"/>
    <n v="2.597"/>
    <n v="89.52"/>
    <n v="0"/>
    <n v="0"/>
    <n v="0"/>
    <n v="0"/>
    <n v="9.42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100"/>
    <s v="BANCO DE OCCIDENTE 18.87%"/>
    <s v="ANCO DAVIVIENDA S.A 11.36%"/>
    <s v="GOBIERNO REPUBLICA DE COLOMBIA 9.42%"/>
    <s v="BANCOLOMBIA S.A. 8.82%"/>
    <s v="BANCO GNB SUDAMERIS 7.58%"/>
    <s v="BANCO POPULAR SA 6.80%"/>
    <s v="SCOTIA BANK COLPATRIA 6.07%"/>
    <s v="FINDETER 5.54%"/>
    <s v="BBVA COLOMBIA S.A 5.51%"/>
    <s v="BANCOLDEX S.A 4.82%"/>
    <n v="53.74"/>
    <n v="18.97"/>
    <n v="22.17"/>
    <n v="5.12"/>
    <n v="0"/>
    <n v="100.00000000000001"/>
    <n v="15.86"/>
    <n v="18.989999999999998"/>
    <n v="0"/>
    <n v="0"/>
    <n v="0"/>
    <n v="0"/>
    <n v="0"/>
    <n v="0"/>
    <n v="0"/>
    <n v="0"/>
    <n v="0"/>
    <n v="0"/>
    <n v="22.28"/>
    <n v="1.69"/>
    <n v="0"/>
    <n v="0"/>
    <n v="41.19"/>
    <n v="0"/>
    <n v="100.00999999999999"/>
    <n v="98.31"/>
    <n v="0"/>
    <n v="1.69"/>
    <n v="0"/>
    <n v="100"/>
  </r>
  <r>
    <x v="1"/>
    <x v="2"/>
    <x v="0"/>
    <s v="FIC ACCIVAL VISTA - ÚNICA"/>
    <s v="ÚNICO"/>
    <n v="125675"/>
    <n v="289997.52"/>
    <n v="6701.4803490000004"/>
    <n v="1"/>
    <n v="217.68899999999999"/>
    <n v="0.59599999999999997"/>
    <n v="0.309"/>
    <n v="0.29399999999999998"/>
    <n v="0.28699999999999998"/>
    <n v="0.24299999999999999"/>
    <n v="0.156"/>
    <n v="0.50800000000000001"/>
    <n v="1.9610000000000001"/>
    <n v="1.069"/>
    <n v="2.4420000000000002"/>
    <n v="1.117"/>
    <n v="1.9790000000000001"/>
    <n v="2.4769999999999999"/>
    <n v="84.79"/>
    <n v="0"/>
    <n v="0"/>
    <n v="0"/>
    <n v="0"/>
    <n v="12.98"/>
    <n v="0"/>
    <n v="0"/>
    <n v="0"/>
    <n v="0"/>
    <n v="0"/>
    <n v="0"/>
    <n v="2.23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S.A. 24.88%"/>
    <s v="MINISTERIO DE HACIENDA Y CREDITO PUBLICO 13.90%"/>
    <s v="SCOTIABANK COLPATRIA S.A. 9.00%"/>
    <s v="FINANCIERA DE DESARROLLO TERRITORIAL S.A. FINDETER 8.79%"/>
    <s v="BBVA COLOMBIA S.A. 8.27%"/>
    <s v="BANCOLOMBIA S.A. 6.37%"/>
    <s v="BANCO POPULAR S.A. 5.95%"/>
    <s v="BANCO DE COMERCIO EXT. DE COLOMBIA S.A. BANCOLDEX 5.88%"/>
    <s v="BANCO CORPBANCA COLOMBIA S.A. 4.62%"/>
    <s v="BANCO DE BOGOTA S.A. 2.55%"/>
    <n v="52.76"/>
    <n v="17.940000000000001"/>
    <n v="23.02"/>
    <n v="1.03"/>
    <n v="0"/>
    <n v="94.75"/>
    <n v="21.49"/>
    <n v="24.68"/>
    <n v="0"/>
    <n v="0"/>
    <n v="0"/>
    <n v="0"/>
    <n v="0"/>
    <n v="0"/>
    <n v="0"/>
    <n v="0"/>
    <n v="0"/>
    <n v="0"/>
    <n v="18.91"/>
    <n v="1.62"/>
    <n v="0"/>
    <n v="0"/>
    <n v="30.88"/>
    <n v="2.42"/>
    <n v="100"/>
    <n v="98.38"/>
    <n v="0"/>
    <n v="1.62"/>
    <n v="0"/>
    <n v="100"/>
  </r>
  <r>
    <x v="1"/>
    <x v="3"/>
    <x v="0"/>
    <s v="FIC ACCIVAL VISTA - ÚNICA"/>
    <s v="ÚNICO"/>
    <n v="126449"/>
    <n v="321366.46999999997"/>
    <n v="6727.3516380000001"/>
    <n v="1"/>
    <n v="190.29"/>
    <n v="0.52100000000000002"/>
    <n v="0.314"/>
    <n v="0.311"/>
    <n v="0.28499999999999998"/>
    <n v="0.26300000000000001"/>
    <n v="0.249"/>
    <n v="0.51100000000000001"/>
    <n v="4.8"/>
    <n v="2.044"/>
    <n v="3.0270000000000001"/>
    <n v="1.4019999999999999"/>
    <n v="1.9419999999999999"/>
    <n v="2.4940000000000002"/>
    <n v="83.9"/>
    <n v="0"/>
    <n v="0"/>
    <n v="0"/>
    <n v="0"/>
    <n v="13.93"/>
    <n v="0"/>
    <n v="0"/>
    <n v="0"/>
    <n v="0"/>
    <n v="0"/>
    <n v="0"/>
    <n v="2.17"/>
    <n v="0"/>
    <n v="0"/>
    <n v="0"/>
    <n v="0"/>
    <n v="0"/>
    <n v="0"/>
    <n v="0"/>
    <n v="0"/>
    <n v="0"/>
    <n v="0"/>
    <n v="0"/>
    <n v="0"/>
    <n v="0"/>
    <n v="0"/>
    <n v="0"/>
    <n v="100.00000000000001"/>
    <s v="DAVIVIENDA S.A 18.79%"/>
    <s v="MINISTERIO DE HACIENDA 13.93%"/>
    <s v="COLPATRIA S.A 9.59%"/>
    <s v="BANCO POPULAR 9.19%"/>
    <s v="BANCOLOMBIA 8.82%"/>
    <s v="BBVA COLOMBIA 7.48%"/>
    <s v="FINANCIERA DE DESARROLLO TERRITORIAL 7.46%"/>
    <s v="BANCO DE COMERCIO EXTERIOR DE COLOMBIA S 6.72%"/>
    <s v="BANCO CORPBANCA COLOMBIA S.A 5.63%"/>
    <s v="BANCO DE BOGOTA 3.26%"/>
    <n v="56.21"/>
    <n v="14.64"/>
    <n v="24.49"/>
    <n v="0.28999999999999998"/>
    <n v="0"/>
    <n v="95.63"/>
    <n v="18.34"/>
    <n v="20.51"/>
    <n v="0"/>
    <n v="0"/>
    <n v="0"/>
    <n v="0"/>
    <n v="0"/>
    <n v="0"/>
    <n v="0"/>
    <n v="0"/>
    <n v="0"/>
    <n v="0"/>
    <n v="23.64"/>
    <n v="1.96"/>
    <n v="0"/>
    <n v="0"/>
    <n v="35.549999999999997"/>
    <n v="0"/>
    <n v="100"/>
    <n v="98.04"/>
    <n v="0"/>
    <n v="1.96"/>
    <n v="0"/>
    <n v="100"/>
  </r>
  <r>
    <x v="1"/>
    <x v="4"/>
    <x v="0"/>
    <s v="FIC ACCIVAL VISTA - ÚNICA"/>
    <s v="ÚNICO"/>
    <n v="127269"/>
    <n v="290304.32"/>
    <n v="6738.4881150000001"/>
    <n v="1.08"/>
    <n v="180.06825000000001"/>
    <n v="0.49299999999999999"/>
    <n v="0.26900000000000002"/>
    <n v="0.27600000000000002"/>
    <n v="0.28399999999999997"/>
    <n v="0.26400000000000001"/>
    <n v="0.25"/>
    <n v="0.50600000000000001"/>
    <n v="1.9670000000000001"/>
    <n v="2.7730000000000001"/>
    <n v="2.8079999999999998"/>
    <n v="1.6120000000000001"/>
    <n v="1.643"/>
    <n v="2.4350000000000001"/>
    <n v="86.14"/>
    <n v="0"/>
    <n v="0"/>
    <n v="0"/>
    <n v="0"/>
    <n v="11.7"/>
    <n v="0"/>
    <n v="0"/>
    <n v="0"/>
    <n v="0"/>
    <n v="0"/>
    <n v="2.16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83%"/>
    <s v="MINISTERIO DE HACIENDA Y CREDITO PUBLICO 11.70%"/>
    <s v="SCOTIABANK COLPATRIA S.A. 10.11%"/>
    <s v="BANCO POPULAR S.A. 8.94%"/>
    <s v="BANCOLOMBIA S.A. 8.33%"/>
    <s v="FINANCIERA DE DESARROLLO TERRITORIAL S.A. FINDETER 7.98"/>
    <s v="BBVA COLOMBIA S.A. 7.52%"/>
    <s v="BANCOLDEX 6.76%"/>
    <s v="BANCO CORPBANCA COLOMBIA S.A. 5.42%"/>
    <s v="BANCO DE BOGOTA S.A. 4.69%"/>
    <n v="51.08"/>
    <n v="23.34"/>
    <n v="23.26"/>
    <n v="0.32"/>
    <n v="0"/>
    <n v="98"/>
    <n v="25.74"/>
    <n v="20.95"/>
    <n v="0"/>
    <n v="0"/>
    <n v="0"/>
    <n v="0"/>
    <n v="0"/>
    <n v="0"/>
    <n v="0"/>
    <n v="0"/>
    <n v="0"/>
    <n v="0"/>
    <n v="22.49"/>
    <n v="1.65"/>
    <n v="0"/>
    <n v="0"/>
    <n v="29.17"/>
    <n v="0"/>
    <n v="100"/>
    <n v="98.35"/>
    <n v="0"/>
    <n v="1.65"/>
    <n v="0"/>
    <n v="100"/>
  </r>
  <r>
    <x v="1"/>
    <x v="5"/>
    <x v="0"/>
    <s v="FIC ACCIVAL VISTA - ÚNICA"/>
    <s v="ÚNICO"/>
    <n v="128076"/>
    <n v="276517.8"/>
    <n v="6750.4421339999999"/>
    <n v="1"/>
    <n v="173.13"/>
    <n v="0.47399999999999998"/>
    <n v="0.41899999999999998"/>
    <n v="0.311"/>
    <n v="0.311"/>
    <n v="0.28000000000000003"/>
    <n v="0.23"/>
    <n v="0.52200000000000002"/>
    <n v="2.1800000000000002"/>
    <n v="2.7040000000000002"/>
    <n v="2.7040000000000002"/>
    <n v="1.637"/>
    <n v="1.53"/>
    <n v="2.3860000000000001"/>
    <n v="94.45"/>
    <n v="0"/>
    <n v="0"/>
    <n v="0"/>
    <n v="0"/>
    <n v="3.18"/>
    <n v="0"/>
    <n v="0"/>
    <n v="0"/>
    <n v="0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93"/>
    <s v="SCOTIABANK COLPATRIA S.A. 7.51"/>
    <s v=" BANCO POPULAR S.A. 6.64"/>
    <s v="BANCOLOMBIA S.A. 6.20"/>
    <s v=" FINANCIERA DE DESARROLLO TERRITORIAL S.A. 5.74"/>
    <s v="BBVA COLOMBIA S.A. 5.58"/>
    <s v="BANCO CORPBANCA COLOMBIA S.A. 5.07"/>
    <s v="BANCO DE COMERCIO EXT. DE COLOMBIA S.A. 4.30"/>
    <s v="BANCO DE BOGOTA S.A. 3.16"/>
    <s v="MINISTERIO DE HACIENDA Y CREDITO PUBLICO 2.14"/>
    <n v="49.28"/>
    <n v="27.06"/>
    <n v="23.49"/>
    <n v="0.17"/>
    <n v="0"/>
    <n v="100"/>
    <n v="26.83"/>
    <n v="21.84"/>
    <n v="0"/>
    <n v="0"/>
    <n v="0"/>
    <n v="0"/>
    <n v="0"/>
    <n v="0"/>
    <n v="0"/>
    <n v="0"/>
    <n v="0"/>
    <n v="0"/>
    <n v="17.559999999999999"/>
    <n v="1.1599999999999999"/>
    <n v="0"/>
    <n v="0"/>
    <n v="32.61"/>
    <n v="0"/>
    <n v="100"/>
    <n v="98.84"/>
    <n v="0"/>
    <n v="1.1599999999999999"/>
    <n v="0"/>
    <n v="100"/>
  </r>
  <r>
    <x v="1"/>
    <x v="6"/>
    <x v="0"/>
    <s v="FIC ACCIVAL VISTA - ÚNICA"/>
    <s v="ÚNICO"/>
    <n v="128723"/>
    <n v="263552.03999999998"/>
    <n v="6756.79295"/>
    <n v="1"/>
    <n v="137.69999999999999"/>
    <n v="0.377"/>
    <n v="0.45"/>
    <n v="0.35299999999999998"/>
    <n v="0.311"/>
    <n v="0.30399999999999999"/>
    <n v="0.254"/>
    <n v="0.53200000000000003"/>
    <n v="1.113"/>
    <n v="2.2240000000000002"/>
    <n v="2.4700000000000002"/>
    <n v="1.611"/>
    <n v="1.3959999999999999"/>
    <n v="2.2970000000000002"/>
    <n v="95.81"/>
    <n v="0"/>
    <n v="0"/>
    <n v="0"/>
    <n v="0"/>
    <n v="1.41"/>
    <n v="0"/>
    <n v="0"/>
    <n v="0"/>
    <n v="0"/>
    <n v="0"/>
    <n v="0"/>
    <n v="2.78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37"/>
    <s v="SCOTIABANK COLPATRIA S.A. 7.10"/>
    <s v=" BANCO POPULAR S.A. 6.73"/>
    <s v="BBVA COLOMBIA S.A. 5.84"/>
    <s v=" FINANCIERA DE DESARROLLO TERRITORIAL S.A. 5.26"/>
    <s v="BANCO CORPBANCA COLOMBIA S.A. 4.91"/>
    <s v="BANCO DE COMERCIO EXT. DE COLOMBIA 3.75"/>
    <s v="BANCO DE BOGOTA S.A. 3.73"/>
    <s v="BANCO AV VILLAS S.A. 1.32"/>
    <s v="ECOPETROL S.A. 1.20"/>
    <n v="57.08"/>
    <n v="27.9"/>
    <n v="15.02"/>
    <n v="0"/>
    <n v="0"/>
    <n v="99.999999999999986"/>
    <n v="22.82"/>
    <n v="20.69"/>
    <n v="0"/>
    <n v="0"/>
    <n v="0"/>
    <n v="0"/>
    <n v="0"/>
    <n v="0"/>
    <n v="0"/>
    <n v="0"/>
    <n v="0"/>
    <n v="0"/>
    <n v="16.100000000000001"/>
    <n v="0"/>
    <n v="0"/>
    <n v="0"/>
    <n v="40.39"/>
    <n v="0"/>
    <n v="100"/>
    <n v="100"/>
    <n v="0"/>
    <n v="0"/>
    <n v="0"/>
    <n v="100"/>
  </r>
  <r>
    <x v="1"/>
    <x v="7"/>
    <x v="0"/>
    <s v="FIC ACCIVAL VISTA - ÚNICA"/>
    <s v="ÚNICO"/>
    <n v="129436"/>
    <n v="290596.21999999997"/>
    <n v="6796.5770000000002"/>
    <n v="1"/>
    <n v="155.96199999999999"/>
    <n v="0.42699999999999999"/>
    <n v="0.19700000000000001"/>
    <n v="0.35699999999999998"/>
    <n v="0.311"/>
    <n v="0.318"/>
    <n v="0.25800000000000001"/>
    <n v="0.51700000000000002"/>
    <n v="7.157"/>
    <n v="3.1720000000000002"/>
    <n v="3.056"/>
    <n v="1.9970000000000001"/>
    <n v="1.5820000000000001"/>
    <n v="2.391"/>
    <n v="96.1"/>
    <s v=" -   "/>
    <s v=" -   "/>
    <s v=" -   "/>
    <s v=" -   "/>
    <n v="1.66"/>
    <s v=" -   "/>
    <s v=" -   "/>
    <s v=" -   "/>
    <s v=" -   "/>
    <s v=" -   "/>
    <s v=" -   "/>
    <n v="2.2400000000000002"/>
    <s v=" -   "/>
    <s v=" -   "/>
    <s v=" -   "/>
    <s v=" -   "/>
    <s v=" -   "/>
    <s v=" -   "/>
    <s v=" -   "/>
    <s v=" -   "/>
    <n v="0"/>
    <s v=" -   "/>
    <s v=" -   "/>
    <s v=" -   "/>
    <s v=" -   "/>
    <s v=" -   "/>
    <s v=" -   "/>
    <n v="100"/>
    <s v="BANCO DAVIVIENDA S.A. 16.43%"/>
    <s v="BANCO DE OCCIDENTE S.A. 11.13%"/>
    <s v="BANCO POPULAR S.A. 7.63%"/>
    <s v="BANCO DE BOGOTA S.A. 7.36%"/>
    <s v="SCOTIABANK COLPATRIA S.A. 6.45%"/>
    <s v="FINANCIERA DE DESARROLLO TERRITORIAL S.A. 5.81%"/>
    <s v="BANCO CORPBANCA COLOMBIA S.A. 4.80%"/>
    <s v="BBVA COLOMBIA S.A. 4.09%"/>
    <s v="BANCO DE COMERCIO EXT. DE COLOMBIA 2.89%"/>
    <s v="BANCO AV VILLAS S.A. 2.07%"/>
    <n v="54.89"/>
    <n v="26.12"/>
    <n v="19"/>
    <s v=" -   "/>
    <s v=" -   "/>
    <n v="100.01"/>
    <n v="22.07"/>
    <n v="24.65"/>
    <s v=" -   "/>
    <s v=" -   "/>
    <s v=" -   "/>
    <s v=" -   "/>
    <s v=" -   "/>
    <s v=" -   "/>
    <s v=" -   "/>
    <s v=" -   "/>
    <s v=" -   "/>
    <n v="0"/>
    <n v="19.850000000000001"/>
    <s v=" -   "/>
    <s v=" -   "/>
    <s v=" -   "/>
    <n v="33.43"/>
    <s v=" -   "/>
    <n v="100.01"/>
    <n v="100"/>
    <s v=" -   "/>
    <s v=" -   "/>
    <s v=" -   "/>
    <n v="100"/>
  </r>
  <r>
    <x v="1"/>
    <x v="8"/>
    <x v="0"/>
    <s v="FIC ACCIVAL VISTA - ÚNICA"/>
    <s v="ÚNICO"/>
    <n v="130257"/>
    <n v="305558.62"/>
    <n v="6852.8648400000002"/>
    <n v="1"/>
    <n v="151.94399999999999"/>
    <n v="0.41599999999999998"/>
    <n v="0.16200000000000001"/>
    <n v="0.35299999999999998"/>
    <n v="0.311"/>
    <n v="0.33700000000000002"/>
    <n v="0.27500000000000002"/>
    <n v="0.52800000000000002"/>
    <n v="10.555"/>
    <n v="4.556"/>
    <n v="3.855"/>
    <n v="2.8029999999999999"/>
    <n v="1.8660000000000001"/>
    <n v="2.5609999999999999"/>
    <n v="93.87"/>
    <n v="0"/>
    <n v="0"/>
    <n v="0"/>
    <n v="0"/>
    <n v="2.1800000000000002"/>
    <n v="0"/>
    <n v="0"/>
    <n v="0"/>
    <n v="0"/>
    <n v="0"/>
    <n v="0"/>
    <n v="3.95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S.A. 16.53%"/>
    <s v="BANCO DE BOGOTA S.A. 7.03%"/>
    <s v="BANCO GNB SUDAMERIS 6.99%"/>
    <s v=" BANCO POPULAR S.A. 6.97%"/>
    <s v=" FINANCIERA DE DESARROLLO TERRITORIAL S.A. 6.52%"/>
    <s v="BANCO DE OCCIDENTE S.A. 6.51%"/>
    <s v="BANCOLOMBIA S.A. 5.10%"/>
    <s v="SCOTIABANK COLPATRIA S.A. 4.99%"/>
    <s v="BANCO CORPBANCA COLOMBIA S.A. 4.56%"/>
    <s v="BBVA COLOMBIA S.A. 4.18%"/>
    <n v="52.28"/>
    <n v="28.11"/>
    <n v="16"/>
    <n v="3.62"/>
    <n v="0"/>
    <n v="100.01"/>
    <n v="24.28"/>
    <n v="25.58"/>
    <n v="0"/>
    <n v="0"/>
    <n v="0"/>
    <n v="0"/>
    <n v="0"/>
    <n v="0"/>
    <n v="0"/>
    <n v="0"/>
    <n v="0"/>
    <n v="0"/>
    <n v="19.46"/>
    <n v="0"/>
    <n v="0"/>
    <n v="0"/>
    <n v="30.69"/>
    <n v="0"/>
    <n v="100.01"/>
    <n v="100"/>
    <n v="0"/>
    <n v="0"/>
    <n v="0"/>
    <n v="100"/>
  </r>
  <r>
    <x v="1"/>
    <x v="9"/>
    <x v="0"/>
    <s v="FIC ACCIVAL VISTA - ÚNICA"/>
    <s v="ÚNICO"/>
    <n v="133151"/>
    <n v="319998.92"/>
    <n v="6893.9705739999999"/>
    <n v="1"/>
    <n v="141.72"/>
    <n v="0.38800000000000001"/>
    <n v="0.32400000000000001"/>
    <n v="0.36599999999999999"/>
    <n v="0.311"/>
    <n v="0.34399999999999997"/>
    <n v="0.28799999999999998"/>
    <n v="0.53200000000000003"/>
    <n v="7.2949999999999999"/>
    <n v="4.9729999999999999"/>
    <n v="4.2"/>
    <n v="3.51"/>
    <n v="2.1080000000000001"/>
    <n v="2.6920000000000002"/>
    <n v="94.57"/>
    <n v="0"/>
    <n v="0"/>
    <n v="0"/>
    <n v="0"/>
    <n v="1.92"/>
    <n v="0"/>
    <n v="0"/>
    <n v="0"/>
    <n v="0"/>
    <n v="0"/>
    <n v="0"/>
    <n v="3.52"/>
    <n v="0"/>
    <n v="0"/>
    <n v="0"/>
    <n v="0"/>
    <n v="0"/>
    <n v="0"/>
    <n v="0"/>
    <n v="0"/>
    <n v="0"/>
    <n v="0"/>
    <n v="0"/>
    <n v="0"/>
    <n v="0"/>
    <n v="0"/>
    <n v="0"/>
    <n v="100.01"/>
    <s v="BANCO DAVIVIENDA S.A. 17.73%"/>
    <s v="BANCO POPULAR S.A. 13.25%"/>
    <s v="BANCO DE BOGOTA S.A. 10.73%"/>
    <s v="BANCO DE OCCIDENTE S.A. 7.76%"/>
    <s v="BBVA COLOMBIA S.A. 5.58%"/>
    <s v="FINDETER 5.43%"/>
    <s v="ITAÚ CORPBANCA 5.27%"/>
    <s v="SCOTIABANK COLPATRIA S.A. 5.10%"/>
    <s v="BANCO GNB SUDAMERIS 5.09%"/>
    <s v="BANCOLOMBIA S.A. 2.98%"/>
    <n v="58.54"/>
    <n v="26.68"/>
    <n v="13.86"/>
    <n v="0.92"/>
    <n v="0"/>
    <n v="100"/>
    <n v="21.86"/>
    <n v="23.63"/>
    <n v="0"/>
    <n v="0"/>
    <n v="0"/>
    <n v="0"/>
    <n v="0"/>
    <n v="0"/>
    <n v="0"/>
    <n v="0"/>
    <n v="0"/>
    <n v="0"/>
    <n v="20.010000000000002"/>
    <n v="0"/>
    <n v="0"/>
    <n v="0"/>
    <n v="34.5"/>
    <n v="0"/>
    <n v="100"/>
    <n v="100"/>
    <n v="0"/>
    <n v="0"/>
    <n v="0"/>
    <n v="100"/>
  </r>
  <r>
    <x v="1"/>
    <x v="10"/>
    <x v="0"/>
    <s v="FIC ACCIVAL VISTA - ÚNICA"/>
    <s v="ÚNICO"/>
    <n v="134710"/>
    <n v="307078.38"/>
    <n v="6938.61708"/>
    <n v="1"/>
    <n v="114.32325"/>
    <n v="0.313"/>
    <n v="0.312"/>
    <n v="0.36099999999999999"/>
    <n v="0.311"/>
    <n v="0.33400000000000002"/>
    <n v="0.30099999999999999"/>
    <n v="0.53600000000000003"/>
    <n v="8.1709999999999994"/>
    <n v="6.0110000000000001"/>
    <n v="4.5510000000000002"/>
    <n v="4.3840000000000003"/>
    <n v="2.3719999999999999"/>
    <n v="2.855"/>
    <n v="95.17"/>
    <n v="0"/>
    <n v="0"/>
    <n v="0"/>
    <n v="0"/>
    <n v="1.5"/>
    <n v="0"/>
    <n v="0"/>
    <n v="0"/>
    <n v="0"/>
    <n v="0"/>
    <n v="0"/>
    <n v="3.34"/>
    <n v="0"/>
    <n v="0"/>
    <n v="0"/>
    <n v="0"/>
    <n v="0"/>
    <n v="0"/>
    <n v="0"/>
    <n v="0"/>
    <n v="0"/>
    <n v="0"/>
    <n v="0"/>
    <n v="0"/>
    <n v="0"/>
    <n v="0"/>
    <n v="0"/>
    <n v="100.01"/>
    <s v="BANCO DAVIVIENDA S.A. 16.56%"/>
    <s v="BANCO DE BOGOTA S.A. 9.07%"/>
    <s v="BBVA COLOMBIA S.A. 8.59%"/>
    <s v="BANCO POPULAR S.A. 8.55%"/>
    <s v="SCOTIABANK COLPATRIA S.A. 7.20%"/>
    <s v="BANCO DE OCCIDENTE S.A. 6.51%"/>
    <s v="FINANCIERA DE DESARROLLO TERRITORIAL S.A. 6.14%"/>
    <s v="BANCO GNB SUDAMERIS 5.86%"/>
    <s v="BANCOLOMBIA S.A. 4.78%"/>
    <s v="BANCO SANTANDER NEGOCIOS COLC 3.96%"/>
    <n v="59.79"/>
    <n v="24.41"/>
    <n v="10.31"/>
    <n v="0"/>
    <n v="0"/>
    <n v="94.51"/>
    <n v="24.67"/>
    <n v="22.82"/>
    <n v="0"/>
    <n v="0"/>
    <n v="0"/>
    <n v="0"/>
    <n v="0"/>
    <n v="0"/>
    <n v="0"/>
    <n v="0"/>
    <n v="0"/>
    <n v="0"/>
    <n v="23.96"/>
    <n v="0"/>
    <n v="0"/>
    <n v="0"/>
    <n v="28.56"/>
    <n v="0"/>
    <n v="100.01"/>
    <n v="100"/>
    <n v="0"/>
    <n v="0"/>
    <n v="0"/>
    <n v="100"/>
  </r>
  <r>
    <x v="1"/>
    <x v="0"/>
    <x v="13"/>
    <s v="BBVA DIGITAL - CLIENTE INVERSIONISTA"/>
    <s v="DIGITAL"/>
    <n v="26279"/>
    <n v="113704.427"/>
    <n v="10853.638000000001"/>
    <n v="0.8"/>
    <n v="123.82"/>
    <n v="0.33900000000000002"/>
    <n v="0.127"/>
    <n v="0.24399999999999999"/>
    <n v="0.127"/>
    <n v="0.26700000000000002"/>
    <n v="0.80300000000000005"/>
    <n v="0"/>
    <n v="4.9779999999999998"/>
    <n v="2.1070000000000002"/>
    <n v="4.9779999999999998"/>
    <n v="1.599"/>
    <n v="3.1110000000000002"/>
    <n v="0"/>
    <n v="94.1"/>
    <n v="0"/>
    <n v="0"/>
    <n v="0"/>
    <n v="0"/>
    <n v="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00%"/>
    <s v="BANCO POPULAR S.A. 12.42%"/>
    <s v="BANCO DE OCCIDENTE 9.68%"/>
    <s v="BANCAFE PANAMA S A 8.33%"/>
    <s v="FINANCIERA DE DESARROLLO TERRITORIAL S.A.- 7.09%"/>
    <s v="BANCO DE BOGOTA 6.96%"/>
    <s v="SCOTIABANK COLPATRIA S.A 6.66%"/>
    <s v="CORPORACIÓN FINANCIERA COLOMBIANA S.A. 6.20%"/>
    <s v="BANCO SANTANDER DE NEGOCIOS COLOMBIA S.A. 4.38%"/>
    <s v="ITAU CORPBANCA COLOMBIA S.A. 3.92%"/>
    <n v="52.13"/>
    <n v="34.799999999999997"/>
    <n v="13.07"/>
    <n v="0"/>
    <n v="0"/>
    <n v="100"/>
    <n v="18.059999999999999"/>
    <n v="24.65"/>
    <n v="0"/>
    <n v="0"/>
    <n v="0"/>
    <n v="0"/>
    <n v="0"/>
    <n v="0"/>
    <n v="0"/>
    <n v="0"/>
    <n v="0"/>
    <n v="0"/>
    <n v="15.35"/>
    <n v="3.13"/>
    <n v="0"/>
    <n v="0"/>
    <n v="38.81"/>
    <n v="0"/>
    <n v="100"/>
    <n v="81.28"/>
    <n v="5.1100000000000003"/>
    <n v="13.61"/>
    <n v="0"/>
    <n v="100"/>
  </r>
  <r>
    <x v="1"/>
    <x v="1"/>
    <x v="13"/>
    <s v="BBVA DIGITAL - CLIENTE INVERSIONISTA"/>
    <s v="DIGITAL"/>
    <n v="26432"/>
    <n v="121791.427"/>
    <n v="10873.391"/>
    <n v="0.8"/>
    <n v="131.86000000000001"/>
    <n v="0.36099999999999999"/>
    <n v="0.26200000000000001"/>
    <n v="0.255"/>
    <n v="0.21099999999999999"/>
    <n v="0.27100000000000002"/>
    <n v="0.80400000000000005"/>
    <n v="0"/>
    <n v="2.399"/>
    <n v="1.962"/>
    <n v="3.746"/>
    <n v="1.7090000000000001"/>
    <n v="3.012"/>
    <n v="0"/>
    <n v="9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4.55%"/>
    <s v="BANCO POPULAR S.A. 14.01%"/>
    <s v="BANCO GNB SUDAMERIS S.A. 10.94%"/>
    <s v="BANCAFE PANAMA S A 7.78%"/>
    <s v="BANCO DE BOGOTA 6.88%"/>
    <s v="SCOTIABANK COLPATRIA S.A 6.69%"/>
    <s v="MINISTERIO DE HACIENDA Y CREDITO PUBLICO 6.27%"/>
    <s v="CORPORACIÓN FINANCIERA COLOMBIANA S.A. 5.84%"/>
    <s v="FINDETER 5.83%"/>
    <s v="BANCO SANTANDER DE NEGOCIOS DE COLOMBIA 4.11%"/>
    <n v="46.58"/>
    <n v="48.66"/>
    <n v="4.76"/>
    <n v="0"/>
    <n v="0"/>
    <n v="100"/>
    <n v="22.15"/>
    <n v="22.33"/>
    <n v="0"/>
    <n v="0"/>
    <n v="0"/>
    <n v="0"/>
    <n v="0"/>
    <n v="0"/>
    <n v="0"/>
    <n v="0"/>
    <n v="0"/>
    <n v="0"/>
    <n v="16.45"/>
    <n v="1.78"/>
    <n v="0"/>
    <n v="0"/>
    <n v="37.29"/>
    <n v="0"/>
    <n v="100"/>
    <n v="84.76"/>
    <n v="2.84"/>
    <n v="12.4"/>
    <n v="0"/>
    <n v="100.00000000000001"/>
  </r>
  <r>
    <x v="1"/>
    <x v="2"/>
    <x v="13"/>
    <s v="BBVA DIGITAL - CLIENTE INVERSIONISTA"/>
    <s v="DIGITAL"/>
    <n v="26497"/>
    <n v="120896.68399999999"/>
    <n v="10903.25"/>
    <n v="0.8"/>
    <n v="141.72"/>
    <n v="0.38800000000000001"/>
    <n v="0.35799999999999998"/>
    <n v="0.28000000000000003"/>
    <n v="0.26900000000000002"/>
    <n v="0.27200000000000002"/>
    <n v="0.33400000000000002"/>
    <n v="0"/>
    <n v="3.282"/>
    <n v="2.29"/>
    <n v="3.5859999999999999"/>
    <n v="2.1179999999999999"/>
    <n v="3.0880000000000001"/>
    <n v="0"/>
    <n v="90.83"/>
    <n v="0"/>
    <n v="0"/>
    <n v="0"/>
    <n v="0"/>
    <n v="9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71%"/>
    <s v="BANCO DE OCCIDENTE 8.48%"/>
    <s v="BANCO GNB SUDAMERIS S.A. 7.59%"/>
    <s v="BANCO DE BOGOTA 7.30%"/>
    <s v="BANCO POPULAR S.A. 6.71%"/>
    <s v="SCOTIABANK COLPATRIA S.A 6.65%"/>
    <s v="MINISTERIO DE HACIENDA Y CREDITO PUBLICO 6.44%"/>
    <s v="FINDETER 6.24%"/>
    <s v="CORPORACIÓN FINANCIERA COLOMBIANA 5.85%"/>
    <s v="ITAU CORPBANCA COLOMBIA 5.30%"/>
    <n v="52.74"/>
    <n v="41.21"/>
    <n v="6.05"/>
    <n v="0"/>
    <n v="0"/>
    <n v="100"/>
    <n v="25"/>
    <n v="25.29"/>
    <n v="0"/>
    <n v="0"/>
    <n v="0"/>
    <n v="0"/>
    <n v="0"/>
    <n v="0"/>
    <n v="0"/>
    <n v="0"/>
    <n v="0"/>
    <n v="0"/>
    <n v="18.5"/>
    <n v="1.48"/>
    <n v="0"/>
    <n v="0"/>
    <n v="29.73"/>
    <n v="0"/>
    <n v="100"/>
    <n v="97.85"/>
    <n v="0.05"/>
    <n v="2.11"/>
    <n v="0"/>
    <n v="100.00999999999999"/>
  </r>
  <r>
    <x v="1"/>
    <x v="3"/>
    <x v="13"/>
    <s v="BBVA DIGITAL - CLIENTE INVERSIONISTA"/>
    <s v="DIGITAL"/>
    <n v="26623"/>
    <n v="118479.30899999999"/>
    <n v="10950.718999999999"/>
    <n v="0.8"/>
    <n v="165.09"/>
    <n v="0.45200000000000001"/>
    <n v="0.28799999999999998"/>
    <n v="0.28699999999999998"/>
    <n v="0.27500000000000002"/>
    <n v="0.28399999999999997"/>
    <n v="0.30199999999999999"/>
    <n v="0"/>
    <n v="5.4279999999999999"/>
    <n v="3.2629999999999999"/>
    <n v="4.0430000000000001"/>
    <n v="2.3940000000000001"/>
    <n v="3.0619999999999998"/>
    <n v="0"/>
    <n v="90.45"/>
    <n v="0"/>
    <n v="0"/>
    <n v="0"/>
    <n v="0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41%"/>
    <s v="BANCO DE BOGOTA 16.67%"/>
    <s v="SCOTIABANK COLPATRIA S.A 6.81%"/>
    <s v="MINISTERIO DE HACIENDA Y CREDITO PUBLICO 6.71%"/>
    <s v="BANCO POPULAR S.A. 6.65%"/>
    <s v="BANCO GNB SUDAMERIS S.A. 6.58%"/>
    <s v="FINANCIERA DE DESARROLLO TERRITORIAL S.A.- 6.37%"/>
    <s v="ITAU CORPBANCA COLOMBIA S.A. 6.25%"/>
    <s v="BANCOLOMBIA S.A. 5.91%"/>
    <s v="BBVA COLOMBIA 4.75%"/>
    <n v="48.36"/>
    <n v="36.659999999999997"/>
    <n v="13.31"/>
    <n v="1.67"/>
    <n v="0"/>
    <n v="100"/>
    <n v="22.58"/>
    <n v="21.59"/>
    <n v="0"/>
    <n v="0"/>
    <n v="0"/>
    <n v="0"/>
    <n v="0"/>
    <n v="0"/>
    <n v="0"/>
    <n v="0"/>
    <n v="0"/>
    <n v="0"/>
    <n v="25.64"/>
    <n v="0.46"/>
    <n v="0"/>
    <n v="0"/>
    <n v="29.72"/>
    <n v="0"/>
    <n v="99.99"/>
    <n v="99.29"/>
    <n v="0.66"/>
    <n v="0.05"/>
    <n v="0"/>
    <n v="100"/>
  </r>
  <r>
    <x v="1"/>
    <x v="4"/>
    <x v="13"/>
    <s v="BBVA DIGITAL - CLIENTE INVERSIONISTA"/>
    <s v="DIGITAL"/>
    <n v="26729"/>
    <n v="114948.984"/>
    <n v="10985.214"/>
    <n v="0.8"/>
    <n v="138.43"/>
    <n v="0.379"/>
    <n v="0.29299999999999998"/>
    <n v="0.27300000000000002"/>
    <n v="0.27800000000000002"/>
    <n v="0.25900000000000001"/>
    <n v="0.27400000000000002"/>
    <n v="0"/>
    <n v="3.7719999999999998"/>
    <n v="3.9510000000000001"/>
    <n v="3.9870000000000001"/>
    <n v="2.6739999999999999"/>
    <n v="2.6909999999999998"/>
    <n v="0"/>
    <n v="92.44"/>
    <n v="0"/>
    <n v="0"/>
    <n v="0"/>
    <n v="0"/>
    <n v="7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61%"/>
    <s v="BANCO DE BOGOTA 16.70%"/>
    <s v="BANCO GNB SUDAMERIS S.A. 8.30%"/>
    <s v="SCOTIABANK COLPATRIA S.A 7.02%"/>
    <s v="BANCO POPULAR S.A. 6.78%"/>
    <s v="BANCOLOMBIA S.A. 6.69%"/>
    <s v="ITAU CORPBANCA COLOMBIA S.A. 6.41%"/>
    <s v="MINISTERIO DE HACIENDA Y CREDITO PUBLICO 5.11%"/>
    <s v="FINANCIERA DE DESARROLLO TERRITORIAL S.A.- 4.80%"/>
    <s v="BBVA COLOMBIA 4.67%"/>
    <n v="51.46"/>
    <n v="35.340000000000003"/>
    <n v="12.01"/>
    <n v="1.19"/>
    <n v="0"/>
    <n v="100.00000000000001"/>
    <n v="20.18"/>
    <n v="23.03"/>
    <n v="0"/>
    <n v="0"/>
    <n v="0"/>
    <n v="0"/>
    <n v="0"/>
    <n v="0"/>
    <n v="0"/>
    <n v="0"/>
    <n v="0"/>
    <n v="0"/>
    <n v="23.86"/>
    <n v="0.49"/>
    <n v="0"/>
    <n v="0"/>
    <n v="32.44"/>
    <n v="0"/>
    <n v="99.999999999999986"/>
    <n v="99.28"/>
    <n v="0.72"/>
    <n v="0"/>
    <n v="0"/>
    <n v="100"/>
  </r>
  <r>
    <x v="1"/>
    <x v="5"/>
    <x v="13"/>
    <s v="BBVA DIGITAL - CLIENTE INVERSIONISTA"/>
    <s v="DIGITAL"/>
    <n v="26835"/>
    <n v="108434.55499999999"/>
    <n v="11033.245999999999"/>
    <n v="0.8"/>
    <n v="234.49092348284964"/>
    <n v="0.64200000000000002"/>
    <n v="0.377"/>
    <n v="0.29599999999999999"/>
    <n v="0.29699999999999999"/>
    <n v="0.27800000000000002"/>
    <n v="0.27100000000000002"/>
    <n v="0"/>
    <n v="5.452"/>
    <n v="4.2290000000000001"/>
    <n v="4.2290000000000001"/>
    <n v="2.9390000000000001"/>
    <n v="2.6619999999999999"/>
    <n v="0"/>
    <n v="89.99"/>
    <n v="0"/>
    <n v="0"/>
    <n v="0"/>
    <n v="0"/>
    <n v="1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19%"/>
    <s v="BANCO DE BOGOTA 12.36%"/>
    <s v="BANCO GNB SUDAMERIS S.A. 9.93%"/>
    <s v="BANCO POPULAR S.A. 7.14%"/>
    <s v="ITAU CORPBANCA COLOMBIA S.A. 6.70%"/>
    <s v="BBVA COLOMBIA 6.65%"/>
    <s v="MINISTERIO DE HACIENDA Y CREDITO PUBLICO 6.59%"/>
    <s v="SCOTIABANK COLPATRIA S.A 6.45%"/>
    <s v="FINANCIERA DE DESARROLLO TERRITORIAL S.A. 5.05%"/>
    <s v="BANCO SANTANDER DE NEGOCIOS COLOMBIA S.A. 4.53%"/>
    <n v="49.79"/>
    <n v="36.799999999999997"/>
    <n v="12.14"/>
    <n v="1.27"/>
    <n v="0"/>
    <n v="100"/>
    <n v="19.16"/>
    <n v="21.27"/>
    <n v="0"/>
    <n v="0"/>
    <n v="0"/>
    <n v="0"/>
    <n v="0"/>
    <n v="0"/>
    <n v="0"/>
    <n v="0"/>
    <n v="0"/>
    <n v="0"/>
    <n v="24.84"/>
    <n v="0.51"/>
    <n v="0"/>
    <n v="0"/>
    <n v="34.22"/>
    <n v="0"/>
    <n v="100"/>
    <n v="99.22"/>
    <n v="0.78"/>
    <n v="0"/>
    <n v="0"/>
    <n v="100"/>
  </r>
  <r>
    <x v="1"/>
    <x v="6"/>
    <x v="13"/>
    <s v="BBVA DIGITAL - CLIENTE INVERSIONISTA"/>
    <s v="DIGITAL"/>
    <n v="26913"/>
    <n v="106050.939"/>
    <n v="11084.996999999999"/>
    <n v="0.8"/>
    <n v="125.28"/>
    <n v="0.34300000000000003"/>
    <n v="0.39400000000000002"/>
    <n v="0.33400000000000002"/>
    <n v="0.313"/>
    <n v="0.29699999999999999"/>
    <n v="0.27900000000000003"/>
    <n v="0"/>
    <n v="5.6639999999999997"/>
    <n v="4.3449999999999998"/>
    <n v="4.4370000000000003"/>
    <n v="3.2109999999999999"/>
    <n v="2.6539999999999999"/>
    <n v="0"/>
    <n v="85.61"/>
    <n v="0"/>
    <n v="0"/>
    <n v="0"/>
    <n v="0"/>
    <n v="14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S.A. 16.83%"/>
    <s v="BANCO DAVIVIENDA S.A. 16.78%"/>
    <s v="BANCO DE BOGOTA 10.67%"/>
    <s v="BANCO GNB SUDAMERIS S.A. 10.13%"/>
    <s v="MINISTERIO DE HACIENDA Y CREDITO PUBLICO 8.64%"/>
    <s v="ITAU CORPBANCA COLOMBIA S.A. 5.90%"/>
    <s v="BBVA COLOMBIA 5.31%"/>
    <s v="SCOTIABANK COLPATRIA S.A 5.24%"/>
    <s v="FINANCIERA DE DESARROLLO TERRITORIAL S.A.- 4.72%"/>
    <s v="BANCOLOMBIA S.A. 4.25%"/>
    <n v="55.51"/>
    <n v="27.97"/>
    <n v="14.38"/>
    <n v="2.13"/>
    <n v="0"/>
    <n v="99.989999999999981"/>
    <n v="16.940000000000001"/>
    <n v="20.03"/>
    <n v="0"/>
    <n v="0"/>
    <n v="0"/>
    <n v="0"/>
    <n v="0"/>
    <n v="0"/>
    <n v="0"/>
    <n v="0"/>
    <n v="0"/>
    <n v="0"/>
    <n v="22.55"/>
    <n v="0.53"/>
    <n v="0"/>
    <n v="0"/>
    <n v="39.96"/>
    <n v="0"/>
    <n v="100.01"/>
    <n v="0"/>
    <n v="0"/>
    <n v="0"/>
    <n v="0"/>
    <n v="0"/>
  </r>
  <r>
    <x v="1"/>
    <x v="7"/>
    <x v="13"/>
    <s v="BBVA DIGITAL - CLIENTE INVERSIONISTA"/>
    <s v="DIGITAL"/>
    <n v="26919"/>
    <n v="102550.79700000001"/>
    <n v="11168.656000000001"/>
    <n v="0.8"/>
    <n v="140.26"/>
    <n v="0.38400000000000001"/>
    <n v="0.25600000000000001"/>
    <n v="0.34"/>
    <n v="0.316"/>
    <n v="0.313"/>
    <n v="0.28299999999999997"/>
    <n v="0.67600000000000005"/>
    <n v="9.2560000000000002"/>
    <n v="5.4589999999999996"/>
    <n v="5.04"/>
    <n v="3.71"/>
    <n v="2.8159999999999998"/>
    <n v="3.653"/>
    <n v="86.45"/>
    <n v="0"/>
    <n v="0"/>
    <n v="0"/>
    <n v="0"/>
    <n v="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28%"/>
    <s v="BANCO POPULAR S.A. 15.60%"/>
    <s v="BANCO DE BOGOTA 12.51%"/>
    <s v="BANCOLOMBIA S.A. 9.79%"/>
    <s v="MINISTERIO DE HACIENDA Y CREDITO PUBLICO 8.86%"/>
    <s v="ITAU CORPBANCA COLOMBIA S.A. 6.14%"/>
    <s v="SCOTIABANK COLPATRIA S.A 5.41%"/>
    <s v="FINANCIERA DE DESARROLLO TERRITORIAL S.A.- 4.87%"/>
    <s v="BANCO GNB SUDAMERIS S.A. 4.22%"/>
    <s v="BANCO DE OCCIDENTE 3.07%"/>
    <n v="60.28"/>
    <n v="21.08"/>
    <n v="15.23"/>
    <n v="3.41"/>
    <n v="0"/>
    <n v="100"/>
    <n v="17.53"/>
    <n v="23.96"/>
    <n v="0"/>
    <n v="0"/>
    <n v="0"/>
    <n v="0"/>
    <n v="0"/>
    <n v="0"/>
    <n v="0"/>
    <n v="0"/>
    <n v="0"/>
    <n v="0"/>
    <n v="23.86"/>
    <n v="0"/>
    <n v="0"/>
    <n v="0"/>
    <n v="34.65"/>
    <n v="0"/>
    <n v="100"/>
    <n v="100"/>
    <n v="0"/>
    <n v="0"/>
    <n v="0"/>
    <n v="100"/>
  </r>
  <r>
    <x v="1"/>
    <x v="8"/>
    <x v="13"/>
    <s v="BBVA DIGITAL - CLIENTE INVERSIONISTA"/>
    <s v="DIGITAL"/>
    <n v="27052"/>
    <n v="97148.596000000005"/>
    <n v="11261.585999999999"/>
    <n v="0.8"/>
    <n v="141.71700000000001"/>
    <n v="0.38800000000000001"/>
    <n v="0.26600000000000001"/>
    <n v="0.33400000000000002"/>
    <n v="0.32200000000000001"/>
    <n v="0.32700000000000001"/>
    <n v="0.29099999999999998"/>
    <n v="0.67900000000000005"/>
    <n v="10.606999999999999"/>
    <n v="6.6619999999999999"/>
    <n v="5.6379999999999999"/>
    <n v="4.4589999999999996"/>
    <n v="3.0579999999999998"/>
    <n v="3.8010000000000002"/>
    <n v="89.28"/>
    <n v="0"/>
    <n v="0"/>
    <n v="0"/>
    <n v="0"/>
    <n v="10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 16.38%"/>
    <s v="BANCO DAVIVIEND S.A 11.73"/>
    <s v="BANCO DE BOGOTA 10.35"/>
    <s v="BANCO POPULAR S.A 10.32"/>
    <s v="BANCO GNB SUDAMERIS S.A 10.32"/>
    <s v="MINISTERIO DE HACIENDA Y CREDITO PUBLICO 7.34"/>
    <s v="ITAU CORBANCA COLOMBIA S.A 6.52"/>
    <s v="SCOTIABANK COLPATRIA S.A 6.42"/>
    <s v="FINDENTER 6.19"/>
    <s v="BANCO DE OCCIDENTE 3.14"/>
    <n v="63.33"/>
    <n v="17.8"/>
    <n v="15.48"/>
    <n v="3.4"/>
    <n v="0"/>
    <n v="100"/>
    <n v="20.55"/>
    <n v="24.61"/>
    <n v="0"/>
    <n v="0"/>
    <n v="0"/>
    <n v="0"/>
    <n v="0"/>
    <n v="0"/>
    <n v="0"/>
    <n v="0"/>
    <n v="0"/>
    <n v="0"/>
    <n v="23.3"/>
    <n v="0"/>
    <n v="0"/>
    <n v="0"/>
    <n v="31.54"/>
    <n v="0"/>
    <n v="100"/>
    <n v="100"/>
    <n v="0"/>
    <n v="0"/>
    <n v="0"/>
    <n v="100"/>
  </r>
  <r>
    <x v="1"/>
    <x v="11"/>
    <x v="13"/>
    <s v="BBVA DIGITAL - CLIENTE INVERSIONISTA"/>
    <s v="DIGITAL"/>
    <n v="27254"/>
    <n v="97359.888000000006"/>
    <n v="11350.823"/>
    <n v="0.8"/>
    <n v="136.6035"/>
    <n v="0.374"/>
    <n v="0.38600000000000001"/>
    <n v="0.35199999999999998"/>
    <n v="0.33400000000000002"/>
    <n v="0.33700000000000002"/>
    <n v="0.308"/>
    <n v="0.68400000000000005"/>
    <n v="9.7390000000000008"/>
    <n v="7.3780000000000001"/>
    <n v="6.0490000000000004"/>
    <n v="5.3170000000000002"/>
    <n v="3.3610000000000002"/>
    <n v="3.964"/>
    <n v="87.53"/>
    <n v="0"/>
    <n v="0"/>
    <n v="0"/>
    <n v="0"/>
    <n v="12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30%"/>
    <s v="BANCO DE BOGOTA 14.05%"/>
    <s v="BANCO POPULAR S.A. 11.60%"/>
    <s v="BANCO DAVIVIENDA S.A. 9.70%"/>
    <s v="BANCO GNB SUDAMERIS S.A. 9.47%"/>
    <s v="MINISTERIO DE HACIENDA Y CREDITO PUBLICO 7.68%"/>
    <s v="ITAU CORPBANCA COLOMBIA S.A. 6.46%"/>
    <s v="FINANCIERA DE DESARROLLO TERRITORIAL S.A.- FINDETER 5.68%"/>
    <s v="BBVA COLOMBIA 5.62%"/>
    <s v="SCOTIABANK COLPATRIA S.A 4.88%"/>
    <n v="56.49"/>
    <n v="34.19"/>
    <n v="4.1100000000000003"/>
    <n v="5.21"/>
    <n v="0"/>
    <n v="100"/>
    <n v="13.81"/>
    <n v="23.62"/>
    <n v="0"/>
    <n v="0"/>
    <n v="0"/>
    <n v="0"/>
    <n v="0"/>
    <n v="0"/>
    <n v="0"/>
    <n v="0"/>
    <n v="0"/>
    <n v="0"/>
    <n v="24.15"/>
    <n v="0"/>
    <n v="0"/>
    <n v="0"/>
    <n v="38.42"/>
    <n v="0"/>
    <n v="100"/>
    <n v="100"/>
    <n v="0"/>
    <n v="0"/>
    <n v="0"/>
    <n v="100"/>
  </r>
  <r>
    <x v="1"/>
    <x v="10"/>
    <x v="13"/>
    <s v="BBVA DIGITAL - CLIENTE INVERSIONISTA"/>
    <s v="DIGITAL"/>
    <n v="27371"/>
    <n v="96160.687000000005"/>
    <n v="11453.777"/>
    <n v="0.8"/>
    <n v="170.93700000000001"/>
    <n v="0.46800000000000003"/>
    <n v="0.38400000000000001"/>
    <n v="0.36199999999999999"/>
    <n v="0.34599999999999997"/>
    <n v="0.34100000000000003"/>
    <n v="0.32600000000000001"/>
    <n v="0.68799999999999994"/>
    <n v="11.612"/>
    <n v="8.6880000000000006"/>
    <n v="6.5369999999999999"/>
    <n v="6.2990000000000004"/>
    <n v="3.7320000000000002"/>
    <n v="4.2169999999999996"/>
    <n v="86.49"/>
    <n v="0"/>
    <n v="0"/>
    <n v="0"/>
    <n v="0"/>
    <n v="13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89%"/>
    <s v="BANCO DE BOGOTA 15.32%"/>
    <s v="BANCO GNB SUDAMERIS S.A. 9.47%"/>
    <s v="MINISTERIO DE HACIENDA Y CREDITO PUBLICO 9.32%"/>
    <s v="BANCO DAVIVIENDA S.A. 8.36%"/>
    <s v="FINANCIERA DE DESARROLLO TERRITORIAL S.A.- FINDETER 7.81%"/>
    <s v="BANCO POPULAR S.A. 7.72%"/>
    <s v="ITAU CORPBANCA COLOMBIA S.A. 6.05%"/>
    <s v="BANCO FALABELLA S.A. 5.70%"/>
    <s v="BANCO DE OCCIDENTE 5.18%"/>
    <n v="49.42"/>
    <n v="41.34"/>
    <n v="2.1800000000000002"/>
    <n v="7.06"/>
    <n v="0"/>
    <n v="100.00000000000001"/>
    <n v="19.16"/>
    <n v="25.79"/>
    <n v="0"/>
    <n v="0"/>
    <n v="0"/>
    <n v="0"/>
    <n v="0"/>
    <n v="0"/>
    <n v="0"/>
    <n v="0"/>
    <n v="0"/>
    <n v="0"/>
    <n v="24.04"/>
    <n v="0"/>
    <n v="0"/>
    <n v="0"/>
    <n v="31"/>
    <n v="0"/>
    <n v="99.990000000000009"/>
    <n v="100"/>
    <n v="0"/>
    <n v="0"/>
    <n v="0"/>
    <n v="100"/>
  </r>
  <r>
    <x v="1"/>
    <x v="0"/>
    <x v="2"/>
    <s v="BTG PACTUAL - LIQUIDEZ - CLASE A"/>
    <s v="CLASE A"/>
    <n v="5007"/>
    <n v="1607942.93"/>
    <n v="19637.024176999999"/>
    <n v="1.5"/>
    <n v="230.11"/>
    <n v="0.63"/>
    <n v="0.115"/>
    <n v="0.26400000000000001"/>
    <n v="0.115"/>
    <n v="0.22800000000000001"/>
    <n v="0.47199999999999998"/>
    <n v="0.39100000000000001"/>
    <n v="5.56"/>
    <n v="1.6080000000000001"/>
    <n v="5.56"/>
    <n v="1.091"/>
    <n v="2.0139999999999998"/>
    <n v="2.6150000000000002"/>
    <n v="93.094999999999999"/>
    <n v="0"/>
    <n v="0"/>
    <n v="0"/>
    <n v="0"/>
    <n v="6.90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29.70%"/>
    <s v="BANCO DAVIVIENDA SA 11.01%"/>
    <s v="BANCO DE BOGOTA 8.40%"/>
    <s v="FINANCIERA DE DESARROLLO TERRITORIAL SA 6.50%"/>
    <s v="BANCO POPULAR SA 6.24%"/>
    <s v="BANCO COLPATRIA S.A. 5.07%"/>
    <s v="MINISTERIO DE HACIENDA Y CREDITO PUBLICO 4.85%"/>
    <s v="BANCOLOMBIA S.A. 4.53%"/>
    <s v="BBVA COLOMBIA S.A. 4.26%"/>
    <s v="BANCO AV VILLAS S.A. 4.01%"/>
    <n v="26.87"/>
    <n v="38.43"/>
    <n v="33.950000000000003"/>
    <n v="0.35"/>
    <n v="0.39"/>
    <n v="99.99"/>
    <n v="31.096"/>
    <n v="28.998999999999999"/>
    <n v="0"/>
    <n v="0"/>
    <n v="0"/>
    <n v="0"/>
    <n v="0"/>
    <n v="0"/>
    <n v="0"/>
    <n v="0"/>
    <n v="0"/>
    <n v="0"/>
    <n v="8.4280000000000008"/>
    <n v="1.776"/>
    <n v="0"/>
    <n v="0"/>
    <n v="29.701000000000001"/>
    <n v="0"/>
    <n v="100"/>
    <n v="100"/>
    <n v="0"/>
    <n v="0"/>
    <n v="0"/>
    <n v="100"/>
  </r>
  <r>
    <x v="1"/>
    <x v="1"/>
    <x v="2"/>
    <s v="BTG PACTUAL - LIQUIDEZ - CLASE A"/>
    <s v="CLASE A"/>
    <n v="4962"/>
    <n v="1683961.04"/>
    <n v="19687.672643000002"/>
    <n v="1.5"/>
    <n v="222.8"/>
    <n v="0.61"/>
    <n v="0.22600000000000001"/>
    <n v="0.26900000000000002"/>
    <n v="0.183"/>
    <n v="0.23699999999999999"/>
    <n v="0.47399999999999998"/>
    <n v="0.39200000000000002"/>
    <n v="3.415"/>
    <n v="1.637"/>
    <n v="4.5359999999999996"/>
    <n v="1.2430000000000001"/>
    <n v="1.9830000000000001"/>
    <n v="2.601"/>
    <n v="94.507999999999996"/>
    <n v="0"/>
    <n v="0"/>
    <n v="0"/>
    <n v="0"/>
    <n v="5.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3.45%"/>
    <s v="BANCO DAVIVIENDA SA 9.86%"/>
    <s v="BANCO DE BOGOTA 7.50%"/>
    <s v="BANCO COLPATRIA S.A. 6.03%"/>
    <s v="BANCO POPULAR SA 5.83%"/>
    <s v="FINANCIERA DE DESARROLLO TERRITORIAL SA 5.31%"/>
    <s v="BBVA COLOMBIA S.A. 4.85%"/>
    <s v="BANCO AV VILLAS S.A. 4.39%"/>
    <s v="BANCO DE COMERCIO EXTERIOR DE COLOMBIA S 4.24%"/>
    <s v="BANCOLOMBIA S.A. 3.72%"/>
    <n v="27.91"/>
    <n v="35.25"/>
    <n v="36.43"/>
    <n v="0.17"/>
    <n v="0.23"/>
    <n v="99.990000000000009"/>
    <n v="32.374000000000002"/>
    <n v="26.282"/>
    <n v="0"/>
    <n v="0"/>
    <n v="0"/>
    <n v="0"/>
    <n v="0"/>
    <n v="0"/>
    <n v="0"/>
    <n v="0"/>
    <n v="0"/>
    <n v="0"/>
    <n v="7.8949999999999996"/>
    <n v="0"/>
    <n v="0"/>
    <n v="0"/>
    <n v="33.448999999999998"/>
    <n v="0"/>
    <n v="100"/>
    <n v="100"/>
    <n v="0"/>
    <n v="0"/>
    <n v="0"/>
    <n v="100"/>
  </r>
  <r>
    <x v="1"/>
    <x v="2"/>
    <x v="2"/>
    <s v="BTG PACTUAL - LIQUIDEZ - CLASE A"/>
    <s v="CLASE A"/>
    <n v="4945"/>
    <n v="1471974.47"/>
    <n v="19704.786206000001"/>
    <n v="1.5"/>
    <n v="230.11"/>
    <n v="0.63"/>
    <n v="0.38"/>
    <n v="0.30599999999999999"/>
    <n v="0.27900000000000003"/>
    <n v="0.251"/>
    <n v="0.25700000000000001"/>
    <n v="0.39700000000000002"/>
    <n v="1.028"/>
    <n v="1.5549999999999999"/>
    <n v="3.3140000000000001"/>
    <n v="1.468"/>
    <n v="2.2839999999999998"/>
    <n v="2.504"/>
    <n v="90.6"/>
    <n v="0"/>
    <n v="0"/>
    <n v="0"/>
    <n v="0"/>
    <n v="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27.93%"/>
    <s v="BANCO DAVIVIENDA SA 9.78%"/>
    <s v="BANCO DE BOGOTA 7.41%"/>
    <s v="BANCO COLPATRIA S.A. 7.34%"/>
    <s v="MINISTERIO DE HACIENDA Y CREDITO PUBLICO 6.77%"/>
    <s v="BANCO POPULAR SA 5.88%"/>
    <s v="BBVA COLOMBIA S.A. 5.60%"/>
    <s v="BANCO DE COMERCIO EXTERIOR DE COLOMBIA S 5.56%"/>
    <s v="BANCO AV VILLAS S.A. 4.54%"/>
    <s v="BANCOLOMBIA S.A. 4.05%"/>
    <n v="30.56"/>
    <n v="31.23"/>
    <n v="38.03"/>
    <n v="0.18"/>
    <n v="0"/>
    <n v="100"/>
    <n v="35.805"/>
    <n v="23.622"/>
    <n v="0"/>
    <n v="0"/>
    <n v="0"/>
    <n v="0"/>
    <n v="0"/>
    <n v="0"/>
    <n v="0"/>
    <n v="0"/>
    <n v="0"/>
    <n v="0"/>
    <n v="12.638"/>
    <n v="0"/>
    <n v="0"/>
    <n v="0"/>
    <n v="27.934999999999999"/>
    <n v="0"/>
    <n v="100"/>
    <n v="100"/>
    <n v="0"/>
    <n v="0"/>
    <n v="0"/>
    <n v="100"/>
  </r>
  <r>
    <x v="1"/>
    <x v="3"/>
    <x v="2"/>
    <s v="BTG PACTUAL - LIQUIDEZ - CLASE A"/>
    <s v="CLASE A"/>
    <n v="5041"/>
    <n v="2758980.04"/>
    <n v="19781.737008"/>
    <n v="1.5"/>
    <n v="135.13999999999999"/>
    <n v="0.37"/>
    <n v="0.253"/>
    <n v="0.311"/>
    <n v="0.27400000000000002"/>
    <n v="0.26400000000000001"/>
    <n v="0.249"/>
    <n v="0.39900000000000002"/>
    <n v="4.8559999999999999"/>
    <n v="2.4929999999999999"/>
    <n v="3.698"/>
    <n v="1.78"/>
    <n v="2.2810000000000001"/>
    <n v="2.5270000000000001"/>
    <n v="93.33"/>
    <n v="0"/>
    <n v="0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59.05%"/>
    <s v="BBVA COLOMBIA S.A. 5.68%"/>
    <s v="BANCO DAVIVIENDA SA 4.64%"/>
    <s v="BANCO COLPATRIA S.A. 4.56%"/>
    <s v="BANCO DE BOGOTA 4.17%"/>
    <s v="BANCO POPULAR SA 3.33%"/>
    <s v="BANCOLOMBIA S.A. 2.81%"/>
    <s v="BANCO DE COMERCIO EXTERIOR DE COLOMBIA S 2.79%"/>
    <s v="MINISTERIO DE HACIENDA Y CREDITO PUBLICO 2.73%"/>
    <s v="FINANCIERA DE DESARROLLO TERRITORIAL SA 2.52%"/>
    <n v="31.26"/>
    <n v="28.63"/>
    <n v="39.24"/>
    <n v="0.86"/>
    <n v="0"/>
    <n v="99.99"/>
    <n v="21.47"/>
    <n v="11.492000000000001"/>
    <n v="0"/>
    <n v="0"/>
    <n v="0"/>
    <n v="0"/>
    <n v="0"/>
    <n v="0"/>
    <n v="0"/>
    <n v="0"/>
    <n v="0"/>
    <n v="0"/>
    <n v="7.992"/>
    <n v="0"/>
    <n v="0"/>
    <n v="0"/>
    <n v="59.045999999999999"/>
    <n v="0"/>
    <n v="100"/>
    <n v="100"/>
    <n v="0"/>
    <n v="0"/>
    <n v="0"/>
    <n v="100"/>
  </r>
  <r>
    <x v="1"/>
    <x v="4"/>
    <x v="2"/>
    <s v="BTG PACTUAL - LIQUIDEZ - CLASE A"/>
    <s v="CLASE A"/>
    <n v="5149"/>
    <n v="1768124.57"/>
    <n v="19807.249827"/>
    <n v="1.5"/>
    <n v="182.62"/>
    <n v="0.5"/>
    <n v="0.26300000000000001"/>
    <n v="0.27800000000000002"/>
    <n v="0.27400000000000002"/>
    <n v="0.26200000000000001"/>
    <n v="0.23400000000000001"/>
    <n v="0.40200000000000002"/>
    <n v="1.5289999999999999"/>
    <n v="3.1019999999999999"/>
    <n v="3.2490000000000001"/>
    <n v="1.9530000000000001"/>
    <n v="1.9670000000000001"/>
    <n v="2.4590000000000001"/>
    <n v="97.933999999999997"/>
    <n v="0"/>
    <n v="0"/>
    <n v="0"/>
    <n v="0"/>
    <n v="2.06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4.30%"/>
    <s v="BBVA COLOMBIA S.A. 8.39%"/>
    <s v="BANCO COLPATRIA S.A. 7.22%"/>
    <s v="BANCO DAVIVIENDA SA 6.65%"/>
    <s v="BANCO DE BOGOTA 5.57%"/>
    <s v="BANCO POPULAR SA 5.03%"/>
    <s v="BANCOLOMBIA S.A. 4.28%"/>
    <s v="BANCO DE COMERCIO EXTERIOR DE COLOMBIA S 3.54%"/>
    <s v="BANCO AV VILLAS S.A. 2.81%"/>
    <s v="FINANCIERA DE DESARROLLO TERRITORIAL SA 2.80%"/>
    <n v="33.64"/>
    <n v="22.86"/>
    <n v="42.53"/>
    <n v="9.0700000000000003E-2"/>
    <n v="0"/>
    <n v="99.120699999999999"/>
    <n v="31.213999999999999"/>
    <n v="16.052"/>
    <n v="0"/>
    <n v="0"/>
    <n v="0"/>
    <n v="0"/>
    <n v="0"/>
    <n v="0"/>
    <n v="0"/>
    <n v="0"/>
    <n v="0"/>
    <n v="0"/>
    <n v="8.4369999999999994"/>
    <n v="0"/>
    <n v="0"/>
    <n v="0"/>
    <n v="44.298000000000002"/>
    <n v="0"/>
    <n v="100.001"/>
    <n v="100"/>
    <n v="0"/>
    <n v="0"/>
    <n v="0"/>
    <n v="100"/>
  </r>
  <r>
    <x v="1"/>
    <x v="5"/>
    <x v="2"/>
    <s v="BTG PACTUAL - LIQUIDEZ - CLASE A"/>
    <s v="CLASE A"/>
    <n v="5160"/>
    <n v="1746513.78"/>
    <n v="19869.650153999999"/>
    <n v="1.5"/>
    <n v="171.67"/>
    <n v="0.47"/>
    <n v="0.27600000000000002"/>
    <n v="0.27300000000000002"/>
    <n v="0.27400000000000002"/>
    <n v="0.27200000000000002"/>
    <n v="0.23200000000000001"/>
    <n v="0.40400000000000003"/>
    <n v="3.9009999999999998"/>
    <n v="3.3570000000000002"/>
    <n v="3.3570000000000002"/>
    <n v="2.12"/>
    <n v="1.9239999999999999"/>
    <n v="2.4569999999999999"/>
    <n v="97.775999999999996"/>
    <n v="0"/>
    <n v="0"/>
    <n v="0"/>
    <n v="0"/>
    <n v="2.22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8.42%"/>
    <s v="BBVA COLOMBIA S.A. 8.19%"/>
    <s v="BANCO COLPATRIA S.A. 6.15%"/>
    <s v="BANCO POPULAR SA 4.80%"/>
    <s v="BANCO DE BOGOTA 4.66%"/>
    <s v="BANCO DAVIVIENDA SA 4.61%"/>
    <s v="BANCOLOMBIA S.A. 4.15%"/>
    <s v="BANCO DE COMERCIO EXTERIOR DE COLOMBIA S 3.58%"/>
    <s v="FINANCIERA DE DESARROLLO TERRITORIAL SA 3.41%"/>
    <s v="BANCO AV VILLAS S.A. 2.84%"/>
    <n v="29.16"/>
    <n v="25.56"/>
    <n v="44.25"/>
    <n v="1.04"/>
    <n v="0"/>
    <n v="100.01"/>
    <n v="29.277000000000001"/>
    <n v="15.194000000000001"/>
    <n v="0"/>
    <n v="0"/>
    <n v="0"/>
    <n v="0"/>
    <n v="0"/>
    <n v="0"/>
    <n v="0"/>
    <n v="0"/>
    <n v="0"/>
    <n v="0"/>
    <n v="7.11"/>
    <n v="0"/>
    <n v="0"/>
    <n v="0"/>
    <n v="48.418999999999997"/>
    <n v="0"/>
    <n v="100"/>
    <n v="100"/>
    <n v="0"/>
    <n v="0"/>
    <n v="0"/>
    <n v="100"/>
  </r>
  <r>
    <x v="1"/>
    <x v="6"/>
    <x v="2"/>
    <s v="BTG PACTUAL - LIQUIDEZ - CLASE A"/>
    <s v="CLASE A"/>
    <n v="5175"/>
    <n v="1479118.09"/>
    <n v="19930.3613"/>
    <n v="1.5"/>
    <n v="186.28"/>
    <n v="0.51"/>
    <n v="0.31900000000000001"/>
    <n v="0.29599999999999999"/>
    <n v="0.28000000000000003"/>
    <n v="0.28199999999999997"/>
    <n v="0.23300000000000001"/>
    <n v="0.40699999999999997"/>
    <n v="3.657"/>
    <n v="3.0350000000000001"/>
    <n v="3.4009999999999998"/>
    <n v="2.3130000000000002"/>
    <n v="1.835"/>
    <n v="2.44"/>
    <n v="97.697000000000003"/>
    <n v="0"/>
    <n v="0"/>
    <n v="0"/>
    <n v="0"/>
    <n v="2.30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9.03%"/>
    <s v="BBVA COLOMBIA S.A. 8.60%"/>
    <s v="BANCO COLPATRIA S.A. 7.23%"/>
    <s v="BANCOLOMBIA S.A. 6.13%"/>
    <s v="BANCO POPULAR SA 5.93%"/>
    <s v="BANCO DE BOGOTA 5.49%"/>
    <s v="BANCO DAVIVIENDA SA 4.58%"/>
    <s v="BANCO DE COMERCIO EXTERIOR DE COLOMBIA S 4.21%"/>
    <s v="BANCO AV VILLAS S.A. 4.02%"/>
    <s v="FINANCIERA DE DESARROLLO TERRITORIAL SA 4.00%"/>
    <n v="36.15"/>
    <n v="28.78"/>
    <n v="34.07"/>
    <n v="1"/>
    <n v="0"/>
    <n v="100"/>
    <n v="34.378999999999998"/>
    <n v="18.606000000000002"/>
    <n v="0"/>
    <n v="0"/>
    <n v="0"/>
    <n v="0"/>
    <n v="0"/>
    <n v="0"/>
    <n v="0"/>
    <n v="0"/>
    <n v="0"/>
    <n v="0"/>
    <n v="7.9889999999999999"/>
    <n v="0"/>
    <n v="0"/>
    <n v="0"/>
    <n v="39.026000000000003"/>
    <n v="0"/>
    <n v="100"/>
    <n v="100"/>
    <n v="0"/>
    <n v="0"/>
    <n v="0"/>
    <n v="100"/>
  </r>
  <r>
    <x v="1"/>
    <x v="7"/>
    <x v="2"/>
    <s v="BTG PACTUAL - LIQUIDEZ - CLASE A"/>
    <s v="CLASE A"/>
    <n v="5211"/>
    <n v="1479965.66"/>
    <n v="20058.470163000002"/>
    <n v="1.5"/>
    <n v="160.71"/>
    <n v="0.44"/>
    <n v="0.184"/>
    <n v="0.30399999999999999"/>
    <n v="0.28000000000000003"/>
    <n v="0.29299999999999998"/>
    <n v="0.23799999999999999"/>
    <n v="0.41"/>
    <n v="7.8360000000000003"/>
    <n v="3.7709999999999999"/>
    <n v="3.956"/>
    <n v="2.6909999999999998"/>
    <n v="2.004"/>
    <n v="2.548"/>
    <n v="98.814999999999998"/>
    <n v="0"/>
    <n v="0"/>
    <n v="0"/>
    <n v="0"/>
    <n v="1.1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2.77%"/>
    <s v="BBVA COLOMBIA S.A. 8.52%"/>
    <s v="BANCO COLPATRIA S.A. 6.44%"/>
    <s v="BANCO DE BOGOTA S.A. 6.12%"/>
    <s v="BANCO POPULAR SA 5.75%"/>
    <s v="BANCOLOMBIA S.A. 5.15%"/>
    <s v="BANCO DAVIVIENDA SA 4.10%"/>
    <s v="FINANCIERA DE DESARROLLO TERRITORIAL S.A 3.94%"/>
    <s v="BANCO AV VILLAS S.A. 3.68%"/>
    <s v="BANCO DE COMERCIO EXTERIOR DE COLOMBIA S 3.29%"/>
    <n v="40.61"/>
    <n v="31.52"/>
    <n v="26.81"/>
    <n v="1.06"/>
    <n v="0"/>
    <n v="100"/>
    <n v="31.190999999999999"/>
    <n v="18.920999999999999"/>
    <n v="0"/>
    <n v="0"/>
    <n v="0"/>
    <n v="0"/>
    <n v="0"/>
    <n v="0"/>
    <n v="0"/>
    <n v="0"/>
    <n v="0"/>
    <n v="0"/>
    <n v="7.1180000000000003"/>
    <n v="0"/>
    <n v="0"/>
    <n v="0"/>
    <n v="42.77"/>
    <n v="0"/>
    <n v="100"/>
    <n v="100"/>
    <n v="0"/>
    <n v="0"/>
    <n v="0"/>
    <n v="100"/>
  </r>
  <r>
    <x v="1"/>
    <x v="8"/>
    <x v="2"/>
    <s v="BTG PACTUAL - LIQUIDEZ - CLASE A"/>
    <s v="CLASE A"/>
    <n v="5251"/>
    <n v="1387016.77"/>
    <n v="20217.438681"/>
    <n v="1.5"/>
    <n v="189.93"/>
    <n v="0.52"/>
    <n v="0.186"/>
    <n v="0.28499999999999998"/>
    <n v="0.28599999999999998"/>
    <n v="0.31"/>
    <n v="0.252"/>
    <n v="0.41599999999999998"/>
    <n v="10.081"/>
    <n v="5.2329999999999997"/>
    <n v="4.6120000000000001"/>
    <n v="3.3940000000000001"/>
    <n v="2.27"/>
    <n v="2.7109999999999999"/>
    <n v="94.89"/>
    <n v="0"/>
    <n v="0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29.34%"/>
    <s v="BANCO BILBAO VIZCAYA ARGENTARIA COLOMBIA 10.24%"/>
    <s v="BANCOLOMBIA S.A. 7.46%"/>
    <s v="BANCO DAVIVIENDA S.A 6.69%"/>
    <s v="SCOTIABANK COLPATRIA S.A. 6.44%"/>
    <s v="BANCO DE BOGOTA S.A. 6.44%"/>
    <s v="FINANCIERA DE DESARROLLO TERRITORIAL S.A 5.65%"/>
    <s v="BANCO POPULAR S.A. 5.34%"/>
    <s v="BANCO DE COMERCIO EXTERIOR DE COLOMBIA S 4.90%"/>
    <s v="BANCO COMERCIAL AV VILLAS S.A. 4.14%"/>
    <n v="31.33"/>
    <n v="43.71"/>
    <n v="24.78"/>
    <n v="0.18"/>
    <n v="0"/>
    <n v="100"/>
    <n v="36.667000000000002"/>
    <n v="24.745999999999999"/>
    <n v="0"/>
    <n v="0"/>
    <n v="0"/>
    <n v="0"/>
    <n v="0"/>
    <n v="0"/>
    <n v="0"/>
    <n v="0"/>
    <n v="0"/>
    <n v="0"/>
    <n v="9.2460000000000004"/>
    <n v="0"/>
    <n v="0"/>
    <n v="0"/>
    <n v="29.341999999999999"/>
    <n v="0"/>
    <n v="100.001"/>
    <n v="100"/>
    <n v="0"/>
    <n v="0"/>
    <n v="0"/>
    <n v="100"/>
  </r>
  <r>
    <x v="1"/>
    <x v="9"/>
    <x v="2"/>
    <s v="BTG PACTUAL - LIQUIDEZ - CLASE A"/>
    <s v="CLASE A"/>
    <n v="5248"/>
    <n v="1350656.98"/>
    <n v="20365.579583999999"/>
    <n v="1.5"/>
    <n v="182.62"/>
    <n v="0.5"/>
    <n v="0.311"/>
    <n v="0.30199999999999999"/>
    <n v="0.29599999999999999"/>
    <n v="0.31900000000000001"/>
    <n v="0.26700000000000002"/>
    <n v="0.42199999999999999"/>
    <n v="8.9760000000000009"/>
    <n v="5.94"/>
    <n v="5.0490000000000004"/>
    <n v="4.2169999999999996"/>
    <n v="2.585"/>
    <n v="2.8860000000000001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6.74%"/>
    <s v="BANCO BILBAO VIZCAYA ARGENTARIA COLOMBIA SA10.41%"/>
    <s v="BANCOLOMBIA S.A. 8.01%"/>
    <s v="BANCO DE BOGOTA S.A. 6.48%"/>
    <s v="BANCO DAVIVIENDA S.A 6.48%"/>
    <s v="FINANCIERA DE DESARROLLO TERRITORIAL S.A. 5.82%"/>
    <s v="BANCO POPULAR S.A. 4.85%"/>
    <s v="BANCO DE COMERCIO EXTERIOR DE COLOMBIA S.A. 4.66%"/>
    <s v="SCOTIABANK COLPATRIA S.A. 3.97%"/>
    <s v="BANCO COMERCIAL AV VILLAS S.A. 3.51%"/>
    <n v="23.1"/>
    <n v="51.89"/>
    <n v="24.8"/>
    <n v="0.21"/>
    <n v="0"/>
    <n v="100"/>
    <n v="34.207000000000001"/>
    <n v="23.384"/>
    <n v="0"/>
    <n v="0"/>
    <n v="0"/>
    <n v="0"/>
    <n v="0"/>
    <n v="0"/>
    <n v="0"/>
    <n v="0"/>
    <n v="0"/>
    <n v="0"/>
    <n v="5.6669999999999998"/>
    <n v="0"/>
    <n v="0"/>
    <n v="0"/>
    <n v="36.743000000000002"/>
    <n v="0"/>
    <n v="100.001"/>
    <n v="100"/>
    <n v="0"/>
    <n v="0"/>
    <n v="0"/>
    <n v="100"/>
  </r>
  <r>
    <x v="1"/>
    <x v="10"/>
    <x v="2"/>
    <s v="BTG PACTUAL - LIQUIDEZ - CLASE A"/>
    <s v="CLASE A"/>
    <n v="5318"/>
    <n v="1416220.11"/>
    <n v="20494.033242000001"/>
    <n v="1.5"/>
    <n v="135.13999999999999"/>
    <n v="0.37"/>
    <n v="0.40699999999999997"/>
    <n v="0.311"/>
    <n v="0.309"/>
    <n v="0.311"/>
    <n v="0.28299999999999997"/>
    <n v="0.42899999999999999"/>
    <n v="7.95"/>
    <n v="7.0030000000000001"/>
    <n v="5.306"/>
    <n v="5.056"/>
    <n v="2.8410000000000002"/>
    <n v="3.0459999999999998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47.28%"/>
    <s v="BANCO BILBAO VIZCAYA ARGENTARIA COLOMBIA S.A9.06%"/>
    <s v="BANCOLOMBIA S.A. 6.94%"/>
    <s v="FINANCIERA DE DESARROLLO TERRITORIAL S A FINDE5T.E8R3%"/>
    <s v="BANCO DE BOGOTA S.A. 5.38%"/>
    <s v="BANCO DE COMERCIO EXTERIOR DE COLOMBIA S.A. 4.97%"/>
    <s v="BANCO DAVIVIENDA S.A. 4.40%"/>
    <s v="BANCO POPULAR S.A. 4.12%"/>
    <s v="SCOTIABANK COLPATRIA S.A. 3.76%"/>
    <s v="BANCO COMERCIAL AV VILLAS S.A. 2.85%"/>
    <n v="23.97"/>
    <n v="53.61"/>
    <n v="22.31"/>
    <n v="0.12"/>
    <n v="0"/>
    <n v="100.01"/>
    <n v="33.261000000000003"/>
    <n v="15.760999999999999"/>
    <n v="0"/>
    <n v="0"/>
    <n v="0"/>
    <n v="0"/>
    <n v="0"/>
    <n v="0"/>
    <n v="0"/>
    <n v="0"/>
    <n v="0"/>
    <n v="0"/>
    <n v="3.7029999999999998"/>
    <n v="0"/>
    <n v="0"/>
    <n v="0"/>
    <n v="47.274999999999999"/>
    <n v="0"/>
    <n v="100"/>
    <n v="100"/>
    <n v="0"/>
    <n v="0"/>
    <n v="0"/>
    <n v="100"/>
  </r>
  <r>
    <x v="1"/>
    <x v="0"/>
    <x v="14"/>
    <s v="CONFIRENTA - 1"/>
    <s v="TIPO 1"/>
    <n v="420"/>
    <n v="21568.89"/>
    <n v="14284.1839"/>
    <n v="1.5"/>
    <n v="240"/>
    <n v="0.66"/>
    <n v="0.16300000000000001"/>
    <n v="0.40100000000000002"/>
    <n v="0.16300000000000001"/>
    <n v="0.36199999999999999"/>
    <n v="1.087"/>
    <n v="0.89400000000000002"/>
    <n v="5.0609999999999999"/>
    <n v="1.054"/>
    <n v="5.0609999999999999"/>
    <n v="0.68100000000000005"/>
    <n v="2.355"/>
    <n v="2.9319999999999999"/>
    <n v="23.38"/>
    <n v="0"/>
    <n v="23.34"/>
    <n v="0"/>
    <n v="32.1"/>
    <n v="15.48"/>
    <n v="0"/>
    <n v="0"/>
    <n v="0"/>
    <n v="0"/>
    <n v="0"/>
    <n v="0"/>
    <n v="5.7"/>
    <n v="0"/>
    <n v="0"/>
    <n v="0"/>
    <n v="0"/>
    <n v="0"/>
    <n v="0"/>
    <n v="0"/>
    <n v="0"/>
    <n v="0"/>
    <n v="0"/>
    <n v="0"/>
    <n v="0"/>
    <n v="0"/>
    <n v="0"/>
    <n v="0"/>
    <n v="100"/>
    <s v="BANCO DAVIVIENDA 17.45%"/>
    <s v="DIRECCIÓN DEL TESORO NACIONAL 15.48%"/>
    <s v="FINDETER 11.73%"/>
    <s v="BANCO BBVA 11.61%"/>
    <s v="RCI COLOMBIA SA 11.50%"/>
    <s v="BANCO DE BOGOTÁ 8.70%"/>
    <s v="BANCOLOMBIA 6.06%"/>
    <s v="BANCOLDEX 5.97%"/>
    <s v="BANCO FALABELLA 5.80%"/>
    <s v="BANCO FINANDINA 5.70%"/>
    <n v="49.47"/>
    <n v="5.97"/>
    <n v="38.49"/>
    <n v="6.06"/>
    <n v="0"/>
    <n v="99.990000000000009"/>
    <n v="13.84"/>
    <n v="35.479999999999997"/>
    <n v="0"/>
    <n v="0"/>
    <n v="0"/>
    <n v="0"/>
    <n v="0"/>
    <n v="0"/>
    <n v="0"/>
    <n v="0"/>
    <n v="0"/>
    <n v="0"/>
    <n v="23.85"/>
    <n v="7.34"/>
    <n v="0"/>
    <n v="0"/>
    <n v="19.489999999999998"/>
    <n v="0"/>
    <n v="99.999999999999986"/>
    <n v="90.88"/>
    <n v="0"/>
    <n v="9.1199999999999992"/>
    <n v="0"/>
    <n v="100"/>
  </r>
  <r>
    <x v="1"/>
    <x v="1"/>
    <x v="14"/>
    <s v="CONFIRENTA - 1"/>
    <s v="TIPO 1"/>
    <n v="418"/>
    <n v="24036.560000000001"/>
    <n v="14319.859321"/>
    <n v="1.5"/>
    <n v="210"/>
    <n v="0.57999999999999996"/>
    <n v="0.28399999999999997"/>
    <n v="0.40600000000000003"/>
    <n v="0.23100000000000001"/>
    <n v="0.37"/>
    <n v="1.0880000000000001"/>
    <n v="0.89500000000000002"/>
    <n v="3.3050000000000002"/>
    <n v="1.143"/>
    <n v="4.2240000000000002"/>
    <n v="0.81"/>
    <n v="2.375"/>
    <n v="2.923"/>
    <n v="6.39"/>
    <n v="0"/>
    <n v="31.13"/>
    <n v="0"/>
    <n v="40.270000000000003"/>
    <n v="16.12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16.12%"/>
    <s v="FINDETER 12.57%"/>
    <s v="BANCO BBVA 12.43%"/>
    <s v="RCI COLOMBIA SA 12.28%"/>
    <s v="BANCO DAVIVIENDA 12.27%"/>
    <s v="BANCO DE BOGOTÁ 9.31%"/>
    <s v="BANCOLDEX 6.41%"/>
    <s v="BANCOLOMBIA 6.39%"/>
    <s v="BANCO FALABELLA 6.13%"/>
    <s v="BANCO FINANDINA 6.09%"/>
    <n v="40.49"/>
    <n v="40.340000000000003"/>
    <n v="12.79"/>
    <n v="6.39"/>
    <n v="0"/>
    <n v="100.01"/>
    <n v="16.59"/>
    <n v="31.77"/>
    <n v="0"/>
    <n v="0"/>
    <n v="0"/>
    <n v="0"/>
    <n v="0"/>
    <n v="0"/>
    <n v="0"/>
    <n v="0"/>
    <n v="0"/>
    <n v="0"/>
    <n v="12.94"/>
    <n v="6.38"/>
    <n v="0"/>
    <n v="0"/>
    <n v="32.33"/>
    <n v="0"/>
    <n v="100.00999999999999"/>
    <n v="90.58"/>
    <n v="0"/>
    <n v="9.42"/>
    <n v="0"/>
    <n v="100"/>
  </r>
  <r>
    <x v="1"/>
    <x v="2"/>
    <x v="14"/>
    <s v="CONFIRENTA - 1"/>
    <s v="TIPO 1"/>
    <n v="410"/>
    <n v="25884.51"/>
    <n v="14351.265432"/>
    <n v="1.5"/>
    <n v="200.88750000000002"/>
    <n v="0.55000000000000004"/>
    <n v="0.28399999999999997"/>
    <n v="0.41099999999999998"/>
    <n v="0.252"/>
    <n v="0.34399999999999997"/>
    <n v="0.39900000000000002"/>
    <n v="0.89600000000000002"/>
    <n v="2.613"/>
    <n v="1.522"/>
    <n v="3.6659999999999999"/>
    <n v="1.405"/>
    <n v="2.57"/>
    <n v="2.8719999999999999"/>
    <n v="6.15"/>
    <n v="0"/>
    <n v="33.18"/>
    <n v="0"/>
    <n v="38.950000000000003"/>
    <n v="15.83"/>
    <n v="0"/>
    <n v="0"/>
    <n v="0"/>
    <n v="0"/>
    <n v="0"/>
    <n v="0"/>
    <n v="5.89"/>
    <n v="0"/>
    <n v="0"/>
    <n v="0"/>
    <n v="0"/>
    <n v="0"/>
    <n v="0"/>
    <n v="0"/>
    <n v="0"/>
    <n v="0"/>
    <n v="0"/>
    <n v="0"/>
    <n v="0"/>
    <n v="0"/>
    <n v="0"/>
    <n v="0"/>
    <n v="100"/>
    <s v="FINDETER 18.04%"/>
    <s v="DIRECCIÓN DEL TESORO NACIONAL 15.83%"/>
    <s v="BANCO DAVIVIENDA 11.95%"/>
    <s v="RCI COLOMBIA SA 11.92%"/>
    <s v="BANCO BBVA 9.13%"/>
    <s v="BANCO DE BOGOTÁ 8.95%"/>
    <s v="BANCOLOMBIA 6.15%"/>
    <s v="BANCOLDEX 6.12%"/>
    <s v="BANCO FALABELLA 6.01%"/>
    <s v="BANCO FINANDINA 5.89%"/>
    <n v="42.28"/>
    <n v="39.15"/>
    <n v="12.43"/>
    <n v="6.15"/>
    <n v="0"/>
    <n v="100.01000000000002"/>
    <n v="24.99"/>
    <n v="25.47"/>
    <n v="0"/>
    <n v="0"/>
    <n v="0"/>
    <n v="0"/>
    <n v="0"/>
    <n v="0"/>
    <n v="0"/>
    <n v="0"/>
    <n v="0"/>
    <n v="0"/>
    <n v="8.14"/>
    <n v="6.01"/>
    <n v="0"/>
    <n v="0"/>
    <n v="35.39"/>
    <n v="0"/>
    <n v="100"/>
    <n v="90.7"/>
    <n v="0"/>
    <n v="9.3000000000000007"/>
    <n v="0"/>
    <n v="100"/>
  </r>
  <r>
    <x v="1"/>
    <x v="3"/>
    <x v="14"/>
    <s v="CONFIRENTA - 1"/>
    <s v="TIPO 1"/>
    <n v="409"/>
    <n v="21792.400000000001"/>
    <n v="14409.744645999999"/>
    <n v="1.5"/>
    <n v="215"/>
    <n v="0.59"/>
    <n v="0.29899999999999999"/>
    <n v="0.40200000000000002"/>
    <n v="0.26500000000000001"/>
    <n v="0.35399999999999998"/>
    <n v="0.34399999999999997"/>
    <n v="0.89700000000000002"/>
    <n v="5.0720000000000001"/>
    <n v="2.774"/>
    <n v="4.016"/>
    <n v="1.7589999999999999"/>
    <n v="2.4329999999999998"/>
    <n v="2.915"/>
    <n v="6.19"/>
    <n v="0"/>
    <n v="33.130000000000003"/>
    <n v="0"/>
    <n v="38.93"/>
    <n v="15.86"/>
    <n v="0"/>
    <n v="0"/>
    <n v="0"/>
    <n v="0"/>
    <n v="0"/>
    <n v="0"/>
    <n v="5.89"/>
    <n v="0"/>
    <n v="0"/>
    <n v="0"/>
    <n v="0"/>
    <n v="0"/>
    <n v="0"/>
    <n v="0"/>
    <n v="0"/>
    <n v="0"/>
    <n v="0"/>
    <n v="0"/>
    <n v="0"/>
    <n v="0"/>
    <n v="0"/>
    <n v="0"/>
    <n v="100"/>
    <s v="FINDETER 18.03%"/>
    <s v="DIRECCIÓN DEL TESORO NACIONAL 15.86%"/>
    <s v="BANCO DAVIVIENDA 11.97%"/>
    <s v="RCI COLOMBIA SA 11.89%"/>
    <s v="BANCO BBVA 9.06%"/>
    <s v="BANCO DE BOGOTÁ 8.93%"/>
    <s v="BANCOLOMBIA 6.19%"/>
    <s v="BANCOLDEX 6.14%"/>
    <s v="BANCO FALABELLA 6.03%"/>
    <s v="BANCO FINANDINA 5.89%"/>
    <n v="48.14"/>
    <n v="33.26"/>
    <n v="12.41"/>
    <n v="6.19"/>
    <n v="0"/>
    <n v="100"/>
    <n v="29.72"/>
    <n v="30.45"/>
    <n v="0"/>
    <n v="0"/>
    <n v="0"/>
    <n v="0"/>
    <n v="0"/>
    <n v="0"/>
    <n v="0"/>
    <n v="0"/>
    <n v="0"/>
    <n v="0"/>
    <n v="9.6199999999999992"/>
    <n v="7.2"/>
    <n v="0"/>
    <n v="0"/>
    <n v="23"/>
    <n v="0"/>
    <n v="99.990000000000009"/>
    <n v="90.65"/>
    <n v="0"/>
    <n v="9.35"/>
    <n v="0"/>
    <n v="100"/>
  </r>
  <r>
    <x v="1"/>
    <x v="4"/>
    <x v="14"/>
    <s v="CONFIRENTA - 1"/>
    <s v="TIPO 1"/>
    <n v="402"/>
    <n v="1505598.15"/>
    <n v="14455.271138"/>
    <n v="1.5"/>
    <n v="177"/>
    <n v="0.48"/>
    <n v="0.28199999999999997"/>
    <n v="0.34399999999999997"/>
    <n v="0.26800000000000002"/>
    <n v="0.34499999999999997"/>
    <n v="0.32600000000000001"/>
    <n v="0.89800000000000002"/>
    <n v="3.7839999999999998"/>
    <n v="4.0279999999999996"/>
    <n v="3.968"/>
    <n v="2.0790000000000002"/>
    <n v="2.113"/>
    <n v="2.8969999999999998"/>
    <n v="6.87"/>
    <n v="0"/>
    <n v="34.43"/>
    <n v="0"/>
    <n v="44.54"/>
    <n v="7.46"/>
    <n v="0"/>
    <n v="0"/>
    <n v="0"/>
    <n v="0"/>
    <n v="0"/>
    <n v="0"/>
    <n v="6.71"/>
    <n v="0"/>
    <n v="0"/>
    <n v="0"/>
    <n v="0"/>
    <n v="0"/>
    <n v="0"/>
    <n v="0"/>
    <n v="0"/>
    <n v="0"/>
    <n v="0"/>
    <n v="0"/>
    <n v="0"/>
    <n v="0"/>
    <n v="0"/>
    <n v="0"/>
    <n v="100.01"/>
    <s v="FINDETER 17.27%"/>
    <s v="BANCO DAVIVIENDA 13.61%"/>
    <s v="RCI COLOMBIA SA 13.60%"/>
    <s v="BANCO BBVA 10.34%"/>
    <s v="BANCO DE BOGOTÁ 10.23%"/>
    <s v="DIRECCIÓN DEL TESORO NACIONAL 7.46%"/>
    <s v="BANCOLDEX 7.10%"/>
    <s v="BANCOLOMBIA 6.87%"/>
    <s v="BANCO FALABELLA 6.82%"/>
    <s v="BANCO FINANDINA 6.71%"/>
    <n v="51.78"/>
    <n v="27.19"/>
    <n v="14.16"/>
    <n v="6.87"/>
    <n v="0"/>
    <n v="100"/>
    <n v="30.66"/>
    <n v="28.82"/>
    <n v="0"/>
    <n v="0"/>
    <n v="0"/>
    <n v="0"/>
    <n v="0"/>
    <n v="0"/>
    <n v="0"/>
    <n v="0"/>
    <n v="0"/>
    <n v="0"/>
    <n v="9.9600000000000009"/>
    <n v="0"/>
    <n v="0"/>
    <n v="0"/>
    <n v="30.56"/>
    <n v="0"/>
    <n v="100"/>
    <n v="100"/>
    <n v="0"/>
    <n v="0"/>
    <n v="0"/>
    <n v="100"/>
  </r>
  <r>
    <x v="1"/>
    <x v="5"/>
    <x v="14"/>
    <s v="CONFIRENTA - 1"/>
    <s v="TIPO 1"/>
    <n v="397"/>
    <n v="21398.99"/>
    <n v="14489.663323000001"/>
    <n v="1.5"/>
    <n v="170"/>
    <n v="0.47"/>
    <n v="0.38300000000000001"/>
    <n v="0.28899999999999998"/>
    <n v="0.28899999999999998"/>
    <n v="0.35499999999999998"/>
    <n v="0.31900000000000001"/>
    <n v="0.89900000000000002"/>
    <n v="2.9329999999999998"/>
    <n v="3.7959999999999998"/>
    <n v="3.7959999999999998"/>
    <n v="2.093"/>
    <n v="1.9390000000000001"/>
    <n v="2.83"/>
    <n v="6.15"/>
    <n v="0"/>
    <n v="28.18"/>
    <n v="0"/>
    <n v="40.47"/>
    <n v="6.78"/>
    <n v="12.3"/>
    <n v="0"/>
    <n v="0"/>
    <n v="0"/>
    <n v="0"/>
    <n v="0"/>
    <n v="6.11"/>
    <n v="0"/>
    <n v="0"/>
    <n v="0"/>
    <n v="0"/>
    <n v="0"/>
    <n v="0"/>
    <n v="0"/>
    <n v="0"/>
    <n v="0"/>
    <n v="0"/>
    <n v="0"/>
    <n v="0"/>
    <n v="0"/>
    <n v="0"/>
    <n v="0"/>
    <n v="99.990000000000009"/>
    <s v="FINDETER 12.46%"/>
    <s v="BANCO DAVIVIENDA 12.43%"/>
    <s v="RCI COLOMBIA SA 12.40%"/>
    <s v="BANCO POPULAR 12.30%"/>
    <s v="BANCO BBVA 9.48%"/>
    <s v="BANCO DE BOGOTÁ 9.33%"/>
    <s v="DIRECCIÓN DEL TESORO NACIONAL 6.78%"/>
    <s v="BANCOLDEX 6.32%"/>
    <s v="BANCO FALABELLA 6.24%"/>
    <s v="BANCOLOMBIA 6.15%"/>
    <n v="56.11"/>
    <n v="24.84"/>
    <n v="12.9"/>
    <n v="6.15"/>
    <n v="0"/>
    <n v="100"/>
    <n v="30.2"/>
    <n v="25.77"/>
    <n v="0"/>
    <n v="0"/>
    <n v="0"/>
    <n v="0"/>
    <n v="0"/>
    <n v="0"/>
    <n v="0"/>
    <n v="0"/>
    <n v="0"/>
    <n v="0"/>
    <n v="19.059999999999999"/>
    <n v="0"/>
    <n v="0"/>
    <n v="0"/>
    <n v="24.97"/>
    <n v="0"/>
    <n v="100"/>
    <n v="100"/>
    <n v="0"/>
    <n v="0"/>
    <n v="0"/>
    <n v="100"/>
  </r>
  <r>
    <x v="1"/>
    <x v="6"/>
    <x v="14"/>
    <s v="CONFIRENTA - 1"/>
    <s v="TIPO 1"/>
    <n v="394"/>
    <n v="16177.01"/>
    <n v="14531.550458"/>
    <n v="1.5"/>
    <n v="152"/>
    <n v="0.42"/>
    <n v="0.34300000000000003"/>
    <n v="0.313"/>
    <n v="0.29699999999999999"/>
    <n v="0.36499999999999999"/>
    <n v="0.32200000000000001"/>
    <n v="0.90100000000000002"/>
    <n v="3.4569999999999999"/>
    <n v="3.5230000000000001"/>
    <n v="3.7469999999999999"/>
    <n v="2.2709999999999999"/>
    <n v="1.87"/>
    <n v="2.7890000000000001"/>
    <n v="7.49"/>
    <n v="0"/>
    <n v="27.17"/>
    <n v="0"/>
    <n v="42.46"/>
    <n v="0"/>
    <n v="15.34"/>
    <n v="0"/>
    <n v="0"/>
    <n v="0"/>
    <n v="0"/>
    <n v="0"/>
    <n v="7.54"/>
    <n v="0"/>
    <n v="0"/>
    <n v="0"/>
    <n v="0"/>
    <n v="0"/>
    <n v="0"/>
    <n v="0"/>
    <n v="0"/>
    <n v="0"/>
    <n v="0"/>
    <n v="0"/>
    <n v="0"/>
    <n v="0"/>
    <n v="0"/>
    <n v="0"/>
    <n v="100"/>
    <s v="BANCO DAVIVIENDA 13.21%"/>
    <s v="BANCO POPULAR 12.40%"/>
    <s v="FINDETER 12.38%"/>
    <s v="BANCO DE BOGOTÁ 9.42%"/>
    <s v="BANCO GNB SUDAMERIS 6.67%"/>
    <s v="BANCOLOMBIA 6.38%"/>
    <s v="BANCOLDEX 6.32%"/>
    <s v="BANCO SANTANDER NEGOCIOS 6.20%"/>
    <s v="BANCO FALABELLA 6.20%"/>
    <s v="RCI COLOMBIA SA 6.09%"/>
    <n v="54.22"/>
    <n v="30.75"/>
    <n v="7.54"/>
    <n v="7.49"/>
    <n v="0"/>
    <n v="100"/>
    <n v="33.68"/>
    <n v="34.1"/>
    <n v="0"/>
    <n v="0"/>
    <n v="0"/>
    <n v="0"/>
    <n v="0"/>
    <n v="0"/>
    <n v="0"/>
    <n v="0"/>
    <n v="0"/>
    <n v="0"/>
    <n v="12.28"/>
    <n v="0"/>
    <n v="0"/>
    <n v="0"/>
    <n v="19.940000000000001"/>
    <n v="0"/>
    <n v="100"/>
    <n v="100"/>
    <n v="0"/>
    <n v="0"/>
    <n v="0"/>
    <n v="100"/>
  </r>
  <r>
    <x v="1"/>
    <x v="7"/>
    <x v="14"/>
    <s v="CONFIRENTA - 1"/>
    <s v="TIPO 1"/>
    <n v="390"/>
    <n v="15533.38"/>
    <n v="14635.832139"/>
    <n v="1.5"/>
    <n v="130"/>
    <n v="0.36"/>
    <n v="0.23100000000000001"/>
    <n v="0.32"/>
    <n v="0.3"/>
    <n v="0.374"/>
    <n v="0.32600000000000001"/>
    <n v="0.90300000000000002"/>
    <n v="8.7840000000000007"/>
    <n v="4.4249999999999998"/>
    <n v="4.3760000000000003"/>
    <n v="2.7839999999999998"/>
    <n v="2.0070000000000001"/>
    <n v="2.91"/>
    <n v="9.08"/>
    <n v="0"/>
    <n v="19.22"/>
    <n v="0"/>
    <n v="52.73"/>
    <n v="0"/>
    <n v="9.6"/>
    <n v="0"/>
    <n v="0"/>
    <n v="0"/>
    <n v="0"/>
    <n v="0"/>
    <n v="9.3699999999999992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14.24%"/>
    <s v="BANCO POPULAR 10.85%"/>
    <s v="BANCO DE BOGOTÁ 9.82%"/>
    <s v="BANCO SANTANDER NEGOCIOS 8.00%"/>
    <s v="SCOTIA BANK 7.50%"/>
    <s v="BANCO GNB SUDAMERIS 7.45%"/>
    <s v="BANCOLDEX 6.64%"/>
    <s v="FINDETER 6.54%"/>
    <s v="BANCOLOMBIA 6.51%"/>
    <s v="BANCO FALABELLA 6.37%"/>
    <n v="81.55"/>
    <n v="0"/>
    <n v="18.45"/>
    <n v="0"/>
    <n v="0"/>
    <n v="100"/>
    <n v="28.69"/>
    <n v="32"/>
    <n v="0"/>
    <n v="0"/>
    <n v="0"/>
    <n v="0"/>
    <n v="0"/>
    <n v="0"/>
    <n v="0"/>
    <n v="0"/>
    <n v="0"/>
    <n v="0"/>
    <n v="6.45"/>
    <n v="0"/>
    <n v="0"/>
    <n v="0"/>
    <n v="32.869999999999997"/>
    <n v="0"/>
    <n v="100.01"/>
    <n v="100"/>
    <n v="0"/>
    <n v="0"/>
    <n v="0"/>
    <n v="100"/>
  </r>
  <r>
    <x v="1"/>
    <x v="8"/>
    <x v="14"/>
    <s v="CONFIRENTA - 1"/>
    <s v="TIPO 1"/>
    <n v="386"/>
    <n v="17605.009999999998"/>
    <n v="14754.393355"/>
    <n v="1.5"/>
    <n v="217"/>
    <n v="0.6"/>
    <n v="9.9000000000000005E-2"/>
    <n v="0.316"/>
    <n v="0.29899999999999999"/>
    <n v="0.38"/>
    <n v="0.33300000000000002"/>
    <n v="0.90400000000000003"/>
    <n v="10.314"/>
    <n v="5.681"/>
    <n v="5.0129999999999999"/>
    <n v="3.5859999999999999"/>
    <n v="2.2490000000000001"/>
    <n v="3.0470000000000002"/>
    <n v="38.729999999999997"/>
    <n v="0"/>
    <n v="16.45"/>
    <n v="0"/>
    <n v="44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14.38%"/>
    <s v="BANCO DAVIVIENDA 12.14%"/>
    <s v="BANCO DE BOGOTÁ 11.23%"/>
    <s v="BANCO BBVA 8.13%"/>
    <s v="BANCO SANTANDER NEGOCIOS 8.03%"/>
    <s v="SCOTIA BANK 7.80%"/>
    <s v="BANCO POPULAR 6.78%"/>
    <s v="FINDETER 5.70%"/>
    <s v="BANCO FALABELLA 5.69%"/>
    <s v="RCI COLOMBIA SA 5.61%"/>
    <n v="53.25"/>
    <n v="8.02"/>
    <n v="38.729999999999997"/>
    <n v="0"/>
    <n v="0"/>
    <n v="100"/>
    <n v="25.33"/>
    <n v="22.56"/>
    <n v="0"/>
    <n v="0"/>
    <n v="0"/>
    <n v="0"/>
    <n v="0"/>
    <n v="0"/>
    <n v="0"/>
    <n v="0"/>
    <n v="0"/>
    <n v="0"/>
    <n v="21.32"/>
    <n v="0"/>
    <n v="0"/>
    <n v="0"/>
    <n v="30.8"/>
    <n v="0"/>
    <n v="100.01"/>
    <n v="100"/>
    <n v="0"/>
    <n v="0"/>
    <n v="0"/>
    <n v="100"/>
  </r>
  <r>
    <x v="1"/>
    <x v="9"/>
    <x v="14"/>
    <s v="CONFIRENTA - 1"/>
    <s v="TIPO 1"/>
    <n v="382"/>
    <n v="13868.69"/>
    <n v="14841.719298"/>
    <n v="1.5"/>
    <n v="249"/>
    <n v="0.68"/>
    <n v="0.48099999999999998"/>
    <n v="0.35099999999999998"/>
    <n v="0.32300000000000001"/>
    <n v="0.38500000000000001"/>
    <n v="0.34799999999999998"/>
    <n v="0.90800000000000003"/>
    <n v="7.1950000000000003"/>
    <n v="6.0339999999999998"/>
    <n v="5.2329999999999997"/>
    <n v="4.4050000000000002"/>
    <n v="2.4609999999999999"/>
    <n v="3.1859999999999999"/>
    <n v="38.47"/>
    <n v="0"/>
    <n v="16.63"/>
    <n v="0"/>
    <n v="44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17.14%"/>
    <s v="BANCO DAVIVIENDA 15.11%"/>
    <s v="BANCO DE BOGOTÁ 14.25%"/>
    <s v="BANCO BBVA 10.23%"/>
    <s v="BANCO FALABELLA 7.31%"/>
    <s v="FINDETER 7.30%"/>
    <s v="RCI COLOMBIA SA 7.13%"/>
    <s v="BANCO FINANDINA 7.03%"/>
    <s v="BANCO DE OCCIDENTE 5.31%"/>
    <s v="BANCO POPULAR 2.84%"/>
    <n v="53.52"/>
    <n v="8.01"/>
    <n v="38.47"/>
    <n v="0"/>
    <n v="0"/>
    <n v="100"/>
    <n v="32.119999999999997"/>
    <n v="28.88"/>
    <n v="0"/>
    <n v="0"/>
    <n v="0"/>
    <n v="0"/>
    <n v="0"/>
    <n v="0"/>
    <n v="0"/>
    <n v="0"/>
    <n v="0"/>
    <n v="0"/>
    <n v="26.82"/>
    <n v="0"/>
    <n v="0"/>
    <n v="0"/>
    <n v="12.18"/>
    <n v="0"/>
    <n v="100"/>
    <n v="100"/>
    <n v="0"/>
    <n v="0"/>
    <n v="0"/>
    <n v="100"/>
  </r>
  <r>
    <x v="1"/>
    <x v="10"/>
    <x v="14"/>
    <s v="CONFIRENTA - 1"/>
    <s v="TIPO 1"/>
    <n v="378"/>
    <n v="15592.43"/>
    <n v="14927.991583999999"/>
    <n v="1.5"/>
    <n v="198"/>
    <n v="0.54"/>
    <n v="0.42799999999999999"/>
    <n v="0.371"/>
    <n v="0.33400000000000002"/>
    <n v="0.36299999999999999"/>
    <n v="0.36099999999999999"/>
    <n v="0.91"/>
    <n v="7.306"/>
    <n v="6.6289999999999996"/>
    <n v="5.4180000000000001"/>
    <n v="5.3239999999999998"/>
    <n v="2.6850000000000001"/>
    <n v="3.383"/>
    <n v="41.95"/>
    <n v="0"/>
    <n v="8.98"/>
    <n v="0"/>
    <n v="49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LOMBIA 15.65%"/>
    <s v="BANCO DAVIVIENDA 13.11%"/>
    <s v="BANCO DE BOGOTÁ 12.63%"/>
    <s v="BANCO GNB SUDAMERIS 11.35%"/>
    <s v="BANCO BBVA 9.12%"/>
    <s v="BANCO FALABELLA 6.39%"/>
    <s v="RCI COLOMBIA SA 6.36%"/>
    <s v="BANCO FINANDINA 6.23%"/>
    <s v="BANCO SANTANDER NEGOCIOS 5.02%"/>
    <s v="BANCO DE OCCIDENTE 4.19%"/>
    <n v="49.3"/>
    <n v="8.75"/>
    <n v="41.95"/>
    <n v="0"/>
    <n v="0"/>
    <n v="100"/>
    <n v="28.56"/>
    <n v="18.78"/>
    <n v="0"/>
    <n v="0"/>
    <n v="0"/>
    <n v="0"/>
    <n v="0"/>
    <n v="0"/>
    <n v="0"/>
    <n v="0"/>
    <n v="0"/>
    <n v="0"/>
    <n v="23.86"/>
    <n v="0"/>
    <n v="0"/>
    <n v="0"/>
    <n v="28.8"/>
    <n v="0"/>
    <n v="100"/>
    <n v="100"/>
    <n v="0"/>
    <n v="0"/>
    <n v="0"/>
    <n v="100"/>
  </r>
  <r>
    <x v="1"/>
    <x v="0"/>
    <x v="4"/>
    <s v="FIDUCUENTA - ÚNICA"/>
    <s v="ÚNICO"/>
    <n v="651982"/>
    <n v="11709590"/>
    <n v="31096.374798000001"/>
    <n v="1.51"/>
    <n v="181.16"/>
    <n v="0.496"/>
    <n v="0.193"/>
    <n v="0.311"/>
    <n v="0.193"/>
    <n v="0.317"/>
    <n v="0.55800000000000005"/>
    <n v="0.46100000000000002"/>
    <n v="4.5869999999999997"/>
    <n v="1.268"/>
    <n v="4.5869999999999997"/>
    <n v="0.75600000000000001"/>
    <n v="1.925"/>
    <n v="2.5110000000000001"/>
    <n v="31.5809"/>
    <n v="0"/>
    <n v="9.9593000000000007"/>
    <n v="0"/>
    <n v="35.539900000000003"/>
    <n v="8.1181000000000001"/>
    <n v="0.28660000000000002"/>
    <n v="13.588800000000001"/>
    <n v="0.67430000000000001"/>
    <n v="0.252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27.52%"/>
    <s v="PERSHING LLC - US DOLLAR LIQUIDITY FUND 13.59%"/>
    <s v="BANCO DE BOGOTÁ 11.10%"/>
    <s v="MINISTERIO DE HACIENDA 8.12%"/>
    <s v="BANCO POPULAR 7.88%"/>
    <s v="BANCO COLPATRIA 7.02%"/>
    <s v="FINDETER 6.06%"/>
    <s v="BANCOLDEX 3.61%"/>
    <s v="BBVA COLOMBIA 3.58%"/>
    <s v="BANCOLOMBIA 2.32%"/>
    <n v="57.38"/>
    <n v="22.52"/>
    <n v="19.010000000000002"/>
    <n v="1.0900000000000001"/>
    <n v="0"/>
    <n v="100.00000000000001"/>
    <n v="24.396000000000001"/>
    <n v="21.557099999999998"/>
    <n v="0"/>
    <n v="0"/>
    <n v="0"/>
    <n v="0"/>
    <n v="0"/>
    <n v="0"/>
    <n v="0"/>
    <n v="0"/>
    <n v="0"/>
    <n v="0"/>
    <n v="13.9429"/>
    <n v="4.9842000000000004"/>
    <n v="0"/>
    <n v="1.3153999999999999"/>
    <n v="33.804299999999998"/>
    <n v="0"/>
    <n v="99.999899999999997"/>
    <n v="80.752700000000004"/>
    <n v="14.2631"/>
    <n v="4.9842000000000004"/>
    <n v="0"/>
    <n v="100"/>
  </r>
  <r>
    <x v="1"/>
    <x v="1"/>
    <x v="4"/>
    <s v="FIDUCUENTA - ÚNICA"/>
    <s v="ÚNICO"/>
    <n v="651982"/>
    <n v="11401010"/>
    <n v="31138.667434999999"/>
    <n v="1.51"/>
    <n v="178.97"/>
    <n v="0.49"/>
    <n v="0.27400000000000002"/>
    <n v="0.32300000000000001"/>
    <n v="0.24399999999999999"/>
    <n v="0.32200000000000001"/>
    <n v="0.56100000000000005"/>
    <n v="0.46300000000000002"/>
    <n v="1.788"/>
    <n v="1.115"/>
    <n v="3.2490000000000001"/>
    <n v="0.89300000000000002"/>
    <n v="1.8520000000000001"/>
    <n v="2.4660000000000002"/>
    <n v="31.040299999999998"/>
    <n v="0"/>
    <n v="10.6663"/>
    <n v="0"/>
    <n v="39.6511"/>
    <n v="6.9481999999999999"/>
    <n v="2.4106000000000001"/>
    <n v="9.025500000000001"/>
    <n v="0"/>
    <n v="0.25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7.62%"/>
    <s v="BANCO DE BOGOTÁ 11.99%"/>
    <s v="BANCO COLPATRIA 9.90%"/>
    <s v="BANCO POPULAR 9.79%"/>
    <s v="PERSHING LLC - US DOLLAR LIQUIDITY FUND 9.03%"/>
    <s v="MINISTERIO DE HACIENDA 6.95%"/>
    <s v="FINDETER 6.37%"/>
    <s v="BBVA COLOMBIA 4.07%"/>
    <s v="BANCOLDEX 3.00%"/>
    <s v="BANCOLOMBIA 2.94%"/>
    <n v="59.35"/>
    <n v="28.04"/>
    <n v="11.78"/>
    <n v="0.83"/>
    <n v="0"/>
    <n v="100"/>
    <n v="27.933599999999998"/>
    <n v="21.9696"/>
    <n v="0"/>
    <n v="0"/>
    <n v="0"/>
    <n v="0"/>
    <n v="0"/>
    <n v="0"/>
    <n v="0"/>
    <n v="0"/>
    <n v="0"/>
    <n v="0"/>
    <n v="13.206"/>
    <n v="3.8553000000000002"/>
    <n v="0"/>
    <n v="1.3532"/>
    <n v="31.682099999999998"/>
    <n v="0"/>
    <n v="99.999799999999993"/>
    <n v="87.119100000000003"/>
    <n v="9.025500000000001"/>
    <n v="3.8553000000000002"/>
    <n v="0"/>
    <n v="99.999899999999997"/>
  </r>
  <r>
    <x v="1"/>
    <x v="2"/>
    <x v="4"/>
    <s v="FIDUCUENTA - ÚNICA"/>
    <s v="ÚNICO"/>
    <n v="654687"/>
    <n v="11611912.640000001"/>
    <n v="31212.961960410001"/>
    <n v="1.5097530492273401"/>
    <n v="158.88"/>
    <n v="0.435"/>
    <n v="0.38967106608859636"/>
    <n v="0.34836430782996852"/>
    <n v="0.29988124879038724"/>
    <n v="0.32755526044396832"/>
    <n v="0.28822349820520771"/>
    <n v="0.46731478424836903"/>
    <n v="2.8456241025571538"/>
    <n v="1.518375584992615"/>
    <n v="3.1099622005845706"/>
    <n v="1.3420186465960438"/>
    <n v="1.8518707170867232"/>
    <n v="2.4347499629744807"/>
    <n v="29.452243514475683"/>
    <n v="0"/>
    <n v="10.837307184067519"/>
    <n v="0"/>
    <n v="52.697249330306974"/>
    <n v="5.6804008378290662"/>
    <n v="0.98067486698705064"/>
    <n v="9.8306032466038737E-2"/>
    <n v="0"/>
    <n v="0.25381823386767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35.98%"/>
    <s v="BANCO DE BOGOTÁ 12.01%"/>
    <s v="BANCO COLPATRIA 10.44%"/>
    <s v="BANCO POPULAR 8.18%"/>
    <s v="FINDETER 6.25%"/>
    <s v="MINISTERIO DE HACIENDA 5.44%"/>
    <s v="BANCO GNB SUDAMERIS 4.03%"/>
    <s v="BBVA COLOMBIA 4.03%"/>
    <s v="BANCOLDEX 3.11%"/>
    <s v="BANCOLOMBIA 3.09%"/>
    <n v="62.851059967164858"/>
    <n v="26.31285894060283"/>
    <n v="9.9763347079358606"/>
    <n v="0.85974638429645411"/>
    <n v="0"/>
    <n v="100"/>
    <n v="27.757209039146591"/>
    <n v="20.524054323212042"/>
    <n v="0"/>
    <n v="0"/>
    <n v="0"/>
    <n v="0"/>
    <n v="0"/>
    <n v="0"/>
    <n v="0"/>
    <n v="0"/>
    <n v="0"/>
    <n v="0"/>
    <n v="13.652772843307027"/>
    <n v="3.5662465148364277"/>
    <n v="0"/>
    <n v="0.57542376865918465"/>
    <n v="33.924293510838723"/>
    <n v="0"/>
    <n v="99.999999999999986"/>
    <n v="96.335447452697537"/>
    <n v="9.8306032466038709E-2"/>
    <n v="3.5662465148364269"/>
    <n v="0"/>
    <n v="100"/>
  </r>
  <r>
    <x v="1"/>
    <x v="3"/>
    <x v="4"/>
    <s v="FIDUCUENTA TIPO A"/>
    <s v="ÚNICO"/>
    <n v="655605"/>
    <n v="11773889.4"/>
    <n v="31329.448507640001"/>
    <n v="1.5100148685445851"/>
    <n v="152.03454594771841"/>
    <n v="0.41653300259648918"/>
    <n v="0.3595362642456541"/>
    <n v="0.3549049453783556"/>
    <n v="0.31603597218404439"/>
    <n v="0.34081792729066412"/>
    <n v="0.29076204589169846"/>
    <n v="0.47108200599956451"/>
    <n v="4.6364101580417483"/>
    <n v="2.6419822159166939"/>
    <n v="3.4894737706375301"/>
    <n v="1.6157295098024442"/>
    <n v="1.8814802205300523"/>
    <n v="2.4564368880894971"/>
    <n v="29.005288510493088"/>
    <n v="0"/>
    <n v="11.527306107813461"/>
    <n v="0"/>
    <n v="52.732048840672221"/>
    <n v="5.3866738896954969"/>
    <n v="1.044625418067511"/>
    <n v="5.1855752086484075E-2"/>
    <n v="0"/>
    <n v="0.25220148117175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32.31%"/>
    <s v="BANCO DE BOGOTÁ 17.01%"/>
    <s v="BANCO COLPATRIA 9.41%"/>
    <s v="BANCO POPULAR 8.17%"/>
    <s v="BBVA COLOMBIA 6.95%"/>
    <s v="MINISTERIO DE HACIENDA 5.39%"/>
    <s v="FINDETER 5.27%"/>
    <s v="BANCO GNB SUDAMERIS 2.80%"/>
    <s v="BANCOLDEX 2.68%"/>
    <s v="BANCOLOMBIA 2.66%"/>
    <n v="66.008576033057665"/>
    <n v="22.78415684021774"/>
    <n v="10.54342265006126"/>
    <n v="0.66384447666333402"/>
    <n v="0"/>
    <n v="100"/>
    <n v="24.140706609666129"/>
    <n v="20.255693215612862"/>
    <n v="0"/>
    <n v="0"/>
    <n v="0"/>
    <n v="0"/>
    <n v="0"/>
    <n v="0"/>
    <n v="0"/>
    <n v="0"/>
    <n v="0"/>
    <n v="0"/>
    <n v="15.616007929148129"/>
    <n v="3.2295704385361077"/>
    <n v="0"/>
    <n v="0.73614062485526821"/>
    <n v="36.021881182181495"/>
    <n v="0"/>
    <n v="99.999999999999986"/>
    <n v="96.718573809377403"/>
    <n v="5.1855752086484061E-2"/>
    <n v="3.2295704385361077"/>
    <n v="0"/>
    <n v="100"/>
  </r>
  <r>
    <x v="1"/>
    <x v="4"/>
    <x v="4"/>
    <s v="FIDUCUENTA TIPO A"/>
    <s v="ÚNICO"/>
    <n v="656293"/>
    <n v="11443032.68"/>
    <n v="31411.89503295"/>
    <n v="1.511613851146554"/>
    <n v="149.2690139952204"/>
    <n v="0.40895620272663119"/>
    <n v="0.27634304906868451"/>
    <n v="0.31700396040743989"/>
    <n v="0.30750761979309899"/>
    <n v="0.30972790550949669"/>
    <n v="0.2829801023525963"/>
    <n v="0.47309429242239048"/>
    <n v="3.1428000015348836"/>
    <n v="3.4683739512196174"/>
    <n v="3.418207410532248"/>
    <n v="1.8783666881830641"/>
    <n v="1.6768636005038968"/>
    <n v="2.4350299123826251"/>
    <n v="30.01827774005233"/>
    <n v="0"/>
    <n v="10.341083648793511"/>
    <n v="0"/>
    <n v="52.600330690471999"/>
    <n v="5.9681690343264151"/>
    <n v="0.31578862298004817"/>
    <n v="0.49589227046761103"/>
    <n v="0"/>
    <n v="0.26045799290808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7.13%"/>
    <s v="BANCO DE BOGOTÁ 20.48%"/>
    <s v="BANCO COLPATRIA 8.94%"/>
    <s v="BANCO POPULAR 7.26%"/>
    <s v="BBVA COLOMBIA 6.79%"/>
    <s v="MINISTERIO DE HACIENDA 5.97%"/>
    <s v="FINDETER 5.52%"/>
    <s v="BANCOLDEX 2.97%"/>
    <s v="BANCO AV VILLAS 2.69%"/>
    <s v="BANCOLOMBIA 2.46%"/>
    <n v="65.181105834308624"/>
    <n v="23.481161755037419"/>
    <n v="10.59989582825448"/>
    <n v="0.73783658239947292"/>
    <n v="0"/>
    <n v="99.999999999999986"/>
    <n v="24.4993167867928"/>
    <n v="21.653479712107"/>
    <n v="0"/>
    <n v="0"/>
    <n v="0"/>
    <n v="0"/>
    <n v="0"/>
    <n v="0"/>
    <n v="0"/>
    <n v="0"/>
    <n v="0"/>
    <n v="0"/>
    <n v="16.286829090053569"/>
    <n v="3.4109248141605231"/>
    <n v="0"/>
    <n v="1.0406308401802911"/>
    <n v="33.108818756705823"/>
    <n v="0"/>
    <n v="100"/>
    <n v="96.09318291537187"/>
    <n v="0.49589227046761103"/>
    <n v="3.4109248141605231"/>
    <n v="0"/>
    <n v="100"/>
  </r>
  <r>
    <x v="1"/>
    <x v="5"/>
    <x v="4"/>
    <s v="FIDUCUENTA TIPO A"/>
    <s v="ÚNICO"/>
    <n v="658478"/>
    <n v="11438734.2454929"/>
    <n v="31530.222422880001"/>
    <n v="1.5109416808955172"/>
    <n v="134.4951999661273"/>
    <n v="0.36847999990719782"/>
    <n v="0.33367478602617301"/>
    <n v="0.3119291602534156"/>
    <n v="0.3119291602534156"/>
    <n v="0.31585200312859379"/>
    <n v="0.28661839627657421"/>
    <n v="0.47631126759871739"/>
    <n v="4.6807707964210632"/>
    <n v="3.6264142821541112"/>
    <n v="3.6264142821541112"/>
    <n v="2.201079999380684"/>
    <n v="1.6894208124712757"/>
    <n v="2.4607270982959011"/>
    <n v="30.197494364107879"/>
    <n v="0"/>
    <n v="10.9175321092312"/>
    <n v="0"/>
    <n v="52.781409872714121"/>
    <n v="5.0776038840310562"/>
    <n v="0.4366001159296567"/>
    <n v="0.32774108110707711"/>
    <n v="0"/>
    <n v="0.26161857287900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31.98%"/>
    <s v="BANCO DE BOGOTÁ 19.09%"/>
    <s v="BBVA COLOMBIA 7.56%"/>
    <s v="BANCO COLPATRIA 7.53%"/>
    <s v="BANCO POPULAR 7.02%"/>
    <s v="FINDETER 5.30%"/>
    <s v="MINISTERIO DE HACIENDA 5.08%"/>
    <s v="BANCOLDEX 2.96%"/>
    <s v="BANCOLOMBIA 2.41%"/>
    <s v="BANCO AV VILLAS 2.34%"/>
    <n v="66.943518384568137"/>
    <n v="21.95488105104889"/>
    <n v="10.372806270392481"/>
    <n v="0.72879429399049334"/>
    <n v="0"/>
    <n v="100"/>
    <n v="24.148938589586649"/>
    <n v="19.960131965456529"/>
    <n v="0"/>
    <n v="0"/>
    <n v="0"/>
    <n v="0"/>
    <n v="0"/>
    <n v="0"/>
    <n v="0"/>
    <n v="0"/>
    <n v="0"/>
    <n v="0"/>
    <n v="15.9396948080364"/>
    <n v="3.2985909626366885"/>
    <n v="0"/>
    <n v="0.70058215289620862"/>
    <n v="35.95206152138752"/>
    <n v="0"/>
    <n v="100"/>
    <n v="96.373667956256227"/>
    <n v="0.32774108110707711"/>
    <n v="3.2985909626366889"/>
    <n v="0"/>
    <n v="100"/>
  </r>
  <r>
    <x v="1"/>
    <x v="6"/>
    <x v="4"/>
    <s v="FIDUCUENTA TIPO A"/>
    <s v="ÚNICO"/>
    <n v="658930"/>
    <n v="11177215.900386699"/>
    <n v="31661.30494708"/>
    <n v="1.5117983006384779"/>
    <n v="123.6251257862034"/>
    <n v="0.33869897475672162"/>
    <n v="0.36915704895405682"/>
    <n v="0.33793103868712371"/>
    <n v="0.32090791837399668"/>
    <n v="0.32993122678082537"/>
    <n v="0.29495985797654911"/>
    <n v="0.4802792223914697"/>
    <n v="5.0060841045370905"/>
    <n v="3.6973587354504733"/>
    <n v="3.8270211817009292"/>
    <n v="2.4657078000264838"/>
    <n v="1.727190832591408"/>
    <n v="2.49084720189563"/>
    <n v="31.060221072824802"/>
    <n v="0"/>
    <n v="10.59301011748202"/>
    <n v="0"/>
    <n v="52.460225548744198"/>
    <n v="4.9978730665307207"/>
    <n v="0.46414109341288295"/>
    <n v="0.1553555193009872"/>
    <n v="0"/>
    <n v="0.2691735817043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9.98%"/>
    <s v="BANCO DE BOGOTÁ 21.59%"/>
    <s v="BANCOLOMBIA 7.86%"/>
    <s v="BBVA COLOMBIA 7.31%"/>
    <s v="BANCO POPULAR 6.53%"/>
    <s v="BANCO COLPATRIA 6.43%"/>
    <s v="MINISTERIO DE HACIENDA 5.00%"/>
    <s v="FINDETER 4.72%"/>
    <s v="BANCOLDEX 2.23%"/>
    <s v="ITAU COLOMBIA 1.50%"/>
    <n v="68.03206116620089"/>
    <n v="22.668413659210621"/>
    <n v="8.7285509103537251"/>
    <n v="0.57097426423475994"/>
    <n v="0"/>
    <n v="100"/>
    <n v="23.021350929140112"/>
    <n v="18.778098066253779"/>
    <n v="0"/>
    <n v="0"/>
    <n v="0"/>
    <n v="0"/>
    <n v="0"/>
    <n v="0"/>
    <n v="0"/>
    <n v="0"/>
    <n v="0"/>
    <n v="0"/>
    <n v="15.256676412493251"/>
    <n v="3.4365095827631587"/>
    <n v="0"/>
    <n v="0.84934153631493658"/>
    <n v="38.65802347303476"/>
    <n v="0"/>
    <n v="100"/>
    <n v="96.408134897935852"/>
    <n v="0.15535551930098729"/>
    <n v="3.4365095827631587"/>
    <n v="0"/>
    <n v="100"/>
  </r>
  <r>
    <x v="1"/>
    <x v="7"/>
    <x v="4"/>
    <s v="FIDUCUENTA TIPO A"/>
    <s v="ÚNICO"/>
    <n v="659386"/>
    <n v="11091625.7905881"/>
    <n v="31883.309536379998"/>
    <n v="1.5112984984516848"/>
    <n v="132.9348894492218"/>
    <n v="0.36420517657321061"/>
    <n v="0.16032468539141528"/>
    <n v="0.3328148976977085"/>
    <n v="0.31480038876357552"/>
    <n v="0.34081800601788437"/>
    <n v="0.30284096922814313"/>
    <n v="0.48335746334809032"/>
    <n v="8.5749876618574028"/>
    <n v="4.7995473859820281"/>
    <n v="4.420980173945388"/>
    <n v="2.955929462963991"/>
    <n v="1.9743043150851181"/>
    <n v="2.618545019798213"/>
    <n v="31.534839555148743"/>
    <n v="0"/>
    <n v="9.4201099572878313"/>
    <n v="0"/>
    <n v="51.108361762243682"/>
    <n v="4.962981373452406"/>
    <n v="2.5794841273014479"/>
    <n v="0.1211784821671824"/>
    <n v="0"/>
    <n v="0.2730447423986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72"/>
    <s v="BANCO DAVIVIENDA 24.97%"/>
    <s v="BANCO DE BOGOTÁ 19.42%"/>
    <s v="BANCOLOMBIA 10.43%"/>
    <s v="BANCO POPULAR 9.63%"/>
    <s v="BBVA COLOMBIA 6.52%"/>
    <s v="BANCO COLPATRIA 5.90%"/>
    <s v="FINDETER 5.53%"/>
    <s v="MINISTERIO DE HACIENDA 4.96%"/>
    <s v="BANCO GNB SUDAMERIS 3.35%"/>
    <s v="BANCOLDEX 2.02%"/>
    <n v="71.20724175850151"/>
    <n v="18.6453757721915"/>
    <n v="9.5531379198935333"/>
    <n v="0.59424454941344951"/>
    <n v="0"/>
    <n v="99.999999999999972"/>
    <n v="22.442313768810891"/>
    <n v="19.51530601069172"/>
    <n v="0"/>
    <n v="0"/>
    <n v="0"/>
    <n v="0"/>
    <n v="0"/>
    <n v="0"/>
    <n v="0"/>
    <n v="0"/>
    <n v="0"/>
    <n v="0"/>
    <n v="14.887141285839512"/>
    <n v="3.4443981076363088"/>
    <n v="0"/>
    <n v="0.91463479856280649"/>
    <n v="38.796206028458769"/>
    <n v="0"/>
    <n v="99.999999999999986"/>
    <n v="96.434423410196501"/>
    <n v="0.1211784821671824"/>
    <n v="3.4443981076363088"/>
    <n v="0"/>
    <n v="100"/>
  </r>
  <r>
    <x v="1"/>
    <x v="8"/>
    <x v="4"/>
    <s v="FIDUCUENTA TIPO A"/>
    <s v="ÚNICO"/>
    <n v="660052"/>
    <n v="11382759.595011199"/>
    <n v="32157.52948596"/>
    <n v="1.510724121044027"/>
    <n v="134.36936025540189"/>
    <n v="0.36813523357644351"/>
    <n v="0.21869905131621808"/>
    <n v="0.32060866765915641"/>
    <n v="0.3213389004749439"/>
    <n v="0.3539467071482898"/>
    <n v="0.31570707036588208"/>
    <n v="0.48884284260163985"/>
    <n v="10.98166921303827"/>
    <n v="6.1266937354794937"/>
    <n v="5.1225388180054621"/>
    <n v="3.803275564421682"/>
    <n v="2.2904213935857731"/>
    <n v="2.7986412313788729"/>
    <n v="30.255648067862012"/>
    <n v="0"/>
    <n v="9.6009175006226037"/>
    <n v="0"/>
    <n v="54.064383768122902"/>
    <n v="4.936213459370455"/>
    <n v="0.87330605658436977"/>
    <n v="1.7616377619539829E-3"/>
    <n v="0"/>
    <n v="0.267769509675698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2.47%"/>
    <s v="BANCO DE BOGOTÁ 19.92%"/>
    <s v="BANCOLOMBIA 12.82%"/>
    <s v="BANCO POPULAR 7.63%"/>
    <s v="BANCO COLPATRIA 6.32%"/>
    <s v="BBVA COLOMBIA 6.14%"/>
    <s v="FINDETER 5.59%"/>
    <s v="MINISTERIO DE HACIENDA 4.94%"/>
    <s v="BANCO GNB SUDAMERIS 4.86%"/>
    <s v="BANCOLDEX 1.96%"/>
    <n v="69.754196460557708"/>
    <n v="19.049105041647397"/>
    <n v="10.738032510264631"/>
    <n v="0.45866598753027105"/>
    <n v="0"/>
    <n v="100"/>
    <n v="22.510050849621521"/>
    <n v="20.597774871638393"/>
    <n v="0"/>
    <n v="0"/>
    <n v="0"/>
    <n v="0"/>
    <n v="0"/>
    <n v="0"/>
    <n v="0"/>
    <n v="0"/>
    <n v="0"/>
    <n v="0"/>
    <n v="13.775803657050631"/>
    <n v="3.5721792452504397"/>
    <n v="0"/>
    <n v="0.89874807405599144"/>
    <n v="38.645443302383029"/>
    <n v="0"/>
    <n v="100"/>
    <n v="96.426059116987616"/>
    <n v="1.7616377619539829E-3"/>
    <n v="3.5721792452504384"/>
    <n v="0"/>
    <n v="100"/>
  </r>
  <r>
    <x v="1"/>
    <x v="9"/>
    <x v="4"/>
    <s v="FIDUCUENTA TIPO A"/>
    <s v="ÚNICO"/>
    <n v="660733"/>
    <n v="11851737.261473401"/>
    <n v="32390.534675520001"/>
    <n v="1.509767415454788"/>
    <n v="118.22557408547389"/>
    <n v="0.32390568242595552"/>
    <n v="0.30239661727353778"/>
    <n v="0.312507666613769"/>
    <n v="0.3237919887970917"/>
    <n v="0.34981901217912342"/>
    <n v="0.32733545430457467"/>
    <n v="0.49368650370894024"/>
    <n v="8.8722713340355632"/>
    <n v="6.8304076417546211"/>
    <n v="5.4989233555831065"/>
    <n v="4.7324687938101961"/>
    <n v="2.603960794786198"/>
    <n v="2.9696356203455121"/>
    <n v="27.436981253897969"/>
    <n v="0"/>
    <n v="9.7638269895958913"/>
    <n v="0"/>
    <n v="56.359822470675084"/>
    <n v="4.6455928485114431"/>
    <n v="1.791949054641869"/>
    <n v="1.827382677757707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4.06%"/>
    <s v="BANCO DAVIVIENDA 21.58%"/>
    <s v="BANCOLOMBIA 10.32%"/>
    <s v="BBVA COLOMBIA 7.65%"/>
    <s v="BANCO POPULAR 7.08%"/>
    <s v="FINDETER 5.12%"/>
    <s v="BANCO COLPATRIA 4.85%"/>
    <s v="BANCO GNB SUDAMERIS 4.75%"/>
    <s v="MINISTERIO DE HACIENDA 4.65%"/>
    <s v="BANCOLDEX 2.31%"/>
    <n v="72.580179768354043"/>
    <n v="17.109510725614872"/>
    <n v="9.8800519430988523"/>
    <n v="0.43025756293223932"/>
    <n v="0"/>
    <n v="100"/>
    <n v="19.573759805618149"/>
    <n v="18.70327254959253"/>
    <n v="0"/>
    <n v="0"/>
    <n v="0"/>
    <n v="0"/>
    <n v="0"/>
    <n v="0"/>
    <n v="0"/>
    <n v="0"/>
    <n v="0"/>
    <n v="0"/>
    <n v="12.81984058423498"/>
    <n v="3.4377194846620771"/>
    <n v="0"/>
    <n v="0.8653121126801675"/>
    <n v="44.600095463212099"/>
    <n v="0"/>
    <n v="100"/>
    <n v="96.560453132660172"/>
    <n v="1.8273826777577072E-3"/>
    <n v="3.4377194846620771"/>
    <n v="0"/>
    <n v="100"/>
  </r>
  <r>
    <x v="1"/>
    <x v="10"/>
    <x v="4"/>
    <s v="FIDUCUENTA TIPO A"/>
    <s v="ÚNICO"/>
    <n v="661700"/>
    <n v="11450268.551254099"/>
    <n v="32647.0202512"/>
    <n v="1.5117751739023739"/>
    <n v="118.9118521292144"/>
    <n v="0.32578589624442339"/>
    <n v="0.20778980443384598"/>
    <n v="0.29583901443922722"/>
    <n v="0.32125086918369111"/>
    <n v="0.32608402005877962"/>
    <n v="0.3367830057616219"/>
    <n v="0.49716696300383034"/>
    <n v="10.07180401481043"/>
    <n v="7.9959067863048405"/>
    <n v="5.9017757198471585"/>
    <n v="5.7141053370613593"/>
    <n v="2.9565120898825898"/>
    <n v="3.1807400555866385"/>
    <n v="26.213924366699359"/>
    <n v="0"/>
    <n v="14.24029527230249"/>
    <n v="0"/>
    <n v="53.594554847501122"/>
    <n v="3.7152599258288177"/>
    <n v="2.234106289190295"/>
    <n v="1.859298477926203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5.10%"/>
    <s v="BANCO DAVIVIENDA 17.01%"/>
    <s v="BBVA COLOMBIA 10.95%"/>
    <s v="BANCOLOMBIA 9.14%"/>
    <s v="BANCO POPULAR 6.22%"/>
    <s v="BANCO COLPATRIA 5.95%"/>
    <s v="FINDETER 5.82%"/>
    <s v="MINISTERIO DE HACIENDA 3.72%"/>
    <s v="BANCO GNB SUDAMERIS 3.35%"/>
    <s v="BANCOLDEX 2.45%"/>
    <n v="71.97640342908997"/>
    <n v="18.068313551366469"/>
    <n v="9.7044841105178659"/>
    <n v="0.25079890902568258"/>
    <n v="0"/>
    <n v="100"/>
    <n v="20.29556083722369"/>
    <n v="21.01217800964853"/>
    <n v="0"/>
    <n v="0"/>
    <n v="0"/>
    <n v="0"/>
    <n v="0"/>
    <n v="0"/>
    <n v="0"/>
    <n v="0"/>
    <n v="0"/>
    <n v="0"/>
    <n v="13.019203631582851"/>
    <n v="2.5489546777604621"/>
    <n v="0"/>
    <n v="0.90443224557325408"/>
    <n v="42.219670598211209"/>
    <n v="0"/>
    <n v="100"/>
    <n v="97.449186023761627"/>
    <n v="1.8592984779262031E-3"/>
    <n v="2.5489546777604621"/>
    <n v="0"/>
    <n v="100"/>
  </r>
  <r>
    <x v="1"/>
    <x v="0"/>
    <x v="15"/>
    <s v="RENTAFACIL - PERSONA NATURAL Y PYME"/>
    <s v="PERSONA NATURAL Y PYME"/>
    <n v="62682"/>
    <n v="584468.07999999996"/>
    <n v="38932.044192000001"/>
    <n v="1.5"/>
    <n v="84.01"/>
    <n v="0.23"/>
    <n v="9.7000000000000003E-2"/>
    <n v="0.29399999999999998"/>
    <n v="0.26900000000000002"/>
    <n v="0.27900000000000003"/>
    <n v="0.60499999999999998"/>
    <n v="0.502"/>
    <n v="2.4"/>
    <n v="0.45300000000000001"/>
    <n v="0.26200000000000001"/>
    <n v="0.186"/>
    <n v="1.236"/>
    <n v="1.972"/>
    <n v="17.350000000000001"/>
    <n v="0"/>
    <n v="40.92"/>
    <n v="0"/>
    <n v="37.32"/>
    <n v="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2.85%"/>
    <s v="BANCO POPULAR 11.79%"/>
    <s v="BANCO GNB SUDAMERIS 10.74%"/>
    <s v="BANCO BBVA COLOMBIA 9.98%"/>
    <s v="BANCO SCOTIA BANK COLPATRIA 7.72%"/>
    <s v="FINDETER 7.17%"/>
    <s v="BANCO DAVIVIENDA 7.04%"/>
    <s v="CORP. FINANCIERA COLOMBIANA CORFICOLOMBIANA 5.12%"/>
    <s v="BANCO CAJA SOCIAL 5.07%"/>
    <s v="BANCO DE BOGOTÁ 3.88%"/>
    <n v="75.09"/>
    <n v="12.91"/>
    <n v="12"/>
    <n v="0"/>
    <n v="0"/>
    <n v="100"/>
    <n v="7.23"/>
    <n v="13.1"/>
    <n v="0"/>
    <n v="0.69"/>
    <n v="0"/>
    <n v="0"/>
    <n v="0"/>
    <n v="0"/>
    <n v="0"/>
    <n v="0"/>
    <n v="0"/>
    <n v="0"/>
    <n v="36.31"/>
    <n v="0"/>
    <n v="0"/>
    <n v="0"/>
    <n v="42.67"/>
    <n v="0"/>
    <n v="100"/>
    <n v="100"/>
    <n v="0"/>
    <n v="0"/>
    <n v="0"/>
    <n v="100"/>
  </r>
  <r>
    <x v="1"/>
    <x v="1"/>
    <x v="15"/>
    <s v="RENTAFACIL - PERSONA NATURAL Y PYME"/>
    <s v="PERSONA NATURAL Y PYME"/>
    <n v="63475"/>
    <n v="584218.57999999996"/>
    <n v="38980.929435999999"/>
    <n v="1.5"/>
    <n v="105.92"/>
    <n v="0.28999999999999998"/>
    <n v="0.31900000000000001"/>
    <n v="0.30199999999999999"/>
    <n v="0.23899999999999999"/>
    <n v="0.28599999999999998"/>
    <n v="0.60799999999999998"/>
    <n v="0.505"/>
    <n v="1.649"/>
    <n v="0.24299999999999999"/>
    <n v="2.0409999999999999"/>
    <n v="0.36399999999999999"/>
    <n v="1.1679999999999999"/>
    <n v="1.9330000000000001"/>
    <n v="17.28"/>
    <n v="0"/>
    <n v="36.93"/>
    <n v="0"/>
    <n v="42.89"/>
    <n v="1.47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SANTANDER 13.43%"/>
    <s v="BANCO POPULAR 13.10%"/>
    <s v="BANCO BBVA COLOMBIA 12.58%"/>
    <s v="BANCO GNB SUDAMERIS 10.13%"/>
    <s v="BANCO DAVIVIENDA 8.40%"/>
    <s v="BANCO SCOTIA BANK COLPATRIA 6.96%"/>
    <s v="BANCO CAJA SOCIAL 5.62%"/>
    <s v="BANCO ITAÚ CORPBANCA 5.50%"/>
    <s v="CORFICOLOMBIANA 4.43%"/>
    <s v="FINDETER 3.83%"/>
    <n v="74.08"/>
    <n v="11.67"/>
    <n v="14.25"/>
    <n v="0"/>
    <n v="0"/>
    <n v="100"/>
    <n v="8.11"/>
    <n v="12.61"/>
    <n v="0"/>
    <n v="0.69"/>
    <n v="0"/>
    <n v="0"/>
    <n v="0"/>
    <n v="0"/>
    <n v="0"/>
    <n v="0"/>
    <n v="0"/>
    <n v="0"/>
    <n v="40.14"/>
    <n v="0"/>
    <n v="0"/>
    <n v="0"/>
    <n v="38.450000000000003"/>
    <n v="0"/>
    <n v="100"/>
    <n v="100"/>
    <n v="0"/>
    <n v="0"/>
    <n v="0"/>
    <n v="100"/>
  </r>
  <r>
    <x v="1"/>
    <x v="2"/>
    <x v="15"/>
    <s v="RENTAFACIL - PERSONA NATURAL Y PYME"/>
    <s v="PERSONA NATURAL Y PYME"/>
    <n v="64524"/>
    <n v="605159.11"/>
    <n v="39059.157055999996"/>
    <n v="1.5"/>
    <n v="105.92"/>
    <n v="0.28999999999999998"/>
    <n v="0.2"/>
    <n v="0.30499999999999999"/>
    <n v="0.27100000000000002"/>
    <n v="0.27700000000000002"/>
    <n v="0.29799999999999999"/>
    <n v="0.50600000000000001"/>
    <n v="2.3889999999999998"/>
    <n v="0.497"/>
    <n v="2.16"/>
    <n v="0.77200000000000002"/>
    <n v="1.56"/>
    <n v="1.9059999999999999"/>
    <n v="20.86"/>
    <n v="0"/>
    <n v="36.24"/>
    <n v="0"/>
    <n v="39.96"/>
    <n v="1.49"/>
    <n v="1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3.81%"/>
    <s v="BANCO BBVA COLOMBIA 11.48%"/>
    <s v="BANCO DAVIVIENDA 10.36%"/>
    <s v="BANCO DE OCCIDENTE 10.32%"/>
    <s v="BANCO POPULAR 8.63%"/>
    <s v="BANCO CAJA SOCIAL 6.36%"/>
    <s v="BANCO SCOTIA BANK COLPATRIA 6.23%"/>
    <s v="BANCO SUDAMERIS 5.66%"/>
    <s v="FINDETER 5.34%"/>
    <s v="CORFICOLOMBIANA 4.27%"/>
    <n v="72.510000000000005"/>
    <n v="10.39"/>
    <n v="17.100000000000001"/>
    <n v="0"/>
    <n v="0"/>
    <n v="100"/>
    <n v="9.44"/>
    <n v="12.02"/>
    <n v="0"/>
    <n v="0"/>
    <n v="0"/>
    <n v="0"/>
    <n v="0"/>
    <n v="0"/>
    <n v="0"/>
    <n v="0"/>
    <n v="0"/>
    <n v="0"/>
    <n v="37.24"/>
    <n v="0"/>
    <n v="0"/>
    <n v="0"/>
    <n v="41.3"/>
    <n v="0"/>
    <n v="100"/>
    <n v="100"/>
    <n v="0"/>
    <n v="0"/>
    <n v="0"/>
    <n v="100"/>
  </r>
  <r>
    <x v="1"/>
    <x v="3"/>
    <x v="15"/>
    <s v="RENTAFACIL - PERSONA NATURAL Y PYME"/>
    <s v="PERSONA NATURAL Y PYME"/>
    <n v="65694"/>
    <n v="599114.86"/>
    <n v="39207.210748999998"/>
    <n v="1.5"/>
    <n v="138.79"/>
    <n v="0.38"/>
    <n v="0.184"/>
    <n v="0.28599999999999998"/>
    <n v="0.27100000000000002"/>
    <n v="0.28299999999999997"/>
    <n v="0.29399999999999998"/>
    <n v="0.50700000000000001"/>
    <n v="4.7110000000000003"/>
    <n v="1.589"/>
    <n v="2.7919999999999998"/>
    <n v="1.07"/>
    <n v="1.665"/>
    <n v="1.944"/>
    <n v="24.68"/>
    <n v="0"/>
    <n v="26.09"/>
    <n v="0"/>
    <n v="44.84"/>
    <n v="1.5"/>
    <n v="2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2.75%"/>
    <s v="BANCO SANTANDER 12.33%"/>
    <s v="BANCO DE OCCIDENTE 10.38%"/>
    <s v="CORFICOLOMBIANA 9.30%"/>
    <s v="BANCO DAVIVIENDA 8.46%"/>
    <s v="BANCO SCOTIA BANK COLPATRIA 8.13%"/>
    <s v="FINDETER 7.91%"/>
    <s v="BANCO BBVA 7.04%"/>
    <s v="BANCO GNB SUDAMERIS 4.51%"/>
    <s v="BANCO CAJA SOCIAL 4.15%"/>
    <n v="56.52"/>
    <n v="22.09"/>
    <n v="21.39"/>
    <n v="0"/>
    <n v="0"/>
    <n v="100"/>
    <n v="17.98"/>
    <n v="15.28"/>
    <n v="0"/>
    <n v="0"/>
    <n v="0"/>
    <n v="0"/>
    <n v="0"/>
    <n v="0"/>
    <n v="0"/>
    <n v="0"/>
    <n v="0"/>
    <n v="0"/>
    <n v="26.23"/>
    <n v="0"/>
    <n v="0"/>
    <n v="0"/>
    <n v="41.51"/>
    <n v="0"/>
    <n v="101"/>
    <n v="100"/>
    <n v="0"/>
    <n v="0"/>
    <n v="0"/>
    <n v="100"/>
  </r>
  <r>
    <x v="1"/>
    <x v="4"/>
    <x v="15"/>
    <s v="RENTAFACIL - PERSONA NATURAL Y PYME"/>
    <s v="PERSONA NATURAL Y PYME"/>
    <n v="66981"/>
    <n v="609886.09"/>
    <n v="39324.931121000001"/>
    <n v="1.5"/>
    <n v="131.49"/>
    <n v="0.36"/>
    <n v="0.25800000000000001"/>
    <n v="0.23400000000000001"/>
    <n v="0.27300000000000002"/>
    <n v="0.27600000000000002"/>
    <n v="0.27400000000000002"/>
    <n v="0.50800000000000001"/>
    <n v="3.593"/>
    <n v="2.673"/>
    <n v="2.956"/>
    <n v="1.466"/>
    <n v="1.4259999999999999"/>
    <n v="1.9410000000000001"/>
    <n v="23.2"/>
    <n v="28.73"/>
    <n v="0"/>
    <n v="0"/>
    <n v="0"/>
    <n v="4.0199999999999996"/>
    <n v="2.71"/>
    <n v="0"/>
    <n v="0"/>
    <n v="0"/>
    <n v="0"/>
    <n v="0"/>
    <n v="0"/>
    <n v="0"/>
    <n v="0"/>
    <n v="0"/>
    <n v="0"/>
    <n v="0"/>
    <n v="0"/>
    <n v="0"/>
    <n v="0"/>
    <n v="0"/>
    <n v="41.34"/>
    <n v="0"/>
    <n v="0"/>
    <n v="0"/>
    <n v="0"/>
    <n v="0"/>
    <n v="100"/>
    <s v="Banco Santander 13.39%"/>
    <s v="Banco de Occidente 13.25%"/>
    <s v="Banco GNB Sudameris 8.37%"/>
    <s v="Banco Scotiabank Colpatria 8.13%"/>
    <s v="Findeter 7.76%"/>
    <s v="Corficolombiana 7.53%"/>
    <s v="Banco Davivienda 7.20%"/>
    <s v="Banco BBVA 6.02%"/>
    <s v="Banco Itaú 4.81%"/>
    <s v="Banco Caja Social 4.39%"/>
    <n v="57.6"/>
    <n v="20.86"/>
    <n v="21.54"/>
    <n v="0"/>
    <n v="0"/>
    <n v="100"/>
    <n v="17.57"/>
    <n v="14.97"/>
    <n v="0"/>
    <n v="0"/>
    <n v="0"/>
    <n v="0"/>
    <n v="0"/>
    <n v="0"/>
    <n v="0"/>
    <n v="0"/>
    <n v="0"/>
    <n v="0"/>
    <n v="29.14"/>
    <n v="0"/>
    <n v="0"/>
    <n v="0"/>
    <n v="38.32"/>
    <n v="0"/>
    <n v="100"/>
    <n v="100"/>
    <n v="0"/>
    <n v="0"/>
    <n v="0"/>
    <n v="100"/>
  </r>
  <r>
    <x v="1"/>
    <x v="5"/>
    <x v="15"/>
    <s v="RENTAFACIL - PERSONA NATURAL Y PYME"/>
    <s v="PERSONA NATURAL Y PYME"/>
    <n v="68297"/>
    <n v="626997.89"/>
    <n v="39453.985531999999"/>
    <n v="1.5"/>
    <n v="124.19"/>
    <n v="0.34"/>
    <n v="0.34300000000000003"/>
    <n v="0.251"/>
    <n v="0.27900000000000003"/>
    <n v="0.28599999999999998"/>
    <n v="0.26700000000000002"/>
    <n v="0.51100000000000001"/>
    <n v="4.0670000000000002"/>
    <n v="3.1389999999999998"/>
    <n v="3.1389999999999998"/>
    <n v="1.671"/>
    <n v="1.4019999999999999"/>
    <n v="1.9370000000000001"/>
    <n v="23.88"/>
    <n v="0"/>
    <n v="32.92"/>
    <n v="0"/>
    <n v="38.840000000000003"/>
    <n v="1.51"/>
    <n v="2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3.12%"/>
    <s v="Banco de Occidente 12.92%"/>
    <s v="Banco GNB Sudameris 11.31%"/>
    <s v="Corficolombiana 7.73%"/>
    <s v="Banco Davivienda 7.54%"/>
    <s v="Banco Falabella 6.41%"/>
    <s v="Findeter 6.10%"/>
    <s v="Banco Scotiabank Colpatria 5.86%"/>
    <s v="Banco Itaú 5.22%"/>
    <s v="Banco Caja Social 4.91%"/>
    <n v="51.1"/>
    <n v="27.88"/>
    <n v="21.02"/>
    <n v="0"/>
    <n v="0"/>
    <n v="100"/>
    <n v="17.86"/>
    <n v="15.23"/>
    <n v="0"/>
    <n v="0"/>
    <n v="0"/>
    <n v="0"/>
    <n v="0"/>
    <n v="0"/>
    <n v="0"/>
    <n v="0"/>
    <n v="0"/>
    <n v="0"/>
    <n v="24.23"/>
    <n v="0"/>
    <n v="0"/>
    <n v="0"/>
    <n v="42.68"/>
    <n v="0"/>
    <n v="100"/>
    <n v="100"/>
    <n v="0"/>
    <n v="0"/>
    <n v="0"/>
    <n v="100"/>
  </r>
  <r>
    <x v="1"/>
    <x v="6"/>
    <x v="15"/>
    <s v="RENTAFACIL - PERSONA NATURAL Y PYME"/>
    <s v="PERSONA NATURAL Y PYME"/>
    <n v="69352"/>
    <n v="614985.63"/>
    <n v="39584.709242999998"/>
    <n v="1.5"/>
    <n v="124.19"/>
    <n v="0.34"/>
    <n v="0.33700000000000002"/>
    <n v="0.28299999999999997"/>
    <n v="0.28399999999999997"/>
    <n v="0.29899999999999999"/>
    <n v="0.26700000000000002"/>
    <n v="0.51300000000000001"/>
    <n v="3.972"/>
    <n v="3.4089999999999998"/>
    <n v="3.2610000000000001"/>
    <n v="1.911"/>
    <n v="1.3340000000000001"/>
    <n v="1.9419999999999999"/>
    <n v="19.75"/>
    <n v="0"/>
    <n v="30.58"/>
    <n v="0"/>
    <n v="43.48"/>
    <n v="3.63"/>
    <n v="2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antander 13.02%"/>
    <s v="Banco de Occidente 12.35%"/>
    <s v="Corficolombiana 9.41%"/>
    <s v="Banco Scotiabank Colpatria 8.53%"/>
    <s v="Banco Popular 6.97%"/>
    <s v="Banco Falabella 6.57%"/>
    <s v="Banco Davivienda 6.32%"/>
    <s v="Findeter 6.19%"/>
    <s v="Banco Itaú 5.34%"/>
    <s v="Banco de Bogotá 4.43%"/>
    <n v="53.96"/>
    <n v="29.3"/>
    <n v="16.739999999999998"/>
    <n v="0"/>
    <n v="0"/>
    <n v="100"/>
    <n v="18.149999999999999"/>
    <n v="14.39"/>
    <n v="0"/>
    <n v="0"/>
    <n v="0"/>
    <n v="0"/>
    <n v="0"/>
    <n v="0"/>
    <n v="0"/>
    <n v="0"/>
    <n v="0"/>
    <n v="0"/>
    <n v="31.48"/>
    <n v="0"/>
    <n v="0"/>
    <n v="0"/>
    <n v="35.979999999999997"/>
    <n v="0"/>
    <n v="100"/>
    <n v="100"/>
    <n v="0"/>
    <n v="0"/>
    <n v="0"/>
    <n v="100"/>
  </r>
  <r>
    <x v="1"/>
    <x v="7"/>
    <x v="15"/>
    <s v="RENTAFACIL - PERSONA NATURAL Y PYME"/>
    <s v="PERSONA NATURAL Y PYME"/>
    <n v="70601"/>
    <n v="648285.81999999995"/>
    <n v="39823.842282999998"/>
    <n v="1.5"/>
    <n v="186.28"/>
    <n v="0.51"/>
    <n v="0.19600000000000001"/>
    <n v="0.26900000000000002"/>
    <n v="0.28799999999999998"/>
    <n v="0.30399999999999999"/>
    <n v="0.27300000000000002"/>
    <n v="0.51600000000000001"/>
    <n v="7.3490000000000002"/>
    <n v="4.335"/>
    <n v="3.7730000000000001"/>
    <n v="2.2850000000000001"/>
    <n v="1.536"/>
    <n v="2.0489999999999999"/>
    <n v="35.94"/>
    <n v="0"/>
    <n v="22.44"/>
    <n v="0"/>
    <n v="36.67"/>
    <n v="4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27"/>
    <s v="BANCO POPULAR 12.87%"/>
    <s v="BANCO DE OCCIDENTE 12.04%"/>
    <s v="BANCO DAVIVIENDA 10.39%"/>
    <s v="CORFICOLOMBIANA 8.96%"/>
    <s v="BANCO SANTANDER 7.20%"/>
    <s v="BANCO DE BOGOTÁ 6.03%"/>
    <s v="FINDETER 5.88%"/>
    <s v="BANCO SUDAMERIS 5.66%"/>
    <s v="BANCO BBVA 4.36%"/>
    <s v="BANCO SCOTIABANK COLPATRIA 4.34%"/>
    <n v="37.81"/>
    <n v="25.84"/>
    <n v="36.35"/>
    <n v="0"/>
    <n v="0"/>
    <n v="100"/>
    <n v="20.149999999999999"/>
    <n v="18.02"/>
    <n v="0"/>
    <n v="0"/>
    <n v="0"/>
    <n v="0"/>
    <n v="0"/>
    <n v="0"/>
    <n v="0"/>
    <n v="0"/>
    <n v="0"/>
    <n v="0"/>
    <n v="29.87"/>
    <n v="0"/>
    <n v="0"/>
    <n v="0"/>
    <n v="31.96"/>
    <n v="0"/>
    <n v="100"/>
    <n v="100"/>
    <n v="0"/>
    <n v="0"/>
    <n v="0"/>
    <n v="100"/>
  </r>
  <r>
    <x v="1"/>
    <x v="8"/>
    <x v="15"/>
    <s v="RENTAFACIL - PERSONA NATURAL Y PYME"/>
    <s v="PERSONA NATURAL Y PYME"/>
    <n v="72020"/>
    <n v="651614.54"/>
    <n v="40151.840150000004"/>
    <n v="1.5"/>
    <n v="182.62"/>
    <n v="0.5"/>
    <n v="0.29699999999999999"/>
    <n v="0.29699999999999999"/>
    <n v="0.30199999999999999"/>
    <n v="0.32700000000000001"/>
    <n v="0.28599999999999998"/>
    <n v="0.52200000000000002"/>
    <n v="10.494999999999999"/>
    <n v="5.657"/>
    <n v="4.4909999999999997"/>
    <n v="3.052"/>
    <n v="1.8220000000000001"/>
    <n v="2.226"/>
    <n v="39.78"/>
    <n v="0"/>
    <n v="15.86"/>
    <n v="0"/>
    <n v="32.880000000000003"/>
    <n v="6.18"/>
    <n v="4.5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99.990000000000009"/>
    <s v="Banco Santander 12.87%"/>
    <s v="Banco Popular 12.85%"/>
    <s v="Banco Davivienda 9.46%"/>
    <s v="Corficolombiana 8.98%"/>
    <s v="Banco de Occidente 8.14%"/>
    <s v="Banco Sudameris 7.71%"/>
    <s v="Banco de Bogotá 6.03%"/>
    <s v="Findeter 5.85%"/>
    <s v="Banco Scotiabank Colpatria 4.54%"/>
    <s v="Banco AV Villas 4.22%"/>
    <n v="31.04"/>
    <n v="27.94"/>
    <n v="41.02"/>
    <n v="0"/>
    <n v="0"/>
    <n v="100"/>
    <n v="18.54"/>
    <n v="16.96"/>
    <n v="0"/>
    <n v="0"/>
    <n v="0"/>
    <n v="0"/>
    <n v="0"/>
    <n v="0"/>
    <n v="0"/>
    <n v="0"/>
    <n v="0"/>
    <n v="0"/>
    <n v="26.99"/>
    <n v="0"/>
    <n v="0"/>
    <n v="0"/>
    <n v="37.51"/>
    <n v="0"/>
    <n v="100"/>
    <n v="100"/>
    <n v="0"/>
    <n v="0"/>
    <n v="0"/>
    <n v="100"/>
  </r>
  <r>
    <x v="1"/>
    <x v="9"/>
    <x v="15"/>
    <s v="RENTAFACIL - PERSONA NATURAL Y PYME"/>
    <s v="PERSONA NATURAL Y PYME"/>
    <n v="73486"/>
    <n v="663691.87"/>
    <n v="40384.034854999998"/>
    <n v="1.5"/>
    <n v="171.67"/>
    <n v="0.47"/>
    <n v="0.38300000000000001"/>
    <n v="0.32500000000000001"/>
    <n v="0.311"/>
    <n v="0.32600000000000001"/>
    <n v="0.3"/>
    <n v="0.52700000000000002"/>
    <n v="7.0250000000000004"/>
    <n v="6.0419999999999998"/>
    <n v="4.7469999999999999"/>
    <n v="3.81"/>
    <n v="2.0699999999999998"/>
    <n v="2.355"/>
    <n v="40.700000000000003"/>
    <n v="0"/>
    <n v="16.54"/>
    <n v="0"/>
    <n v="29.53"/>
    <n v="6.91"/>
    <n v="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antander 12.56%"/>
    <s v="Banco de Occidente 10.31%"/>
    <s v="Banco de Bogotá 10.31%"/>
    <s v="Banco Sudameris 9.47%"/>
    <s v="Corficolombiana 8.58%"/>
    <s v="Banco Davivienda 7.58%"/>
    <s v="Banco Popular 5.69%"/>
    <s v="anco Scotiabank Colpatria 4.78%"/>
    <s v="Findeter 4.76%"/>
    <s v="Banco AV Villas 4.17%"/>
    <n v="0"/>
    <n v="0"/>
    <n v="0"/>
    <n v="0"/>
    <n v="0"/>
    <n v="0"/>
    <n v="17.149999999999999"/>
    <n v="15.48"/>
    <n v="0"/>
    <n v="0"/>
    <n v="0"/>
    <n v="0"/>
    <n v="0"/>
    <n v="0"/>
    <n v="0"/>
    <n v="0"/>
    <n v="0"/>
    <n v="0"/>
    <n v="27.32"/>
    <n v="0"/>
    <n v="0"/>
    <n v="0"/>
    <n v="40.049999999999997"/>
    <n v="0"/>
    <n v="100"/>
    <n v="100"/>
    <n v="0"/>
    <n v="0"/>
    <n v="0"/>
    <n v="100"/>
  </r>
  <r>
    <x v="1"/>
    <x v="10"/>
    <x v="15"/>
    <s v="RENTAFACIL - PERSONA NATURAL Y PYME"/>
    <s v="PERSONA NATURAL Y PYME"/>
    <n v="74762"/>
    <n v="665204.67000000004"/>
    <n v="40672.923908999997"/>
    <n v="1.5"/>
    <n v="157.06"/>
    <n v="0.43"/>
    <n v="0.26400000000000001"/>
    <n v="0.32400000000000001"/>
    <n v="0.316"/>
    <n v="0.30099999999999999"/>
    <n v="0.311"/>
    <n v="0.53"/>
    <n v="9.06"/>
    <n v="6.9530000000000003"/>
    <n v="5.1269999999999998"/>
    <n v="4.7969999999999997"/>
    <n v="2.3860000000000001"/>
    <n v="2.5470000000000002"/>
    <n v="35.17"/>
    <n v="0"/>
    <n v="18.489999999999998"/>
    <n v="0"/>
    <n v="32.299999999999997"/>
    <n v="7.91"/>
    <n v="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antander 13.18%"/>
    <s v="Banco de Bogotá 12.76%"/>
    <s v="Banco de Occidente 12.48%"/>
    <s v="Corficolombiana 8.56%"/>
    <s v="Banco Davivienda 6.82%"/>
    <s v="Banco Popular 5.16%"/>
    <s v="ierno República de Colombia 4.88%"/>
    <s v="anco Scotiabank Colpatria 4.83%"/>
    <s v="Findeter 4.75%"/>
    <s v="Banco Sudameris 4.40%"/>
    <n v="46.41"/>
    <n v="18.23"/>
    <n v="35.36"/>
    <n v="0"/>
    <n v="0"/>
    <n v="100"/>
    <n v="17.010000000000002"/>
    <n v="15.29"/>
    <n v="0"/>
    <n v="0"/>
    <n v="0"/>
    <n v="0"/>
    <n v="0"/>
    <n v="0"/>
    <n v="0"/>
    <n v="0"/>
    <n v="0"/>
    <n v="0"/>
    <n v="29.41"/>
    <n v="0"/>
    <n v="0"/>
    <n v="0"/>
    <n v="38.28"/>
    <n v="0"/>
    <n v="99.99"/>
    <n v="100"/>
    <n v="0"/>
    <n v="0"/>
    <n v="0"/>
    <n v="100"/>
  </r>
  <r>
    <x v="1"/>
    <x v="0"/>
    <x v="16"/>
    <s v="FIC RENDIR - ÚNICA"/>
    <s v="ÚNICO"/>
    <n v="3343"/>
    <n v="268445.48"/>
    <n v="38161.85"/>
    <n v="1.7"/>
    <n v="136.97"/>
    <n v="0.375"/>
    <n v="0.17499999999999999"/>
    <n v="0.30199999999999999"/>
    <n v="0.17499999999999999"/>
    <n v="0.248"/>
    <n v="0.67700000000000005"/>
    <n v="0.56100000000000005"/>
    <n v="3.9049999999999998"/>
    <n v="0.63200000000000001"/>
    <n v="3.9049999999999998"/>
    <n v="0.39600000000000002"/>
    <n v="1.573"/>
    <n v="2.1429999999999998"/>
    <n v="89.38"/>
    <n v="0"/>
    <n v="0"/>
    <n v="0"/>
    <n v="0"/>
    <n v="9.2200000000000006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100"/>
    <s v="B.SUDAMERIS 16.79%"/>
    <s v="B.OCCIDENTE 13.29%"/>
    <s v="B.DAVIVIENDA 11.22%"/>
    <s v="FINDETER 10.75%"/>
    <s v="B.BOGOTA 8.77%"/>
    <s v="B.COLPATRIA 6.43%"/>
    <s v="BANCOLOMBIA 5.67%"/>
    <s v="DTN 5.25%"/>
    <s v="GMAC 5.14%"/>
    <s v="ITAU 3.47%"/>
    <n v="41.6"/>
    <n v="27.18"/>
    <n v="31.22"/>
    <n v="0"/>
    <n v="0"/>
    <n v="100"/>
    <n v="14.8"/>
    <n v="16.28"/>
    <n v="0"/>
    <n v="0"/>
    <n v="0"/>
    <n v="0"/>
    <n v="0"/>
    <n v="0"/>
    <n v="0"/>
    <n v="0"/>
    <n v="0"/>
    <n v="0"/>
    <n v="20.66"/>
    <n v="0"/>
    <n v="0"/>
    <n v="5.25"/>
    <n v="43.01"/>
    <n v="0"/>
    <n v="100"/>
    <n v="100"/>
    <n v="0"/>
    <n v="0"/>
    <n v="0"/>
    <n v="100"/>
  </r>
  <r>
    <x v="1"/>
    <x v="1"/>
    <x v="16"/>
    <s v="FIC RENDIR - ÚNICA"/>
    <s v="ÚNICO"/>
    <n v="3361"/>
    <n v="262016.58"/>
    <n v="38184.51"/>
    <n v="1.7"/>
    <n v="145.37"/>
    <n v="0.39800000000000002"/>
    <n v="0.29499999999999998"/>
    <n v="0.317"/>
    <n v="0.25800000000000001"/>
    <n v="0.25700000000000001"/>
    <n v="0.67900000000000005"/>
    <n v="0.56299999999999994"/>
    <n v="0.77700000000000002"/>
    <n v="0.39300000000000002"/>
    <n v="2.4079999999999999"/>
    <n v="0.42599999999999999"/>
    <n v="1.4910000000000001"/>
    <n v="2.0840000000000001"/>
    <n v="89.42"/>
    <n v="0"/>
    <n v="0"/>
    <n v="0"/>
    <n v="0"/>
    <n v="9.18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100"/>
    <s v="B.SUDAMERIS 17.29%"/>
    <s v="B.OCCIDENTE 14.60%"/>
    <s v="B.DAVIVIENDA 13.96%"/>
    <s v="FINDETER 8.73%"/>
    <s v="B.BOGOTA 7.66%"/>
    <s v="B.COLPATRIA 6.01%"/>
    <s v="DTN 5.37%"/>
    <s v="GMAC 5.26%"/>
    <s v="BANCOLOMBIA 4.21%"/>
    <s v="ITAU 3.60%"/>
    <n v="40.15"/>
    <n v="43.85"/>
    <n v="15.99"/>
    <n v="0"/>
    <n v="0"/>
    <n v="99.99"/>
    <n v="19.3"/>
    <n v="18.510000000000002"/>
    <n v="0"/>
    <n v="0"/>
    <n v="0"/>
    <n v="0"/>
    <n v="0"/>
    <n v="0"/>
    <n v="0"/>
    <n v="0"/>
    <n v="0"/>
    <n v="0"/>
    <n v="15.28"/>
    <n v="0"/>
    <n v="0"/>
    <n v="5.37"/>
    <n v="41.550000000000004"/>
    <n v="0"/>
    <n v="100.01"/>
    <n v="100"/>
    <n v="0"/>
    <n v="0"/>
    <n v="0"/>
    <n v="100"/>
  </r>
  <r>
    <x v="1"/>
    <x v="2"/>
    <x v="16"/>
    <s v="FIC RENDIR - ÚNICA"/>
    <s v="ÚNICO"/>
    <n v="3317"/>
    <n v="241887.25"/>
    <n v="38251.4"/>
    <n v="1.7"/>
    <n v="146.47"/>
    <n v="0.40100000000000002"/>
    <n v="0.28000000000000003"/>
    <n v="0.32600000000000001"/>
    <n v="0.26500000000000001"/>
    <n v="0.26300000000000001"/>
    <n v="0.28299999999999997"/>
    <n v="0.56499999999999995"/>
    <n v="2.0819999999999999"/>
    <n v="0.59"/>
    <n v="2.2959999999999998"/>
    <n v="0.77300000000000002"/>
    <n v="1.534"/>
    <n v="2.0579999999999998"/>
    <n v="87.74"/>
    <n v="0"/>
    <n v="0"/>
    <n v="0"/>
    <n v="0"/>
    <n v="9.49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99.999999999999986"/>
    <s v="B.SUDAMERIS 18.41%"/>
    <s v="B.OCCIDENTE 16.32%"/>
    <s v="B.DAVIVIENDA 14.08%"/>
    <s v="FINDETER 9.48%"/>
    <s v="DTN 5.85%"/>
    <s v="GMAC 5.69%"/>
    <s v="B.BOGOTA 5.24%"/>
    <s v="B.COLPATRIA 4.82%"/>
    <s v="BANCOLOMBIA 4.07%"/>
    <s v="ITAU 3.73%"/>
    <n v="40.909999999999997"/>
    <n v="43.47"/>
    <n v="15.61"/>
    <n v="0"/>
    <n v="0"/>
    <n v="99.99"/>
    <n v="21.73"/>
    <n v="20.11"/>
    <n v="0"/>
    <n v="0"/>
    <n v="0"/>
    <n v="0"/>
    <n v="0"/>
    <n v="0"/>
    <n v="0"/>
    <n v="0"/>
    <n v="0"/>
    <n v="0"/>
    <n v="13.94"/>
    <n v="0"/>
    <n v="0"/>
    <n v="5.85"/>
    <n v="38.36"/>
    <n v="0"/>
    <n v="99.990000000000009"/>
    <n v="100"/>
    <n v="0"/>
    <n v="0"/>
    <n v="0"/>
    <n v="100"/>
  </r>
  <r>
    <x v="1"/>
    <x v="3"/>
    <x v="16"/>
    <s v="FIC RENDIR - ÚNICA"/>
    <s v="ÚNICO"/>
    <n v="3364"/>
    <n v="246161.87"/>
    <n v="38388.720000000001"/>
    <n v="1.7"/>
    <n v="134.78"/>
    <n v="0.36899999999999999"/>
    <n v="0.25"/>
    <n v="0.309"/>
    <n v="0.26500000000000001"/>
    <n v="0.27600000000000002"/>
    <n v="0.26800000000000002"/>
    <n v="0.56599999999999995"/>
    <n v="4.4560000000000004"/>
    <n v="1.8089999999999999"/>
    <n v="2.8319999999999999"/>
    <n v="1.0329999999999999"/>
    <n v="1.601"/>
    <n v="2.09"/>
    <n v="88.41"/>
    <n v="0"/>
    <n v="0"/>
    <n v="0"/>
    <n v="0"/>
    <n v="8.98"/>
    <n v="0"/>
    <n v="0"/>
    <n v="0"/>
    <n v="0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100"/>
    <s v="B.SUDAMERIS 17.77%"/>
    <s v="B.DAVIVIENDA 15.75%"/>
    <s v="B.BOGOTA 13.35%"/>
    <s v="FINDETER 10.92%"/>
    <s v="B.COLPATRIA 6.23%"/>
    <s v="DTN 5.78%"/>
    <s v="GMAC 5.59%"/>
    <s v="B.OCCIDENTE 4.80%"/>
    <s v="BANCOLOMBIA 4.11%"/>
    <s v="ITAU 3.66%"/>
    <n v="44.03"/>
    <n v="41.24"/>
    <n v="14.73"/>
    <n v="0"/>
    <n v="0"/>
    <n v="100.00000000000001"/>
    <n v="25.01"/>
    <n v="19.82"/>
    <n v="0"/>
    <n v="0"/>
    <n v="0"/>
    <n v="0"/>
    <n v="0"/>
    <n v="0"/>
    <n v="0"/>
    <n v="0"/>
    <n v="0"/>
    <n v="0"/>
    <n v="13.76"/>
    <n v="0"/>
    <n v="0"/>
    <n v="5.78"/>
    <n v="35.58"/>
    <n v="0"/>
    <n v="99.949999999999989"/>
    <n v="100"/>
    <n v="0"/>
    <n v="0"/>
    <n v="0"/>
    <n v="100"/>
  </r>
  <r>
    <x v="1"/>
    <x v="4"/>
    <x v="16"/>
    <s v="FIC RENDIR - ÚNICA"/>
    <s v="ÚNICO"/>
    <n v="3301"/>
    <n v="245580.28"/>
    <n v="38501.46"/>
    <n v="1.7"/>
    <n v="139.16"/>
    <n v="0.38100000000000001"/>
    <n v="0.26900000000000002"/>
    <n v="0.26800000000000002"/>
    <n v="0.26500000000000001"/>
    <n v="0.27900000000000003"/>
    <n v="0.25700000000000001"/>
    <n v="0.56799999999999995"/>
    <n v="3.5129999999999999"/>
    <n v="2.859"/>
    <n v="2.9710000000000001"/>
    <n v="1.397"/>
    <n v="1.4450000000000001"/>
    <n v="2.0939999999999999"/>
    <n v="89.55"/>
    <n v="0"/>
    <n v="0"/>
    <n v="0"/>
    <n v="0"/>
    <n v="8.1199999999999992"/>
    <n v="0"/>
    <n v="0"/>
    <n v="0"/>
    <n v="0"/>
    <n v="0"/>
    <n v="0"/>
    <n v="2.34"/>
    <n v="0"/>
    <n v="0"/>
    <n v="0"/>
    <n v="0"/>
    <n v="0"/>
    <n v="0"/>
    <n v="0"/>
    <n v="0"/>
    <n v="0"/>
    <n v="0"/>
    <n v="0"/>
    <n v="0"/>
    <n v="0"/>
    <n v="0"/>
    <n v="0"/>
    <n v="100"/>
    <s v="B.Davivienda 17.70%"/>
    <s v="B.Sudameris 17.08%"/>
    <s v="Findeter 10.93%"/>
    <s v="B.Occidente 7.15%"/>
    <s v="B.Colpatria 7.13%"/>
    <s v="Itau 6.61%"/>
    <s v="DTN 5.81%"/>
    <s v="GMAC 5.58%"/>
    <s v="B.Bogota 4.80%"/>
    <s v="BBVA 4.70%"/>
    <n v="45.62"/>
    <n v="40.020000000000003"/>
    <n v="14.37"/>
    <n v="0"/>
    <n v="0"/>
    <n v="100.01"/>
    <n v="26.19"/>
    <n v="23.46"/>
    <n v="0"/>
    <n v="0"/>
    <n v="0"/>
    <n v="0"/>
    <n v="0"/>
    <n v="0"/>
    <n v="0"/>
    <n v="0"/>
    <n v="0"/>
    <n v="0"/>
    <n v="16.12"/>
    <n v="0"/>
    <n v="0"/>
    <n v="5.61"/>
    <n v="28.41"/>
    <n v="0"/>
    <n v="99.76"/>
    <n v="100"/>
    <n v="0"/>
    <n v="0"/>
    <n v="0"/>
    <n v="100"/>
  </r>
  <r>
    <x v="1"/>
    <x v="5"/>
    <x v="16"/>
    <s v="FIC RENDIR - ÚNICA"/>
    <s v="ÚNICO"/>
    <n v="3359"/>
    <n v="240906.86"/>
    <n v="38636.519999999997"/>
    <n v="1.7"/>
    <n v="143.91"/>
    <n v="0.39400000000000002"/>
    <n v="0.36799999999999999"/>
    <n v="0.28100000000000003"/>
    <n v="0.28199999999999997"/>
    <n v="0.29499999999999998"/>
    <n v="0.25600000000000001"/>
    <n v="0.56999999999999995"/>
    <n v="4.3529999999999998"/>
    <n v="3.1989999999999998"/>
    <n v="3.1989999999999998"/>
    <n v="1.6719999999999999"/>
    <n v="1.419"/>
    <n v="2.1110000000000002"/>
    <n v="91.79"/>
    <n v="0"/>
    <n v="0"/>
    <n v="0"/>
    <n v="0"/>
    <n v="5.72"/>
    <n v="0"/>
    <n v="0"/>
    <n v="0"/>
    <n v="0"/>
    <n v="0"/>
    <n v="0"/>
    <n v="2.48"/>
    <n v="0"/>
    <n v="0"/>
    <n v="0"/>
    <n v="0"/>
    <n v="0"/>
    <n v="0"/>
    <n v="0"/>
    <n v="0"/>
    <n v="0"/>
    <n v="0"/>
    <n v="0"/>
    <n v="0"/>
    <n v="0"/>
    <n v="0"/>
    <n v="0"/>
    <n v="99.990000000000009"/>
    <s v="B.Sudameris 17.54%"/>
    <s v="B.Davivienda 16.14%"/>
    <s v="Findeter 11.18%"/>
    <s v="B.Occidente 8.97%"/>
    <s v="Itau 8.30%"/>
    <s v="B.Bogota 7.44%"/>
    <s v="B.Colpatria 5.50%"/>
    <s v="GMAC 4.87%"/>
    <s v="Bancolombia 4.19%"/>
    <s v="DTN 3.92%"/>
    <n v="41.73"/>
    <n v="49.4"/>
    <n v="8.8699999999999992"/>
    <n v="0"/>
    <n v="0"/>
    <n v="100"/>
    <n v="25.92"/>
    <n v="21.84"/>
    <n v="0"/>
    <n v="0"/>
    <n v="0"/>
    <n v="0"/>
    <n v="0"/>
    <n v="0"/>
    <n v="0"/>
    <n v="0"/>
    <n v="0"/>
    <n v="0"/>
    <n v="16.850000000000001"/>
    <n v="0"/>
    <n v="0"/>
    <n v="3.92"/>
    <n v="30.76"/>
    <n v="0"/>
    <n v="99.29000000000002"/>
    <n v="100"/>
    <n v="0"/>
    <n v="0"/>
    <n v="0"/>
    <n v="100"/>
  </r>
  <r>
    <x v="1"/>
    <x v="6"/>
    <x v="16"/>
    <s v="FIC RENDIR - ÚNICA"/>
    <s v="ÚNICO"/>
    <n v="3378"/>
    <n v="240393.47"/>
    <n v="38773.279999999999"/>
    <n v="1.7"/>
    <n v="146.1"/>
    <n v="0.4"/>
    <n v="0.378"/>
    <n v="0.313"/>
    <n v="0.29799999999999999"/>
    <n v="0.315"/>
    <n v="0.254"/>
    <n v="0.57299999999999995"/>
    <n v="4.2480000000000002"/>
    <n v="3.2570000000000001"/>
    <n v="3.3519999999999999"/>
    <n v="1.925"/>
    <n v="1.353"/>
    <n v="2.121"/>
    <n v="90.05"/>
    <n v="0"/>
    <n v="0"/>
    <n v="0"/>
    <n v="0"/>
    <n v="5.7"/>
    <n v="0"/>
    <n v="0"/>
    <n v="0"/>
    <n v="0"/>
    <n v="0"/>
    <n v="0"/>
    <n v="4.25"/>
    <n v="0"/>
    <n v="0"/>
    <n v="0"/>
    <n v="0"/>
    <n v="0"/>
    <n v="0"/>
    <n v="0"/>
    <n v="0"/>
    <n v="0"/>
    <n v="0"/>
    <n v="0"/>
    <n v="0"/>
    <n v="0"/>
    <n v="0"/>
    <n v="0"/>
    <n v="100"/>
    <s v="B.Davivienda 14.04%"/>
    <s v="Findeter 11.85%"/>
    <s v="B.Bogota 11.67%"/>
    <s v="B.Occidente 11.09%"/>
    <s v="B.Sudameris 8.97%"/>
    <s v="Itau 8.46%"/>
    <s v="BBVA 7.94%"/>
    <s v="GMAC 4.89%"/>
    <s v="B.Colpatria 4.75%"/>
    <s v="Bancolombia 4.24%"/>
    <n v="41.6"/>
    <n v="47.85"/>
    <n v="10.55"/>
    <n v="0"/>
    <n v="0"/>
    <n v="100"/>
    <n v="25.88"/>
    <n v="24.93"/>
    <n v="0"/>
    <n v="0"/>
    <n v="0"/>
    <n v="0"/>
    <n v="0"/>
    <n v="0"/>
    <n v="0"/>
    <n v="0"/>
    <n v="0"/>
    <n v="0"/>
    <n v="14.95"/>
    <n v="0"/>
    <n v="0"/>
    <n v="3.98"/>
    <n v="29.44"/>
    <n v="0"/>
    <n v="99.18"/>
    <n v="100"/>
    <n v="0"/>
    <n v="0"/>
    <n v="0"/>
    <n v="100"/>
  </r>
  <r>
    <x v="1"/>
    <x v="7"/>
    <x v="16"/>
    <s v="FIC RENDIR - ÚNICA"/>
    <s v="ÚNICO"/>
    <n v="3342"/>
    <n v="236915.35"/>
    <n v="39024.39"/>
    <n v="1.7"/>
    <n v="134.78"/>
    <n v="0.36899999999999999"/>
    <n v="0.19900000000000001"/>
    <n v="0.30399999999999999"/>
    <n v="0.29599999999999999"/>
    <n v="0.32700000000000001"/>
    <n v="0.26300000000000001"/>
    <n v="0.57499999999999996"/>
    <n v="7.8970000000000002"/>
    <n v="4.41"/>
    <n v="3.9209999999999998"/>
    <n v="2.399"/>
    <n v="1.573"/>
    <n v="2.2490000000000001"/>
    <n v="89.43"/>
    <n v="0"/>
    <n v="0"/>
    <n v="0"/>
    <n v="0"/>
    <n v="6.07"/>
    <n v="0"/>
    <n v="0"/>
    <n v="0"/>
    <n v="0"/>
    <n v="0"/>
    <n v="0"/>
    <n v="4.5"/>
    <n v="0"/>
    <n v="0"/>
    <n v="0"/>
    <n v="0"/>
    <n v="0"/>
    <n v="0"/>
    <n v="0"/>
    <n v="0"/>
    <n v="0"/>
    <n v="0"/>
    <n v="0"/>
    <n v="0"/>
    <n v="0"/>
    <n v="0"/>
    <n v="0"/>
    <n v="100"/>
    <s v="B.SUDAMERIS 18.24%"/>
    <s v="B.DAVIVIENDA 10.33%"/>
    <s v="FINDETER 9.02%"/>
    <s v="B.BOGOTA 8.86%"/>
    <s v="ITAU 8.41%"/>
    <s v="B.COLPATRIA 8.16%"/>
    <s v="B.OCCIDENTE 7.63%"/>
    <s v="BBVA 5.69%"/>
    <s v="GMAC 4.93%"/>
    <s v="BANCOLOMBIA 4.48%"/>
    <n v="60.97"/>
    <n v="29.68"/>
    <n v="9.35"/>
    <n v="0"/>
    <n v="0"/>
    <n v="100"/>
    <n v="24.41"/>
    <n v="22.12"/>
    <n v="0"/>
    <n v="0"/>
    <n v="0"/>
    <n v="0"/>
    <n v="0"/>
    <n v="0"/>
    <n v="0"/>
    <n v="0"/>
    <n v="0"/>
    <n v="0"/>
    <n v="15.82"/>
    <n v="0"/>
    <n v="0"/>
    <n v="4.03"/>
    <n v="33.620000000000005"/>
    <n v="0"/>
    <n v="100"/>
    <n v="100"/>
    <n v="0"/>
    <n v="0"/>
    <n v="0"/>
    <n v="100"/>
  </r>
  <r>
    <x v="1"/>
    <x v="8"/>
    <x v="16"/>
    <s v="FIC RENDIR - ÚNICA"/>
    <s v="ÚNICO"/>
    <n v="3326"/>
    <n v="244893.22"/>
    <n v="39350.089999999997"/>
    <n v="1.7"/>
    <n v="151.94"/>
    <n v="0.41599999999999998"/>
    <n v="0.23100000000000001"/>
    <n v="0.309"/>
    <n v="0.30599999999999999"/>
    <n v="0.34399999999999997"/>
    <n v="0.27700000000000002"/>
    <n v="0.57999999999999996"/>
    <n v="10.641"/>
    <n v="5.8109999999999999"/>
    <n v="4.6390000000000002"/>
    <n v="3.1739999999999999"/>
    <n v="1.8879999999999999"/>
    <n v="2.4249999999999998"/>
    <n v="90.33"/>
    <n v="0"/>
    <n v="0"/>
    <n v="0"/>
    <n v="0"/>
    <n v="5.56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0"/>
    <n v="0"/>
    <n v="0"/>
    <n v="0"/>
    <n v="100"/>
    <s v="B.Sudameris 15.77%"/>
    <s v="Bancolombia 14.62%"/>
    <s v="B.Davivienda 13.67%"/>
    <s v="Findeter 8.34%"/>
    <s v="B.Bogota 8.29%"/>
    <s v="Itau 6.86%"/>
    <s v="B.Colpatria 5.33%"/>
    <s v="GMAC 4.78%"/>
    <s v="B.Occidente 4.65%"/>
    <s v="DTN 3.93%"/>
    <n v="58.6"/>
    <n v="24.26"/>
    <n v="17.14"/>
    <n v="0"/>
    <n v="0"/>
    <n v="100"/>
    <n v="24"/>
    <n v="28"/>
    <n v="0"/>
    <n v="0"/>
    <n v="0"/>
    <n v="0"/>
    <n v="0"/>
    <n v="0"/>
    <n v="0"/>
    <n v="0"/>
    <n v="0"/>
    <n v="0"/>
    <n v="15"/>
    <n v="0"/>
    <n v="0"/>
    <n v="4"/>
    <n v="29"/>
    <n v="0"/>
    <n v="100"/>
    <n v="100"/>
    <n v="0"/>
    <n v="0"/>
    <n v="0"/>
    <n v="100"/>
  </r>
  <r>
    <x v="1"/>
    <x v="9"/>
    <x v="16"/>
    <s v="FIC RENDIR - ÚNICA"/>
    <s v="ÚNICO"/>
    <n v="3348"/>
    <n v="254686.85"/>
    <n v="39640.589999999997"/>
    <n v="1.7"/>
    <n v="131.86000000000001"/>
    <n v="0.36099999999999999"/>
    <n v="0.34399999999999997"/>
    <n v="0.32700000000000001"/>
    <n v="0.316"/>
    <n v="0.34"/>
    <n v="0.29299999999999998"/>
    <n v="0.58499999999999996"/>
    <n v="9.0459999999999994"/>
    <n v="6.5730000000000004"/>
    <n v="5.08"/>
    <n v="4.1829999999999998"/>
    <n v="2.2389999999999999"/>
    <n v="2.6160000000000001"/>
    <n v="90.05"/>
    <n v="0"/>
    <n v="0"/>
    <n v="0"/>
    <n v="0"/>
    <n v="5.76"/>
    <n v="0"/>
    <n v="0"/>
    <n v="0"/>
    <n v="0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0"/>
    <n v="100"/>
    <s v="B.Bogota 17.20%"/>
    <s v="B.Sudameris 15.90%"/>
    <s v="B.Davivienda 13.91%"/>
    <s v="Bancolombia 8.84%"/>
    <s v="B.Colpatria 6.84%"/>
    <s v="Itau 6.77%"/>
    <s v="Findeter 5.62%"/>
    <s v="GMAC 4.58%"/>
    <s v="DTN 3.80%"/>
    <s v="B.Occidente 3.53%"/>
    <n v="55.59"/>
    <n v="25.04"/>
    <n v="19.37"/>
    <n v="0"/>
    <n v="0"/>
    <n v="100"/>
    <n v="22.7"/>
    <n v="24.58"/>
    <n v="0"/>
    <n v="0"/>
    <n v="0"/>
    <n v="0"/>
    <n v="0"/>
    <n v="0"/>
    <n v="0"/>
    <n v="0"/>
    <n v="0"/>
    <n v="0"/>
    <n v="14.86"/>
    <n v="0"/>
    <n v="0"/>
    <n v="3.8"/>
    <n v="34.159999999999997"/>
    <n v="0"/>
    <n v="100.1"/>
    <n v="100"/>
    <n v="0"/>
    <n v="0"/>
    <n v="0"/>
    <n v="100"/>
  </r>
  <r>
    <x v="1"/>
    <x v="10"/>
    <x v="16"/>
    <s v="FIC RENDIR - ÚNICA"/>
    <s v="ÚNICO"/>
    <n v="3371"/>
    <n v="253995.13"/>
    <n v="39943.800000000003"/>
    <n v="1.7"/>
    <n v="127.47"/>
    <n v="0.34899999999999998"/>
    <n v="0.183"/>
    <n v="0.312"/>
    <n v="0.313"/>
    <n v="0.314"/>
    <n v="0.30299999999999999"/>
    <n v="0.58599999999999997"/>
    <n v="9.7140000000000004"/>
    <n v="7.6109999999999998"/>
    <n v="5.4880000000000004"/>
    <n v="5.2149999999999999"/>
    <n v="2.5859999999999999"/>
    <n v="2.8370000000000002"/>
    <n v="89.74"/>
    <n v="0"/>
    <n v="0"/>
    <n v="0"/>
    <n v="0"/>
    <n v="6.18"/>
    <n v="0"/>
    <n v="0"/>
    <n v="0"/>
    <n v="0"/>
    <n v="0"/>
    <n v="0"/>
    <n v="4.08"/>
    <n v="0"/>
    <n v="0"/>
    <n v="0"/>
    <n v="0"/>
    <n v="0"/>
    <n v="0"/>
    <n v="0"/>
    <n v="0"/>
    <n v="0"/>
    <n v="0"/>
    <n v="0"/>
    <n v="0"/>
    <n v="0"/>
    <n v="0"/>
    <n v="0"/>
    <n v="100"/>
    <s v="B.Sudameris 16.72%"/>
    <s v="B.Bogota 15.08%"/>
    <s v="B.Davivienda 13.50%"/>
    <s v="Bancolombia 9.65%"/>
    <s v="B.Colpatria 6.08%"/>
    <s v="B.Popular 6.07%"/>
    <s v="Itau 5.19%"/>
    <s v="BBVA 5.08%"/>
    <s v="Findeter 4.66%"/>
    <s v="GMAC 4.59%"/>
    <n v="52.94"/>
    <n v="28.26"/>
    <n v="18.8"/>
    <n v="0"/>
    <n v="0"/>
    <n v="100"/>
    <n v="26.09"/>
    <n v="23.13"/>
    <n v="0"/>
    <n v="0"/>
    <n v="0"/>
    <n v="0"/>
    <n v="0"/>
    <n v="0"/>
    <n v="0"/>
    <n v="0"/>
    <n v="0"/>
    <n v="0"/>
    <n v="14.84"/>
    <n v="0"/>
    <n v="0"/>
    <n v="4.22"/>
    <n v="31.72"/>
    <n v="0"/>
    <n v="100"/>
    <n v="100"/>
    <n v="0"/>
    <n v="0"/>
    <n v="0"/>
    <n v="100"/>
  </r>
  <r>
    <x v="1"/>
    <x v="0"/>
    <x v="17"/>
    <s v="FIC ABIERTO AVANZAR VISTA - ASOCIADOS A COOMEVA"/>
    <s v="TIPO 1: ASOCIADOS A COOMEVA"/>
    <n v="449"/>
    <n v="23420.01"/>
    <n v="11454.13754"/>
    <n v="1"/>
    <n v="207.83"/>
    <n v="0.56899999999999995"/>
    <n v="0.12"/>
    <n v="0.28999999999999998"/>
    <n v="0.11"/>
    <n v="0.28999999999999998"/>
    <n v="0.45"/>
    <n v="0.01"/>
    <n v="4.8010000000000002"/>
    <n v="0.82199999999999995"/>
    <n v="4.8010000000000002"/>
    <n v="0.36699999999999999"/>
    <n v="1.9750000000000001"/>
    <n v="2.5910000000000002"/>
    <n v="6.76"/>
    <n v="1.25"/>
    <n v="54.02"/>
    <n v="0"/>
    <n v="30.16"/>
    <n v="0"/>
    <n v="5.82"/>
    <n v="0"/>
    <n v="0"/>
    <n v="0"/>
    <n v="0"/>
    <n v="0"/>
    <n v="0"/>
    <n v="0"/>
    <n v="0"/>
    <n v="0"/>
    <n v="0"/>
    <n v="0"/>
    <n v="0"/>
    <n v="1.88"/>
    <n v="0"/>
    <n v="0"/>
    <n v="0.21"/>
    <n v="0"/>
    <n v="0"/>
    <n v="0"/>
    <n v="0"/>
    <n v="0"/>
    <n v="100.09999999999998"/>
    <s v="CORFICOLOMBIANA 8.49 %"/>
    <s v="BANCO DAVIVIENDA 7.10 %"/>
    <s v="BANCOLOMBIA 5.98 %"/>
    <s v="BANCO DE BOGOTA 5.31 %"/>
    <s v="FINDETER 5.30 %"/>
    <s v="BANCO BBVA COLOMBIA 4.46 %"/>
    <s v="BANCO DE OCCIDENTE 4.40 %"/>
    <s v="BANCO FALABELLA 4.26 %"/>
    <s v="BANCO FINANDINA 2.32 %"/>
    <s v="BANCO ITAU 2.19 %"/>
    <n v="55.32"/>
    <n v="33.86"/>
    <n v="10.81"/>
    <n v="0"/>
    <n v="0"/>
    <n v="99.990000000000009"/>
    <n v="21.39"/>
    <n v="24.7"/>
    <n v="0"/>
    <n v="0"/>
    <n v="6.76"/>
    <n v="0"/>
    <n v="0"/>
    <n v="0"/>
    <n v="0"/>
    <n v="0"/>
    <n v="0"/>
    <n v="0"/>
    <n v="10.5"/>
    <n v="0"/>
    <n v="0"/>
    <n v="0"/>
    <n v="36.65"/>
    <n v="0"/>
    <n v="100"/>
    <n v="100"/>
    <n v="0"/>
    <n v="0"/>
    <n v="0"/>
    <n v="100"/>
  </r>
  <r>
    <x v="1"/>
    <x v="1"/>
    <x v="17"/>
    <s v="FIC ABIERTO AVANZAR VISTA - ASOCIADOS A COOMEVA"/>
    <s v="TIPO 1: ASOCIADOS A COOMEVA"/>
    <n v="443"/>
    <n v="26767.439999999999"/>
    <n v="11474.328372"/>
    <n v="1"/>
    <n v="196.14"/>
    <n v="0.53700000000000003"/>
    <n v="0.3"/>
    <n v="0.3"/>
    <n v="0.23"/>
    <n v="0.3"/>
    <n v="0.45"/>
    <n v="0.01"/>
    <n v="2.3220000000000001"/>
    <n v="0.67100000000000004"/>
    <n v="3.617"/>
    <n v="0.42499999999999999"/>
    <n v="1.9750000000000001"/>
    <n v="2.5659999999999998"/>
    <n v="8.5500000000000007"/>
    <n v="1.44"/>
    <n v="55.36"/>
    <n v="0"/>
    <n v="28.11"/>
    <n v="0"/>
    <n v="4.82"/>
    <n v="0"/>
    <n v="0"/>
    <n v="0"/>
    <n v="0"/>
    <n v="0"/>
    <n v="0"/>
    <n v="0"/>
    <n v="0"/>
    <n v="0"/>
    <n v="0"/>
    <n v="0"/>
    <n v="0"/>
    <n v="1.65"/>
    <n v="0"/>
    <n v="0"/>
    <n v="0.19"/>
    <n v="0"/>
    <n v="0"/>
    <n v="0"/>
    <n v="0"/>
    <n v="0"/>
    <n v="100.12"/>
    <s v="CORFICOLOMBIANA 7.45 %"/>
    <s v="FINDETER 6.54 %"/>
    <s v="BANCO BBVA COLOMBIA 5.85 %"/>
    <s v="BANCO SCOTIABANK COLPATRIA 5.46 %"/>
    <s v="BANCOLOMBIA 4.73 %"/>
    <s v="BANCO DAVIVIENDA 3.96 %"/>
    <s v="BANCO DE BOGOTA 3.90 %"/>
    <s v="BANCO FALABELLA 3.75 %"/>
    <s v="FIC ABIERTO SIN PACTO DE PERMANENCIA MINIMA 3.32 %"/>
    <s v="OLD MUTUAL FONDO DE INVERSION COLECTIVA EFECTIVO 2.34 %"/>
    <n v="59.74"/>
    <n v="25.57"/>
    <n v="14.69"/>
    <n v="0"/>
    <n v="0"/>
    <n v="100"/>
    <n v="18.79"/>
    <n v="26.64"/>
    <n v="0"/>
    <n v="0"/>
    <n v="8.5500000000000007"/>
    <n v="0"/>
    <n v="0"/>
    <n v="0"/>
    <n v="0"/>
    <n v="0"/>
    <n v="0"/>
    <n v="0"/>
    <n v="7.29"/>
    <n v="0"/>
    <n v="0"/>
    <n v="0"/>
    <n v="38.729999999999997"/>
    <n v="0"/>
    <n v="100"/>
    <n v="100"/>
    <n v="0"/>
    <n v="0"/>
    <n v="0"/>
    <n v="100"/>
  </r>
  <r>
    <x v="1"/>
    <x v="2"/>
    <x v="17"/>
    <s v="FIC ABIERTO AVANZAR VISTA - ASOCIADOS A COOMEVA"/>
    <s v="TIPO 1: ASOCIADOS A COOMEVA"/>
    <n v="453"/>
    <n v="28737.58"/>
    <n v="11492.798605"/>
    <n v="1"/>
    <n v="206"/>
    <n v="0.56399999999999995"/>
    <n v="0.26"/>
    <n v="0.31"/>
    <n v="0.24"/>
    <n v="0.26"/>
    <n v="0.31"/>
    <n v="0.01"/>
    <n v="1.9119999999999999"/>
    <n v="0.85399999999999998"/>
    <n v="3.0270000000000001"/>
    <n v="1.008"/>
    <n v="1.9750000000000001"/>
    <n v="2.5150000000000001"/>
    <n v="6.08"/>
    <n v="1"/>
    <n v="53.86"/>
    <n v="0"/>
    <n v="30.53"/>
    <n v="0"/>
    <n v="7.09"/>
    <n v="0"/>
    <n v="0"/>
    <n v="0"/>
    <n v="0"/>
    <n v="0"/>
    <n v="0"/>
    <n v="0"/>
    <n v="0"/>
    <n v="0"/>
    <n v="0"/>
    <n v="0"/>
    <n v="0"/>
    <n v="0.84"/>
    <n v="0"/>
    <n v="0"/>
    <n v="0.6"/>
    <n v="0"/>
    <n v="0"/>
    <n v="0"/>
    <n v="0"/>
    <n v="0"/>
    <n v="100"/>
    <s v="BANCO SCOTIABANK COLPATRIA 10.26 %"/>
    <s v="FINDETER 7.83 %"/>
    <s v="BANCO BBVA COLOMBIA 7.17 %"/>
    <s v="CORFICOLOMBIANA 6.96 %"/>
    <s v="BANCOLOMBIA 4.42 %"/>
    <s v="BANCO DAVIVIENDA 3.68 %"/>
    <s v="BANCO DE BOGOTA 3.62 %"/>
    <s v="BANCO FALABELLA 3.50 %"/>
    <s v="FINANCIERA DE DESARROLLO NACIONAL S.A. 3.47 %"/>
    <s v="OLD MUTUAL FONDO DE INVERSION COLECTIVA EFECTIVO 2.18 %"/>
    <n v="52.52"/>
    <n v="23.76"/>
    <n v="23.72"/>
    <n v="0"/>
    <n v="0"/>
    <n v="100"/>
    <n v="22.63"/>
    <n v="26.59"/>
    <n v="0"/>
    <n v="0"/>
    <n v="6.08"/>
    <n v="0"/>
    <n v="0"/>
    <n v="0"/>
    <n v="0"/>
    <n v="0"/>
    <n v="0"/>
    <n v="0"/>
    <n v="13.67"/>
    <n v="0"/>
    <n v="0"/>
    <n v="0"/>
    <n v="31.03"/>
    <n v="0"/>
    <n v="100"/>
    <n v="100"/>
    <n v="0"/>
    <n v="0"/>
    <n v="0"/>
    <n v="100"/>
  </r>
  <r>
    <x v="1"/>
    <x v="3"/>
    <x v="17"/>
    <s v="FIC ABIERTO AVANZAR VISTA - ASOCIADOS A COOMEVA"/>
    <s v="TIPO 1: ASOCIADOS A COOMEVA"/>
    <n v="451"/>
    <n v="28751.67"/>
    <n v="11540.056517000001"/>
    <n v="1"/>
    <n v="199.06"/>
    <n v="0.54500000000000004"/>
    <n v="0.24"/>
    <n v="0.32"/>
    <n v="0.25"/>
    <n v="0.27"/>
    <n v="0.28000000000000003"/>
    <n v="0.01"/>
    <n v="5.1189999999999998"/>
    <n v="2.0259999999999998"/>
    <n v="3.5459999999999998"/>
    <n v="1.2669999999999999"/>
    <n v="2.0369999999999999"/>
    <n v="2.544"/>
    <n v="4.55"/>
    <n v="1.01"/>
    <n v="56.78"/>
    <n v="0"/>
    <n v="28.4"/>
    <n v="0"/>
    <n v="7.09"/>
    <n v="0"/>
    <n v="0"/>
    <n v="0"/>
    <n v="0"/>
    <n v="0"/>
    <n v="0"/>
    <n v="0"/>
    <n v="0"/>
    <n v="0"/>
    <n v="0"/>
    <n v="0"/>
    <n v="0"/>
    <n v="0"/>
    <n v="0"/>
    <n v="0"/>
    <n v="2.1"/>
    <n v="0"/>
    <n v="0"/>
    <n v="0"/>
    <n v="0"/>
    <n v="0"/>
    <n v="99.93"/>
    <s v="BANCO SCOTIABANK COLPATRIA 10.31 %"/>
    <s v="BANCO BBVA COLOMBIA 8.90 %"/>
    <s v="BANCOLOMBIA 8.36 %"/>
    <s v="FINDETER 7.83 %"/>
    <s v="CORFICOLOMBIANA 6.95 %"/>
    <s v="BANCO DAVIVIENDA 3.72 %"/>
    <s v="FINANCIERA DE DESARROLLO NACIONAL S.A. 3.49 %"/>
    <s v="BANCO FALABELLA 3.48 %"/>
    <s v="BANCO POPULAR 2.06 %"/>
    <s v="BANCO FINANDINA 1.89 %"/>
    <n v="52.79"/>
    <n v="25.22"/>
    <n v="21.99"/>
    <n v="0"/>
    <n v="0"/>
    <n v="99.999999999999986"/>
    <n v="20.97"/>
    <n v="26"/>
    <n v="0"/>
    <n v="0"/>
    <n v="4.55"/>
    <n v="0"/>
    <n v="0"/>
    <n v="0"/>
    <n v="0"/>
    <n v="0"/>
    <n v="0"/>
    <n v="0"/>
    <n v="19.48"/>
    <n v="0"/>
    <n v="0"/>
    <n v="0"/>
    <n v="29"/>
    <n v="0"/>
    <n v="100"/>
    <n v="100"/>
    <n v="0"/>
    <n v="0"/>
    <n v="0"/>
    <n v="100"/>
  </r>
  <r>
    <x v="1"/>
    <x v="4"/>
    <x v="17"/>
    <s v="FIC ABIERTO AVANZAR VISTA - ASOCIADOS A COOMEVA"/>
    <s v="TIPO 1: ASOCIADOS A COOMEVA"/>
    <n v="452"/>
    <n v="34617.18"/>
    <n v="11559.485357"/>
    <n v="1"/>
    <n v="157.78800000000001"/>
    <n v="0.432"/>
    <n v="0.22"/>
    <n v="0.27"/>
    <n v="0.24"/>
    <n v="0.26"/>
    <n v="0.26"/>
    <n v="0.01"/>
    <n v="2"/>
    <n v="2.863"/>
    <n v="3.2269999999999999"/>
    <n v="1.556"/>
    <n v="1.7649999999999999"/>
    <n v="2.4"/>
    <n v="8.5500000000000007"/>
    <n v="1.27"/>
    <n v="56.6"/>
    <n v="0"/>
    <n v="24.3"/>
    <n v="1.58"/>
    <n v="0"/>
    <n v="0"/>
    <n v="0"/>
    <n v="0"/>
    <n v="0"/>
    <n v="0"/>
    <n v="0"/>
    <n v="0"/>
    <n v="0"/>
    <n v="0"/>
    <n v="0"/>
    <n v="0"/>
    <n v="0"/>
    <n v="0.5"/>
    <n v="6.6"/>
    <n v="0"/>
    <n v="0.6"/>
    <n v="0"/>
    <n v="0"/>
    <n v="0"/>
    <n v="0"/>
    <n v="0"/>
    <n v="99.999999999999986"/>
    <s v="BANCO SCOTIABANK COLPATRIA 8.54%"/>
    <s v="FINDETER BANCO 6.48%"/>
    <s v="BBVA COLOMBIA 5.93%"/>
    <s v="CORFICOLOMBIANA 5.74%"/>
    <s v="BANCOLOMBIA  5.50%"/>
    <s v="BANCO DAVIVIENDA 4.21%"/>
    <s v="OLD MUTUAL FONDO DE INVERSION COLECTIVA EFECTIVO 3.85%"/>
    <s v="BANCO FALABELLA 2.90%"/>
    <s v="FINANCIERA DE DESARROLLO NACIONAL S.A. 2.88%"/>
    <s v="FIC ABIERTO SIN PACTO DE PERMANENCIA MINIMA 2.43%"/>
    <n v="61.45"/>
    <n v="19.78"/>
    <n v="18.77"/>
    <n v="0"/>
    <n v="0"/>
    <n v="100"/>
    <n v="17.309999999999999"/>
    <n v="21.56"/>
    <n v="0"/>
    <n v="0"/>
    <n v="8.5500000000000007"/>
    <n v="0"/>
    <n v="0"/>
    <n v="0"/>
    <n v="0"/>
    <n v="0"/>
    <n v="0"/>
    <n v="0"/>
    <n v="15.96"/>
    <n v="0"/>
    <n v="0"/>
    <n v="0"/>
    <n v="36.619999999999997"/>
    <n v="0"/>
    <n v="100"/>
    <n v="100"/>
    <n v="0"/>
    <n v="0"/>
    <n v="0"/>
    <n v="100"/>
  </r>
  <r>
    <x v="1"/>
    <x v="5"/>
    <x v="17"/>
    <s v="FIC ABIERTO AVANZAR VISTA - ASOCIADOS A COOMEVA"/>
    <s v="TIPO 1: ASOCIADOS A COOMEVA"/>
    <n v="450"/>
    <n v="29651.64"/>
    <n v="11587.17"/>
    <n v="1"/>
    <n v="151.94"/>
    <n v="0.41599999999999998"/>
    <n v="0.36"/>
    <n v="0.27"/>
    <n v="0.27"/>
    <n v="0.28000000000000003"/>
    <n v="0.27"/>
    <n v="0.38"/>
    <n v="2.9540000000000002"/>
    <n v="3.181"/>
    <n v="3.181"/>
    <n v="1.657"/>
    <n v="1.6759999999999999"/>
    <n v="2.4510000000000001"/>
    <n v="18.2"/>
    <n v="0.48"/>
    <n v="48.26"/>
    <n v="0"/>
    <n v="22.54"/>
    <n v="0"/>
    <n v="7.54"/>
    <n v="0"/>
    <n v="0"/>
    <n v="0"/>
    <n v="0"/>
    <n v="0"/>
    <n v="1.8"/>
    <n v="0"/>
    <n v="0"/>
    <n v="0"/>
    <n v="0"/>
    <n v="0"/>
    <n v="0"/>
    <n v="0.64"/>
    <n v="0"/>
    <n v="0"/>
    <n v="0.54"/>
    <n v="0"/>
    <n v="0"/>
    <n v="0"/>
    <n v="0"/>
    <n v="0"/>
    <n v="100"/>
    <s v="BANCO SCOTIABANK COLPATRIA9.86 %"/>
    <s v="FINDETER7.49 %"/>
    <s v="BANCO BBVA COLOMBIA6.86 %"/>
    <s v="CORFICOLOMBIANA6.63 %"/>
    <s v="BANCOLOMBIA6.37 %"/>
    <s v="BANCO DAVIVIENDA4.83 %"/>
    <s v="BANCO FALABELLA3.36 %"/>
    <s v="FINANCIERA DE DESARROLLO NACIONAL S.A.3.30 %"/>
    <s v="CF TUYA2.34 %"/>
    <s v="FDO INV COLECTIVA ABIERTO VPL 12.29 %"/>
    <n v="57.48"/>
    <n v="23.34"/>
    <n v="19.18"/>
    <n v="0"/>
    <n v="0"/>
    <n v="100"/>
    <n v="19.98"/>
    <n v="24.76"/>
    <n v="0"/>
    <n v="0"/>
    <n v="6.65"/>
    <n v="0"/>
    <n v="0"/>
    <n v="0"/>
    <n v="0"/>
    <n v="0"/>
    <n v="0"/>
    <n v="0"/>
    <n v="17.29"/>
    <n v="0"/>
    <n v="0"/>
    <n v="0"/>
    <n v="31.32"/>
    <n v="0"/>
    <n v="100"/>
    <n v="100"/>
    <n v="0"/>
    <n v="0"/>
    <n v="0"/>
    <n v="100"/>
  </r>
  <r>
    <x v="1"/>
    <x v="6"/>
    <x v="17"/>
    <s v="FIC ABIERTO AVANZAR VISTA - ASOCIADOS A COOMEVA"/>
    <s v="TIPO 1: ASOCIADOS A COOMEVA"/>
    <n v="442"/>
    <n v="29444.49"/>
    <n v="1603.6779361020999"/>
    <n v="1"/>
    <n v="131.49"/>
    <n v="0.36"/>
    <n v="0.4"/>
    <n v="0.31"/>
    <n v="0.28999999999999998"/>
    <n v="0.3"/>
    <n v="0.28000000000000003"/>
    <n v="0.39"/>
    <n v="1.1910000000000001"/>
    <n v="2.1459999999999999"/>
    <n v="2.456"/>
    <n v="1.224"/>
    <n v="2.0369999999999999"/>
    <n v="1.853"/>
    <n v="19.440000000000001"/>
    <n v="9.9700000000000006"/>
    <n v="46.77"/>
    <n v="0"/>
    <n v="15.9"/>
    <n v="0"/>
    <n v="5.19"/>
    <n v="0"/>
    <n v="0"/>
    <n v="0"/>
    <n v="0"/>
    <n v="0"/>
    <n v="1.8"/>
    <n v="0"/>
    <n v="0"/>
    <n v="0"/>
    <n v="0"/>
    <n v="0"/>
    <n v="0"/>
    <n v="0.38"/>
    <n v="0"/>
    <n v="0"/>
    <n v="0.55000000000000004"/>
    <n v="0"/>
    <n v="0"/>
    <n v="0"/>
    <n v="0"/>
    <n v="0"/>
    <n v="100"/>
    <s v="FINDETER 7,47 %"/>
    <s v="BANCO BBVA COLOMBIA 6,87 %"/>
    <s v="BANCO SCOTIABANK COLPATRIA 6,62 %"/>
    <s v="CORFICOLOMBIANA 6,57 %"/>
    <s v="BANCOLOMBIA 6,33 %"/>
    <s v="BANCO DAVIVIENDA 4,87 %"/>
    <s v="BANCO FALABELLA 3,34 %"/>
    <s v="FINANCIERA DE DESARROLLO NACIONAL S.A. 3,32 %"/>
    <s v="CF TUYA 2,36 %"/>
    <s v="FIC ABIERTO SIN PACTO DE PERMANENCIA MINIMA-ALIANZ 2,33 %"/>
    <n v="62.56"/>
    <n v="23.43"/>
    <n v="14.01"/>
    <n v="0"/>
    <n v="0"/>
    <n v="100"/>
    <n v="20.059999999999999"/>
    <n v="24.56"/>
    <n v="0"/>
    <n v="0"/>
    <n v="7.23"/>
    <n v="0"/>
    <n v="0"/>
    <n v="0"/>
    <n v="0"/>
    <n v="0"/>
    <n v="0"/>
    <n v="0"/>
    <n v="14.01"/>
    <n v="0"/>
    <n v="0"/>
    <n v="0"/>
    <n v="34.130000000000003"/>
    <n v="0"/>
    <n v="99.990000000000009"/>
    <n v="100"/>
    <n v="0"/>
    <n v="0"/>
    <n v="0"/>
    <n v="100"/>
  </r>
  <r>
    <x v="1"/>
    <x v="7"/>
    <x v="17"/>
    <s v="FIC ABIERTO AVANZAR VISTA - ASOCIADOS A COOMEVA"/>
    <s v="TIPO 1: ASOCIADOS A COOMEVA"/>
    <n v="431"/>
    <n v="36861.65"/>
    <n v="11674.084000000001"/>
    <n v="1"/>
    <n v="105.923"/>
    <n v="0.28999999999999998"/>
    <n v="0.16"/>
    <n v="0.31"/>
    <n v="0.28999999999999998"/>
    <n v="0.31"/>
    <n v="0.28000000000000003"/>
    <n v="0.39"/>
    <n v="7.3819999999999997"/>
    <n v="3.4830000000000001"/>
    <n v="3.516"/>
    <n v="2.0790000000000002"/>
    <n v="1.6990000000000001"/>
    <n v="2.4430000000000001"/>
    <n v="24.4"/>
    <n v="22.9"/>
    <n v="30.61"/>
    <n v="0"/>
    <n v="14.93"/>
    <n v="0"/>
    <n v="4.68"/>
    <n v="0"/>
    <n v="0"/>
    <n v="0"/>
    <n v="0"/>
    <n v="0"/>
    <n v="1.58"/>
    <n v="0"/>
    <n v="0"/>
    <n v="0"/>
    <n v="0"/>
    <n v="0"/>
    <n v="0"/>
    <n v="0.38"/>
    <n v="0"/>
    <n v="0"/>
    <n v="0.61"/>
    <n v="0"/>
    <n v="0"/>
    <n v="0"/>
    <n v="0"/>
    <n v="0"/>
    <n v="100.09"/>
    <s v="BANCO SCOTIABANK COLPATRIA 6.71%"/>
    <s v="BANCOLOMBIA 5.48%"/>
    <s v="FINDETER 5.39%"/>
    <s v="BANCO BBVA COLOMBIA 4.19%"/>
    <s v="CORFICOLOMBIANA 3.94%"/>
    <s v="BANCO DAVIVIENDA 4,87 %"/>
    <s v="FDO INV COLECTIVA ABIERTO VPL 1 2.98%"/>
    <s v="BANCO FALABELLA 2.71%"/>
    <s v="FINANCIERA DE DESARROLLO NACIONAL S.A. 2.69"/>
    <s v="BANCO DE BOGOTA 2.63%"/>
    <n v="76.510000000000005"/>
    <n v="13.65"/>
    <n v="9.84"/>
    <n v="0"/>
    <n v="0"/>
    <n v="100"/>
    <n v="13.45"/>
    <n v="19.100000000000001"/>
    <s v=" -   "/>
    <s v=" -   "/>
    <n v="8.9"/>
    <s v=" -   "/>
    <s v=" -   "/>
    <s v=" -   "/>
    <s v=" -   "/>
    <s v=" -   "/>
    <s v=" -   "/>
    <n v="0"/>
    <n v="14.29"/>
    <s v=" -   "/>
    <s v=" -   "/>
    <s v=" -   "/>
    <n v="44.26"/>
    <s v=" -   "/>
    <n v="100"/>
    <n v="100"/>
    <s v=" -   "/>
    <s v=" -   "/>
    <s v=" -   "/>
    <n v="100"/>
  </r>
  <r>
    <x v="1"/>
    <x v="8"/>
    <x v="17"/>
    <s v="FIC ABIERTO AVANZAR VISTA - ASOCIADOS A COOMEVA"/>
    <s v="TIPO 1: ASOCIADOS A COOMEVA"/>
    <n v="439"/>
    <n v="46435.68"/>
    <n v="11765.708925999999"/>
    <n v="1"/>
    <n v="105.9225"/>
    <n v="0.28999999999999998"/>
    <n v="0.09"/>
    <n v="0.31"/>
    <n v="0.28999999999999998"/>
    <n v="0.32"/>
    <n v="0.28999999999999998"/>
    <n v="0.4"/>
    <n v="9.9789999999999992"/>
    <n v="4.7919999999999998"/>
    <n v="4.2069999999999999"/>
    <n v="2.8090000000000002"/>
    <n v="1.901"/>
    <n v="2.593"/>
    <n v="13.82"/>
    <n v="18.95"/>
    <n v="38.97"/>
    <n v="0"/>
    <n v="18.8"/>
    <n v="0"/>
    <n v="8.09"/>
    <n v="0"/>
    <n v="0"/>
    <n v="0"/>
    <n v="0"/>
    <n v="0"/>
    <n v="0"/>
    <n v="0"/>
    <n v="0"/>
    <n v="0"/>
    <n v="0"/>
    <n v="0"/>
    <n v="0"/>
    <n v="0.24"/>
    <n v="0"/>
    <n v="0"/>
    <n v="1.1200000000000001"/>
    <n v="0"/>
    <n v="0"/>
    <n v="0"/>
    <n v="0"/>
    <n v="0"/>
    <n v="99.99"/>
    <s v="BANCO DAVIVIENDA 6.28%"/>
    <s v="BANCOLOMBIA 6.15%"/>
    <s v="BANCO SCOTIABANK COLPATRIA 5.35%"/>
    <s v="CF TUYA 5.16%"/>
    <s v="FINDETER 4.31%"/>
    <s v="BANCO BBVA COLOMBIA 3.37%"/>
    <s v="BANCO POPULAR 3.25%"/>
    <s v="CORFICOLOMBIANA 3.17%"/>
    <s v="BANCO FALABELLA 2.17%"/>
    <s v="FINANCIERA DE DESARROLLO NACIONAL S.A. 2.13%"/>
    <n v="75.55"/>
    <n v="16.59"/>
    <n v="7.86"/>
    <n v="0"/>
    <n v="0"/>
    <n v="100.00000000000001"/>
    <n v="10.72"/>
    <n v="20.53"/>
    <n v="0"/>
    <n v="0"/>
    <n v="5.96"/>
    <n v="0"/>
    <n v="0"/>
    <n v="0"/>
    <n v="0"/>
    <n v="0"/>
    <n v="0"/>
    <n v="0"/>
    <n v="16.649999999999999"/>
    <n v="0"/>
    <n v="0"/>
    <n v="0"/>
    <n v="46.14"/>
    <n v="0"/>
    <n v="100"/>
    <n v="100"/>
    <n v="0"/>
    <n v="0"/>
    <n v="0"/>
    <n v="100.00000000000001"/>
  </r>
  <r>
    <x v="1"/>
    <x v="9"/>
    <x v="17"/>
    <s v="FIC ABIERTO AVANZAR VISTA - ASOCIADOS A COOMEVA"/>
    <s v="TIPO 1: ASOCIADOS A COOMEVA"/>
    <n v="437"/>
    <n v="50558.239999999998"/>
    <n v="11853.596507"/>
    <n v="1"/>
    <n v="108.41"/>
    <n v="0.3"/>
    <n v="0.18"/>
    <n v="0.31"/>
    <n v="0.28999999999999998"/>
    <n v="0.32"/>
    <n v="0.3"/>
    <n v="0.4"/>
    <n v="9.1579999999999995"/>
    <n v="5.4619999999999997"/>
    <n v="4.7009999999999996"/>
    <n v="3.7440000000000002"/>
    <n v="2.202"/>
    <n v="2.766"/>
    <n v="9.0399999999999991"/>
    <n v="9.2200000000000006"/>
    <n v="39.89"/>
    <n v="0"/>
    <n v="17.170000000000002"/>
    <n v="0"/>
    <n v="23.19"/>
    <n v="0"/>
    <n v="0"/>
    <n v="0"/>
    <n v="0"/>
    <n v="0"/>
    <n v="0"/>
    <n v="0"/>
    <n v="0"/>
    <n v="0"/>
    <n v="0"/>
    <n v="0"/>
    <n v="0"/>
    <n v="0.22"/>
    <n v="0"/>
    <n v="0"/>
    <n v="1.26"/>
    <n v="0"/>
    <n v="0"/>
    <n v="0"/>
    <n v="0"/>
    <n v="0"/>
    <n v="99.99"/>
    <s v="BANCOLOMBIA 7.13%"/>
    <s v="CF TUYA 6.92%"/>
    <s v="BANCO DAVIVIENDA 6.41%"/>
    <s v="BANCO SCOTIABANK COLPATRIA 4.91%"/>
    <s v="BANCO BBVA COLOMBIA 3.97%"/>
    <s v="FINDETER 3.91%"/>
    <s v="BANCO POPULAR 3.90%"/>
    <s v="CORFICOLOMBIANA 2.87%"/>
    <s v="BANCO FALABELLA 1.97%"/>
    <s v="FINANCIERA DE DESARROLLO NACIONAL S.A. 1.96%"/>
    <n v="73.09"/>
    <n v="21.65"/>
    <n v="5.26"/>
    <n v="0"/>
    <n v="0"/>
    <n v="100.00000000000001"/>
    <n v="11.78"/>
    <n v="19.72"/>
    <n v="0"/>
    <n v="0"/>
    <n v="3.78"/>
    <n v="0"/>
    <n v="0"/>
    <n v="0"/>
    <n v="0"/>
    <n v="0"/>
    <n v="0"/>
    <n v="0"/>
    <n v="19.48"/>
    <n v="0"/>
    <n v="0"/>
    <n v="0"/>
    <n v="45.24"/>
    <n v="0"/>
    <n v="100"/>
    <n v="100"/>
    <n v="0"/>
    <n v="0"/>
    <n v="0"/>
    <n v="100"/>
  </r>
  <r>
    <x v="1"/>
    <x v="10"/>
    <x v="17"/>
    <s v="FIC ABIERTO AVANZAR VISTA - ASOCIADOS A COOMEVA"/>
    <s v="TIPO 1: ASOCIADOS A COOMEVA"/>
    <n v="451"/>
    <n v="44597.599999999999"/>
    <n v="11928.956693"/>
    <n v="1"/>
    <n v="116.88"/>
    <n v="0.32"/>
    <n v="0.24"/>
    <n v="0.31"/>
    <n v="0.28999999999999998"/>
    <n v="0.3"/>
    <n v="0.31"/>
    <n v="0.4"/>
    <n v="8.016"/>
    <n v="6.476"/>
    <n v="4.9950000000000001"/>
    <n v="4.6589999999999998"/>
    <n v="2.4140000000000001"/>
    <n v="2.9340000000000002"/>
    <n v="11"/>
    <n v="4.21"/>
    <n v="56.25"/>
    <n v="0"/>
    <n v="21.56"/>
    <n v="0"/>
    <n v="5.23"/>
    <n v="0"/>
    <n v="0"/>
    <n v="0"/>
    <n v="0"/>
    <n v="0"/>
    <n v="0"/>
    <n v="0"/>
    <n v="0"/>
    <n v="0"/>
    <n v="0"/>
    <n v="0"/>
    <n v="0"/>
    <n v="0.25"/>
    <n v="0"/>
    <n v="0"/>
    <n v="1.51"/>
    <n v="0"/>
    <n v="0"/>
    <n v="0"/>
    <n v="0"/>
    <n v="0"/>
    <n v="100.01000000000002"/>
    <s v="BANCO DAVIVIENDA 9.56%"/>
    <s v="BANCOLOMBIA 8.11%"/>
    <s v="CF TUYA 7.34%"/>
    <s v="BANCO SCOTIABANK COLPATRIA 5.55%"/>
    <s v="BANCO BBVA COLOMBIA 4.46%"/>
    <s v="FINDETER 4.43%"/>
    <s v="BANCO POPULAR 4.37%"/>
    <s v="BANCO FALABELLA 3.35%"/>
    <s v="CORFICOLOMBIANA 3.26%"/>
    <s v="FINANCIERA DE DESARROLLO NACIONAL S.A. 2.23%"/>
    <n v="69.09"/>
    <n v="24.9"/>
    <n v="6"/>
    <n v="0"/>
    <n v="0"/>
    <n v="99.990000000000009"/>
    <n v="13.29"/>
    <n v="24.66"/>
    <n v="0"/>
    <n v="0"/>
    <n v="4.99"/>
    <n v="0"/>
    <n v="0"/>
    <n v="0"/>
    <n v="0"/>
    <n v="0"/>
    <n v="0"/>
    <n v="0"/>
    <n v="22.57"/>
    <n v="0"/>
    <n v="0"/>
    <n v="0"/>
    <n v="34.49"/>
    <n v="0"/>
    <n v="100"/>
    <n v="100"/>
    <n v="0"/>
    <n v="0"/>
    <n v="0"/>
    <n v="100"/>
  </r>
  <r>
    <x v="1"/>
    <x v="0"/>
    <x v="18"/>
    <s v="FIC OCCIRENTA - PYMES Y PERSONA NATURAL"/>
    <s v="TIPO D PYMES"/>
    <n v="8910"/>
    <n v="2084325.09"/>
    <n v="3005011.02"/>
    <n v="1.5"/>
    <n v="164"/>
    <n v="0.44900000000000001"/>
    <n v="0.14799999999999999"/>
    <n v="0.32300000000000001"/>
    <n v="0.14799999999999999"/>
    <n v="0.29299999999999998"/>
    <n v="0.83099999999999996"/>
    <n v="0.68300000000000005"/>
    <n v="4.7350000000000003"/>
    <n v="1.256"/>
    <n v="4.7350000000000003"/>
    <n v="0.91"/>
    <n v="2.0790000000000002"/>
    <n v="2.6070000000000002"/>
    <n v="52.24"/>
    <n v="0"/>
    <n v="14.07"/>
    <n v="0"/>
    <n v="28.23"/>
    <n v="3.21"/>
    <n v="0"/>
    <n v="0"/>
    <n v="0"/>
    <n v="0"/>
    <n v="0"/>
    <n v="0"/>
    <n v="1.3"/>
    <n v="0.48"/>
    <n v="0"/>
    <n v="0"/>
    <n v="0"/>
    <n v="0"/>
    <n v="0"/>
    <n v="0"/>
    <n v="0"/>
    <n v="0"/>
    <n v="0"/>
    <n v="0"/>
    <n v="0"/>
    <n v="0"/>
    <n v="0"/>
    <n v="0"/>
    <n v="99.53"/>
    <s v="BANCO DAVIVIENDA S.A. 17.16%"/>
    <s v="BANCO GNB SUDAMERIS S.A. 10.58%"/>
    <s v="SCOTIABANK COLPATRIA S.A 6.88%"/>
    <s v="BANCOLOMBIA SA 6.40%"/>
    <s v="BANCO DE OCCIDENTE S.A. 5.63%"/>
    <s v="FINANCIERA DE DESARROLLO TERRITORIAL S.A. 4.04%"/>
    <s v="BBVA COLOMBIA 3.73%"/>
    <s v="MINISTERIO DE HACIENDA Y CREDITO PUBLICO 3.21%"/>
    <s v="BANCO SANTANDER DE NEGOCIOS COLOMBIA S.A. 3.16%"/>
    <s v="CORPORACION FINANCIERA COLOMBIANA S.A. 3.13%"/>
    <n v="32.75"/>
    <n v="40.44"/>
    <n v="26.41"/>
    <n v="0.39"/>
    <n v="0"/>
    <n v="99.99"/>
    <n v="19.62"/>
    <n v="26.96"/>
    <n v="0"/>
    <n v="0"/>
    <n v="0"/>
    <n v="0"/>
    <n v="0"/>
    <n v="0"/>
    <n v="0"/>
    <n v="0"/>
    <n v="0"/>
    <n v="0"/>
    <n v="10.1"/>
    <n v="2.59"/>
    <n v="0"/>
    <n v="0"/>
    <n v="40.74"/>
    <n v="0"/>
    <n v="100.00999999999999"/>
    <n v="95.2"/>
    <n v="2.21"/>
    <n v="2.59"/>
    <n v="0"/>
    <n v="100"/>
  </r>
  <r>
    <x v="1"/>
    <x v="1"/>
    <x v="18"/>
    <s v="FIC OCCIRENTA - PYMES Y PERSONA NATURAL"/>
    <s v="TIPO D PYMES"/>
    <n v="8941"/>
    <n v="2171962.4500000002"/>
    <n v="3012444.31"/>
    <n v="1.5"/>
    <n v="151.21"/>
    <n v="0.41399999999999998"/>
    <n v="0.22800000000000001"/>
    <n v="0.33400000000000002"/>
    <n v="0.192"/>
    <n v="0.29599999999999999"/>
    <n v="0.83199999999999996"/>
    <n v="0.68400000000000005"/>
    <n v="3.2730000000000001"/>
    <n v="1.321"/>
    <n v="4.0380000000000003"/>
    <n v="1.0369999999999999"/>
    <n v="2.0659999999999998"/>
    <n v="2.6"/>
    <n v="48.61"/>
    <n v="0"/>
    <n v="15.14"/>
    <n v="0"/>
    <n v="31.91"/>
    <n v="2.99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99.99"/>
    <s v="BANCO DAVIVIENDA S.A. 17.57%"/>
    <s v="BANCO GNB SUDAMERIS S.A. 16.15%"/>
    <s v="BANCOLOMBIA SA 7.00%"/>
    <s v="SCOTIABANK COLPATRIA S.A 6.50%"/>
    <s v="BANCO DE OCCIDENTE S.A. 4.78%"/>
    <s v="FINANCIERA DE DESARROLLO TERRITORIAL S.A. 3.64%"/>
    <s v="BANCO SANTANDER DE NEGOCIOS COLOMBIA S.A. 3.56%"/>
    <s v="CORPORACION FINANCIERA COLOMBIANA S.A. 3.00%"/>
    <s v="MINISTERIO DE HACIENDA Y CREDITO PUBLICO 2.99%"/>
    <s v="BANCO DE BOGOTA S.A. 2.91%"/>
    <n v="45.88"/>
    <n v="37.590000000000003"/>
    <n v="16.149999999999999"/>
    <n v="0.38"/>
    <n v="0"/>
    <n v="100"/>
    <n v="21.71"/>
    <n v="26.59"/>
    <n v="0"/>
    <n v="0"/>
    <n v="0"/>
    <n v="0"/>
    <n v="0"/>
    <n v="0"/>
    <n v="0"/>
    <n v="0"/>
    <n v="0"/>
    <n v="0"/>
    <n v="8.9700000000000006"/>
    <n v="2.4"/>
    <n v="0"/>
    <n v="0"/>
    <n v="40.340000000000003"/>
    <n v="0"/>
    <n v="100.00999999999999"/>
    <n v="95.49"/>
    <n v="2.1"/>
    <n v="2.4"/>
    <n v="0"/>
    <n v="99.99"/>
  </r>
  <r>
    <x v="1"/>
    <x v="2"/>
    <x v="18"/>
    <s v="FIC OCCIRENTA - PYMES Y PERSONA NATURAL"/>
    <s v="TIPO D PYMES"/>
    <n v="9006"/>
    <n v="2039380.2"/>
    <n v="3020424.44"/>
    <n v="1.5"/>
    <n v="142.08000000000001"/>
    <n v="0.38900000000000001"/>
    <n v="0.06"/>
    <n v="0.23799999999999999"/>
    <n v="9.7000000000000003E-2"/>
    <n v="0.28199999999999997"/>
    <n v="0.42499999999999999"/>
    <n v="1.19"/>
    <n v="3.1640000000000001"/>
    <n v="1.6040000000000001"/>
    <n v="3.7360000000000002"/>
    <n v="1.5820000000000001"/>
    <n v="2.2080000000000002"/>
    <n v="2.573"/>
    <n v="45.26"/>
    <n v="0"/>
    <n v="15.89"/>
    <n v="0"/>
    <n v="34.24"/>
    <n v="3.23"/>
    <n v="0"/>
    <n v="0"/>
    <n v="0"/>
    <n v="0"/>
    <n v="0"/>
    <n v="0"/>
    <n v="1.38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44%"/>
    <s v="BANCO GNB SUDAMERIS S.A. 13.45%"/>
    <s v="SCOTIABANK COLPATRIA S.A 7.68%"/>
    <s v="BANCOLOMBIA SA 6.55%"/>
    <s v="BANCO DE OCCIDENTE S.A. 5.84%"/>
    <s v="FINANCIERA DE DESARROLLO TERRITORIAL S.A. 3.89%"/>
    <s v="BANCO DE BOGOTA S.A. 3.57%"/>
    <s v="MINISTERIO DE HACIENDA Y CREDITO PUBLICO 3.23%"/>
    <s v="BANCO SANTANDER DE NEGOCIOS COLOMBIA S.A. 3.09%"/>
    <s v="CORPORACION FINANCIERA COLOMBIANA S.A. 2.89%"/>
    <n v="55.55"/>
    <n v="29.12"/>
    <n v="14.95"/>
    <n v="0.37"/>
    <n v="0"/>
    <n v="99.990000000000009"/>
    <n v="23.25"/>
    <n v="27.82"/>
    <n v="0"/>
    <n v="0"/>
    <n v="0"/>
    <n v="0"/>
    <n v="0"/>
    <n v="0"/>
    <n v="0"/>
    <n v="0"/>
    <n v="0"/>
    <n v="0"/>
    <n v="9.0299999999999994"/>
    <n v="2.6"/>
    <n v="0"/>
    <n v="0"/>
    <n v="37.299999999999997"/>
    <n v="0"/>
    <n v="100"/>
    <n v="95.24"/>
    <n v="2.17"/>
    <n v="2.6"/>
    <n v="0"/>
    <n v="100.00999999999999"/>
  </r>
  <r>
    <x v="1"/>
    <x v="3"/>
    <x v="18"/>
    <s v="FIC OCCIRENTA - PYMES Y PERSONA NATURAL"/>
    <s v="TIPO D PYMES"/>
    <n v="9033"/>
    <n v="1834653.12"/>
    <n v="3031965.0601900001"/>
    <n v="1.5"/>
    <n v="143.91"/>
    <n v="0.39400000000000002"/>
    <n v="0.21099999999999999"/>
    <n v="0.32"/>
    <n v="0.2"/>
    <n v="0.29099999999999998"/>
    <n v="0.27700000000000002"/>
    <n v="0.68500000000000005"/>
    <n v="4.7489999999999997"/>
    <n v="2.7269999999999999"/>
    <n v="3.9889999999999999"/>
    <n v="1.837"/>
    <n v="2.2040000000000002"/>
    <n v="2.6030000000000002"/>
    <n v="40.79"/>
    <n v="0"/>
    <n v="17.37"/>
    <n v="0"/>
    <n v="36.700000000000003"/>
    <n v="3.62"/>
    <n v="0"/>
    <n v="0"/>
    <n v="0"/>
    <n v="0"/>
    <n v="0"/>
    <n v="0"/>
    <n v="1.53"/>
    <n v="0"/>
    <n v="0"/>
    <n v="0"/>
    <n v="0"/>
    <n v="0"/>
    <n v="0"/>
    <n v="0"/>
    <n v="0"/>
    <n v="0"/>
    <n v="0"/>
    <n v="0"/>
    <n v="0"/>
    <n v="0"/>
    <n v="0"/>
    <n v="0"/>
    <n v="100.01"/>
    <s v="BANCO DAVIVIENDA S.A. 19.36%"/>
    <s v="BANCO GNB SUDAMERIS S.A. 8.24%"/>
    <s v="BANCO DE OCCIDENTE S.A. 6.93%"/>
    <s v="BANCOLOMBIA SA 6.93%"/>
    <s v="SCOTIABANK COLPATRIA S.A 6.69%"/>
    <s v="BANCO SANTANDER DE NEGOCIOS COLOMBIA S.A. 6.30%"/>
    <s v="BANCO DE BOGOTA S.A. 4.69%"/>
    <s v="FINANCIERA DE DESARROLLO TERRITORIAL S.A. 4.32%"/>
    <s v="BBVA COLOMBIA 4.10%"/>
    <s v="MINISTERIO DE HACIENDA Y CREDITO PUBLICO 3.62%"/>
    <n v="70.209999999999994"/>
    <n v="18.27"/>
    <n v="11.26"/>
    <n v="0.26"/>
    <n v="0"/>
    <n v="100"/>
    <n v="24.94"/>
    <n v="29.9"/>
    <n v="0"/>
    <n v="0"/>
    <n v="0"/>
    <n v="0"/>
    <n v="0"/>
    <n v="0"/>
    <n v="0"/>
    <n v="0"/>
    <n v="0"/>
    <n v="0"/>
    <n v="11.17"/>
    <n v="2.91"/>
    <n v="0"/>
    <n v="0"/>
    <n v="31.09"/>
    <n v="0"/>
    <n v="100.01"/>
    <n v="94.55"/>
    <n v="2.54"/>
    <n v="2.91"/>
    <n v="0"/>
    <n v="100"/>
  </r>
  <r>
    <x v="1"/>
    <x v="4"/>
    <x v="18"/>
    <s v="FIC OCCIRENTA - PYMES Y PERSONA NATURAL"/>
    <s v="TIPO D PYMES"/>
    <n v="9036"/>
    <n v="1798859.61"/>
    <n v="3042951.08"/>
    <n v="1.5"/>
    <n v="125.64"/>
    <n v="0.34399999999999997"/>
    <n v="0.217"/>
    <n v="0.252"/>
    <n v="0.20300000000000001"/>
    <n v="0.28000000000000003"/>
    <n v="0.25900000000000001"/>
    <n v="0.68600000000000005"/>
    <n v="4.351"/>
    <n v="3.9169999999999998"/>
    <n v="4.0629999999999997"/>
    <n v="2.2519999999999998"/>
    <n v="1.9830000000000001"/>
    <n v="2.6139999999999999"/>
    <n v="42.55"/>
    <n v="0"/>
    <n v="16.23"/>
    <n v="0"/>
    <n v="36.07"/>
    <n v="3.32"/>
    <n v="0"/>
    <n v="0"/>
    <n v="0"/>
    <n v="0"/>
    <n v="0"/>
    <n v="0"/>
    <n v="0.95"/>
    <n v="0.59"/>
    <n v="0"/>
    <n v="0"/>
    <n v="0"/>
    <n v="0"/>
    <n v="0"/>
    <n v="0"/>
    <n v="0"/>
    <n v="0"/>
    <n v="0"/>
    <n v="0"/>
    <n v="0"/>
    <n v="0"/>
    <n v="0"/>
    <n v="0"/>
    <n v="100"/>
    <s v="BANCO DAVIVIENDA 18.3"/>
    <s v="BANCO GNB SUDAMERIS 9.04"/>
    <s v="BANCOSANTANDER 7.89%"/>
    <s v="BANCOLOMBIA 7.39"/>
    <s v="SCOTIABANK COLPATRIA 6.49%"/>
    <s v="BANCO DE OCCIDENTE S.A 6.32"/>
    <s v="BANCO DE BOGOTA S.A 5.46%"/>
    <s v="FINACIERA DE DESARROLLO 4.06"/>
    <s v="BANCO PICHINCHA S.A. 3.56%"/>
    <s v="BBVA COLOMBIA 3.5%"/>
    <n v="72.66"/>
    <n v="15.67"/>
    <n v="11.4"/>
    <n v="0.27"/>
    <n v="0"/>
    <n v="100"/>
    <n v="24.57"/>
    <n v="28.95"/>
    <n v="0"/>
    <n v="0"/>
    <n v="0"/>
    <n v="0"/>
    <n v="0"/>
    <n v="0"/>
    <n v="0"/>
    <n v="0"/>
    <n v="0"/>
    <n v="0"/>
    <n v="10.72"/>
    <n v="0"/>
    <n v="0"/>
    <n v="0"/>
    <n v="32.74"/>
    <n v="0"/>
    <n v="100"/>
    <n v="94.51"/>
    <n v="2.4700000000000002"/>
    <n v="3.02"/>
    <n v="0"/>
    <n v="100"/>
  </r>
  <r>
    <x v="1"/>
    <x v="5"/>
    <x v="18"/>
    <s v="FIC OCCIRENTA - PYMES Y PERSONA NATURAL"/>
    <s v="TIPO D PYMES"/>
    <n v="9150"/>
    <n v="1771959.36"/>
    <n v="3053919.76"/>
    <n v="1.5"/>
    <n v="104.1"/>
    <n v="0.28499999999999998"/>
    <n v="0.29599999999999999"/>
    <n v="0.22"/>
    <n v="0.22"/>
    <n v="0.28799999999999998"/>
    <n v="0.25700000000000001"/>
    <n v="0.68799999999999994"/>
    <n v="4.1310000000000002"/>
    <n v="4.1310000000000002"/>
    <n v="4.4749999999999996"/>
    <n v="2.4159999999999999"/>
    <n v="1.966"/>
    <n v="2.6240000000000001"/>
    <n v="50.79"/>
    <n v="0"/>
    <n v="14.51"/>
    <n v="0"/>
    <n v="29.76"/>
    <n v="3.39"/>
    <n v="0"/>
    <n v="0"/>
    <n v="0"/>
    <n v="0"/>
    <n v="0"/>
    <n v="0"/>
    <n v="0.68"/>
    <n v="0.59"/>
    <n v="0"/>
    <n v="0"/>
    <n v="0"/>
    <n v="0"/>
    <n v="0"/>
    <n v="0"/>
    <n v="0"/>
    <n v="0"/>
    <n v="0.28000000000000003"/>
    <n v="0"/>
    <n v="0"/>
    <n v="0"/>
    <n v="0"/>
    <n v="0"/>
    <n v="100"/>
    <s v="BANCO DAVIVIENDA S.A. 16.07%"/>
    <s v="BBVA COLOMBIA 13.46%"/>
    <s v="SCOTIABANK COLPATRIA S.A 9.72%"/>
    <s v="BANCO SANTANDER DE NEGOCIOS COLOMBIA S.A. 6.87%"/>
    <s v="BANCOLOMBIA SA 6.64%"/>
    <s v="BANCO GNB SUDAMERIS S.A. 6.34%"/>
    <s v="BANCO DE OCCIDENTE S.A. 5.02%"/>
    <s v="BANCO DE BOGOTA S.A. 4.47%"/>
    <s v="MINISTERIO DE HACIENDA Y CREDITO PUBLICO 3.39%"/>
    <s v="BANCO COMERCIAL AV VILLAS .S.A. 3.17%"/>
    <n v="55.53"/>
    <n v="27.4"/>
    <n v="16.63"/>
    <n v="0.44"/>
    <n v="0"/>
    <n v="100"/>
    <n v="18.88"/>
    <n v="24.04"/>
    <n v="0"/>
    <n v="0"/>
    <n v="0"/>
    <n v="0"/>
    <n v="0"/>
    <n v="0"/>
    <n v="0"/>
    <n v="0"/>
    <n v="0"/>
    <n v="0"/>
    <n v="11.43"/>
    <n v="3.08"/>
    <n v="0"/>
    <n v="0"/>
    <n v="42.57"/>
    <n v="0"/>
    <n v="100"/>
    <n v="94.16"/>
    <n v="2.76"/>
    <n v="3.08"/>
    <n v="0"/>
    <n v="100"/>
  </r>
  <r>
    <x v="1"/>
    <x v="6"/>
    <x v="18"/>
    <s v="FIC OCCIRENTA - PYMES Y PERSONA NATURAL"/>
    <s v="TIPO D PYMES"/>
    <n v="9166"/>
    <n v="1663564.98"/>
    <n v="3065681.63"/>
    <n v="1.5"/>
    <n v="93.14"/>
    <n v="0.255"/>
    <n v="0.26500000000000001"/>
    <n v="0.23799999999999999"/>
    <n v="0.22700000000000001"/>
    <n v="0.29299999999999998"/>
    <n v="0.26100000000000001"/>
    <n v="0.68899999999999995"/>
    <n v="4.63"/>
    <n v="4.1130000000000004"/>
    <n v="4.2039999999999997"/>
    <n v="2.6629999999999998"/>
    <n v="1.986"/>
    <n v="2.6379999999999999"/>
    <n v="56.4"/>
    <n v="0"/>
    <n v="9.09"/>
    <n v="0"/>
    <n v="29.28"/>
    <n v="3.59"/>
    <n v="0"/>
    <n v="0"/>
    <n v="0"/>
    <n v="0"/>
    <n v="0"/>
    <n v="0"/>
    <n v="0.72"/>
    <n v="0.62"/>
    <n v="0"/>
    <n v="0"/>
    <n v="0"/>
    <n v="0"/>
    <n v="0"/>
    <n v="0"/>
    <n v="0"/>
    <n v="0"/>
    <n v="0.3"/>
    <n v="0"/>
    <n v="0"/>
    <n v="0"/>
    <n v="0"/>
    <n v="0"/>
    <n v="100"/>
    <s v="BBVA COLOMBIA 9.97%"/>
    <s v="BANCOLOMBIA SA 8.18%"/>
    <s v="BANCO DE OCCIDENTE S.A. 7.75%"/>
    <s v="BANCO SANTANDER DE NEGOCIOS COLOMBIA S.A. 7.67%"/>
    <s v="BANCO DE BOGOTA S.A. 5.39%"/>
    <s v="SCOTIABANK COLPATRIA S.A 5.07%"/>
    <s v="CORPORACION FINANCIERA COLOMBIANA S.A. 4.76%"/>
    <s v="BANCO GNB SUDAMERIS S.A. 3.64%"/>
    <s v="MINISTERIO DE HACIENDA Y CREDITO PUBLICO 3.59%"/>
    <s v="TOTAL 72.95%"/>
    <n v="77.349999999999994"/>
    <n v="12.31"/>
    <n v="10.08"/>
    <n v="0.27"/>
    <n v="0"/>
    <n v="100.01"/>
    <n v="16.84"/>
    <n v="25.23"/>
    <n v="0"/>
    <n v="0"/>
    <n v="0"/>
    <n v="0"/>
    <n v="0"/>
    <n v="0"/>
    <n v="0"/>
    <n v="0"/>
    <n v="0"/>
    <n v="0"/>
    <n v="6.94"/>
    <n v="3.29"/>
    <n v="0"/>
    <n v="0"/>
    <n v="47.7"/>
    <n v="0"/>
    <n v="100"/>
    <n v="96.7"/>
    <n v="0"/>
    <n v="3.29"/>
    <n v="0"/>
    <n v="99.990000000000009"/>
  </r>
  <r>
    <x v="1"/>
    <x v="7"/>
    <x v="18"/>
    <s v="FIC OCCIRENTA - PYMES Y PERSONA NATURAL"/>
    <s v="TIPO D PYMES"/>
    <n v="9217"/>
    <n v="1738920.52"/>
    <n v="3087014.15"/>
    <n v="1.5"/>
    <n v="94.234999999999999"/>
    <n v="0.25800000000000001"/>
    <n v="0.13700000000000001"/>
    <n v="0.23899999999999999"/>
    <n v="0.22900000000000001"/>
    <n v="0.30399999999999999"/>
    <n v="0.26800000000000002"/>
    <n v="0.69099999999999995"/>
    <n v="8.5069999999999997"/>
    <n v="4.907"/>
    <n v="4.7430000000000003"/>
    <n v="3.145"/>
    <n v="2.2000000000000002"/>
    <n v="2.77"/>
    <n v="54.73"/>
    <s v=" -   "/>
    <n v="14.24"/>
    <n v="0"/>
    <n v="25.98"/>
    <n v="3.48"/>
    <n v="0"/>
    <n v="0"/>
    <n v="0"/>
    <n v="0"/>
    <n v="0"/>
    <n v="0"/>
    <n v="0.68"/>
    <n v="0.6"/>
    <n v="0"/>
    <n v="0"/>
    <n v="0"/>
    <n v="0"/>
    <n v="0"/>
    <n v="0"/>
    <n v="0"/>
    <n v="0"/>
    <n v="0.28999999999999998"/>
    <n v="0"/>
    <n v="0"/>
    <n v="0"/>
    <n v="0"/>
    <n v="0"/>
    <n v="100"/>
    <s v="BANCO DAVIVIENDA S.A. 9.75%"/>
    <s v="SCOTIABANK COLPATRIA S.A 8.71%"/>
    <s v="BANCOLOMBIA SA 8.04%"/>
    <s v="BBVA COLOMBIA 7.62%"/>
    <s v="BANCO SANTANDER DE NEGOCIOS COLOMBIA S.A. 7.55%"/>
    <s v="BANCO DE COMERCIO EXTERIOR DE COLOMBIA 6.01%"/>
    <s v="CORPORACION FINANCIERA COLOMBIANA S.A. 5.85%"/>
    <s v="BANCO COMERCIAL AV VILLAS .S.A. 5.67%"/>
    <s v="BANCO GNB SUDAMERIS S.A. 3.92%"/>
    <s v="BANCO DE OCCIDENTE S.A. 3.90%"/>
    <n v="65.150000000000006"/>
    <n v="23.41"/>
    <n v="10.92"/>
    <n v="0.52"/>
    <s v=" -   "/>
    <n v="100"/>
    <n v="18.93"/>
    <n v="24.17"/>
    <s v=" -   "/>
    <s v=" -   "/>
    <s v=" -   "/>
    <s v=" -   "/>
    <s v=" -   "/>
    <s v=" -   "/>
    <s v=" -   "/>
    <s v=" -   "/>
    <s v=" -   "/>
    <n v="0"/>
    <n v="3.06"/>
    <n v="3.19"/>
    <s v=" -   "/>
    <s v=" -   "/>
    <n v="50.65"/>
    <s v=" -   "/>
    <n v="100"/>
    <n v="96.81"/>
    <s v=" -   "/>
    <n v="3.19"/>
    <s v=" -   "/>
    <n v="100"/>
  </r>
  <r>
    <x v="1"/>
    <x v="8"/>
    <x v="18"/>
    <s v="FIC OCCIRENTA - PYMES Y PERSONA NATURAL"/>
    <s v="TIPO D PYMES"/>
    <n v="9290"/>
    <n v="1862136.35"/>
    <n v="3112099.57"/>
    <n v="1.5"/>
    <n v="94.234499999999997"/>
    <n v="0.25800000000000001"/>
    <n v="0.14299999999999999"/>
    <n v="0.245"/>
    <n v="0.23699999999999999"/>
    <n v="0.316"/>
    <n v="0.27700000000000002"/>
    <n v="0.69399999999999995"/>
    <n v="10.348000000000001"/>
    <n v="6.1449999999999996"/>
    <n v="5.3449999999999998"/>
    <n v="3.8559999999999999"/>
    <n v="2.4740000000000002"/>
    <n v="2.94"/>
    <n v="54"/>
    <n v="0"/>
    <n v="15.22"/>
    <n v="0"/>
    <n v="23.23"/>
    <n v="3.28"/>
    <n v="2.79"/>
    <n v="0"/>
    <n v="0"/>
    <n v="0"/>
    <n v="0"/>
    <n v="0"/>
    <n v="0.64"/>
    <n v="0.56999999999999995"/>
    <n v="0"/>
    <n v="0"/>
    <n v="0"/>
    <n v="0"/>
    <n v="0"/>
    <n v="0"/>
    <n v="0"/>
    <n v="0"/>
    <n v="0"/>
    <n v="0"/>
    <n v="0"/>
    <n v="0"/>
    <n v="0"/>
    <n v="0"/>
    <n v="99.73"/>
    <s v="BANCOLOMBIA SA 13.72%"/>
    <s v="BANCO GNB SUDAMERIS S.A. 10.42%"/>
    <s v="BANCO DAVIVIENDA S.A. 9.78%"/>
    <s v="SCOTIABANK COLPATRIA S.A 8.46%"/>
    <s v="BANCO DE COMERCIO EXTERIOR DE COLOMBIA 5.94%"/>
    <s v="BANCO SANTANDER DE NEGOCIOS COLOMBIA S.A. 5.33%"/>
    <s v="BANCO DE OCCIDENTE S.A. 4.79%"/>
    <s v="CORPORACION FINANCIERA COLOMBIANA S.A. 4.46%"/>
    <s v="FINANCIERA DE DESARROLLO TERRITORIAL S.A. 4.30%"/>
    <s v="BANCO COMERCIAL AV VILLAS .S.A. 3.62%"/>
    <n v="62.03"/>
    <n v="27.4"/>
    <n v="10.08"/>
    <n v="0.48"/>
    <n v="0"/>
    <n v="100"/>
    <n v="22.099999999999994"/>
    <n v="22.28"/>
    <n v="0"/>
    <n v="0"/>
    <n v="0"/>
    <n v="0"/>
    <n v="0"/>
    <n v="0"/>
    <n v="0"/>
    <n v="0"/>
    <n v="0"/>
    <n v="0"/>
    <n v="2.39"/>
    <n v="3.01"/>
    <n v="0"/>
    <n v="0"/>
    <n v="50.22"/>
    <n v="0"/>
    <n v="100"/>
    <n v="99.998000000000005"/>
    <n v="2E-3"/>
    <n v="0"/>
    <n v="0"/>
    <n v="100"/>
  </r>
  <r>
    <x v="1"/>
    <x v="9"/>
    <x v="18"/>
    <s v="FIC OCCIRENTA - PYMES Y PERSONA NATURAL"/>
    <s v="TIPO D PYMES"/>
    <n v="9360"/>
    <n v="1805194.62"/>
    <n v="3136073.67"/>
    <n v="1.5"/>
    <n v="92.773499999999999"/>
    <n v="0.254"/>
    <n v="0.16800000000000001"/>
    <n v="0.24399999999999999"/>
    <n v="0.23799999999999999"/>
    <n v="0.30199999999999999"/>
    <n v="0.28699999999999998"/>
    <n v="0.69599999999999995"/>
    <n v="9.4559999999999995"/>
    <n v="6.9260000000000002"/>
    <n v="5.7569999999999997"/>
    <n v="4.8230000000000004"/>
    <n v="2.8069999999999999"/>
    <n v="3.133"/>
    <n v="36.409999999999997"/>
    <n v="0"/>
    <n v="17.43"/>
    <n v="0"/>
    <n v="26.05"/>
    <n v="3.41"/>
    <n v="3.95"/>
    <n v="0"/>
    <n v="0"/>
    <n v="0"/>
    <n v="1.81"/>
    <n v="0"/>
    <n v="10.07"/>
    <n v="0.6"/>
    <n v="0"/>
    <n v="0"/>
    <n v="0"/>
    <n v="0"/>
    <n v="0"/>
    <n v="0"/>
    <n v="0"/>
    <n v="0"/>
    <n v="0"/>
    <n v="0"/>
    <n v="0"/>
    <n v="0"/>
    <n v="0"/>
    <n v="0"/>
    <n v="99.72999999999999"/>
    <s v="BANCO DAVIVIENDA S.A. 16.92%"/>
    <s v="BBVA COLOMBIA 9.97%"/>
    <s v="BANCOLOMBIA SA 8.18%"/>
    <s v="BANCO DE OCCIDENTE S.A. 7.75%"/>
    <s v="BANCO SANTANDER DE NEGOCIOS COLOMBIA S.A. 7.67%"/>
    <s v="BANCO DE BOGOTA S.A. 5.39%"/>
    <s v="SCOTIABANK COLPATRIA S.A 5.07%"/>
    <s v="CORPORACION FINANCIERA COLOMBIANA S.A. 4.76%"/>
    <s v="BANCO GNB SUDAMERIS S.A. 3.64%"/>
    <s v="MINISTERIO DE HACIENDA Y CREDITO PUBLICO 3.59%"/>
    <n v="83.84"/>
    <n v="11.83"/>
    <n v="4.33"/>
    <n v="0"/>
    <n v="0"/>
    <n v="100"/>
    <n v="26.05"/>
    <n v="23.53"/>
    <n v="0"/>
    <n v="0"/>
    <n v="0"/>
    <n v="0"/>
    <n v="0"/>
    <n v="0"/>
    <n v="0"/>
    <n v="0"/>
    <n v="0"/>
    <n v="0"/>
    <n v="2.4500000000000002"/>
    <n v="3.14"/>
    <n v="0"/>
    <n v="0"/>
    <n v="44.83"/>
    <n v="0"/>
    <n v="100"/>
    <n v="96.86"/>
    <n v="0"/>
    <n v="3.14"/>
    <n v="0"/>
    <n v="100"/>
  </r>
  <r>
    <x v="1"/>
    <x v="10"/>
    <x v="18"/>
    <s v="FIC OCCIRENTA - PYMES Y PERSONA NATURAL"/>
    <s v="TIPO D PYMES"/>
    <n v="9480"/>
    <n v="1823345.39"/>
    <n v="3161170.02"/>
    <n v="1.5"/>
    <n v="90.581999999999994"/>
    <n v="0.248"/>
    <n v="10.183"/>
    <n v="0.23599999999999999"/>
    <n v="0.24099999999999999"/>
    <n v="0.26300000000000001"/>
    <n v="0.29599999999999999"/>
    <n v="0.69699999999999995"/>
    <n v="10.183"/>
    <n v="7.8979999999999997"/>
    <n v="6.1470000000000002"/>
    <n v="5.8940000000000001"/>
    <n v="3.1549999999999998"/>
    <n v="3.3580000000000001"/>
    <n v="33.770000000000003"/>
    <n v="0"/>
    <n v="21.1"/>
    <n v="0"/>
    <n v="22.04"/>
    <n v="3.41"/>
    <n v="3.92"/>
    <n v="0"/>
    <n v="0"/>
    <n v="0"/>
    <n v="2.74"/>
    <n v="0"/>
    <n v="11.13"/>
    <n v="0.59"/>
    <n v="1.03"/>
    <n v="0"/>
    <n v="0"/>
    <n v="0"/>
    <n v="0"/>
    <n v="0"/>
    <n v="0"/>
    <n v="0"/>
    <n v="0"/>
    <n v="0"/>
    <n v="0"/>
    <n v="0"/>
    <n v="0"/>
    <n v="0"/>
    <n v="99.72999999999999"/>
    <s v="SCOTIABANK COLPATRIA S.A 14.38%"/>
    <s v="BANCO DAVIVIENDA S.A. 11.17%"/>
    <s v="BANCO GNB SUDAMERIS S.A. 7.99%"/>
    <s v="BANCO DE OCCIDENTE S.A. 6.86%"/>
    <s v="BANCOLOMBIA SA 5.67%"/>
    <s v="BANCO COMERCIAL AV VILLAS S.A. 5.21%"/>
    <s v="FINANCIERA DE DESARROLLO TERRITORIAL S.A. 5.08%"/>
    <s v="BANCO DE COMERCIO EXTERIOR DE COLOMBIA 4.38%"/>
    <s v="BBVA COLOMBIA 3.92%"/>
    <s v="CORPORACION FINANCIERA COLOMBIANA S.A. 3.64%"/>
    <n v="83.15"/>
    <n v="12.57"/>
    <n v="4.04"/>
    <n v="0.24"/>
    <n v="0"/>
    <n v="100"/>
    <n v="25.92"/>
    <n v="23.33"/>
    <n v="0"/>
    <n v="0"/>
    <n v="0"/>
    <n v="0"/>
    <n v="0"/>
    <n v="0"/>
    <n v="0"/>
    <n v="0"/>
    <n v="0"/>
    <n v="0"/>
    <n v="2.37"/>
    <n v="3.13"/>
    <n v="0"/>
    <n v="0"/>
    <n v="45.25"/>
    <n v="0"/>
    <n v="100"/>
    <n v="96.87"/>
    <n v="0"/>
    <n v="3.13"/>
    <n v="0"/>
    <n v="100"/>
  </r>
  <r>
    <x v="1"/>
    <x v="0"/>
    <x v="19"/>
    <s v="EFECTIVO A LA VISTA - TRADICIONAL"/>
    <s v="TRADICIONAL"/>
    <n v="651"/>
    <n v="1434790.2"/>
    <n v="2614.5253130000001"/>
    <n v="1.6"/>
    <n v="227.19"/>
    <n v="0.622"/>
    <n v="0.23"/>
    <n v="0.25"/>
    <n v="0.23"/>
    <n v="0.28999999999999998"/>
    <n v="0.57999999999999996"/>
    <n v="0.48"/>
    <n v="2.694"/>
    <n v="0.29099999999999998"/>
    <n v="2.694"/>
    <n v="-0.218"/>
    <n v="1.575"/>
    <n v="2.2290000000000001"/>
    <n v="41.03"/>
    <n v="0"/>
    <n v="21.55"/>
    <n v="0"/>
    <n v="16.64"/>
    <n v="19.41"/>
    <n v="0.95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  <n v="0"/>
    <n v="100"/>
    <s v="BANCO SUDAMERIS 16.65%"/>
    <s v="BANCO AV VILLAS 15.20%"/>
    <s v="TESORERIA GENERAL 9.91%"/>
    <s v="SCOTIABANK COLP 9.23%"/>
    <s v="BBVA COLOMBIA 8.08%"/>
    <s v="BANCO POPULAR 7.68%"/>
    <s v="BANCO DE BOGOTA 7.45%"/>
    <s v="BANCO DAVIVIEND 4.54%"/>
    <s v="BANCOLDEX 3.43%"/>
    <s v="FINDETER 3.03%"/>
    <n v="72.569999999999993"/>
    <n v="3.23"/>
    <n v="17.04"/>
    <n v="6.19"/>
    <n v="0.97"/>
    <n v="100"/>
    <n v="4.18"/>
    <n v="8.1199999999999992"/>
    <n v="0"/>
    <n v="0.21"/>
    <n v="0.14000000000000001"/>
    <n v="0"/>
    <n v="0"/>
    <n v="0"/>
    <n v="0"/>
    <n v="0"/>
    <n v="0"/>
    <n v="0"/>
    <n v="35.76"/>
    <n v="2.65"/>
    <n v="0"/>
    <n v="0"/>
    <n v="48.93"/>
    <n v="0"/>
    <n v="99.99"/>
    <n v="97.35"/>
    <n v="0"/>
    <n v="2.65"/>
    <n v="0"/>
    <n v="100"/>
  </r>
  <r>
    <x v="1"/>
    <x v="1"/>
    <x v="19"/>
    <s v="EFECTIVO A LA VISTA - TRADICIONAL"/>
    <s v="TRADICIONAL"/>
    <n v="634"/>
    <n v="1133836.28"/>
    <n v="2610.4223310000002"/>
    <n v="1.6"/>
    <n v="252.02"/>
    <n v="0.69"/>
    <n v="0.78"/>
    <n v="0.39"/>
    <n v="0.56999999999999995"/>
    <n v="0.36"/>
    <n v="0.6"/>
    <n v="0.5"/>
    <n v="-2.0259999999999998"/>
    <n v="-0.36399999999999999"/>
    <n v="0.42599999999999999"/>
    <n v="-0.36599999999999999"/>
    <n v="1.365"/>
    <n v="2.089"/>
    <n v="49.66"/>
    <n v="0"/>
    <n v="13.28"/>
    <n v="0"/>
    <n v="16.37"/>
    <n v="18.829999999999998"/>
    <n v="1.27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99.99"/>
    <s v="BANCO DE BOGOTA 14.42%"/>
    <s v="BBVA COLOMBIA 13.90%"/>
    <s v="BANCO SUDAMERIS 13.89%"/>
    <s v="BANCO POPULAR 11.92%"/>
    <s v="BANCO AV VILLAS 9.73%"/>
    <s v="TESORERIA GENERAL 8.93%"/>
    <s v="SCOTIABANK COLP 7.15%"/>
    <s v="BANCO DAVIVIEND 4.71%"/>
    <s v="RCI COLOMBIA S.A 1.76%"/>
    <s v="BANCOLOMBIA S.A 1.73%"/>
    <n v="69.92"/>
    <n v="5.19"/>
    <n v="16.8"/>
    <n v="6.91"/>
    <n v="1.19"/>
    <n v="100.00999999999999"/>
    <n v="3.5"/>
    <n v="9.24"/>
    <n v="0"/>
    <n v="0.27"/>
    <n v="0.01"/>
    <n v="0"/>
    <n v="0"/>
    <n v="0"/>
    <n v="0"/>
    <n v="0"/>
    <n v="0"/>
    <n v="0"/>
    <n v="33.619999999999997"/>
    <n v="0.81"/>
    <n v="0"/>
    <n v="0"/>
    <n v="52.56"/>
    <n v="0"/>
    <n v="100.01"/>
    <n v="99.19"/>
    <n v="0"/>
    <n v="0.81"/>
    <n v="0"/>
    <n v="100"/>
  </r>
  <r>
    <x v="1"/>
    <x v="2"/>
    <x v="19"/>
    <s v="EFECTIVO A LA VISTA - TRADICIONAL"/>
    <s v="TRADICIONAL"/>
    <n v="622"/>
    <n v="1269777.94"/>
    <n v="2609.512909"/>
    <n v="1.6"/>
    <n v="213.67"/>
    <n v="0.58499999999999996"/>
    <n v="0.54"/>
    <n v="0.44"/>
    <n v="0.56000000000000005"/>
    <n v="0.35"/>
    <n v="0.37"/>
    <n v="0.51"/>
    <n v="-0.40899999999999997"/>
    <n v="-0.378"/>
    <n v="0.13700000000000001"/>
    <n v="0.13400000000000001"/>
    <n v="1.371"/>
    <n v="1.9630000000000001"/>
    <n v="56.47"/>
    <n v="0"/>
    <n v="9.76"/>
    <n v="0"/>
    <n v="13.71"/>
    <n v="17.489999999999998"/>
    <n v="2.12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100"/>
    <s v="BANCO POPULAR 17.35%"/>
    <s v="BANCO SUDAMERIS 15.69%"/>
    <s v="SCOTIABANK COLP 10.20%"/>
    <s v="FIC PREVISORA A 9.40%"/>
    <s v="TESORERIA GENERAL 9.29%"/>
    <s v="BANCO DE BOGOTA 7.82%"/>
    <s v="BBVA COLOMBIA 6.28%"/>
    <s v="BANCO AV VILLAS 5.51%"/>
    <s v="BANCO DAVIVIEND 4.19%"/>
    <s v="BANCOLOMBIA S.A 1.79%"/>
    <n v="73.150000000000006"/>
    <n v="5.43"/>
    <n v="16.149999999999999"/>
    <n v="4.54"/>
    <n v="0.72"/>
    <n v="99.990000000000023"/>
    <n v="3.09"/>
    <n v="8.17"/>
    <n v="0"/>
    <n v="0.24"/>
    <n v="9.4"/>
    <n v="0"/>
    <n v="0"/>
    <n v="0"/>
    <n v="0"/>
    <n v="0"/>
    <n v="0"/>
    <n v="0"/>
    <n v="30.54"/>
    <n v="1.7"/>
    <n v="0"/>
    <n v="0"/>
    <n v="46.86"/>
    <n v="0"/>
    <n v="100"/>
    <n v="98.3"/>
    <n v="0"/>
    <n v="1.7"/>
    <n v="0"/>
    <n v="100"/>
  </r>
  <r>
    <x v="1"/>
    <x v="3"/>
    <x v="19"/>
    <s v="EFECTIVO A LA VISTA - TRADICIONAL"/>
    <s v="TRADICIONAL"/>
    <n v="614"/>
    <n v="1145603.31"/>
    <n v="2618.2762640000001"/>
    <n v="1.6"/>
    <n v="229.38"/>
    <n v="0.628"/>
    <n v="0.49"/>
    <n v="0.47"/>
    <n v="0.54"/>
    <n v="0.38"/>
    <n v="0.34"/>
    <n v="0.51"/>
    <n v="4.1630000000000003"/>
    <n v="0.70799999999999996"/>
    <n v="1.129"/>
    <n v="0.30099999999999999"/>
    <n v="1.2889999999999999"/>
    <n v="1.9770000000000001"/>
    <n v="47.3"/>
    <n v="0"/>
    <n v="13.77"/>
    <n v="0"/>
    <n v="12.64"/>
    <n v="24.56"/>
    <n v="1.2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  <n v="0"/>
    <n v="100"/>
    <s v="BANCO POPULAR 16.37%"/>
    <s v="BANCO DE BOGOTA 14.90%"/>
    <s v="TESORERIA GENERAL 12.40%"/>
    <s v="BANCO SUDAMERIS 11.96%"/>
    <s v="BANCO DE OCCIDE 9.35%"/>
    <s v="BBVA COLOMBIA 5.86%"/>
    <s v="SCOTIABANK COLP 4.58%"/>
    <s v="BANCO DAVIVIEND 4.52%"/>
    <s v="BANCO AV VILLAS 2.82%"/>
    <s v="ITAU CORPBANCA 2.56%"/>
    <n v="69.400000000000006"/>
    <n v="6.74"/>
    <n v="18.03"/>
    <n v="5.0599999999999996"/>
    <n v="0.78"/>
    <n v="100.01"/>
    <n v="3.46"/>
    <n v="9.09"/>
    <n v="0"/>
    <n v="0.26"/>
    <n v="0.88"/>
    <n v="0"/>
    <n v="0"/>
    <n v="0"/>
    <n v="0"/>
    <n v="0"/>
    <n v="0"/>
    <n v="0"/>
    <n v="33.380000000000003"/>
    <n v="3.43"/>
    <n v="0"/>
    <n v="0"/>
    <n v="49.51"/>
    <n v="0"/>
    <n v="100.01"/>
    <n v="96.57"/>
    <n v="0"/>
    <n v="3.43"/>
    <n v="0"/>
    <n v="100"/>
  </r>
  <r>
    <x v="1"/>
    <x v="4"/>
    <x v="19"/>
    <s v="EFECTIVO A LA VISTA - TRADICIONAL"/>
    <s v="TRADICIONAL"/>
    <n v="608"/>
    <n v="1113726.6000000001"/>
    <n v="2620.390774"/>
    <n v="1.6"/>
    <n v="212.21"/>
    <n v="0.58099999999999996"/>
    <n v="0.28999999999999998"/>
    <n v="0.47"/>
    <n v="0.5"/>
    <n v="0.37"/>
    <n v="0.33"/>
    <n v="0.51"/>
    <n v="0.95499999999999996"/>
    <n v="1.2390000000000001"/>
    <n v="1.093"/>
    <n v="0.49"/>
    <n v="0.92300000000000004"/>
    <n v="1.8959999999999999"/>
    <n v="57.41"/>
    <n v="0"/>
    <n v="12.26"/>
    <n v="0"/>
    <n v="9.7799999999999994"/>
    <n v="18.72"/>
    <n v="1.26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100"/>
    <s v="BANCO SUDAMERIS 14.80%"/>
    <s v="SCOTIABANK COLP 14.49%"/>
    <s v="BANCO AV VILLAS 12.74%"/>
    <s v="TESORERIA GENERAL 9.04%"/>
    <s v="BBVA COLOMBIA 8.65%"/>
    <s v="BANCO POPULAR 8.48%"/>
    <s v="BANCO DE BOGOTA 7.31%"/>
    <s v="FIC PREVISORA A 5.39%"/>
    <s v="BANCO DAVIVIEND 4.17%"/>
    <s v="ITAU CORPBANCA 2.13%"/>
    <n v="73.77"/>
    <n v="1.87"/>
    <n v="18.489999999999998"/>
    <n v="5.0008999999999997"/>
    <n v="0.78"/>
    <n v="99.910899999999998"/>
    <n v="3.53"/>
    <n v="8.1"/>
    <n v="0"/>
    <n v="0.27"/>
    <n v="5.39"/>
    <n v="0"/>
    <n v="0"/>
    <n v="0"/>
    <n v="0"/>
    <n v="0"/>
    <n v="0"/>
    <n v="0"/>
    <n v="30.86"/>
    <n v="0.14000000000000001"/>
    <n v="0"/>
    <n v="0"/>
    <n v="51.69"/>
    <n v="0"/>
    <n v="99.97999999999999"/>
    <n v="99.86"/>
    <n v="0"/>
    <n v="0.14000000000000001"/>
    <n v="0"/>
    <n v="100"/>
  </r>
  <r>
    <x v="1"/>
    <x v="5"/>
    <x v="19"/>
    <s v="EFECTIVO A LA VISTA - TRADICIONAL"/>
    <s v="TRADICIONAL"/>
    <n v="601"/>
    <n v="974386.7"/>
    <n v="2622.1169890000001"/>
    <n v="1.6"/>
    <n v="229.74"/>
    <n v="0.629"/>
    <n v="0.71"/>
    <n v="0.54"/>
    <n v="0.54"/>
    <n v="0.42"/>
    <n v="0.35"/>
    <n v="0.53"/>
    <n v="0.80400000000000005"/>
    <n v="1.0449999999999999"/>
    <n v="1.0449999999999999"/>
    <n v="0.47699999999999998"/>
    <n v="0.77200000000000002"/>
    <n v="1.8140000000000001"/>
    <n v="41.33"/>
    <n v="0"/>
    <n v="16.809999999999999"/>
    <n v="0"/>
    <n v="17.510000000000002"/>
    <n v="22.36"/>
    <n v="1.39"/>
    <n v="0"/>
    <n v="0"/>
    <n v="0"/>
    <n v="0"/>
    <n v="0"/>
    <n v="0.6"/>
    <n v="0"/>
    <n v="0"/>
    <n v="0"/>
    <n v="0"/>
    <n v="0"/>
    <n v="0"/>
    <n v="0"/>
    <n v="0"/>
    <n v="0"/>
    <n v="0"/>
    <n v="0"/>
    <n v="0"/>
    <n v="0"/>
    <n v="0"/>
    <n v="0"/>
    <n v="100"/>
    <s v="BANCO DE BOGOTA 16.32%"/>
    <s v="BANCO AV VILLAS 14.49%"/>
    <s v="SCOTIABANK COLP 13.22%"/>
    <s v="TESORERIA GENERAL 11.25%"/>
    <s v="BANCO POPULAR 10.60%"/>
    <s v="BBVA COLOMBIA 7.29%"/>
    <s v="BANCO DAVIVIEND 5.07%"/>
    <s v="ITAU CORPBANCA 3.49%"/>
    <s v="RCI COLOMBIA S.A 2.04%"/>
    <s v="BANCO SUDAMERIS 2.02%"/>
    <n v="70.41"/>
    <n v="6.54"/>
    <n v="16.55"/>
    <n v="5.63"/>
    <n v="0.86"/>
    <n v="99.99"/>
    <n v="5.0599999999999996"/>
    <n v="9.61"/>
    <n v="0"/>
    <n v="0"/>
    <n v="0.02"/>
    <n v="0"/>
    <n v="0"/>
    <n v="0"/>
    <n v="0"/>
    <n v="0"/>
    <n v="0"/>
    <n v="0"/>
    <n v="35.450000000000003"/>
    <n v="0.16"/>
    <n v="0"/>
    <n v="0"/>
    <n v="49.69"/>
    <n v="0"/>
    <n v="99.99"/>
    <n v="99.84"/>
    <n v="0"/>
    <n v="0.16"/>
    <n v="0"/>
    <n v="100"/>
  </r>
  <r>
    <x v="1"/>
    <x v="6"/>
    <x v="19"/>
    <s v="EFECTIVO A LA VISTA - TRADICIONAL"/>
    <s v="TRADICIONAL"/>
    <n v="595"/>
    <n v="946843.29"/>
    <n v="2625.7053820000001"/>
    <n v="1.6"/>
    <n v="217.32"/>
    <n v="0.59499999999999997"/>
    <n v="0.69"/>
    <n v="0.6"/>
    <n v="0.56000000000000005"/>
    <n v="0.46"/>
    <n v="0.37"/>
    <n v="0.54"/>
    <n v="1.623"/>
    <n v="0.86399999999999999"/>
    <n v="1.1299999999999999"/>
    <n v="0.57499999999999996"/>
    <n v="0.628"/>
    <n v="1.756"/>
    <n v="59.31"/>
    <n v="0"/>
    <n v="10.7"/>
    <n v="0"/>
    <n v="17.93"/>
    <n v="10.029999999999999"/>
    <n v="1.43"/>
    <n v="0"/>
    <n v="0"/>
    <n v="0"/>
    <n v="0"/>
    <n v="0"/>
    <n v="0.6"/>
    <n v="0"/>
    <n v="0"/>
    <n v="0"/>
    <n v="0"/>
    <n v="0"/>
    <n v="0"/>
    <n v="0"/>
    <n v="0"/>
    <n v="0"/>
    <n v="0"/>
    <n v="0"/>
    <n v="0"/>
    <n v="0"/>
    <n v="0"/>
    <n v="0"/>
    <n v="100"/>
    <s v="BANCO SUDAMERIS 16.71%"/>
    <s v="BANCO POPULAR 15.42%"/>
    <s v="BANCO DE BOGOTA 11.35%"/>
    <s v="FIC PREVISORA A 9.55%"/>
    <s v="SCOTIABANK COLP 9.51%"/>
    <s v="BBVA COLOMBIA 6.97%"/>
    <s v="BANCOLOMBIA S.A 5.11%"/>
    <s v="TESORERIA GENERAL 5.07%"/>
    <s v="BANCO DE OCCIDE 4.12%"/>
    <s v="BANCO DAVIVIEND 3.73%"/>
    <n v="70.040000000000006"/>
    <n v="7.14"/>
    <n v="16.27"/>
    <n v="5.68"/>
    <n v="0.87"/>
    <n v="100"/>
    <n v="8.9"/>
    <n v="9.75"/>
    <n v="0"/>
    <n v="0"/>
    <n v="9.5500000000000007"/>
    <n v="0"/>
    <n v="0"/>
    <n v="0"/>
    <n v="0"/>
    <n v="0"/>
    <n v="0"/>
    <n v="0"/>
    <n v="22.2"/>
    <n v="0.17"/>
    <n v="0"/>
    <n v="0"/>
    <n v="49.43"/>
    <n v="0"/>
    <n v="100"/>
    <n v="99.83"/>
    <n v="0"/>
    <n v="0.17"/>
    <n v="0"/>
    <n v="100"/>
  </r>
  <r>
    <x v="1"/>
    <x v="7"/>
    <x v="19"/>
    <s v="EFECTIVO A LA VISTA - TRADICIONAL"/>
    <s v="TRADICIONAL"/>
    <n v="591"/>
    <n v="960744.9"/>
    <n v="2642.4217619999999"/>
    <n v="1.6"/>
    <n v="200.89"/>
    <n v="0.55000000000000004"/>
    <n v="0.24"/>
    <n v="0.53"/>
    <n v="0.54"/>
    <n v="0.47"/>
    <n v="0.38"/>
    <n v="0.54"/>
    <n v="7.758"/>
    <n v="2.4460000000000002"/>
    <n v="1.952"/>
    <n v="1.0429999999999999"/>
    <n v="0.83"/>
    <n v="1.8720000000000001"/>
    <n v="58.08"/>
    <n v="0"/>
    <n v="13.24"/>
    <n v="0"/>
    <n v="17.45"/>
    <n v="10.61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100.01"/>
    <s v="BANCO DE BOGOTA 16.54%"/>
    <s v="BANCO SUDAMERIS 16.49%"/>
    <s v="BANCO POPULAR 13.91%"/>
    <s v="FIC PREVISORA A 9.70%"/>
    <s v="BANCOLOMBIA S.A 8.67%"/>
    <s v="SCOTIABANK COLP 6.66%"/>
    <s v="BBVA COLOMBIA 6.58%"/>
    <s v="TESORERIA GENERAL 5.04%"/>
    <s v="BANCO DAVIVIEND 3.65%"/>
    <s v="ENEL COLOMBIA S.A 1.31%"/>
    <n v="72.27"/>
    <n v="7.69"/>
    <n v="13.62"/>
    <n v="5.57"/>
    <n v="0.85"/>
    <n v="100"/>
    <n v="6.47"/>
    <n v="9.32"/>
    <n v="0"/>
    <n v="0"/>
    <n v="9.6999999999999993"/>
    <n v="0"/>
    <n v="0"/>
    <n v="0"/>
    <n v="0"/>
    <n v="0"/>
    <n v="0"/>
    <n v="0"/>
    <n v="21.84"/>
    <n v="0.17"/>
    <n v="0"/>
    <n v="0"/>
    <n v="52.5"/>
    <n v="0"/>
    <n v="100"/>
    <n v="99.83"/>
    <n v="0"/>
    <n v="0.17"/>
    <n v="0"/>
    <n v="100"/>
  </r>
  <r>
    <x v="1"/>
    <x v="8"/>
    <x v="19"/>
    <s v="EFECTIVO A LA VISTA - TRADICIONAL"/>
    <s v="TRADICIONAL"/>
    <n v="581"/>
    <n v="893839.07"/>
    <n v="2664.547266"/>
    <n v="1.6"/>
    <n v="186.64"/>
    <n v="0.51100000000000001"/>
    <n v="0.28000000000000003"/>
    <n v="0.51"/>
    <n v="0.53"/>
    <n v="0.48"/>
    <n v="0.39"/>
    <n v="0.55000000000000004"/>
    <n v="10.677"/>
    <n v="4.2510000000000003"/>
    <n v="2.8759999999999999"/>
    <n v="1.917"/>
    <n v="1.113"/>
    <n v="2.0430000000000001"/>
    <n v="44.38"/>
    <n v="0"/>
    <n v="23.78"/>
    <n v="0"/>
    <n v="21.47"/>
    <n v="8.75"/>
    <n v="1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  <n v="0"/>
    <n v="0"/>
    <n v="100"/>
    <s v="BANCOLOMBIA S.A 17.26%"/>
    <s v="BBVA COLOMBIA 14.14%"/>
    <s v="BANCO DE BOGOTA 11.64%"/>
    <s v="SCOTIABANK COLP 10.56%"/>
    <s v="FIC PREVISORA A 7.85%"/>
    <s v="BANCO POPULAR 5.52%"/>
    <s v="TESORERIA GENERAL 4.48%"/>
    <s v="ITAU CORPBANCA 4.19%"/>
    <s v="BANCO FALABELLA S.A. 3.91%"/>
    <s v="BANCO DAVIVIEND 2.70%"/>
    <n v="72.61"/>
    <n v="9.51"/>
    <n v="12.05"/>
    <n v="5.83"/>
    <n v="0"/>
    <n v="100"/>
    <n v="8.94"/>
    <n v="10.6"/>
    <n v="0"/>
    <n v="0"/>
    <n v="7.85"/>
    <n v="0"/>
    <n v="0"/>
    <n v="0"/>
    <n v="0"/>
    <n v="0"/>
    <n v="0"/>
    <n v="0"/>
    <n v="23.62"/>
    <n v="0.18"/>
    <n v="0"/>
    <n v="0"/>
    <n v="48.81"/>
    <n v="0"/>
    <n v="100"/>
    <n v="99.82"/>
    <n v="0"/>
    <n v="0.18"/>
    <n v="0"/>
    <n v="100"/>
  </r>
  <r>
    <x v="1"/>
    <x v="9"/>
    <x v="19"/>
    <s v="EFECTIVO A LA VISTA - TRADICIONAL"/>
    <s v="TRADICIONAL"/>
    <n v="568"/>
    <n v="866835.82"/>
    <n v="2680.9724120000001"/>
    <n v="1.6"/>
    <n v="185.18"/>
    <n v="0.50700000000000001"/>
    <n v="0.46"/>
    <n v="0.5"/>
    <n v="0.52"/>
    <n v="0.5"/>
    <n v="0.4"/>
    <n v="0.55000000000000004"/>
    <n v="7.5039999999999996"/>
    <n v="4.806"/>
    <n v="3.339"/>
    <n v="2.7530000000000001"/>
    <n v="1.3879999999999999"/>
    <n v="2.181"/>
    <n v="48.16"/>
    <n v="0"/>
    <n v="23.02"/>
    <n v="0"/>
    <n v="17.7"/>
    <n v="10.46"/>
    <n v="0"/>
    <n v="0"/>
    <n v="0"/>
    <n v="0"/>
    <n v="0"/>
    <n v="0"/>
    <n v="0.66"/>
    <n v="0"/>
    <n v="0"/>
    <n v="0"/>
    <n v="0"/>
    <n v="0"/>
    <n v="0"/>
    <n v="0"/>
    <n v="0"/>
    <n v="0"/>
    <n v="0"/>
    <n v="0"/>
    <n v="0"/>
    <n v="0"/>
    <n v="0"/>
    <n v="0"/>
    <n v="100"/>
    <s v="BANCO DE BOGOTA 16.15%"/>
    <s v="BANCO SUDAMERIS 14.83%"/>
    <s v="SCOTIABANK COLP 11.89%"/>
    <s v="FIC PREVISORA A 9.16%"/>
    <s v="BBVA COLOMBIA 8.73%"/>
    <s v="BANCOLOMBIA S.A 8.17%"/>
    <s v="BANCO FALABELLA S.A. 6.36%"/>
    <s v="TESORERIA GENERAL 5.21%"/>
    <s v="BANCO POPULAR 4.86%"/>
    <s v="BANCO DAVIVIEND 2.45%"/>
    <n v="70.75"/>
    <n v="11.92"/>
    <n v="13.18"/>
    <n v="4.1500000000000004"/>
    <n v="0"/>
    <n v="100"/>
    <n v="7.75"/>
    <n v="10.52"/>
    <n v="0"/>
    <n v="0"/>
    <n v="9.16"/>
    <n v="0"/>
    <n v="0"/>
    <n v="0"/>
    <n v="0"/>
    <n v="0"/>
    <n v="0"/>
    <n v="0"/>
    <n v="22.2"/>
    <n v="0.19"/>
    <n v="0"/>
    <n v="0"/>
    <n v="50.17"/>
    <n v="0"/>
    <n v="99.99"/>
    <n v="99.82"/>
    <n v="0"/>
    <n v="0.18"/>
    <n v="0"/>
    <n v="100"/>
  </r>
  <r>
    <x v="1"/>
    <x v="10"/>
    <x v="19"/>
    <s v="EFECTIVO A LA VISTA - TRADICIONAL"/>
    <s v="TRADICIONAL"/>
    <n v="564"/>
    <n v="905252.83400000003"/>
    <n v="2702.281579"/>
    <n v="1.6"/>
    <n v="171.3"/>
    <n v="0.46899999999999997"/>
    <n v="0.28999999999999998"/>
    <n v="0.5"/>
    <n v="0.51"/>
    <n v="0.5"/>
    <n v="0.41"/>
    <n v="0.56000000000000005"/>
    <n v="10.111000000000001"/>
    <n v="6.33"/>
    <n v="3.93"/>
    <n v="3.76"/>
    <n v="1.72"/>
    <n v="2.403"/>
    <n v="45.76"/>
    <n v="0"/>
    <n v="25.21"/>
    <n v="0"/>
    <n v="16.190000000000001"/>
    <n v="12.22"/>
    <n v="0"/>
    <n v="0"/>
    <n v="0"/>
    <n v="0"/>
    <n v="0"/>
    <n v="0"/>
    <n v="0.61"/>
    <n v="0"/>
    <n v="0"/>
    <n v="0"/>
    <n v="0"/>
    <n v="0"/>
    <n v="0"/>
    <n v="0"/>
    <n v="0"/>
    <n v="0"/>
    <n v="0"/>
    <n v="0"/>
    <n v="0"/>
    <n v="0"/>
    <n v="0"/>
    <n v="0"/>
    <n v="99.99"/>
    <s v="BANCO DE BOGOTA 16.79%"/>
    <s v="BANCO SUDAMERIS 12.73%"/>
    <s v="SCOTIABANK COLP 12.16%"/>
    <s v="BBVA COLOMBIA 9.86%"/>
    <s v="FIC PREVISORA A 9.82%"/>
    <s v="BANCO FALABELLA S.A. 7.18%"/>
    <s v="TESORERIA GENERAL 6.38%"/>
    <s v="BANCOLOMBIA S.A 6.17%"/>
    <s v="BANCO POPULAR 4.29%"/>
    <s v="BANCO DAVIVIEND 2.98%"/>
    <n v="72.260000000000005"/>
    <n v="11"/>
    <n v="13.29"/>
    <n v="3.45"/>
    <n v="0"/>
    <n v="100"/>
    <n v="7.96"/>
    <n v="11.11"/>
    <n v="0"/>
    <n v="0"/>
    <n v="9.82"/>
    <n v="0"/>
    <n v="0"/>
    <n v="0"/>
    <n v="0"/>
    <n v="0"/>
    <n v="0"/>
    <n v="0"/>
    <n v="23.16"/>
    <n v="0.19"/>
    <n v="0"/>
    <n v="0"/>
    <n v="47.78"/>
    <n v="0"/>
    <n v="100.02"/>
    <n v="99.81"/>
    <n v="0"/>
    <n v="0.19"/>
    <n v="0"/>
    <n v="100"/>
  </r>
  <r>
    <x v="1"/>
    <x v="0"/>
    <x v="20"/>
    <s v="SKANDIA EFECTIVO - TIPO D"/>
    <s v="TIPO D"/>
    <n v="4605"/>
    <n v="380964.09"/>
    <n v="2793.9368089999998"/>
    <n v="1.5"/>
    <n v="115.29"/>
    <n v="0.316"/>
    <n v="0.10299999999999999"/>
    <n v="0.217"/>
    <n v="0.10299999999999999"/>
    <n v="0.22"/>
    <n v="0.61099999999999999"/>
    <n v="0.50600000000000001"/>
    <n v="3.69"/>
    <n v="1.1499999999999999"/>
    <n v="3.69"/>
    <n v="0.72199999999999998"/>
    <n v="2.1320000000000001"/>
    <n v="2.6619999999999999"/>
    <n v="19.649999999999999"/>
    <n v="0"/>
    <n v="18.399999999999999"/>
    <n v="0"/>
    <n v="57.12"/>
    <n v="4.28"/>
    <n v="0"/>
    <n v="0"/>
    <n v="0"/>
    <n v="0"/>
    <n v="0"/>
    <n v="0"/>
    <n v="0"/>
    <n v="0"/>
    <n v="0"/>
    <n v="0"/>
    <n v="0.02"/>
    <n v="0"/>
    <n v="0"/>
    <n v="0"/>
    <n v="0.53"/>
    <n v="0"/>
    <n v="0"/>
    <n v="0"/>
    <n v="0"/>
    <n v="0"/>
    <n v="0"/>
    <n v="0"/>
    <n v="99.999999999999986"/>
    <s v="BANCO DAVIVIENDA S.A. 14.22%"/>
    <s v="BANCO SANTANDER DE NEGOCIOS 13.18%"/>
    <s v="BANCO POPULAR S.A. 12.65%"/>
    <s v="BANCO COLPATRIA 8.64%"/>
    <s v="CORP. FINANCIERA COLOMBIA 7.19%"/>
    <s v="BANCO DE BOGOTÁ S.A. 5.81%"/>
    <s v="BANCO ITAÚ CORPBANCA COLOMBIA 5.13%"/>
    <s v="BANCOCOLOMBIA S.A. 4.40%"/>
    <s v="MINISTERIO DE HACIENDA Y CRÉDITO PÚBLICO 4.28%"/>
    <s v="BANCO GNB SUDAMERIS S.A. 3.26%"/>
    <n v="72.48"/>
    <n v="16.21"/>
    <n v="11.31"/>
    <n v="0"/>
    <n v="0"/>
    <n v="100"/>
    <n v="20.010000000000002"/>
    <n v="14.66"/>
    <n v="0"/>
    <n v="0"/>
    <n v="0"/>
    <n v="0"/>
    <n v="0"/>
    <n v="0"/>
    <n v="0"/>
    <n v="0"/>
    <n v="0"/>
    <n v="0"/>
    <n v="16.43"/>
    <n v="2.91"/>
    <n v="0"/>
    <n v="1.3"/>
    <n v="44.68"/>
    <n v="0"/>
    <n v="99.990000000000009"/>
    <n v="97.09"/>
    <n v="0"/>
    <n v="2.91"/>
    <n v="0"/>
    <n v="100"/>
  </r>
  <r>
    <x v="1"/>
    <x v="1"/>
    <x v="20"/>
    <s v="SKANDIA EFECTIVO - TIPO D"/>
    <s v="TIPO D"/>
    <n v="4594"/>
    <n v="380245.31"/>
    <n v="2797.516826"/>
    <n v="1.5"/>
    <n v="111.41"/>
    <n v="0.30499999999999999"/>
    <n v="0.248"/>
    <n v="0.23"/>
    <n v="0.192"/>
    <n v="0.221"/>
    <n v="0.61299999999999999"/>
    <n v="0.50700000000000001"/>
    <n v="1.6830000000000001"/>
    <n v="1.083"/>
    <n v="2.7330000000000001"/>
    <n v="0.76900000000000002"/>
    <n v="2.0470000000000002"/>
    <n v="2.6150000000000002"/>
    <n v="22.55"/>
    <n v="0"/>
    <n v="10.55"/>
    <n v="0"/>
    <n v="62.32"/>
    <n v="4.4000000000000004"/>
    <n v="0"/>
    <n v="0"/>
    <n v="0"/>
    <n v="0"/>
    <n v="0"/>
    <n v="0"/>
    <n v="0"/>
    <n v="0"/>
    <n v="0"/>
    <n v="0"/>
    <n v="0.01"/>
    <n v="0"/>
    <n v="0"/>
    <n v="0"/>
    <n v="0.17"/>
    <n v="0"/>
    <n v="0"/>
    <n v="0"/>
    <n v="0"/>
    <n v="0"/>
    <n v="0"/>
    <n v="0"/>
    <n v="100.00000000000001"/>
    <s v="BANCO GNB SUDAMERIS S.A. 23.21%"/>
    <s v="BANCO DAVIVIENDA S.A. 20.44%"/>
    <s v="CORP. FINANCIERA COLOMBIA 7.56%"/>
    <s v="BANCO DE BOGOTÁ S.A. 7.45%"/>
    <s v="BANCOCOLOMBIA S.A. 5.15%"/>
    <s v="BANCO ITAÚ CORPBANCA COLOMBIA 5.06%"/>
    <s v="COMPAÑIA FINANCIAMIENT TUYA S.A. 4.48%"/>
    <s v="MINISTERIO DE HACIENDA Y CRÉDITO PÚBLICO 4.40%"/>
    <s v="BANCO SANTANDER DE NEGOCIOS 3.76%"/>
    <s v="BANCO BILBAO VIZCAYA ARGENTARIA 3.50%"/>
    <n v="75.58"/>
    <n v="18.38"/>
    <n v="6.04"/>
    <n v="0"/>
    <n v="0"/>
    <n v="100"/>
    <n v="22.3"/>
    <n v="12.14"/>
    <n v="0"/>
    <n v="0"/>
    <n v="0"/>
    <n v="0"/>
    <n v="0"/>
    <n v="0"/>
    <n v="0"/>
    <n v="0"/>
    <n v="0"/>
    <n v="0"/>
    <n v="14.61"/>
    <n v="2.82"/>
    <n v="0"/>
    <n v="1.31"/>
    <n v="46.82"/>
    <n v="0"/>
    <n v="100"/>
    <n v="97.18"/>
    <n v="0"/>
    <n v="2.82"/>
    <n v="0"/>
    <n v="100"/>
  </r>
  <r>
    <x v="1"/>
    <x v="2"/>
    <x v="20"/>
    <s v="SKANDIA EFECTIVO - TIPO D"/>
    <s v="TIPO D"/>
    <n v="4582"/>
    <n v="394941.48"/>
    <n v="2803.411325"/>
    <n v="1.5"/>
    <n v="102.23"/>
    <n v="0.28000000000000003"/>
    <n v="0.24"/>
    <n v="0.24399999999999999"/>
    <n v="0.20899999999999999"/>
    <n v="0.20599999999999999"/>
    <n v="0.26400000000000001"/>
    <n v="0.50800000000000001"/>
    <n v="2.5089999999999999"/>
    <n v="1.367"/>
    <n v="2.6560000000000001"/>
    <n v="1.256"/>
    <n v="2.0870000000000002"/>
    <n v="2.5779999999999998"/>
    <n v="20.149999999999999"/>
    <n v="0"/>
    <n v="19.079999999999998"/>
    <n v="0"/>
    <n v="55.16"/>
    <n v="5.43"/>
    <n v="0"/>
    <n v="0"/>
    <n v="0"/>
    <n v="0"/>
    <n v="0"/>
    <n v="0"/>
    <n v="0"/>
    <n v="0"/>
    <n v="0"/>
    <n v="0"/>
    <n v="0.02"/>
    <n v="0"/>
    <n v="0"/>
    <n v="0"/>
    <n v="0.16"/>
    <n v="0"/>
    <n v="0"/>
    <n v="0"/>
    <n v="0"/>
    <n v="0"/>
    <n v="0"/>
    <n v="0"/>
    <n v="99.999999999999986"/>
    <s v="BANCO GNB SUDAMERIS S.A. 25.76%"/>
    <s v="BANCO DAVIVIENDA S.A. 13.47%"/>
    <s v="BANCOCOLOMBIA S.A. 12.04%"/>
    <s v="CORP. FINANCIERA COLOMBIA 7.27%"/>
    <s v="BANCO DE BOGOTÁ S.A. 7.09%"/>
    <s v="MINISTERIO DE HACIENDA Y CRÉDITO PÚBLICO 5.43%"/>
    <s v="BANCO ITAÚ CORPBANCA COLOMBIA 4.84%"/>
    <s v="COMPAÑIA FINANCIAMIENT TUYA S.A. 4.30%"/>
    <s v="BANCO SANTANDER DE NEGOCIOS 3.61%"/>
    <s v="FINDETER FINANCIERA DE DESARROLLO TERRITORIAL 3.51%"/>
    <n v="77.89"/>
    <n v="16.61"/>
    <n v="5.5"/>
    <n v="0"/>
    <n v="0"/>
    <n v="100"/>
    <n v="22.21"/>
    <n v="10.4"/>
    <n v="0"/>
    <n v="0"/>
    <n v="0"/>
    <n v="0"/>
    <n v="0"/>
    <n v="0"/>
    <n v="0"/>
    <n v="0"/>
    <n v="0"/>
    <n v="0"/>
    <n v="13.72"/>
    <n v="5.1100000000000003"/>
    <n v="0"/>
    <n v="0"/>
    <n v="48.56"/>
    <n v="0"/>
    <n v="100"/>
    <n v="94.89"/>
    <n v="0"/>
    <n v="5.1100000000000003"/>
    <n v="0"/>
    <n v="100"/>
  </r>
  <r>
    <x v="1"/>
    <x v="3"/>
    <x v="20"/>
    <s v="SKANDIA EFECTIVO - TIPO D"/>
    <s v="TIPO D"/>
    <n v="4583"/>
    <n v="388283.43"/>
    <n v="2813.5540729999998"/>
    <n v="1.5"/>
    <n v="102.56"/>
    <n v="0.28100000000000003"/>
    <n v="0.216"/>
    <n v="0.24"/>
    <n v="0.21299999999999999"/>
    <n v="0.219"/>
    <n v="0.253"/>
    <n v="0.51"/>
    <n v="4.492"/>
    <n v="2.34"/>
    <n v="3.1120000000000001"/>
    <n v="1.4630000000000001"/>
    <n v="2.09"/>
    <n v="2.59"/>
    <n v="21.98"/>
    <n v="0"/>
    <n v="13.54"/>
    <n v="0"/>
    <n v="59.03"/>
    <n v="5.28"/>
    <n v="0"/>
    <n v="0"/>
    <n v="0"/>
    <n v="0"/>
    <n v="0"/>
    <n v="0"/>
    <n v="0"/>
    <n v="0"/>
    <n v="0"/>
    <n v="0"/>
    <n v="0.01"/>
    <n v="0"/>
    <n v="0"/>
    <n v="0"/>
    <n v="0.16"/>
    <n v="0"/>
    <n v="0"/>
    <n v="0"/>
    <n v="0"/>
    <n v="0"/>
    <n v="0"/>
    <n v="0"/>
    <n v="100"/>
    <s v="BANCO GNB SUDAMERIS S.A. 17.14%"/>
    <s v="BANCO DE BOGOTÁ S.A. 16.21%"/>
    <s v="BANCO DAVIVIENDA S.A. 13.06%"/>
    <s v="CORP. FINANCIERA COLOMBIA 7.14%"/>
    <s v="BANCO ITAÚ CORPBANCA COLOMBIA 6.87%"/>
    <s v="BANCO POPULAR S.A. 6.25%"/>
    <s v="MINISTERIO DE HACIENDA Y CRÉDITO PÚBLICO 5.28%"/>
    <s v="FINDETER FINANCIERA DE DESARROLLO TERRITORIAL 4.77%"/>
    <s v="COMPAÑIA FINANCIAMIENT TUYA S.A. 4.24%"/>
    <s v="BANCOCOLOMBIA S.A. 4.05%"/>
    <n v="78.25"/>
    <n v="14.9"/>
    <n v="6.85"/>
    <n v="0"/>
    <n v="0"/>
    <n v="100"/>
    <n v="23.84"/>
    <n v="10.29"/>
    <n v="0"/>
    <n v="0"/>
    <n v="0"/>
    <n v="0"/>
    <n v="0"/>
    <n v="0"/>
    <n v="0"/>
    <n v="0"/>
    <n v="0"/>
    <n v="0"/>
    <n v="15.73"/>
    <n v="3.22"/>
    <n v="0"/>
    <n v="1.91"/>
    <n v="45.02"/>
    <n v="0"/>
    <n v="100.00999999999999"/>
    <n v="96.78"/>
    <n v="0"/>
    <n v="3.22"/>
    <n v="0"/>
    <n v="100"/>
  </r>
  <r>
    <x v="1"/>
    <x v="4"/>
    <x v="20"/>
    <s v="SKANDIA EFECTIVO - TIPO D"/>
    <s v="TIPO D"/>
    <n v="4550"/>
    <n v="423624.5"/>
    <n v="2822.0082609999999"/>
    <n v="1.5"/>
    <n v="81.680000000000007"/>
    <n v="0.224"/>
    <n v="0.223"/>
    <n v="0.21199999999999999"/>
    <n v="0.215"/>
    <n v="0.216"/>
    <n v="0.22900000000000001"/>
    <n v="0.51100000000000001"/>
    <n v="3.5960000000000001"/>
    <n v="3.1949999999999998"/>
    <n v="3.2109999999999999"/>
    <n v="1.8220000000000001"/>
    <n v="1.83"/>
    <n v="2.5739999999999998"/>
    <n v="13.61"/>
    <n v="0"/>
    <n v="30.85"/>
    <n v="0"/>
    <n v="49.73"/>
    <n v="5.65"/>
    <n v="0"/>
    <n v="0"/>
    <n v="0"/>
    <n v="0"/>
    <n v="0"/>
    <n v="0"/>
    <n v="0"/>
    <n v="0"/>
    <n v="0"/>
    <n v="0"/>
    <n v="0.01"/>
    <n v="0"/>
    <n v="0"/>
    <n v="0"/>
    <n v="0.15"/>
    <n v="0"/>
    <n v="0"/>
    <n v="0"/>
    <n v="0"/>
    <n v="0"/>
    <n v="0"/>
    <n v="0"/>
    <n v="100"/>
    <s v="CF CORFICOLOMBIANA 7.82%"/>
    <s v="BANCO DE BOGOTA 6.02%"/>
    <s v="DIRECCION DEL TESORO NACIONAL 5.65%"/>
    <s v="BANCO DAVIVIEND 4.98%"/>
    <s v="BANCO CORPBANCA 4.93%"/>
    <s v="CFC TUYA 3.90%"/>
    <s v="CF FINDETER 3.18%"/>
    <s v="BANCO SANTANDER DE NEG 3.13%"/>
    <s v="C.F.C. G.M.A.C. FIN. DE COL. 2.44%"/>
    <s v="BANCO DE OCCIDE 1.86%"/>
    <n v="82.16"/>
    <n v="11.61"/>
    <n v="6.23"/>
    <n v="0"/>
    <n v="0"/>
    <n v="100"/>
    <n v="20.260000000000002"/>
    <n v="9.4499999999999993"/>
    <n v="0"/>
    <n v="0"/>
    <n v="0"/>
    <n v="0"/>
    <n v="0"/>
    <n v="0"/>
    <n v="0"/>
    <n v="0"/>
    <n v="0"/>
    <n v="0"/>
    <n v="12.62"/>
    <n v="3.01"/>
    <n v="0"/>
    <n v="2.46"/>
    <n v="52.2"/>
    <n v="0"/>
    <n v="100"/>
    <n v="96.99"/>
    <n v="0"/>
    <n v="3.01"/>
    <n v="0"/>
    <n v="100"/>
  </r>
  <r>
    <x v="1"/>
    <x v="5"/>
    <x v="20"/>
    <s v="SKANDIA EFECTIVO - TIPO D"/>
    <s v="TIPO D"/>
    <n v="4539"/>
    <n v="401319.48"/>
    <n v="2832.6378140000002"/>
    <n v="1.5"/>
    <n v="85.57"/>
    <n v="0.23400000000000001"/>
    <n v="0.25800000000000001"/>
    <n v="0.224"/>
    <n v="0.224"/>
    <n v="0.22800000000000001"/>
    <n v="0.224"/>
    <n v="0.51200000000000001"/>
    <n v="4.68"/>
    <n v="3.4529999999999998"/>
    <n v="3.4529999999999998"/>
    <n v="2.085"/>
    <n v="1.8069999999999999"/>
    <n v="2.5910000000000002"/>
    <n v="15.13"/>
    <n v="0"/>
    <n v="28.06"/>
    <n v="0"/>
    <n v="51.41"/>
    <n v="5.22"/>
    <n v="0"/>
    <n v="0"/>
    <n v="0"/>
    <n v="0"/>
    <n v="0"/>
    <n v="0"/>
    <n v="0"/>
    <n v="0"/>
    <n v="0"/>
    <n v="0"/>
    <n v="0.02"/>
    <n v="0"/>
    <n v="0"/>
    <n v="0"/>
    <n v="0.16"/>
    <n v="0"/>
    <n v="0"/>
    <n v="0"/>
    <n v="0"/>
    <n v="0"/>
    <n v="0"/>
    <n v="0"/>
    <n v="99.999999999999986"/>
    <s v="BANCO GNB SUDAMERIS 26.23%"/>
    <s v="BANCO SANTANDER DE NEG 16.91%"/>
    <s v="CF CORFICOLOMBIANA 7.78%"/>
    <s v="BANCO DE BOGOTA 6.38%"/>
    <s v="BANCO CORPBANCA 6.14%"/>
    <s v="BANCO DAVIVIENDA S A A 5.85%"/>
    <s v="DIRECCION DEL TESORO NACIONAL 5.22%"/>
    <s v="CFC TUYA 4.14%"/>
    <s v="CF FINDETER 3.37%"/>
    <s v="AV VILLAS 3.25%"/>
    <n v="81.25"/>
    <n v="10.42"/>
    <n v="8.33"/>
    <n v="0"/>
    <n v="0"/>
    <n v="100"/>
    <n v="21.65"/>
    <n v="8.91"/>
    <n v="0"/>
    <n v="0"/>
    <n v="0"/>
    <n v="0"/>
    <n v="0"/>
    <n v="0"/>
    <n v="0"/>
    <n v="0"/>
    <n v="0"/>
    <n v="0"/>
    <n v="14.3"/>
    <n v="3.32"/>
    <n v="0"/>
    <n v="1.91"/>
    <n v="49.91"/>
    <n v="0"/>
    <n v="100"/>
    <n v="96.68"/>
    <n v="0"/>
    <n v="3.32"/>
    <n v="0"/>
    <n v="100"/>
  </r>
  <r>
    <x v="1"/>
    <x v="6"/>
    <x v="20"/>
    <s v="SKANDIA EFECTIVO - TIPO D"/>
    <s v="TIPO D"/>
    <n v="4583"/>
    <n v="440446.01"/>
    <n v="2845.435821"/>
    <n v="1.5"/>
    <n v="67.44"/>
    <n v="0.185"/>
    <n v="0.219"/>
    <n v="0.24"/>
    <n v="0.22500000000000001"/>
    <n v="0.23799999999999999"/>
    <n v="0.22500000000000001"/>
    <n v="0.51400000000000001"/>
    <n v="5.4509999999999996"/>
    <n v="3.7519999999999998"/>
    <n v="3.7429999999999999"/>
    <n v="2.4319999999999999"/>
    <n v="1.833"/>
    <n v="2.6259999999999999"/>
    <n v="14.25"/>
    <n v="0"/>
    <n v="47.28"/>
    <n v="0"/>
    <n v="33.619999999999997"/>
    <n v="4.71"/>
    <n v="0"/>
    <n v="0"/>
    <n v="0"/>
    <n v="0"/>
    <n v="0"/>
    <n v="0"/>
    <n v="0"/>
    <n v="0"/>
    <n v="0"/>
    <n v="0"/>
    <n v="0.01"/>
    <n v="0"/>
    <n v="0"/>
    <n v="0"/>
    <n v="0.14000000000000001"/>
    <n v="0"/>
    <n v="0"/>
    <n v="0"/>
    <n v="0"/>
    <n v="0"/>
    <n v="0"/>
    <n v="0"/>
    <n v="100.01"/>
    <s v="BANCOLOMBIA 24.04%"/>
    <s v="BANCO GNB SUDAMERIS 17.37%"/>
    <s v="BANCO SANTANDER DE NEG 13.41%"/>
    <s v="BANCO DAVIVIENDA S A A 8.82%"/>
    <s v="CF CORFICOLOMBIANA 6.49%"/>
    <s v="BANCO DE BOGOTA 5.68%"/>
    <s v="DIRECCION DEL TESORO NACIONAL 4.71%"/>
    <s v="BANCO CORPBANCA 4.29%"/>
    <s v="CFC TUYA 3.72%"/>
    <s v="CF FINDETER 3.01%"/>
    <n v="85.05"/>
    <n v="8.83"/>
    <n v="6.12"/>
    <n v="0"/>
    <n v="0"/>
    <n v="100"/>
    <n v="18.52"/>
    <n v="6.83"/>
    <n v="0"/>
    <n v="0"/>
    <n v="0"/>
    <n v="0"/>
    <n v="0"/>
    <n v="0"/>
    <n v="0"/>
    <n v="0"/>
    <n v="0"/>
    <n v="0"/>
    <n v="10.69"/>
    <n v="2.99"/>
    <n v="0"/>
    <n v="1.72"/>
    <n v="59.25"/>
    <n v="0"/>
    <n v="100"/>
    <n v="97.01"/>
    <n v="0"/>
    <n v="2.99"/>
    <n v="0"/>
    <n v="100"/>
  </r>
  <r>
    <x v="1"/>
    <x v="7"/>
    <x v="20"/>
    <s v="SKANDIA EFECTIVO - TIPO D"/>
    <s v="TIPO D"/>
    <n v="4581"/>
    <n v="412339.83"/>
    <n v="2864.737494"/>
    <n v="1.5"/>
    <n v="90.45"/>
    <n v="0.248"/>
    <n v="0.13600000000000001"/>
    <n v="0.23400000000000001"/>
    <n v="0.22800000000000001"/>
    <n v="0.25"/>
    <n v="0.23"/>
    <n v="0.51600000000000001"/>
    <n v="8.2850000000000001"/>
    <n v="4.8230000000000004"/>
    <n v="4.3109999999999999"/>
    <n v="2.9510000000000001"/>
    <n v="2.0350000000000001"/>
    <n v="2.7490000000000001"/>
    <n v="14.91"/>
    <n v="0"/>
    <n v="41.04"/>
    <n v="0"/>
    <n v="37.86"/>
    <n v="6.03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99.990000000000009"/>
    <s v="BANCOLOMBIA 25.99%"/>
    <s v="BANCO GNB SUDAMERIS 22.12%"/>
    <s v="BANCO DE BOGOTA 7.67%"/>
    <s v="CF CORFICOLOMBIANA 6.43%"/>
    <s v="DIRECCION DEL TESORO NACIONAL 6.03%"/>
    <s v="CFC TUYA 5.19%"/>
    <s v="BANCO CORPBANCA 4.57%"/>
    <s v="FINANCIERA DE DESARROLLO TERRITORIAL S A FINDETER 3.95%"/>
    <s v="BANCO DAVIVIENDA S A 3.66%"/>
    <s v="AV VILLAS 2.98%"/>
    <n v="80.489999999999995"/>
    <n v="12.72"/>
    <n v="6.79"/>
    <n v="0"/>
    <n v="0"/>
    <n v="100"/>
    <n v="23.2"/>
    <n v="5.37"/>
    <n v="0"/>
    <n v="0"/>
    <n v="0"/>
    <n v="0"/>
    <n v="0"/>
    <n v="0"/>
    <n v="0"/>
    <n v="0"/>
    <n v="0"/>
    <n v="0"/>
    <n v="14"/>
    <n v="3.22"/>
    <n v="0"/>
    <n v="2.81"/>
    <n v="51.39"/>
    <n v="0"/>
    <n v="99.990000000000009"/>
    <n v="96.78"/>
    <n v="0"/>
    <n v="3.22"/>
    <n v="0"/>
    <n v="100"/>
  </r>
  <r>
    <x v="1"/>
    <x v="8"/>
    <x v="20"/>
    <s v="SKANDIA EFECTIVO - TIPO D"/>
    <s v="TIPO D"/>
    <n v="4587"/>
    <n v="375417.65"/>
    <n v="2887.2476350000002"/>
    <n v="1.5"/>
    <n v="125.29"/>
    <n v="0.34300000000000003"/>
    <n v="0.183"/>
    <n v="0.23499999999999999"/>
    <n v="0.24"/>
    <n v="0.26700000000000002"/>
    <n v="0.24"/>
    <n v="0.51900000000000002"/>
    <n v="9.9909999999999997"/>
    <n v="6.0529999999999999"/>
    <n v="4.9210000000000003"/>
    <n v="3.69"/>
    <n v="2.2759999999999998"/>
    <n v="2.9049999999999998"/>
    <n v="9.7799999999999994"/>
    <n v="0"/>
    <n v="41.77"/>
    <n v="0"/>
    <n v="42.73"/>
    <n v="5.54"/>
    <n v="0"/>
    <n v="0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99.990000000000009"/>
    <s v="BANCOLOMBIA 17.84%"/>
    <s v="BANCO DE BOGOTA 11.53%"/>
    <s v="BANCO GNB SUDAMERIS 9.46%"/>
    <s v="CF CORFICOLOMBIANA 8.24%"/>
    <s v="CFC TUYA 5.78%"/>
    <s v="DIRECCION DEL TESORO NACIONAL 5.54%"/>
    <s v="BANCO FINANDINA 5.23%"/>
    <s v="BANCO CORPBANCA 5.09%"/>
    <s v="BANCO DAVIVIENDA S A 5.01%"/>
    <s v="FINANCIERA DE DESARROLLO TERRITORIAL S A FINDETER 4.96%"/>
    <n v="71.209999999999994"/>
    <n v="22.51"/>
    <n v="6.29"/>
    <n v="0"/>
    <n v="0"/>
    <n v="100.01"/>
    <n v="35.200000000000003"/>
    <n v="9.8000000000000007"/>
    <n v="0"/>
    <n v="0"/>
    <n v="0"/>
    <n v="0"/>
    <n v="0"/>
    <n v="0"/>
    <n v="0"/>
    <n v="0"/>
    <n v="0"/>
    <n v="0"/>
    <n v="17.18"/>
    <n v="0"/>
    <n v="0"/>
    <n v="3.73"/>
    <n v="34.090000000000003"/>
    <n v="0"/>
    <n v="100"/>
    <n v="98.19"/>
    <n v="0"/>
    <n v="1.81"/>
    <n v="0"/>
    <n v="100"/>
  </r>
  <r>
    <x v="1"/>
    <x v="9"/>
    <x v="20"/>
    <s v="SKANDIA EFECTIVO - TIPO D"/>
    <s v="TIPO D"/>
    <n v="4632"/>
    <n v="391492.23"/>
    <n v="2908.8036179999999"/>
    <n v="1.5"/>
    <n v="108.62"/>
    <n v="0.29799999999999999"/>
    <n v="0.216"/>
    <n v="0.23799999999999999"/>
    <n v="0.245"/>
    <n v="0.26400000000000001"/>
    <n v="0.252"/>
    <n v="0.52300000000000002"/>
    <n v="9.1530000000000005"/>
    <n v="6.827"/>
    <n v="5.3449999999999998"/>
    <n v="4.5780000000000003"/>
    <n v="2.5880000000000001"/>
    <n v="3.089"/>
    <n v="8.5500000000000007"/>
    <n v="0"/>
    <n v="34.79"/>
    <n v="0"/>
    <n v="53.01"/>
    <n v="2.17"/>
    <n v="0"/>
    <n v="0"/>
    <n v="0"/>
    <n v="0"/>
    <n v="0"/>
    <n v="0"/>
    <n v="0"/>
    <n v="0"/>
    <n v="0"/>
    <n v="0"/>
    <n v="0"/>
    <n v="0"/>
    <n v="0"/>
    <n v="0"/>
    <n v="1.47"/>
    <n v="0"/>
    <n v="0"/>
    <n v="0"/>
    <n v="0"/>
    <n v="0"/>
    <n v="0"/>
    <n v="0"/>
    <n v="99.99"/>
    <s v="BANCO GNB SUDAMERIS 17.16%"/>
    <s v="BANCO DE BOGOTA 9.63%"/>
    <s v="BANCOLOMBIA 8.77%"/>
    <s v="CF CORFICOLOMBIANA 7.84%"/>
    <s v="BANCO MUNDO MUJER 6.51%"/>
    <s v="AV VILLAS 6.31%"/>
    <s v="BANCO FINANDINA 5.89%"/>
    <s v="BANCO CORPBANCA 5.04%"/>
    <s v="CFC TUYA 4.69%"/>
    <s v="BANCO DAVIVIENDA S A 4.67%"/>
    <n v="78.430000000000007"/>
    <n v="16.89"/>
    <n v="4.67"/>
    <n v="0"/>
    <n v="0"/>
    <n v="99.990000000000009"/>
    <n v="29.71"/>
    <n v="14.99"/>
    <n v="0"/>
    <n v="0"/>
    <n v="0"/>
    <n v="0"/>
    <n v="0"/>
    <n v="0"/>
    <n v="0"/>
    <n v="0"/>
    <n v="0"/>
    <n v="0"/>
    <n v="14.56"/>
    <n v="2.17"/>
    <n v="0"/>
    <n v="0"/>
    <n v="38.57"/>
    <n v="0"/>
    <n v="100"/>
    <n v="97.83"/>
    <n v="0"/>
    <n v="2.17"/>
    <n v="0"/>
    <n v="100"/>
  </r>
  <r>
    <x v="1"/>
    <x v="10"/>
    <x v="20"/>
    <s v="SKANDIA EFECTIVO - TIPO D"/>
    <s v="TIPO D"/>
    <n v="4662"/>
    <n v="412439.51"/>
    <n v="2930.5906540000001"/>
    <n v="1.5"/>
    <n v="101.9"/>
    <n v="0.27900000000000003"/>
    <n v="0.219"/>
    <n v="0.22900000000000001"/>
    <n v="0.25"/>
    <n v="0.248"/>
    <n v="0.26300000000000001"/>
    <n v="0.52500000000000002"/>
    <n v="9.5039999999999996"/>
    <n v="7.8209999999999997"/>
    <n v="5.7119999999999997"/>
    <n v="5.4889999999999999"/>
    <n v="2.8969999999999998"/>
    <n v="3.2869999999999999"/>
    <n v="9.68"/>
    <n v="0"/>
    <n v="32.450000000000003"/>
    <n v="0"/>
    <n v="52.2"/>
    <n v="2.97"/>
    <n v="0"/>
    <n v="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100"/>
    <s v="BANCO GNB SUDAMERIS 19.90%"/>
    <s v="BANCO DE BOGOTA 7.59%"/>
    <s v="BANCO MUNDO MUJER 7.39%"/>
    <s v="CF CORFICOLOMBIANA 6.36%"/>
    <s v="AV VILLAS 6.11%"/>
    <s v="FINANCIERA DE DESARROLLO TERRITORIAL S A FINDETER 6.05%"/>
    <s v="BANCO FINANDINA 5.73%"/>
    <s v="BANCOLOMBIA 5.18%"/>
    <s v="CFC TUYA 4.54%"/>
    <s v="BANCO DAVIVIENDA S A 4.54%"/>
    <n v="77.95"/>
    <n v="18.38"/>
    <n v="3.67"/>
    <n v="0"/>
    <n v="0"/>
    <n v="100"/>
    <n v="24.76"/>
    <n v="19.34"/>
    <n v="0"/>
    <n v="0"/>
    <n v="0"/>
    <n v="0"/>
    <n v="0"/>
    <n v="0"/>
    <n v="0"/>
    <n v="0"/>
    <n v="0"/>
    <n v="0"/>
    <n v="11.41"/>
    <n v="2.97"/>
    <n v="0"/>
    <n v="0"/>
    <n v="41.52"/>
    <n v="0"/>
    <n v="100"/>
    <n v="97.03"/>
    <n v="0"/>
    <n v="2.97"/>
    <n v="0"/>
    <n v="100"/>
  </r>
  <r>
    <x v="2"/>
    <x v="0"/>
    <x v="1"/>
    <s v="FONDO CASH CONSERVADOR ALIANZA 1525 - TIPOA1"/>
    <s v="TIPOA1"/>
    <n v="576"/>
    <n v="832792.49"/>
    <n v="10043.870428"/>
    <n v="1.7"/>
    <n v="127.79"/>
    <n v="0.35"/>
    <n v="0.123"/>
    <n v="0"/>
    <n v="0.123"/>
    <n v="0"/>
    <n v="0"/>
    <n v="0"/>
    <n v="2.92"/>
    <n v="0"/>
    <n v="2.92"/>
    <n v="0"/>
    <n v="0"/>
    <n v="0"/>
    <n v="90.48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9.80%"/>
    <s v="BANCOLOMBIA S.A 11.20%"/>
    <s v="BANCO DAVIVIENDA S.A. 10.76%"/>
    <s v="BANCO GNB SUDAMERIS S A PUDIENDO UTILIZAR EL NOMBRE DE BANCO GNB SUDAMERIS O SUDAMERIS 9.63%"/>
    <s v="DIRECCION DEL TESORO NACIONAL 9.52%"/>
    <s v="BBVA COLOMBIA S.A 8.98%"/>
    <s v="SCOTIABANK COLPATRIA S.A 8.69%"/>
    <s v="BANCO DE BOGOTA 8.18%"/>
    <s v="BANCO POPULAR S.A. 6.13%"/>
    <s v="BANCO AV VILLAS 4.59%"/>
    <n v="69.08"/>
    <n v="19.600000000000001"/>
    <n v="11.32"/>
    <n v="0"/>
    <n v="0"/>
    <n v="100"/>
    <n v="17.579999999999998"/>
    <n v="11.2"/>
    <n v="0"/>
    <n v="0"/>
    <n v="0"/>
    <n v="0"/>
    <n v="0"/>
    <n v="0"/>
    <n v="0"/>
    <n v="0"/>
    <n v="0"/>
    <n v="0"/>
    <n v="30.68"/>
    <n v="3.34"/>
    <n v="0"/>
    <n v="0"/>
    <n v="37.200000000000003"/>
    <n v="0"/>
    <n v="100"/>
    <n v="100"/>
    <n v="0"/>
    <n v="0"/>
    <n v="0"/>
    <n v="100"/>
  </r>
  <r>
    <x v="2"/>
    <x v="1"/>
    <x v="1"/>
    <s v="FONDO CASH CONSERVADOR ALIANZA 1525 - TIPOA1"/>
    <s v="TIPOA1"/>
    <n v="552"/>
    <n v="873822.29"/>
    <n v="10054.288689999999"/>
    <n v="1.7"/>
    <n v="116.79"/>
    <n v="0.32"/>
    <n v="0.17100000000000001"/>
    <n v="0"/>
    <n v="0.152"/>
    <n v="0"/>
    <n v="0"/>
    <n v="0"/>
    <n v="1.361"/>
    <n v="0"/>
    <n v="2.177"/>
    <n v="0"/>
    <n v="0"/>
    <n v="0"/>
    <n v="92.22"/>
    <n v="0"/>
    <n v="0"/>
    <n v="0"/>
    <n v="0"/>
    <n v="7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S.A. 14.42%"/>
    <s v="BANCO DE BOGOTA 14.15%"/>
    <s v="BANCO DE OCCIDENTE 12.17%"/>
    <s v="BANCO DAVIVIENDA S.A. 10.74%"/>
    <s v="SCOTIABANK COLPATRIA S.A 10.12%"/>
    <s v="BBVA COLOMBIA S.A 9.44%"/>
    <s v="BANCO GNB SUDAMERIS S A PUDIENDO UTILIZAR EL NOMBRE DE BANCO GNB SUDAMERIS O SUDAMERIS 9.35%"/>
    <s v="DIRECCION DEL TESORO NACIONAL 7.78%"/>
    <s v="BANCOLOMBIA S.A 5.65%"/>
    <s v="BANCO AV VILLAS 4.38%"/>
    <n v="74.03"/>
    <n v="18.12"/>
    <n v="7.85"/>
    <n v="0"/>
    <n v="0"/>
    <n v="100"/>
    <n v="20.09"/>
    <n v="10.75"/>
    <n v="0"/>
    <n v="0"/>
    <n v="0"/>
    <n v="0"/>
    <n v="0"/>
    <n v="0"/>
    <n v="0"/>
    <n v="0"/>
    <n v="0"/>
    <n v="0"/>
    <n v="22.03"/>
    <n v="2.84"/>
    <n v="0"/>
    <n v="0"/>
    <n v="44.3"/>
    <n v="0"/>
    <n v="100.01"/>
    <n v="100"/>
    <n v="0"/>
    <n v="0"/>
    <n v="0"/>
    <n v="100"/>
  </r>
  <r>
    <x v="2"/>
    <x v="2"/>
    <x v="1"/>
    <s v="FONDO CASH CONSERVADOR ALIANZA 1525 - TIPOA1"/>
    <s v="TIPOA1"/>
    <n v="590"/>
    <n v="891141"/>
    <n v="10072.461953"/>
    <n v="1.7"/>
    <n v="204.79"/>
    <n v="0.56100000000000005"/>
    <n v="0.19800000000000001"/>
    <n v="0"/>
    <n v="0.16800000000000001"/>
    <n v="0"/>
    <n v="0"/>
    <n v="0"/>
    <n v="2.149"/>
    <n v="0"/>
    <n v="2.1669999999999998"/>
    <n v="0"/>
    <n v="0"/>
    <n v="0"/>
    <n v="92.33"/>
    <n v="0"/>
    <n v="0"/>
    <n v="0"/>
    <n v="0"/>
    <n v="7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57%"/>
    <s v="BBVA COLOMBIA S.A 15.06%"/>
    <s v="DIRECCION DEL TESORO NACIONAL 13.31%"/>
    <s v="BANCO DAVIVIENDA S.A. 12.75%"/>
    <s v="BANCO DE OCCIDENTE 9.94%"/>
    <s v="BANCOLOMBIA S.A 9.90%"/>
    <s v="SCOTIABANK COLPATRIA S.A 9.13%"/>
    <s v="BANCO POPULAR S.A. 6.06%"/>
    <s v="BANCO AV VILLAS 5.15%"/>
    <s v="FINANCIERA DE DESARROLLO TERRITORIAL S A FINDETER 1.95%"/>
    <n v="55.04"/>
    <n v="29.78"/>
    <n v="15.17"/>
    <n v="0"/>
    <n v="0"/>
    <n v="99.99"/>
    <n v="19.66"/>
    <n v="11.55"/>
    <n v="0"/>
    <n v="0"/>
    <n v="0"/>
    <n v="0"/>
    <n v="0"/>
    <n v="0"/>
    <n v="0"/>
    <n v="0"/>
    <n v="0"/>
    <n v="0"/>
    <n v="23.62"/>
    <n v="2.81"/>
    <n v="0"/>
    <n v="0"/>
    <n v="42.35"/>
    <n v="0"/>
    <n v="99.990000000000009"/>
    <n v="100"/>
    <n v="0"/>
    <n v="0"/>
    <n v="0"/>
    <n v="100"/>
  </r>
  <r>
    <x v="2"/>
    <x v="3"/>
    <x v="1"/>
    <s v="FONDO CASH CONSERVADOR ALIANZA 1525 - TIPOA1"/>
    <s v="TIPOA1"/>
    <n v="600"/>
    <n v="1000718.47"/>
    <n v="10107.542094"/>
    <n v="1.7"/>
    <n v="107.33"/>
    <n v="0.29399999999999998"/>
    <n v="0.22600000000000001"/>
    <n v="0"/>
    <n v="0.189"/>
    <n v="0"/>
    <n v="0"/>
    <n v="0"/>
    <n v="4.3209999999999997"/>
    <n v="0"/>
    <n v="2.7010000000000001"/>
    <n v="0"/>
    <n v="0"/>
    <n v="0"/>
    <n v="91.92"/>
    <n v="0"/>
    <n v="0"/>
    <n v="0"/>
    <n v="0"/>
    <n v="8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45%"/>
    <s v="BBVA COLOMBIA S.A 11.66%"/>
    <s v="BANCO POPULAR S.A. 11.30%"/>
    <s v="BANCO GNB SUDAMERIS 10.98%"/>
    <s v="BANCO DE OCCIDENTE 10.81%"/>
    <s v="BANCOLOMBIA S.A 9.64%"/>
    <s v="DIRECCION DEL TESORO NACIONAL 8.08%"/>
    <s v="BANCO DAVIVIENDA S.A. 8.03%"/>
    <s v="SCOTIABANK COLPATRIA S.A 6.51%"/>
    <s v="BANCO AV VILLAS 5.41%"/>
    <n v="77.66"/>
    <n v="14.52"/>
    <n v="7.81"/>
    <n v="0"/>
    <n v="0"/>
    <n v="99.99"/>
    <n v="16.03"/>
    <n v="9.33"/>
    <n v="0"/>
    <n v="0"/>
    <n v="0"/>
    <n v="0"/>
    <n v="0"/>
    <n v="0"/>
    <n v="0"/>
    <n v="0"/>
    <n v="0"/>
    <n v="0"/>
    <n v="25.39"/>
    <n v="2.4900000000000002"/>
    <n v="0"/>
    <n v="0"/>
    <n v="46.76"/>
    <n v="0"/>
    <n v="100"/>
    <n v="100"/>
    <n v="0"/>
    <n v="0"/>
    <n v="0"/>
    <n v="100"/>
  </r>
  <r>
    <x v="2"/>
    <x v="4"/>
    <x v="1"/>
    <s v="FONDO CASH CONSERVADOR ALIANZA 1525 - TIPOA1"/>
    <s v="TIPOA1"/>
    <n v="639"/>
    <n v="1001541.9"/>
    <n v="10133.671638"/>
    <n v="1.7"/>
    <n v="99.07"/>
    <n v="0.27100000000000002"/>
    <n v="0.245"/>
    <n v="0"/>
    <n v="0.20100000000000001"/>
    <n v="0"/>
    <n v="0"/>
    <n v="0"/>
    <n v="3.0870000000000002"/>
    <n v="0"/>
    <n v="2.78"/>
    <n v="0"/>
    <n v="0"/>
    <n v="0"/>
    <n v="93.11"/>
    <n v="0"/>
    <n v="0"/>
    <n v="0"/>
    <n v="0"/>
    <n v="6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 14.45%"/>
    <s v="BANCO DE BOGOTA 13.88%"/>
    <s v="SCOTIABANK COLPATRIA S.A 12.45%"/>
    <s v="BANCO DAVIVIENDA S.A. 12.01%"/>
    <s v="BANCOLOMBIA S.A 9.09%"/>
    <s v="BANCO POPULAR S.A. 8.42%"/>
    <s v="BANCO DE OCCIDENTE 7.96%"/>
    <s v="DIRECCION DEL TESORO NACIONAL 6.89%"/>
    <s v="BANCO GNB SUDAMERIS 6.76%"/>
    <s v="BANCO COMERCIAL AV VILLAS S.A. 5.14%"/>
    <n v="77.33"/>
    <n v="14.94"/>
    <n v="7.73"/>
    <n v="0"/>
    <n v="0"/>
    <n v="100"/>
    <n v="15.98"/>
    <n v="9.27"/>
    <n v="0"/>
    <n v="0"/>
    <n v="0"/>
    <n v="0"/>
    <n v="0"/>
    <n v="0"/>
    <n v="0"/>
    <n v="0"/>
    <n v="0"/>
    <n v="0"/>
    <n v="24.89"/>
    <n v="2.5"/>
    <n v="0"/>
    <n v="0"/>
    <n v="47.35"/>
    <n v="0"/>
    <n v="99.990000000000009"/>
    <n v="100"/>
    <n v="0"/>
    <n v="0"/>
    <n v="0"/>
    <n v="100"/>
  </r>
  <r>
    <x v="2"/>
    <x v="5"/>
    <x v="1"/>
    <s v="FONDO CASH CONSERVADOR ALIANZA 1525 - TIPOA1"/>
    <s v="TIPOA1"/>
    <n v="707"/>
    <n v="1069764.54"/>
    <n v="10169.797116"/>
    <n v="1.7"/>
    <n v="102.68"/>
    <n v="0.28100000000000003"/>
    <n v="0.27800000000000002"/>
    <n v="0.217"/>
    <n v="0.217"/>
    <n v="0"/>
    <n v="0"/>
    <n v="0"/>
    <n v="4.4249999999999998"/>
    <n v="3.0510000000000002"/>
    <n v="3.0510000000000002"/>
    <n v="0"/>
    <n v="0"/>
    <n v="0"/>
    <n v="92.1"/>
    <n v="0"/>
    <n v="0"/>
    <n v="0"/>
    <n v="0"/>
    <n v="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7.15%"/>
    <s v="BBVA COLOMBIA S.A 13.29%"/>
    <s v="SCOTIABANK COLPATRIA S.A 11.42%"/>
    <s v="BANCO DE OCCIDENTE 9.80%"/>
    <s v="BANCOLOMBIA S.A 9.42%"/>
    <s v="BANCO GNB SUDAMERS 8.00%"/>
    <s v="DIRECCION DEL TESORO NACIONAL 7.90%"/>
    <s v="BANCO DAVIVIENDA S.A. 7.69%"/>
    <s v="BANCO COMERCIAL AV VILLAS S.A. 5.87%"/>
    <s v="BANCO POPULAR S.A. 5.63%"/>
    <n v="74.38"/>
    <n v="16.86"/>
    <n v="8.76"/>
    <n v="0"/>
    <n v="0"/>
    <n v="100"/>
    <n v="21.09"/>
    <n v="7.53"/>
    <n v="0"/>
    <n v="0"/>
    <n v="0"/>
    <n v="0"/>
    <n v="0"/>
    <n v="0"/>
    <n v="0"/>
    <n v="0"/>
    <n v="0"/>
    <n v="0"/>
    <n v="31.73"/>
    <n v="1.9"/>
    <n v="0"/>
    <n v="0"/>
    <n v="37.74"/>
    <n v="0"/>
    <n v="99.990000000000009"/>
    <n v="100"/>
    <n v="0"/>
    <n v="0"/>
    <n v="0"/>
    <n v="100"/>
  </r>
  <r>
    <x v="2"/>
    <x v="6"/>
    <x v="1"/>
    <s v="FONDO CASH CONSERVADOR ALIANZA 1525 - TIPOA1"/>
    <s v="TIPOA1"/>
    <n v="789"/>
    <n v="1116235.3799999999"/>
    <n v="10213.165849999999"/>
    <n v="1.7"/>
    <n v="95.4"/>
    <n v="0.26100000000000001"/>
    <n v="0.28799999999999998"/>
    <n v="0.245"/>
    <n v="0.23100000000000001"/>
    <n v="0"/>
    <n v="0"/>
    <n v="0"/>
    <n v="5.1379999999999999"/>
    <n v="3.4279999999999999"/>
    <n v="3.3540000000000001"/>
    <n v="0"/>
    <n v="0"/>
    <n v="0"/>
    <n v="92.85"/>
    <n v="0"/>
    <n v="0"/>
    <n v="0"/>
    <n v="0"/>
    <n v="7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8.96%"/>
    <s v="BANCO DE OCCIDENTE 12.67%"/>
    <s v="BANCOLOMBIA S.A 12.34%"/>
    <s v="SCOTIABANK COLPATRIA S.A 12.26%"/>
    <s v="BANCO DAVIVIENDA S.A. 9.72%"/>
    <s v="BBVA COLOMBIA S.A 9.12%"/>
    <s v="DIRECCION DEL TESORO NACIONAL 7.15%"/>
    <s v="BANCO POPULAR S.A. 5.15%"/>
    <s v="BANCO COMERCIAL AV VILLAS S.A. 4.57%"/>
    <s v="FINANCIERA DE DESARROLLO TERRITORIAL S A FINDETER 4.04%"/>
    <n v="75.62"/>
    <n v="17.920000000000002"/>
    <n v="6.46"/>
    <n v="0"/>
    <n v="0"/>
    <n v="100"/>
    <n v="19.98"/>
    <n v="10.19"/>
    <n v="0"/>
    <n v="0"/>
    <n v="0"/>
    <n v="0"/>
    <n v="0"/>
    <n v="0"/>
    <n v="0"/>
    <n v="0"/>
    <n v="0"/>
    <n v="0"/>
    <n v="28.82"/>
    <n v="1.35"/>
    <n v="0"/>
    <n v="0"/>
    <n v="39.659999999999997"/>
    <n v="0"/>
    <n v="100"/>
    <n v="100"/>
    <n v="0"/>
    <n v="0"/>
    <n v="0"/>
    <n v="100"/>
  </r>
  <r>
    <x v="2"/>
    <x v="7"/>
    <x v="1"/>
    <s v="FONDO CASH CONSERVADOR ALIANZA 1525 - TIPOA1"/>
    <s v="TIPOA1"/>
    <n v="849"/>
    <n v="1192570.3400000001"/>
    <n v="10282.132090999999"/>
    <n v="1.8"/>
    <n v="94.33"/>
    <n v="0.25800000000000001"/>
    <n v="0.14699999999999999"/>
    <n v="0.251"/>
    <n v="0.23599999999999999"/>
    <n v="0"/>
    <n v="0"/>
    <n v="0"/>
    <n v="8.2460000000000004"/>
    <n v="4.5449999999999999"/>
    <n v="3.9649999999999999"/>
    <n v="0"/>
    <n v="0"/>
    <n v="0"/>
    <n v="95.77"/>
    <n v="0"/>
    <n v="0"/>
    <n v="0"/>
    <n v="0"/>
    <n v="4.23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8.30%"/>
    <s v="SCOTIABANK COLPATRIA S.A 13.58%"/>
    <s v="BANCO DAVIVIENDA S.A. 12.39%"/>
    <s v="BANCO DE OCCIDENTE 10.15%"/>
    <s v="BANCO POPULAR S.A. 8.63%"/>
    <s v="BANCO GNB SUDAMERIS 8.20%"/>
    <s v="BBVA COLOMBIA S.A 8.04%"/>
    <s v="BANCOLOMBIA S.A 5.97%"/>
    <s v="BANCO COMERCIAL AV VILLAS S.A. 5.55%"/>
    <s v="DIRECCION DEL TESORO NACIONAL 4.23%"/>
    <n v="79.84"/>
    <n v="15.24"/>
    <n v="4.92"/>
    <n v="0"/>
    <n v="0"/>
    <n v="100"/>
    <n v="19.84"/>
    <n v="14.34"/>
    <n v="0"/>
    <n v="0"/>
    <n v="0"/>
    <n v="0"/>
    <n v="0"/>
    <n v="0"/>
    <n v="0"/>
    <n v="0"/>
    <n v="0"/>
    <n v="0"/>
    <n v="20.51"/>
    <n v="0"/>
    <n v="0"/>
    <n v="0"/>
    <n v="45.31"/>
    <n v="0"/>
    <n v="100"/>
    <n v="100"/>
    <n v="0"/>
    <n v="0"/>
    <n v="0"/>
    <n v="100"/>
  </r>
  <r>
    <x v="2"/>
    <x v="8"/>
    <x v="1"/>
    <s v="FONDO CASH CONSERVADOR ALIANZA 1525 - TIPOA1"/>
    <s v="TIPOA1"/>
    <n v="917"/>
    <n v="1251108.19"/>
    <n v="10364.782235000001"/>
    <n v="1.8"/>
    <n v="102.04"/>
    <n v="0.28000000000000003"/>
    <n v="0.17299999999999999"/>
    <n v="0.26"/>
    <n v="0.249"/>
    <n v="0"/>
    <n v="0"/>
    <n v="0"/>
    <n v="10.231"/>
    <n v="5.8719999999999999"/>
    <n v="4.6360000000000001"/>
    <n v="0"/>
    <n v="0"/>
    <n v="0"/>
    <n v="97.6"/>
    <n v="0"/>
    <n v="0"/>
    <n v="0"/>
    <n v="0"/>
    <n v="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97%"/>
    <s v="BANCO DE OCCIDENTE 12.32%"/>
    <s v="SCOTIABANK COLPATRIA S.A 11.92%"/>
    <s v="BANCO GNB SUDAMERIS 10.73%"/>
    <s v="BBVA COLOMBIA S.A 10.48%"/>
    <s v="BANCO DE BOGOTA 10.38%"/>
    <s v="BANCO COMERCIAL AV VILLAS S.A. 7.95%"/>
    <s v="BANCOLOMBIA S.A 6.22%"/>
    <s v="BANCO POPULAR S.A. 4.93%"/>
    <s v="BANCO DE COMERCIO EXTERIOR DE COLOMBIA S.A. 4.44%"/>
    <n v="75.13"/>
    <n v="19.64"/>
    <n v="5.23"/>
    <n v="0"/>
    <n v="0"/>
    <n v="100"/>
    <n v="22.98"/>
    <n v="15.89"/>
    <n v="0"/>
    <n v="0"/>
    <n v="0"/>
    <n v="0"/>
    <n v="0"/>
    <n v="0"/>
    <n v="0"/>
    <n v="0"/>
    <n v="0"/>
    <n v="0"/>
    <n v="18.11"/>
    <n v="0"/>
    <n v="0"/>
    <n v="0"/>
    <n v="43.02"/>
    <n v="0"/>
    <n v="100"/>
    <n v="100"/>
    <n v="0"/>
    <n v="0"/>
    <n v="0"/>
    <n v="100"/>
  </r>
  <r>
    <x v="2"/>
    <x v="11"/>
    <x v="1"/>
    <s v="FONDO CASH CONSERVADOR ALIANZA 1525 - TIPOA1"/>
    <s v="TIPOA1"/>
    <n v="991"/>
    <n v="1184164.06"/>
    <n v="10442.632119"/>
    <n v="1.8"/>
    <n v="105.67"/>
    <n v="0.28899999999999998"/>
    <n v="0.22800000000000001"/>
    <n v="0.26300000000000001"/>
    <n v="0.25600000000000001"/>
    <n v="0"/>
    <n v="0"/>
    <n v="0"/>
    <n v="9.2100000000000009"/>
    <n v="6.6840000000000002"/>
    <n v="5.0940000000000003"/>
    <n v="0"/>
    <n v="0"/>
    <n v="0"/>
    <n v="97.39"/>
    <n v="0"/>
    <n v="0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3.94"/>
    <s v="SCOTIABANK COLPATRIA 12.39"/>
    <s v="BANCO DE OCCIDENTE S.A. 12.30"/>
    <s v="Banco Popular 9.84"/>
    <s v="BANCO COMERCIAL AV VILLAS 8.84"/>
    <s v="Banco Davivienda 8.43"/>
    <s v="BBVA COLOMBIA 8.31"/>
    <s v="BANCOLOMBIA 8.07"/>
    <s v="BANCO GNB SUDAMERIS 7.29"/>
    <s v="BANCO DE COMERCIO EXTERIOR DE COLOMBIA S.A 3.84"/>
    <n v="78.06"/>
    <n v="15.55"/>
    <n v="6.39"/>
    <n v="0"/>
    <n v="0"/>
    <n v="100"/>
    <n v="27.99"/>
    <n v="20.22"/>
    <n v="0"/>
    <n v="0"/>
    <n v="0"/>
    <n v="0"/>
    <n v="0"/>
    <n v="0"/>
    <n v="0"/>
    <n v="0"/>
    <n v="0"/>
    <n v="0"/>
    <n v="14.84"/>
    <n v="0"/>
    <n v="0"/>
    <n v="0"/>
    <n v="36.950000000000003"/>
    <n v="0"/>
    <n v="100"/>
    <n v="100"/>
    <n v="0"/>
    <n v="0"/>
    <n v="0"/>
    <n v="100"/>
  </r>
  <r>
    <x v="2"/>
    <x v="10"/>
    <x v="1"/>
    <s v="FONDO CASH CONSERVADOR ALIANZA 1525 - TIPOA1"/>
    <s v="TIPOA1"/>
    <n v="1066"/>
    <n v="1103011.98"/>
    <n v="10523.526941"/>
    <n v="1.8"/>
    <n v="94"/>
    <n v="0.25800000000000001"/>
    <n v="0.185"/>
    <n v="0.246"/>
    <n v="0.25900000000000001"/>
    <n v="0.185"/>
    <n v="0.245"/>
    <n v="0.25800000000000001"/>
    <n v="9.8439999999999994"/>
    <n v="7.82"/>
    <n v="5.5119999999999996"/>
    <n v="0"/>
    <n v="0"/>
    <n v="0"/>
    <n v="97.17"/>
    <n v="0"/>
    <n v="0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59%"/>
    <s v="BBVA COLOMBIA S.A 12.49%"/>
    <s v="BANCO GNB SUDAMERIS 12.19%"/>
    <s v="BANCO DE OCCIDENTE 10.42%"/>
    <s v="BANCO COMERCIAL AV VILLAS S.A. 9.96%"/>
    <s v="BANCO DAVIVIENDA S.A. 9.70%"/>
    <s v="SCOTIABANK COLPATRIA S.A 8.87%"/>
    <s v="BANCOLOMBIA S.A 7.29%"/>
    <s v="FINANCIERA DE DESARROLLO TERRITORIAL S A FINDETER 4.10%"/>
    <s v="BANCO POPULAR S.A. 3.75%"/>
    <n v="78.38"/>
    <n v="17.41"/>
    <n v="4.2"/>
    <n v="0"/>
    <n v="0"/>
    <n v="99.99"/>
    <n v="25.87"/>
    <n v="20.9"/>
    <n v="0"/>
    <n v="0"/>
    <n v="0"/>
    <n v="0"/>
    <n v="0"/>
    <n v="0"/>
    <n v="0"/>
    <n v="0"/>
    <n v="0"/>
    <n v="0"/>
    <n v="13.64"/>
    <n v="0"/>
    <n v="0"/>
    <n v="0"/>
    <n v="39.58"/>
    <n v="0"/>
    <n v="99.99"/>
    <n v="100"/>
    <n v="0"/>
    <n v="0"/>
    <n v="0"/>
    <n v="100"/>
  </r>
  <r>
    <x v="2"/>
    <x v="0"/>
    <x v="13"/>
    <s v="BBVA PAIS - CLASE A"/>
    <s v="CLASE A"/>
    <n v="2055"/>
    <n v="1543348.98"/>
    <n v="16394.008000000002"/>
    <n v="1.51"/>
    <n v="150.47999999999999"/>
    <n v="0.41199999999999998"/>
    <n v="0.17299999999999999"/>
    <n v="0.29099999999999998"/>
    <n v="0.17299999999999999"/>
    <n v="0.34"/>
    <n v="0.79600000000000004"/>
    <n v="0.65600000000000003"/>
    <n v="3.7109999999999999"/>
    <n v="1.0249999999999999"/>
    <n v="3.7109999999999999"/>
    <n v="0.502"/>
    <n v="2.0819999999999999"/>
    <n v="2.6659999999999999"/>
    <n v="84.36"/>
    <n v="0"/>
    <n v="0"/>
    <n v="0"/>
    <n v="0"/>
    <n v="15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65%"/>
    <s v="BANCO POPULAR S.A. 13.75%"/>
    <s v="BANCO DE OCCIDENTE 12.01%"/>
    <s v="MINISTERIO DE HACIENDA Y CREDITO PUBLICO 9.76%"/>
    <s v="FINANCIERA DE DESARROLLO TERRITORIAL S.A.- 8.49%"/>
    <s v="BANCO DE BOGOTA 8.28%"/>
    <s v="BANCO FALABELLA S.A. 5.46%"/>
    <s v="SCOTIABANK COLPATRIA S.A 5.40%"/>
    <s v="JPMORGAN CORPORACIÓN FINANCIERA S.A. 5.12%"/>
    <s v="ITAU CORPBANCA COLOMBIA S.A. 4.55%"/>
    <n v="46.6"/>
    <n v="31.14"/>
    <n v="21.03"/>
    <n v="1.23"/>
    <n v="0"/>
    <n v="100.00000000000001"/>
    <n v="21.06"/>
    <n v="21.03"/>
    <n v="0"/>
    <n v="0"/>
    <n v="0"/>
    <n v="0"/>
    <n v="0"/>
    <n v="0"/>
    <n v="0"/>
    <n v="0"/>
    <n v="0"/>
    <n v="0"/>
    <n v="15.25"/>
    <n v="5.09"/>
    <n v="0"/>
    <n v="0"/>
    <n v="37.57"/>
    <n v="0"/>
    <n v="100"/>
    <n v="91.85"/>
    <n v="0"/>
    <n v="8.15"/>
    <n v="0"/>
    <n v="100"/>
  </r>
  <r>
    <x v="2"/>
    <x v="1"/>
    <x v="13"/>
    <s v="BBVA PAIS - CLASE A"/>
    <s v="CLASE A"/>
    <n v="2075"/>
    <n v="1392994.74"/>
    <n v="16423.23"/>
    <n v="1.51"/>
    <n v="187.37"/>
    <n v="0.51300000000000001"/>
    <n v="0.23300000000000001"/>
    <n v="0.29299999999999998"/>
    <n v="0.20499999999999999"/>
    <n v="0.33800000000000002"/>
    <n v="0.79700000000000004"/>
    <n v="0.65600000000000003"/>
    <n v="2.3490000000000002"/>
    <n v="0.96"/>
    <n v="3.0619999999999998"/>
    <n v="0.71399999999999997"/>
    <n v="2.0110000000000001"/>
    <n v="2.63"/>
    <n v="84.85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80%"/>
    <s v="BANCO POPULAR S.A. 11.40%"/>
    <s v="MINISTERIO DE HACIENDA Y CREDITO PUBLICO 10.39%"/>
    <s v="BANCO GNB SUDAMERIS S.A. 10.24%"/>
    <s v="BANCO DE BOGOTA 8.91%"/>
    <s v="JPMORGAN CORPORACIÓN FINANCIERA S.A. 8.50%"/>
    <s v="FINANCIERA DE DESARROLLO TERRITORIAL S.A.- 7.82%"/>
    <s v="ITAU CORPBANCA COLOMBIA S.A. 5.04%"/>
    <s v="SCOTIABANK COLPATRIA S.A 4.90%"/>
    <s v="BANCO DE OCCIDENTE 3.71%"/>
    <n v="34.520000000000003"/>
    <n v="48.63"/>
    <n v="15.15"/>
    <n v="1.7"/>
    <n v="0"/>
    <n v="100.00000000000001"/>
    <n v="26.37"/>
    <n v="22.94"/>
    <n v="0"/>
    <n v="0"/>
    <n v="0"/>
    <n v="0"/>
    <n v="0"/>
    <n v="0"/>
    <n v="0"/>
    <n v="0"/>
    <n v="0"/>
    <n v="0"/>
    <n v="16.93"/>
    <n v="2.37"/>
    <n v="0"/>
    <n v="0"/>
    <n v="31.39"/>
    <n v="0"/>
    <n v="100.00000000000001"/>
    <n v="96.55"/>
    <n v="0"/>
    <n v="3.45"/>
    <n v="0"/>
    <n v="100"/>
  </r>
  <r>
    <x v="2"/>
    <x v="2"/>
    <x v="13"/>
    <s v="BBVA PAIS - CLASE A"/>
    <s v="CLASE A"/>
    <n v="2096"/>
    <n v="1542766.85"/>
    <n v="16459.669000000002"/>
    <n v="1.51"/>
    <n v="190.3"/>
    <n v="0.52100000000000002"/>
    <n v="0.317"/>
    <n v="0.29699999999999999"/>
    <n v="0.248"/>
    <n v="0.32500000000000001"/>
    <n v="0.35499999999999998"/>
    <n v="0.65800000000000003"/>
    <n v="2.6440000000000001"/>
    <n v="1.41"/>
    <n v="2.9180000000000001"/>
    <n v="1.214"/>
    <n v="2.1150000000000002"/>
    <n v="2.569"/>
    <n v="89.71"/>
    <n v="0"/>
    <n v="0"/>
    <n v="0"/>
    <n v="0"/>
    <n v="10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8.97%"/>
    <s v="BANCO DE BOGOTA 10.94%"/>
    <s v="JPMORGAN CORPORACIÓN FINANCIERA S.A. 8.35%"/>
    <s v="FINANCIERA DE DESARROLLO TERRITORIAL S.A.- 8.03%"/>
    <s v="BANCO POPULAR S.A. 7.93%"/>
    <s v="ITAU CORPBANCA COLOMBIA S.A. 7.13%"/>
    <s v="MINISTERIO DE HACIENDA Y CREDITO PUBLICO 7.04%"/>
    <s v="BANCO GNB SUDAMERIS S.A. 4.80%"/>
    <s v="SCOTIABANK COLPATRIA S.A 4.33%"/>
    <s v="BBVA COLOMBIA 3.79%"/>
    <n v="32.26"/>
    <n v="46.7"/>
    <n v="19.87"/>
    <n v="1.17"/>
    <n v="0"/>
    <n v="100.00000000000001"/>
    <n v="27.3"/>
    <n v="19.34"/>
    <n v="0"/>
    <n v="0"/>
    <n v="0"/>
    <n v="0"/>
    <n v="0"/>
    <n v="0"/>
    <n v="0"/>
    <n v="0"/>
    <n v="0"/>
    <n v="0"/>
    <n v="20.96"/>
    <n v="0.81"/>
    <n v="0"/>
    <n v="0"/>
    <n v="31.58"/>
    <n v="0"/>
    <n v="99.99"/>
    <n v="98.81"/>
    <n v="0"/>
    <n v="1.19"/>
    <n v="0"/>
    <n v="100"/>
  </r>
  <r>
    <x v="2"/>
    <x v="3"/>
    <x v="13"/>
    <s v="BBVA PAIS - CLASE A"/>
    <s v="CLASE A"/>
    <n v="2124"/>
    <n v="1616118.81"/>
    <n v="16520.148000000001"/>
    <n v="1.51"/>
    <n v="197.6"/>
    <n v="0.54100000000000004"/>
    <n v="0.39200000000000002"/>
    <n v="0.314"/>
    <n v="0.29099999999999998"/>
    <n v="0.34100000000000003"/>
    <n v="0.34100000000000003"/>
    <n v="0.66100000000000003"/>
    <n v="4.5629999999999997"/>
    <n v="2.4470000000000001"/>
    <n v="3.327"/>
    <n v="1.4630000000000001"/>
    <n v="2.105"/>
    <n v="2.59"/>
    <n v="90.4"/>
    <n v="0"/>
    <n v="0"/>
    <n v="0"/>
    <n v="0"/>
    <n v="9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9.28%"/>
    <s v="BANCO DE BOGOTA 14.97%"/>
    <s v="BANCO POPULAR S.A. 9.87%"/>
    <s v="JPMORGAN CORPORACIÓN FINANCIERA S.A. 8.01%"/>
    <s v="FINANCIERA DE DESARROLLO TERRITORIAL S.A.- 7.67%"/>
    <s v="MINISTERIO DE HACIENDA Y CREDITO PUBLICO 6.63%"/>
    <s v="ITAU CORPBANCA COLOMBIA S.A. 6.45%"/>
    <s v="SCOTIABANK COLPATRIA S.A 5.26%"/>
    <s v="BANCOLOMBIA S.A. 4.44%"/>
    <s v="BBVA COLOMBIA 4.20%"/>
    <n v="29.54"/>
    <n v="47.36"/>
    <n v="21.89"/>
    <n v="0.83"/>
    <n v="0.38"/>
    <n v="100"/>
    <n v="22.83"/>
    <n v="19.37"/>
    <n v="0"/>
    <n v="0"/>
    <n v="0"/>
    <n v="0"/>
    <n v="0"/>
    <n v="0"/>
    <n v="0"/>
    <n v="0"/>
    <n v="0"/>
    <n v="0"/>
    <n v="26.49"/>
    <n v="0.41"/>
    <n v="0"/>
    <n v="0"/>
    <n v="30.9"/>
    <n v="0"/>
    <n v="100"/>
    <n v="99.41"/>
    <n v="0"/>
    <n v="0.59"/>
    <n v="0"/>
    <n v="100"/>
  </r>
  <r>
    <x v="2"/>
    <x v="4"/>
    <x v="13"/>
    <s v="BBVA PAIS - CLASE A"/>
    <s v="CLASE A"/>
    <n v="2131"/>
    <n v="1473656.63"/>
    <n v="16541.017"/>
    <n v="1.51"/>
    <n v="187.74"/>
    <n v="0.51400000000000001"/>
    <n v="0.45600000000000002"/>
    <n v="0.32400000000000001"/>
    <n v="0.33200000000000002"/>
    <n v="0.315"/>
    <n v="0.32100000000000001"/>
    <n v="0.66500000000000004"/>
    <n v="1.498"/>
    <n v="2.91"/>
    <n v="2.9489999999999998"/>
    <n v="1.613"/>
    <n v="1.667"/>
    <n v="2.516"/>
    <n v="91.89"/>
    <n v="0"/>
    <n v="0"/>
    <n v="0"/>
    <n v="0"/>
    <n v="8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64%"/>
    <s v="BANCO DE BOGOTA 12.65%"/>
    <s v="BANCO POPULAR S.A. 10.15%"/>
    <s v="JPMORGAN CORPORACIÓN FINANCIERA S.A. 8.49%"/>
    <s v="BBVA COLOMBIA 8.43%"/>
    <s v="FINANCIERA DE DESARROLLO TERRITORIAL S.A.- 7.13%"/>
    <s v="ITAU CORPBANCA COLOMBIA S.A. 6.96%"/>
    <s v="SCOTIABANK COLPATRIA S.A 5.92%"/>
    <s v="MINISTERIO DE HACIENDA Y CREDITO PUBLICO 5.40%"/>
    <s v="BANCOLOMBIA S.A. 4.62%"/>
    <n v="22.67"/>
    <n v="52.68"/>
    <n v="23.65"/>
    <n v="4.07E-2"/>
    <n v="5.0200000000000002E-2"/>
    <n v="99.090900000000005"/>
    <n v="22.13"/>
    <n v="16.920000000000002"/>
    <n v="0"/>
    <n v="0"/>
    <n v="0"/>
    <n v="0"/>
    <n v="0"/>
    <n v="0"/>
    <n v="0"/>
    <n v="0"/>
    <n v="0"/>
    <n v="0"/>
    <n v="27"/>
    <n v="0.46"/>
    <n v="0"/>
    <n v="0"/>
    <n v="33.5"/>
    <n v="0"/>
    <n v="100.01"/>
    <n v="99.31"/>
    <n v="0"/>
    <n v="0.69"/>
    <n v="0"/>
    <n v="100"/>
  </r>
  <r>
    <x v="2"/>
    <x v="5"/>
    <x v="13"/>
    <s v="BBVA PAIS - CLASE A"/>
    <s v="CLASE A"/>
    <n v="2157"/>
    <n v="1476664.62"/>
    <n v="16592.669000000002"/>
    <n v="1.51"/>
    <n v="94.23"/>
    <n v="0.25800000000000001"/>
    <n v="0.46100000000000002"/>
    <n v="0.35499999999999998"/>
    <n v="0.35599999999999998"/>
    <n v="0.33"/>
    <n v="0.32200000000000001"/>
    <n v="0.66900000000000004"/>
    <n v="3.8660000000000001"/>
    <n v="3.1"/>
    <n v="3.1"/>
    <n v="1.903"/>
    <n v="1.607"/>
    <n v="2.516"/>
    <n v="95.01"/>
    <n v="0"/>
    <n v="0"/>
    <n v="0"/>
    <n v="0"/>
    <n v="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20%"/>
    <s v="BANCO DE BOGOTA 13.14%"/>
    <s v="BANCO POPULAR S.A. 11.81%"/>
    <s v="BANCO GNB SUDAMERIS S.A. 10.03%"/>
    <s v="BBVA COLOMBIA 9.48%"/>
    <s v="FINANCIERA DE DESARROLLO TERRITORIAL S.A.- 7.21%"/>
    <s v="ITAU CORPBANCA COLOMBIA S.A. 7.00%"/>
    <s v="SCOTIABANK COLPATRIA S.A 4.86%"/>
    <s v="BANCOLOMBIA S.A. 4.44%"/>
    <s v="FINANCIERA DE DESARROLLO NACIONAL S.A. 3.73%"/>
    <n v="25.18"/>
    <n v="52.93"/>
    <n v="21.34"/>
    <n v="0"/>
    <n v="0.55000000000000004"/>
    <n v="100"/>
    <n v="21.68"/>
    <n v="14.99"/>
    <n v="0"/>
    <n v="0"/>
    <n v="0"/>
    <n v="0"/>
    <n v="0"/>
    <n v="0"/>
    <n v="0"/>
    <n v="0"/>
    <n v="0"/>
    <n v="0"/>
    <n v="25.4"/>
    <n v="0.46"/>
    <n v="0"/>
    <n v="0"/>
    <n v="37.47"/>
    <n v="0"/>
    <n v="100"/>
    <n v="99.26"/>
    <n v="0"/>
    <n v="0.74"/>
    <n v="0"/>
    <n v="100"/>
  </r>
  <r>
    <x v="2"/>
    <x v="6"/>
    <x v="13"/>
    <s v="BBVA PAIS - CLASE A"/>
    <s v="CLASE A"/>
    <n v="2172"/>
    <n v="1401084.88"/>
    <n v="16651.487000000001"/>
    <n v="1.51"/>
    <n v="154.13999999999999"/>
    <n v="0.42199999999999999"/>
    <n v="0.45700000000000002"/>
    <n v="0.39600000000000002"/>
    <n v="0.372"/>
    <n v="0.35099999999999998"/>
    <n v="0.33200000000000002"/>
    <n v="0.67300000000000004"/>
    <n v="4.2539999999999996"/>
    <n v="3.1920000000000002"/>
    <n v="3.2679999999999998"/>
    <n v="2.0939999999999999"/>
    <n v="1.5760000000000001"/>
    <n v="2.5110000000000001"/>
    <n v="94.83"/>
    <n v="0"/>
    <n v="0"/>
    <n v="0"/>
    <n v="0"/>
    <n v="5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90%"/>
    <s v="BANCO POPULAR S.A. 15.35%"/>
    <s v="BANCO DE BOGOTA 11.68%"/>
    <s v="BBVA COLOMBIA 10.22%"/>
    <s v="BANCO GNB SUDAMERIS S.A. 10.07%"/>
    <s v="FINANCIERA DE DESARROLLO TERRITORIAL S.A.- 7.45%"/>
    <s v="ITAU CORPBANCA COLOMBIA S.A. 6.35%"/>
    <s v="SCOTIABANK COLPATRIA S.A 4.60%"/>
    <s v="BANCOLOMBIA S.A. 4.42%"/>
    <s v="FINANCIERA DE DESARROLLO NACIONAL S.A. 3.89%"/>
    <n v="35.03"/>
    <n v="43.77"/>
    <n v="20.64"/>
    <n v="0"/>
    <n v="0.55000000000000004"/>
    <n v="99.990000000000009"/>
    <n v="22.28"/>
    <n v="15.05"/>
    <n v="0"/>
    <n v="0"/>
    <n v="0"/>
    <n v="0"/>
    <n v="0"/>
    <n v="0"/>
    <n v="0"/>
    <n v="0"/>
    <n v="0"/>
    <n v="0"/>
    <n v="25.02"/>
    <n v="0.48"/>
    <n v="0"/>
    <n v="0"/>
    <n v="37.159999999999997"/>
    <n v="0"/>
    <n v="99.989999999999981"/>
    <n v="99.23"/>
    <n v="0"/>
    <n v="0.77"/>
    <n v="0"/>
    <n v="100"/>
  </r>
  <r>
    <x v="2"/>
    <x v="7"/>
    <x v="13"/>
    <s v="BBVA PAIS - CLASE A"/>
    <s v="CLASE A"/>
    <n v="2176"/>
    <n v="1546829.33"/>
    <n v="16761.534"/>
    <n v="1.51"/>
    <n v="156.69"/>
    <n v="0.42899999999999999"/>
    <n v="0.20499999999999999"/>
    <n v="0.40100000000000002"/>
    <n v="0.36299999999999999"/>
    <n v="0.36"/>
    <n v="0.33800000000000002"/>
    <n v="0.67500000000000004"/>
    <n v="8.0640000000000001"/>
    <n v="4.1280000000000001"/>
    <n v="3.8679999999999999"/>
    <n v="2.5449999999999999"/>
    <n v="1.792"/>
    <n v="2.6230000000000002"/>
    <n v="94.46"/>
    <n v="0"/>
    <n v="0"/>
    <n v="0"/>
    <n v="0"/>
    <n v="5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73%"/>
    <s v="BANCO POPULAR S.A. 15.83%"/>
    <s v="BANCO DE BOGOTA 14.67%"/>
    <s v="JPMORGAN CORPORACIÓN FINANCIERA S.A. 8.47%"/>
    <s v="FINANCIERA DE DESARROLLO TERRITORIAL S.A.- 7.41%"/>
    <s v="BANCOLOMBIA S.A. 5.88%"/>
    <s v="ITAU CORPBANCA COLOMBIA S.A. 5.77%"/>
    <s v="BANCO FALABELLA S.A. 4.46%"/>
    <s v="SCOTIABANK COLPATRIA S.A 3.64%"/>
    <s v="FINANCIERA DE DESARROLLO NACIONAL S.A. 3.53%"/>
    <n v="39.1"/>
    <n v="40.869999999999997"/>
    <n v="17.98"/>
    <n v="1.54"/>
    <n v="0.5"/>
    <n v="99.990000000000009"/>
    <n v="21.14"/>
    <n v="18.47"/>
    <n v="0"/>
    <n v="0"/>
    <n v="0"/>
    <n v="0"/>
    <n v="0"/>
    <n v="0"/>
    <n v="0"/>
    <n v="0"/>
    <n v="0"/>
    <n v="0"/>
    <n v="23.55"/>
    <n v="0"/>
    <n v="0"/>
    <n v="0"/>
    <n v="36.85"/>
    <n v="0"/>
    <n v="100.01"/>
    <n v="100"/>
    <n v="0"/>
    <n v="0"/>
    <n v="0"/>
    <n v="100"/>
  </r>
  <r>
    <x v="2"/>
    <x v="8"/>
    <x v="13"/>
    <s v="BBVA PAIS - CLASE A"/>
    <s v="CLASE A"/>
    <n v="2220"/>
    <n v="1626966.98"/>
    <n v="16904.875"/>
    <n v="1.51"/>
    <n v="160.71"/>
    <n v="0.44"/>
    <n v="0.253"/>
    <n v="0.40899999999999997"/>
    <n v="0.36799999999999999"/>
    <n v="0.372"/>
    <n v="0.34699999999999998"/>
    <n v="0.67900000000000005"/>
    <n v="10.916"/>
    <n v="5.4669999999999996"/>
    <n v="4.62"/>
    <n v="3.4249999999999998"/>
    <n v="2.0779999999999998"/>
    <n v="2.8090000000000002"/>
    <n v="9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08%"/>
    <s v="BANCO POPULAR S.A. 10.26%"/>
    <s v="BANCO GNB SUDAMERIS S.A. 10.21%"/>
    <s v="BANCO DE BOGOTA 9.23%"/>
    <s v="BANCOLOMBIA S.A. 8.09%"/>
    <s v="FINANCIERA DE DESARROLLO TERRITORIAL S.A.- 7.67%"/>
    <s v="JPMORGAN CORPORACION FINANCIERA S.A. 7.50%"/>
    <s v="ITAU CORPBANCA COLOMBIA S.A. 5.39%"/>
    <s v="BANCO FALABELLA S.A. 4.28%"/>
    <s v="BANCO COMERCIAL AV VILLAS S.A. 4.06%"/>
    <n v="40.380000000000003"/>
    <n v="42.06"/>
    <n v="14.88"/>
    <n v="1.44"/>
    <n v="1.2549999999999999"/>
    <n v="100.02"/>
    <n v="20.98"/>
    <n v="20.190000000000001"/>
    <n v="0"/>
    <n v="0"/>
    <n v="0"/>
    <n v="0"/>
    <n v="0"/>
    <n v="0"/>
    <n v="0"/>
    <n v="0"/>
    <n v="0"/>
    <n v="0"/>
    <n v="22.56"/>
    <n v="0"/>
    <n v="0"/>
    <n v="0"/>
    <n v="36.270000000000003"/>
    <n v="0"/>
    <n v="100"/>
    <n v="100"/>
    <n v="0"/>
    <n v="0"/>
    <n v="0"/>
    <n v="100"/>
  </r>
  <r>
    <x v="2"/>
    <x v="9"/>
    <x v="13"/>
    <s v="BBVA PAIS - CLASE A"/>
    <s v="CLASE A"/>
    <n v="2276"/>
    <n v="1579298.17"/>
    <n v="17033.288"/>
    <n v="1.51"/>
    <n v="149.38999999999999"/>
    <n v="0.40899999999999997"/>
    <n v="0.314"/>
    <n v="0.40300000000000002"/>
    <n v="0.37"/>
    <n v="0.374"/>
    <n v="0.35799999999999998"/>
    <n v="0.68300000000000005"/>
    <n v="9.3190000000000008"/>
    <n v="6.2560000000000002"/>
    <n v="5.09"/>
    <n v="4.3490000000000002"/>
    <n v="2.4049999999999998"/>
    <n v="2.9940000000000002"/>
    <n v="93.22"/>
    <n v="0"/>
    <n v="0"/>
    <n v="0"/>
    <n v="0"/>
    <n v="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7.29%"/>
    <s v="BANCO POPULAR S.A. 14.39%"/>
    <s v="BANCO DAVIVIENDA S.A. 11.00%"/>
    <s v="BBVA COLOMBIA 8.67%"/>
    <s v="BANCOLOMBIA S.A. 8.44%"/>
    <s v="FINANCIERA DE DESARROLLO TERRITORIAL S.A.- 7.32%"/>
    <s v="ITAU CORPBANCA COLOMBIA S.A. 4.80%"/>
    <s v="MINISTERIO DE HACIENDA Y CREDITO PUBLICO 4.46%"/>
    <s v="BANCO FALABELLA S.A. 4.42%"/>
    <s v="SCOTIABANK COLPATRIA S.A 4.33%"/>
    <n v="49"/>
    <n v="39.92"/>
    <n v="8.68"/>
    <n v="1.42"/>
    <n v="0.98"/>
    <n v="100"/>
    <n v="22.15"/>
    <n v="19.78"/>
    <n v="0"/>
    <n v="0"/>
    <n v="0"/>
    <n v="0"/>
    <n v="0"/>
    <n v="0"/>
    <n v="0"/>
    <n v="0"/>
    <n v="0"/>
    <n v="0"/>
    <n v="23.89"/>
    <n v="0"/>
    <n v="0"/>
    <n v="0"/>
    <n v="34.18"/>
    <n v="0"/>
    <n v="100"/>
    <n v="100"/>
    <n v="0"/>
    <n v="0"/>
    <n v="0"/>
    <n v="100"/>
  </r>
  <r>
    <x v="2"/>
    <x v="10"/>
    <x v="13"/>
    <s v="BBVA PAIS - CLASE A"/>
    <s v="CLASE A"/>
    <n v="2293"/>
    <n v="1575572.74"/>
    <n v="17173.762999999999"/>
    <n v="1.51"/>
    <n v="173.49"/>
    <n v="0.47499999999999998"/>
    <n v="0.31"/>
    <n v="0.36899999999999999"/>
    <n v="0.372"/>
    <n v="0.36699999999999999"/>
    <n v="0.371"/>
    <n v="0.68600000000000005"/>
    <n v="10.509"/>
    <n v="7.7750000000000004"/>
    <n v="5.5650000000000004"/>
    <n v="5.3209999999999997"/>
    <n v="2.7530000000000001"/>
    <n v="3.2210000000000001"/>
    <n v="90.09"/>
    <n v="0"/>
    <n v="0"/>
    <n v="0"/>
    <n v="0"/>
    <n v="9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6.63%"/>
    <s v="BANCO DAVIVIENDA S.A. 16.00%"/>
    <s v="BANCO DE BOGOTA 10.15%"/>
    <s v="BANCO POPULAR S.A. 9.90%"/>
    <s v="BANCO GNB SUDAMERIS S.A. 8.68%"/>
    <s v="FINANCIERA DE DESARROLLO TERRITORIAL S.A.- 8.11%"/>
    <s v="MINISTERIO DE HACIENDA Y CREDITO PUBLICO 6.62%"/>
    <s v="BANCO FALABELLA S.A. 4.99%"/>
    <s v="ITAU CORPBANCA COLOMBIA S.A. 4.84%"/>
    <s v="SCOTIABANK COLPATRIA S.A 3.59%"/>
    <n v="44.23"/>
    <n v="46.03"/>
    <n v="4.96"/>
    <n v="4.78"/>
    <n v="0"/>
    <n v="99.999999999999986"/>
    <n v="22.04"/>
    <n v="20.09"/>
    <n v="0"/>
    <n v="0"/>
    <n v="0"/>
    <n v="0"/>
    <n v="0"/>
    <n v="0"/>
    <n v="0"/>
    <n v="0"/>
    <n v="0"/>
    <n v="0"/>
    <n v="24.63"/>
    <n v="0"/>
    <n v="0"/>
    <n v="0"/>
    <n v="33.229999999999997"/>
    <n v="0"/>
    <n v="99.989999999999981"/>
    <n v="100"/>
    <n v="0"/>
    <n v="0"/>
    <n v="0"/>
    <n v="100"/>
  </r>
  <r>
    <x v="2"/>
    <x v="0"/>
    <x v="21"/>
    <s v="FIDUCREDICORP VISTA - INMOBIL. PREVENTA"/>
    <s v="INMOBILIARIO PREVENTA"/>
    <n v="11534"/>
    <n v="1118660.53"/>
    <n v="13750.885928"/>
    <n v="2.5"/>
    <n v="207.1"/>
    <n v="0.56699999999999995"/>
    <n v="0.22"/>
    <n v="0.39"/>
    <n v="0.22"/>
    <n v="0.34"/>
    <n v="0.71"/>
    <n v="0.59"/>
    <n v="3.8969999999999998"/>
    <n v="0.27"/>
    <n v="3.8969999999999998"/>
    <n v="-0.16"/>
    <n v="1.05"/>
    <n v="1.671"/>
    <n v="83"/>
    <n v="0"/>
    <n v="0"/>
    <n v="0"/>
    <n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8.50%"/>
    <s v="BANCO DE BOGOTA 10.26%"/>
    <s v="BANCO POPULAR S.A. 9.46%"/>
    <s v="BBVA COLOMBIA 9.10%"/>
    <s v="MINISTERIO DE HACIENDA Y CREDITO PUBLICO 8.51%"/>
    <s v="BANCOLOMBIA S.A. 7.74%"/>
    <s v="BANCO SUDAMERIS 7.35%"/>
    <s v="BANCO SANTANDER DE NEGOCIOS COLOMBIA SA 6.41%"/>
    <s v="FINANCIERA DE DESARROLLO TERRITORIAL S.A 5.91%"/>
    <s v="BANCO DE OCCIDENTE 5.30%"/>
    <n v="12.49"/>
    <n v="38.99"/>
    <n v="48.51"/>
    <n v="0"/>
    <n v="0"/>
    <n v="99.990000000000009"/>
    <n v="16"/>
    <n v="13"/>
    <n v="0"/>
    <n v="0"/>
    <n v="0"/>
    <n v="0"/>
    <n v="0"/>
    <n v="0"/>
    <n v="0"/>
    <n v="2"/>
    <n v="0"/>
    <n v="0"/>
    <n v="24"/>
    <n v="6"/>
    <n v="0"/>
    <n v="0"/>
    <n v="38"/>
    <n v="0"/>
    <n v="99"/>
    <n v="100"/>
    <n v="0"/>
    <n v="0"/>
    <n v="0"/>
    <n v="100"/>
  </r>
  <r>
    <x v="2"/>
    <x v="1"/>
    <x v="21"/>
    <s v="FIDUCREDICORP VISTA - INMOBIL. PREVENTA"/>
    <s v="INMOBILIARIO PREVENTA"/>
    <n v="11686"/>
    <n v="1167581.8500000001"/>
    <n v="13753.461135"/>
    <n v="2.5"/>
    <n v="180.07"/>
    <n v="0.49299999999999999"/>
    <n v="0.38"/>
    <n v="0.41"/>
    <n v="0.32"/>
    <n v="0.34"/>
    <n v="0.72"/>
    <n v="0.59"/>
    <n v="0.24399999999999999"/>
    <n v="-3.1E-2"/>
    <n v="2.1469999999999998"/>
    <n v="-0.158"/>
    <n v="0.94399999999999995"/>
    <n v="1.5760000000000001"/>
    <n v="81"/>
    <n v="0"/>
    <n v="0"/>
    <n v="0"/>
    <n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04%"/>
    <s v="BANCO SUDAMERIS 12.25%"/>
    <s v="BANCO DE BOGOTA 10.90%"/>
    <s v="BANCO POPULAR S.A. 8.36%"/>
    <s v="MINISTERIO DE HACIENDA Y CREDITO PUBLICO 7.98%"/>
    <s v="BBVA COLOMBIA 7.78%"/>
    <s v="BANCOLOMBIA S.A. 6.27%"/>
    <s v="BANCO SANTANDER DE NEGOCIOS COLOMBIA SA 5.72%"/>
    <s v="FINANCIERA DE DESARROLLO TERRITORIAL S.A 5.68%"/>
    <s v="BANCO DE OCCIDENTE 4.91%"/>
    <n v="22.68"/>
    <n v="45.69"/>
    <n v="31.62"/>
    <n v="0"/>
    <n v="0"/>
    <n v="99.990000000000009"/>
    <n v="15"/>
    <n v="13"/>
    <n v="0"/>
    <n v="0"/>
    <n v="0"/>
    <n v="0"/>
    <n v="0"/>
    <n v="0"/>
    <n v="0"/>
    <n v="2"/>
    <n v="0"/>
    <n v="0"/>
    <n v="21"/>
    <n v="6"/>
    <n v="0"/>
    <n v="0"/>
    <n v="43"/>
    <n v="0"/>
    <n v="100"/>
    <n v="100"/>
    <n v="0"/>
    <n v="0"/>
    <n v="0"/>
    <n v="100"/>
  </r>
  <r>
    <x v="2"/>
    <x v="2"/>
    <x v="21"/>
    <s v="FIDUCREDICORP VISTA - INMOBIL. PREVENTA"/>
    <s v="INMOBILIARIO PREVENTA"/>
    <n v="12242"/>
    <n v="1185138.28"/>
    <n v="13764.017454999999"/>
    <n v="2.5"/>
    <n v="200.16"/>
    <n v="0.54800000000000004"/>
    <n v="0.4"/>
    <n v="0.42"/>
    <n v="0.35"/>
    <n v="0.34"/>
    <n v="0.33"/>
    <n v="0.59"/>
    <n v="0.90700000000000003"/>
    <n v="0.13600000000000001"/>
    <n v="1.718"/>
    <n v="0.247"/>
    <n v="1.1439999999999999"/>
    <n v="1.4790000000000001"/>
    <n v="84"/>
    <n v="0"/>
    <n v="0"/>
    <n v="0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s v="BANCO DAVIVIENDA 20.35%"/>
    <s v="BANCO DE BOGOTA 9.89%"/>
    <s v="BANCO SUDAMERIS 9.49%"/>
    <s v="BBVA COLOMBIA 8.74%"/>
    <s v="BANCOLOMBIA S.A. 7.21%"/>
    <s v="BANCO POPULAR S.A. 6.97%"/>
    <s v="MINISTERIO DE HACIENDA Y CREDITO PUBLICO 6.24%"/>
    <s v="FINANCIERA DE DESARROLLO TERRITORIAL S.A 5.61%"/>
    <s v="BANCO DE OCCIDENTE 5.28%"/>
    <s v="BANCOLDEX S.A. 4.90%"/>
    <n v="26.04"/>
    <n v="37.409999999999997"/>
    <n v="36.549999999999997"/>
    <n v="0"/>
    <n v="0"/>
    <n v="100"/>
    <n v="21"/>
    <n v="14"/>
    <n v="0"/>
    <n v="0"/>
    <n v="0"/>
    <n v="0"/>
    <n v="0"/>
    <n v="0"/>
    <n v="0"/>
    <n v="2"/>
    <n v="0"/>
    <n v="0"/>
    <n v="20"/>
    <n v="4"/>
    <n v="0"/>
    <n v="0"/>
    <n v="38"/>
    <n v="0"/>
    <n v="99"/>
    <n v="100"/>
    <n v="0"/>
    <n v="0"/>
    <n v="0"/>
    <n v="100"/>
  </r>
  <r>
    <x v="2"/>
    <x v="3"/>
    <x v="21"/>
    <s v="FIDUCREDICORP VISTA - INMOBIL. PREVENTA"/>
    <s v="INMOBILIARIO PREVENTA"/>
    <n v="11849"/>
    <n v="1152068.7"/>
    <n v="13810.765641"/>
    <n v="2.5"/>
    <n v="217.69"/>
    <n v="0.59599999999999997"/>
    <n v="0.32"/>
    <n v="0.4"/>
    <n v="0.35"/>
    <n v="0.36"/>
    <n v="0.33"/>
    <n v="0.6"/>
    <n v="4.2119999999999997"/>
    <n v="1.4850000000000001"/>
    <n v="2.3359999999999999"/>
    <n v="0.47499999999999998"/>
    <n v="1.171"/>
    <n v="1.52"/>
    <n v="90"/>
    <n v="0"/>
    <n v="0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15.99%"/>
    <s v="BANCO DAVIVIENDA 14.32%"/>
    <s v="BANCO DE BOGOTA 12.19%"/>
    <s v="BANCO POPULAR S.A. 11.07%"/>
    <s v="BANCO DE OCCIDENTE 8.77%"/>
    <s v="BANCOLOMBIA S.A. 7.35%"/>
    <s v="MINISTERIO DE HACIENDA Y CREDITO PUBLICO 5.52%"/>
    <s v="FINANCIERA DE DESARROLLO TERRITORIAL S.A 4.93%"/>
    <s v="BANCO COLPATRIA  - RED MULTIBANCA COLPATRIA S.A. 4.66%"/>
    <s v="BANCO SUDAMERIS 3.96%"/>
    <n v="27.56"/>
    <n v="31.13"/>
    <n v="41.31"/>
    <n v="0"/>
    <n v="0"/>
    <n v="100"/>
    <n v="27"/>
    <n v="14"/>
    <n v="0"/>
    <n v="0"/>
    <n v="0"/>
    <n v="0"/>
    <n v="0"/>
    <n v="0"/>
    <n v="0"/>
    <n v="2"/>
    <n v="0"/>
    <n v="0"/>
    <n v="19"/>
    <n v="3"/>
    <n v="0"/>
    <n v="0"/>
    <n v="35"/>
    <n v="0"/>
    <n v="100"/>
    <n v="100"/>
    <n v="0"/>
    <n v="0"/>
    <n v="0"/>
    <n v="100"/>
  </r>
  <r>
    <x v="2"/>
    <x v="4"/>
    <x v="21"/>
    <s v="FIDUCREDICORP VISTA - INMOBIL. PREVENTA"/>
    <s v="INMOBILIARIO PREVENTA"/>
    <n v="12870"/>
    <n v="1306658.81"/>
    <n v="13821.773694"/>
    <n v="2.5"/>
    <n v="173.49"/>
    <n v="0.47499999999999998"/>
    <n v="0.47"/>
    <n v="0.36"/>
    <n v="0.37"/>
    <n v="0.37"/>
    <n v="0.32"/>
    <n v="0.6"/>
    <n v="0.94299999999999995"/>
    <n v="2.2949999999999999"/>
    <n v="2.048"/>
    <n v="0.68300000000000005"/>
    <n v="0.878"/>
    <n v="1.4610000000000001"/>
    <n v="89"/>
    <n v="0"/>
    <n v="0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8.52%"/>
    <s v="BBVA COLOMBIA 14.62%"/>
    <s v="BANCO DE BOGOTA 13.74%"/>
    <s v="BANCO POPULAR S.A. 10.43%"/>
    <s v="BANCO DE OCCIDENTE 7.72%"/>
    <s v="BANCOLOMBIA S.A. 5.68%"/>
    <s v="MINISTERIO DE HACIENDA Y CREDITO PUBLICO 4.93%"/>
    <s v="BANCO SUDAMERIS 4.65%"/>
    <s v="FINANCIERA DE DESARROLLO TERRITORIAL S.A 4.35%"/>
    <s v="AV VILLAS S.A. 4.31%"/>
    <n v="31.56"/>
    <n v="27.38"/>
    <n v="41.05"/>
    <n v="0"/>
    <n v="0"/>
    <n v="99.99"/>
    <n v="24"/>
    <n v="12"/>
    <n v="0"/>
    <n v="0"/>
    <n v="0"/>
    <n v="0"/>
    <n v="0"/>
    <n v="0"/>
    <n v="0"/>
    <n v="2"/>
    <n v="0"/>
    <n v="0"/>
    <n v="16"/>
    <n v="3"/>
    <n v="0"/>
    <n v="0"/>
    <n v="42"/>
    <n v="0"/>
    <n v="99"/>
    <n v="100"/>
    <n v="0"/>
    <n v="0"/>
    <n v="0"/>
    <n v="100"/>
  </r>
  <r>
    <x v="2"/>
    <x v="5"/>
    <x v="21"/>
    <s v="FIDUCREDICORP VISTA - INMOBIL. PREVENTA"/>
    <s v="INMOBILIARIO PREVENTA"/>
    <n v="10057"/>
    <n v="1310599.43"/>
    <n v="13864.285883"/>
    <n v="2.5"/>
    <n v="172.76"/>
    <n v="0.47299999999999998"/>
    <n v="0.54"/>
    <n v="0.4"/>
    <n v="0.4"/>
    <n v="0.4"/>
    <n v="0.33"/>
    <n v="0.61"/>
    <n v="3.8069999999999999"/>
    <n v="2.3380000000000001"/>
    <n v="2.3380000000000001"/>
    <n v="0.97400000000000009"/>
    <n v="0.85799999999999998"/>
    <n v="1.4830000000000001"/>
    <n v="90"/>
    <n v="0"/>
    <n v="0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6.58%"/>
    <s v="BBVA COLOMBIA 15.72%"/>
    <s v="BANCO DE BOGOTA 12.87%"/>
    <s v="BANCO DE OCCIDENTE 8.82%"/>
    <s v="BANCO POPULAR S.A. 7.91%"/>
    <s v="AV VILLAS S.A. 5.94%"/>
    <s v="BANCOLOMBIA S.A. 5.65%"/>
    <s v="FINANCIERA DE DESARROLLO TERRITORIAL S.A 4.54%"/>
    <s v="MINISTERIO DE HACIENDA Y CREDITO PUBLICO 4.45%"/>
    <s v="BANCO SUDAMERIS 4.34%"/>
    <n v="35.08"/>
    <n v="23.42"/>
    <n v="41.5"/>
    <n v="0"/>
    <n v="0"/>
    <n v="100"/>
    <n v="25"/>
    <n v="12"/>
    <n v="0"/>
    <n v="0"/>
    <n v="0"/>
    <n v="0"/>
    <n v="0"/>
    <n v="0"/>
    <n v="0"/>
    <n v="2"/>
    <n v="0"/>
    <n v="0"/>
    <n v="18"/>
    <n v="3"/>
    <n v="0"/>
    <n v="0"/>
    <n v="40"/>
    <n v="0"/>
    <n v="100"/>
    <n v="100"/>
    <n v="0"/>
    <n v="0"/>
    <n v="0"/>
    <n v="100"/>
  </r>
  <r>
    <x v="2"/>
    <x v="6"/>
    <x v="21"/>
    <s v="FIDUCREDICORP VISTA - INMOBIL. PREVENTA"/>
    <s v="INMOBILIARIO PREVENTA"/>
    <n v="12982"/>
    <n v="1286692.0900000001"/>
    <n v="13913.412479000001"/>
    <n v="2.5"/>
    <n v="165.09"/>
    <n v="0.45200000000000001"/>
    <n v="0.52"/>
    <n v="0.45"/>
    <n v="0.42"/>
    <n v="0.42"/>
    <n v="0.34"/>
    <n v="0.61"/>
    <n v="4.2530000000000001"/>
    <n v="2.3980000000000001"/>
    <n v="2.6160000000000001"/>
    <n v="1.32"/>
    <n v="0.84599999999999997"/>
    <n v="1.5129999999999999"/>
    <n v="90"/>
    <n v="0"/>
    <n v="0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52%"/>
    <s v="BBVA COLOMBIA 12.49%"/>
    <s v="BANCO DE BOGOTA 10.85%"/>
    <s v="BANCO POPULAR S.A. 9.16%"/>
    <s v="BANCO DE OCCIDENTE 8.57%"/>
    <s v="BANCOLOMBIA S.A. 7.80%"/>
    <s v="AV VILLAS S.A. 7.10%"/>
    <s v="BANCO COLPATRIA  - RED MULTIBANCA COLPATRIA S.A. 4.89%"/>
    <s v="FINANCIERA DE DESARROLLO TERRITORIAL S.A 4.81%"/>
    <s v="BANCOLDEX S.A. 4.61%"/>
    <n v="35.380000000000003"/>
    <n v="30.77"/>
    <n v="33.85"/>
    <n v="0"/>
    <n v="0"/>
    <n v="100"/>
    <n v="26"/>
    <n v="12"/>
    <n v="0"/>
    <n v="0"/>
    <n v="0"/>
    <n v="0"/>
    <n v="0"/>
    <n v="0"/>
    <n v="0"/>
    <n v="2"/>
    <n v="0"/>
    <n v="0"/>
    <n v="17"/>
    <n v="2"/>
    <n v="0"/>
    <n v="0"/>
    <n v="41"/>
    <n v="0"/>
    <n v="100"/>
    <n v="100"/>
    <n v="0"/>
    <n v="0"/>
    <n v="0"/>
    <n v="100"/>
  </r>
  <r>
    <x v="2"/>
    <x v="7"/>
    <x v="21"/>
    <s v="FIDUCREDICORP VISTA - INMOBIL. PREVENTA"/>
    <s v="INMOBILIARIO PREVENTA"/>
    <n v="13848"/>
    <n v="1322635.97"/>
    <n v="13985.737413000001"/>
    <n v="2.5"/>
    <n v="195.41"/>
    <n v="0.53500000000000003"/>
    <n v="0.26"/>
    <n v="0.44"/>
    <n v="0.41"/>
    <n v="0.43"/>
    <n v="0.35"/>
    <n v="0.62"/>
    <n v="6.2949999999999999"/>
    <n v="3.3780000000000001"/>
    <n v="3.0779999999999998"/>
    <n v="1.673"/>
    <n v="1.002"/>
    <n v="1.611"/>
    <n v="85"/>
    <n v="0"/>
    <n v="0"/>
    <n v="0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s v="BANCO DAVIVIENDA 19.72%"/>
    <s v="BANCOLOMBIA S.A. 16.61%"/>
    <s v="BANCO DE BOGOTA 10.20%"/>
    <s v="BANCO POPULAR S.A. 9.03%"/>
    <s v="BANCO DE OCCIDENTE 7.84%"/>
    <s v="BBVA COLOMBIA 7.79%"/>
    <s v="AV VILLAS S.A. 5.36%"/>
    <s v="FINANCIERA DE DESARROLLO TERRITORIAL S.A 4.79%"/>
    <s v="MINISTERIO DE HACIENDA Y CREDITO PUBLICO 4.61%"/>
    <s v="BANCOLDEX S.A. 4.48%"/>
    <n v="31.11"/>
    <n v="30.67"/>
    <n v="38.22"/>
    <n v="0"/>
    <n v="0"/>
    <n v="100"/>
    <n v="27"/>
    <n v="13"/>
    <n v="0"/>
    <n v="0"/>
    <n v="0"/>
    <n v="0"/>
    <n v="0"/>
    <n v="0"/>
    <n v="0"/>
    <n v="4"/>
    <n v="0"/>
    <n v="0"/>
    <n v="18"/>
    <n v="1"/>
    <n v="0"/>
    <n v="0"/>
    <n v="37"/>
    <n v="0"/>
    <n v="100"/>
    <n v="100"/>
    <n v="0"/>
    <n v="0"/>
    <n v="0"/>
    <n v="100"/>
  </r>
  <r>
    <x v="2"/>
    <x v="8"/>
    <x v="21"/>
    <s v="FIDUCREDICORP VISTA - INMOBIL. PREVENTA"/>
    <s v="INMOBILIARIO PREVENTA"/>
    <n v="13420"/>
    <n v="1307903.83"/>
    <n v="14102.334182000001"/>
    <n v="2.5"/>
    <n v="224.63"/>
    <n v="0.61499999999999999"/>
    <n v="0.38"/>
    <n v="0.44"/>
    <n v="0.42"/>
    <n v="0.45"/>
    <n v="0.37"/>
    <n v="0.62"/>
    <n v="10.629"/>
    <n v="4.9619999999999997"/>
    <n v="3.8820000000000001"/>
    <n v="2.5270000000000001"/>
    <n v="1.3160000000000001"/>
    <n v="1.8109999999999999"/>
    <n v="91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4.01%"/>
    <s v="BANCOLOMBIA S.A. 14.11%"/>
    <s v="BANCO DE BOGOTA 10.81%"/>
    <s v="BANCO POPULAR S.A. 10.14%"/>
    <s v="BBVA COLOMBIA 7.95%"/>
    <s v="BANCO DE OCCIDENTE 7.48%"/>
    <s v="AV VILLAS S.A. 5.10%"/>
    <s v="BANCOLDEX S.A. 4.53%"/>
    <s v="BANCO COLPATRIA  - RED MULTIBANCA COLPATRIA S.A. 4.22%"/>
    <s v="FINANCIERA DE DESARROLLO TERRITORIAL S.A 4.10%"/>
    <n v="23.36"/>
    <n v="28.43"/>
    <n v="48.21"/>
    <n v="0"/>
    <n v="0"/>
    <n v="100"/>
    <n v="26"/>
    <n v="18"/>
    <n v="0"/>
    <n v="0"/>
    <n v="0"/>
    <n v="0"/>
    <n v="0"/>
    <n v="0"/>
    <n v="0"/>
    <n v="2"/>
    <n v="0"/>
    <n v="0"/>
    <n v="19"/>
    <n v="1"/>
    <n v="0"/>
    <n v="0"/>
    <n v="34"/>
    <n v="0"/>
    <n v="100"/>
    <n v="100"/>
    <n v="0"/>
    <n v="0"/>
    <n v="0"/>
    <n v="100"/>
  </r>
  <r>
    <x v="2"/>
    <x v="9"/>
    <x v="21"/>
    <s v="FIDUCREDICORP VISTA - INMOBIL. PREVENTA"/>
    <s v="INMOBILIARIO PREVENTA"/>
    <n v="13940"/>
    <n v="1397092"/>
    <n v="14170.07676"/>
    <n v="2.5"/>
    <n v="206"/>
    <n v="0.56399999999999995"/>
    <n v="0"/>
    <n v="0"/>
    <n v="0"/>
    <n v="0"/>
    <n v="0"/>
    <n v="0.63"/>
    <n v="5.8049999999999997"/>
    <n v="5.2270000000000003"/>
    <n v="4.0759999999999996"/>
    <n v="3.355"/>
    <n v="1.554"/>
    <n v="1.931"/>
    <n v="86"/>
    <n v="0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3.13%"/>
    <s v="BANCO POPULAR S.A. 11.39%"/>
    <s v="BANCO DE BOGOTA 10.54%"/>
    <s v="BANCO DE OCCIDENTE 9.13%"/>
    <s v="BANCOLOMBIA S.A. 8.16%"/>
    <s v="BBVA COLOMBIA 7.41%"/>
    <s v="AV VILLAS S.A. 6.11%"/>
    <s v="BANCOLDEX S.A. 6.01%"/>
    <s v="MINISTERIO DE HACIENDA Y CREDITO PUBLICO 3.26%"/>
    <s v="BANCO SUDAMERIS 3.17%"/>
    <n v="24.25"/>
    <n v="27.54"/>
    <n v="48.21"/>
    <n v="0"/>
    <n v="0"/>
    <n v="100"/>
    <n v="25"/>
    <n v="18"/>
    <n v="0"/>
    <n v="0"/>
    <n v="0"/>
    <n v="0"/>
    <n v="0"/>
    <n v="0"/>
    <n v="0"/>
    <n v="2"/>
    <n v="0"/>
    <n v="0"/>
    <n v="17"/>
    <n v="2"/>
    <n v="0"/>
    <n v="0"/>
    <n v="36"/>
    <n v="0"/>
    <n v="100"/>
    <n v="100"/>
    <n v="0"/>
    <n v="0"/>
    <n v="0"/>
    <n v="100"/>
  </r>
  <r>
    <x v="2"/>
    <x v="10"/>
    <x v="21"/>
    <s v="FIDUCREDICORP VISTA - INMOBIL. PREVENTA"/>
    <s v="INMOBILIARIO PREVENTA"/>
    <n v="12682"/>
    <n v="1357496.46"/>
    <n v="14251.646392000001"/>
    <n v="2.5"/>
    <n v="215.13"/>
    <n v="0.58899999999999997"/>
    <n v="0.34"/>
    <n v="0.45"/>
    <n v="0.43"/>
    <n v="0.42"/>
    <n v="0.39"/>
    <n v="0.63"/>
    <n v="7.2329999999999997"/>
    <n v="6.2989999999999986"/>
    <n v="4.3559999999999999"/>
    <n v="4.2830000000000004"/>
    <n v="1.8109999999999999"/>
    <n v="2.0950000000000002"/>
    <n v="87"/>
    <n v="0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32%"/>
    <s v="BANCOLOMBIA S.A. 10.86%"/>
    <s v="BANCO DE BOGOTA 10.26%"/>
    <s v="BANCO POPULAR S.A. 10.22%"/>
    <s v="BANCO DE OCCIDENTE 9.75%"/>
    <s v="BBVA COLOMBIA 7.53%"/>
    <s v="BANCO SUDAMERIS 6.97%"/>
    <s v="AV VILLAS S.A. 5.09%"/>
    <s v="BANCOLDEX S.A. 4.05%"/>
    <s v="BANCO COLPATRIA  - RED MULTIBANCA COLPATRIA S.A. 3.41%"/>
    <n v="17.899999999999999"/>
    <n v="32.53"/>
    <n v="49.57"/>
    <n v="0"/>
    <n v="0"/>
    <n v="100"/>
    <n v="25"/>
    <n v="19"/>
    <n v="0"/>
    <n v="0"/>
    <n v="0"/>
    <n v="0"/>
    <n v="0"/>
    <n v="0"/>
    <n v="0"/>
    <n v="2"/>
    <n v="0"/>
    <n v="0"/>
    <n v="19"/>
    <n v="2"/>
    <n v="0"/>
    <n v="0"/>
    <n v="34"/>
    <n v="0"/>
    <n v="101"/>
    <n v="100"/>
    <n v="0"/>
    <n v="0"/>
    <n v="0"/>
    <n v="100"/>
  </r>
  <r>
    <x v="2"/>
    <x v="0"/>
    <x v="14"/>
    <s v="FIC 600 - 1"/>
    <s v="TIPO DE PARTICIPACIÓN 1"/>
    <n v="518"/>
    <n v="574354.18999999994"/>
    <n v="13357.226521000001"/>
    <n v="1.5"/>
    <n v="172"/>
    <n v="0.47"/>
    <n v="0.20399999999999999"/>
    <n v="0.33200000000000002"/>
    <n v="0.20399999999999999"/>
    <n v="0.375"/>
    <n v="0.66700000000000004"/>
    <n v="0.54900000000000004"/>
    <n v="4.7290000000000001"/>
    <n v="0.93700000000000006"/>
    <n v="4.7290000000000001"/>
    <n v="0.55400000000000005"/>
    <n v="2.0870000000000002"/>
    <n v="2.657"/>
    <n v="20.77"/>
    <n v="0"/>
    <n v="21.9"/>
    <n v="0"/>
    <n v="21.11"/>
    <n v="21.41"/>
    <n v="14.48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  <n v="0"/>
    <n v="99.99"/>
    <s v="DIRECCIÓN DEL TESORO NACIONAL 21.41%"/>
    <s v="BANCO DAVIVIENDA 18.18%"/>
    <s v="BANCO FALABELLA 12.62%"/>
    <s v="BANCO POPULAR 11.24%"/>
    <s v="BANCO BBVA 7.93%"/>
    <s v="BANCOLOMBIA 5.85%"/>
    <s v="BANCO DE BOGOTÁ 5.61%"/>
    <s v="BANCOLDEX 5.02%"/>
    <s v="FINDETER 4.65%"/>
    <s v="AV VILLAS 4.53%"/>
    <n v="23.84"/>
    <n v="33.65"/>
    <n v="42.51"/>
    <n v="0"/>
    <n v="0"/>
    <n v="100"/>
    <n v="5.35"/>
    <n v="21.94"/>
    <n v="0"/>
    <n v="0"/>
    <n v="0"/>
    <n v="0"/>
    <n v="0"/>
    <n v="0"/>
    <n v="0"/>
    <n v="0"/>
    <n v="0"/>
    <n v="0"/>
    <n v="19.3"/>
    <n v="6.57"/>
    <n v="0"/>
    <n v="0"/>
    <n v="46.84"/>
    <n v="0"/>
    <n v="100"/>
    <n v="87.65"/>
    <n v="0"/>
    <n v="12.35"/>
    <n v="0"/>
    <n v="100"/>
  </r>
  <r>
    <x v="2"/>
    <x v="1"/>
    <x v="14"/>
    <s v="FIC 600 - 1"/>
    <s v="TIPO DE PARTICIPACIÓN 1"/>
    <n v="502"/>
    <n v="600697.92000000004"/>
    <n v="13376.639733"/>
    <n v="1.5"/>
    <n v="184"/>
    <n v="0.5"/>
    <n v="0.27200000000000002"/>
    <n v="0.33700000000000002"/>
    <n v="0.247"/>
    <n v="0.38"/>
    <n v="0.66900000000000004"/>
    <n v="0.55000000000000004"/>
    <n v="1.911"/>
    <n v="0.80700000000000005"/>
    <n v="3.3820000000000001"/>
    <n v="0.628"/>
    <n v="2.0390000000000001"/>
    <n v="2.609"/>
    <n v="10.89"/>
    <n v="0"/>
    <n v="24.12"/>
    <n v="0"/>
    <n v="33.58"/>
    <n v="18.46"/>
    <n v="12.67"/>
    <n v="0"/>
    <n v="0"/>
    <n v="0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19.92%"/>
    <s v="DIRECCIÓN DEL TESORO NACIONAL 18.46%"/>
    <s v="BANCO BBVA 11.01%"/>
    <s v="BANCO FALABELLA 10.82%"/>
    <s v="BANCO POPULAR 9.88%"/>
    <s v="BANCO DE BOGOTÁ 6.82%"/>
    <s v="BANCOLDEX 6.00%"/>
    <s v="BANCOLOMBIA 5.00%"/>
    <s v="FINDETER 4.27%"/>
    <s v="AV VILLAS 3.89%"/>
    <n v="28.05"/>
    <n v="52.56"/>
    <n v="17.91"/>
    <n v="1.47"/>
    <n v="0"/>
    <n v="99.99"/>
    <n v="12.65"/>
    <n v="21.69"/>
    <n v="0"/>
    <n v="0"/>
    <n v="0"/>
    <n v="0"/>
    <n v="0"/>
    <n v="0"/>
    <n v="0"/>
    <n v="0"/>
    <n v="0"/>
    <n v="0"/>
    <n v="18.829999999999998"/>
    <n v="6.07"/>
    <n v="0"/>
    <n v="0"/>
    <n v="40.75"/>
    <n v="0"/>
    <n v="99.990000000000009"/>
    <n v="89.75"/>
    <n v="0"/>
    <n v="10.25"/>
    <n v="0"/>
    <n v="100"/>
  </r>
  <r>
    <x v="2"/>
    <x v="2"/>
    <x v="14"/>
    <s v="FIC 600 - 1"/>
    <s v="TIPO DE PARTICIPACIÓN 1"/>
    <n v="487"/>
    <n v="720439.08"/>
    <n v="13415.097446"/>
    <n v="1.5"/>
    <n v="149.7525"/>
    <n v="0.41"/>
    <n v="0.26600000000000001"/>
    <n v="0.34200000000000003"/>
    <n v="0.253"/>
    <n v="0.30199999999999999"/>
    <n v="0.35699999999999998"/>
    <n v="0.55200000000000005"/>
    <n v="3.4380000000000002"/>
    <n v="1.425"/>
    <n v="3.4009999999999998"/>
    <n v="1.5389999999999999"/>
    <n v="2.2040000000000002"/>
    <n v="2.5960000000000001"/>
    <n v="9.69"/>
    <n v="0"/>
    <n v="27.58"/>
    <n v="0"/>
    <n v="34.840000000000003"/>
    <n v="15.87"/>
    <n v="11.76"/>
    <n v="0"/>
    <n v="0"/>
    <n v="0"/>
    <n v="0"/>
    <n v="0"/>
    <n v="0.26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18.5%"/>
    <s v="DIRECCIÓN DEL TESORO NACIONAL 15.87%"/>
    <s v="FINDETER 11.79%"/>
    <s v="BANCO FALABELLA 10.06%"/>
    <s v="BANCO BBVA 10.05%"/>
    <s v="BANCO POPULAR 9.2%"/>
    <s v="BANCO DE BOGOTÁ 6.33%"/>
    <s v="BANCOLDEX 5.54%"/>
    <s v="BANCOLOMBIA 4.66%"/>
    <s v="AV VILLAS 3.58%"/>
    <n v="37.549999999999997"/>
    <n v="48.89"/>
    <n v="10.199999999999999"/>
    <n v="3.37"/>
    <n v="0"/>
    <n v="100.01"/>
    <n v="15.09"/>
    <n v="18.149999999999999"/>
    <n v="0"/>
    <n v="0"/>
    <n v="0"/>
    <n v="0"/>
    <n v="0"/>
    <n v="0"/>
    <n v="0"/>
    <n v="0"/>
    <n v="0"/>
    <n v="0"/>
    <n v="14.89"/>
    <n v="5.14"/>
    <n v="0"/>
    <n v="0"/>
    <n v="46.73"/>
    <n v="0"/>
    <n v="100"/>
    <n v="90.35"/>
    <n v="0"/>
    <n v="9.65"/>
    <n v="0"/>
    <n v="100"/>
  </r>
  <r>
    <x v="2"/>
    <x v="3"/>
    <x v="14"/>
    <s v="FIC 600 - 1"/>
    <s v="TIPO DE PARTICIPACIÓN 1"/>
    <n v="485"/>
    <n v="785697.31"/>
    <n v="13473.323753000001"/>
    <n v="1.5"/>
    <n v="137"/>
    <n v="0.38"/>
    <n v="0.24399999999999999"/>
    <n v="0.34100000000000003"/>
    <n v="0.253"/>
    <n v="0.309"/>
    <n v="0.32700000000000001"/>
    <n v="0.55400000000000005"/>
    <n v="5.4109999999999996"/>
    <n v="2.569"/>
    <n v="3.9"/>
    <n v="1.704"/>
    <n v="2.1520000000000001"/>
    <n v="2.6349999999999998"/>
    <n v="6.07"/>
    <n v="0"/>
    <n v="34.99"/>
    <n v="0"/>
    <n v="36.21"/>
    <n v="11.93"/>
    <n v="10.58"/>
    <n v="0"/>
    <n v="0"/>
    <n v="0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100.01000000000002"/>
    <s v="BANCO DAVIVIENDA 21.42%"/>
    <s v="FINDETER 15.74%"/>
    <s v="DIRECCIÓN DEL TESORO NACIONAL 11.93%"/>
    <s v="BANCO BBVA 11.40%"/>
    <s v="BANCO FALABELLA 9.04%"/>
    <s v="BANCO POPULAR 8.26%"/>
    <s v="BANCO DE BOGOTÁ 6.98%"/>
    <s v="BANCOLDEX 4.29%"/>
    <s v="BANCOLOMBIA 4.16%"/>
    <s v="AV VILLAS 3.24%"/>
    <n v="47.69"/>
    <n v="42.83"/>
    <n v="6.56"/>
    <n v="2.92"/>
    <n v="0"/>
    <n v="100"/>
    <n v="18.2"/>
    <n v="20.02"/>
    <n v="0"/>
    <n v="0"/>
    <n v="0"/>
    <n v="0"/>
    <n v="0"/>
    <n v="0"/>
    <n v="0"/>
    <n v="0"/>
    <n v="0"/>
    <n v="0"/>
    <n v="11.34"/>
    <n v="4.75"/>
    <n v="0"/>
    <n v="0"/>
    <n v="45.69"/>
    <n v="0"/>
    <n v="100"/>
    <n v="91.25"/>
    <n v="0"/>
    <n v="8.75"/>
    <n v="0"/>
    <n v="100"/>
  </r>
  <r>
    <x v="2"/>
    <x v="4"/>
    <x v="14"/>
    <s v="FIC 600 - 1"/>
    <s v="TIPO DE PARTICIPACIÓN 1"/>
    <n v="468"/>
    <n v="873316.1"/>
    <n v="13523.973614"/>
    <n v="1.5"/>
    <n v="119"/>
    <n v="0.33"/>
    <n v="0.16500000000000001"/>
    <n v="0.26400000000000001"/>
    <n v="0.23799999999999999"/>
    <n v="0.29299999999999998"/>
    <n v="0.313"/>
    <n v="0.55400000000000005"/>
    <n v="4.5170000000000003"/>
    <n v="3.8380000000000001"/>
    <n v="4.0259999999999998"/>
    <n v="2.1179999999999999"/>
    <n v="1.94"/>
    <n v="2.6459999999999999"/>
    <n v="4.51"/>
    <n v="0"/>
    <n v="39.479999999999997"/>
    <n v="0"/>
    <n v="34.31"/>
    <n v="12.76"/>
    <n v="8.7200000000000006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99.99"/>
    <s v="BANCO DAVIVIENDA 20.94%"/>
    <s v="FINDETER 19.46%"/>
    <s v="BANCO FALABELLA 12.76%"/>
    <s v="DIRECCIÓN DEL TESORO NACIONAL 12.76%"/>
    <s v="BANCO BBVA 7.28%"/>
    <s v="BANCO POPULAR 6.56%"/>
    <s v="BANCO DE BOGOTÁ 6.48%"/>
    <s v="BANCOLDEX 3.96%"/>
    <s v="BANCOLOMBIA 3.85%"/>
    <s v="AV VILLAS 3.01%"/>
    <n v="48.59"/>
    <n v="42.57"/>
    <n v="6.14"/>
    <n v="2.7"/>
    <n v="0"/>
    <n v="100"/>
    <n v="16.899999999999999"/>
    <n v="23.47"/>
    <n v="0"/>
    <n v="0"/>
    <n v="0"/>
    <n v="0"/>
    <n v="0"/>
    <n v="0"/>
    <n v="0"/>
    <n v="0"/>
    <n v="0"/>
    <n v="0"/>
    <n v="12.34"/>
    <n v="0"/>
    <n v="0"/>
    <n v="0"/>
    <n v="47.28"/>
    <n v="0"/>
    <n v="99.99"/>
    <n v="100"/>
    <n v="0"/>
    <n v="0"/>
    <n v="0"/>
    <n v="100"/>
  </r>
  <r>
    <x v="2"/>
    <x v="6"/>
    <x v="14"/>
    <s v="FIC 600 - 1"/>
    <s v="TIPO DE PARTICIPACIÓN 1"/>
    <n v="486"/>
    <n v="958002.13"/>
    <n v="13613.224716000001"/>
    <n v="1.5"/>
    <n v="96"/>
    <n v="0.26"/>
    <n v="0.24299999999999999"/>
    <n v="0.245"/>
    <n v="0.23899999999999999"/>
    <n v="0.30099999999999999"/>
    <n v="0.315"/>
    <n v="0.55700000000000005"/>
    <n v="3.7850000000000001"/>
    <n v="3.903"/>
    <n v="4.0229999999999997"/>
    <n v="2.3969999999999998"/>
    <n v="1.8939999999999999"/>
    <n v="2.613"/>
    <n v="10.11"/>
    <n v="0"/>
    <n v="36.81"/>
    <n v="0"/>
    <n v="33.32"/>
    <n v="9.9700000000000006"/>
    <n v="9.6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99.99"/>
    <s v="1 BANCO DAVIVIENDA 11.11%"/>
    <s v="2 BANCOLDEX 10.57%"/>
    <s v="3 FINDETER 9.90%"/>
    <s v="4 BANCO POPULAR 9.55%"/>
    <s v="5 BANCO FALABELLA 9.35%"/>
    <s v="6 BANCO GNB SUDAMERIS 7.81%"/>
    <s v="7 BANCO SANTANDER NEGOCIOS 7.58%"/>
    <s v="8 BANCO DE BOGOTÁ 6.58%"/>
    <s v="9 SCOTIA BANK 6.04%"/>
    <s v="10 DIRECCIÓN DEL TESORO NACIONAL 5.66%"/>
    <n v="62.36"/>
    <n v="26.3"/>
    <n v="10.47"/>
    <n v="0.86"/>
    <n v="0"/>
    <n v="99.99"/>
    <n v="20.76"/>
    <n v="21.16"/>
    <n v="0"/>
    <n v="0"/>
    <n v="0"/>
    <n v="0"/>
    <n v="0"/>
    <n v="0"/>
    <n v="0"/>
    <n v="0"/>
    <n v="0"/>
    <n v="0"/>
    <n v="14.79"/>
    <n v="0"/>
    <n v="0"/>
    <n v="0"/>
    <n v="43.29"/>
    <n v="0"/>
    <n v="100"/>
    <n v="100"/>
    <n v="0"/>
    <n v="0"/>
    <n v="0"/>
    <n v="100"/>
  </r>
  <r>
    <x v="2"/>
    <x v="7"/>
    <x v="14"/>
    <s v="FIC 600 - 1"/>
    <s v="TIPO DE PARTICIPACIÓN 1"/>
    <n v="481"/>
    <n v="868432.1"/>
    <n v="13719.716468000001"/>
    <n v="1.5"/>
    <n v="125"/>
    <n v="0.34"/>
    <n v="0.114"/>
    <n v="0.24"/>
    <n v="0.245"/>
    <n v="0.312"/>
    <n v="0.32"/>
    <n v="0.56000000000000005"/>
    <n v="9.609"/>
    <n v="5.1520000000000001"/>
    <n v="4.7190000000000003"/>
    <n v="2.9740000000000002"/>
    <n v="2.1280000000000001"/>
    <n v="2.7679999999999998"/>
    <n v="18.190000000000001"/>
    <n v="0"/>
    <n v="32.909999999999997"/>
    <n v="0"/>
    <n v="36.36"/>
    <n v="6.2"/>
    <n v="6.17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100.01"/>
    <s v="1 BANCO DAVIVIENDA 12.12%"/>
    <s v="2 FINDETER 11.01%"/>
    <s v="3 BANCO FALABELLA 10.97%"/>
    <s v="4 BANCO POPULAR 9.73%"/>
    <s v="5 SCOTIA BANK 8.02%"/>
    <s v="6 BANCOLDEX 7.85%"/>
    <s v="7 BANCO SANTANDER NEGOCIOS 7.79%"/>
    <s v="8 BANCO DE BOGOTÁ 6.81%"/>
    <s v="9 BANCOLOMBIA 5.12%"/>
    <s v="10 BANCO BBVA 4.36%"/>
    <n v="64.650000000000006"/>
    <n v="15.91"/>
    <n v="19.440000000000001"/>
    <n v="0"/>
    <n v="0"/>
    <n v="100"/>
    <n v="22.6"/>
    <n v="22.54"/>
    <n v="0"/>
    <n v="0"/>
    <n v="0"/>
    <n v="0"/>
    <n v="0"/>
    <n v="0"/>
    <n v="0"/>
    <n v="0"/>
    <n v="0"/>
    <n v="0"/>
    <n v="18.7"/>
    <n v="0"/>
    <n v="0"/>
    <n v="0"/>
    <n v="36.159999999999997"/>
    <n v="0"/>
    <n v="100"/>
    <n v="100"/>
    <n v="0"/>
    <n v="0"/>
    <n v="0"/>
    <n v="100"/>
  </r>
  <r>
    <x v="2"/>
    <x v="8"/>
    <x v="14"/>
    <s v="FIC 600 - 1"/>
    <s v="TIPO DE PARTICIPACIÓN 1"/>
    <n v="483"/>
    <n v="980281.23"/>
    <n v="13826.631402999999"/>
    <n v="1.5"/>
    <n v="131"/>
    <n v="0.36"/>
    <n v="0.111"/>
    <n v="0.23100000000000001"/>
    <n v="0.247"/>
    <n v="0.315"/>
    <n v="0.32600000000000001"/>
    <n v="0.56299999999999994"/>
    <n v="9.9049999999999994"/>
    <n v="6.2119999999999997"/>
    <n v="5.2770000000000001"/>
    <n v="3.7970000000000002"/>
    <n v="2.33"/>
    <n v="2.923"/>
    <n v="27.61"/>
    <n v="0"/>
    <n v="31.62"/>
    <n v="0"/>
    <n v="35.229999999999997"/>
    <n v="1.0900000000000001"/>
    <n v="4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1 BANCOLOMBIA 11.27%"/>
    <s v="2 BANCO GNB SUDAMERIS 9.44%"/>
    <s v="3 BANCO FALABELLA 9.24%"/>
    <s v="4 FINDETER 9.23%"/>
    <s v="5 BANCO POPULAR 9.11%"/>
    <s v="6 BANCO DAVIVIENDA 9.02%"/>
    <s v="7 BANCO DE BOGOTÁ 8.14%"/>
    <s v="8 BANCO SANTANDER NEGOCIOS 7.17%"/>
    <s v="9 SCOTIA BANK 6.98%"/>
    <s v="10 BANCOLDEX 4.71%"/>
    <n v="52.45"/>
    <n v="18.850000000000001"/>
    <n v="28.7"/>
    <n v="0"/>
    <n v="0"/>
    <n v="100"/>
    <n v="19.21"/>
    <n v="18.420000000000002"/>
    <n v="0"/>
    <n v="0"/>
    <n v="0"/>
    <n v="0"/>
    <n v="0"/>
    <n v="0"/>
    <n v="0"/>
    <n v="0"/>
    <n v="0"/>
    <n v="0"/>
    <n v="17.79"/>
    <n v="0"/>
    <n v="0"/>
    <n v="0"/>
    <n v="44.58"/>
    <n v="0"/>
    <n v="100"/>
    <n v="100"/>
    <n v="0"/>
    <n v="0"/>
    <n v="0"/>
    <n v="100"/>
  </r>
  <r>
    <x v="2"/>
    <x v="9"/>
    <x v="14"/>
    <s v="FIC 600 - 1"/>
    <s v="TIPO DE PARTICIPACIÓN 1"/>
    <n v="483"/>
    <n v="64495026.299999997"/>
    <n v="13924.521129000001"/>
    <n v="1.5"/>
    <n v="144"/>
    <n v="0.4"/>
    <n v="0.28899999999999998"/>
    <n v="0.24199999999999999"/>
    <n v="0.25600000000000001"/>
    <n v="0.313"/>
    <n v="0.33500000000000002"/>
    <n v="0.56699999999999995"/>
    <n v="8.6609999999999996"/>
    <n v="6.7519999999999998"/>
    <n v="5.617"/>
    <n v="4.657"/>
    <n v="2.645"/>
    <n v="3.09"/>
    <n v="29.37"/>
    <n v="0"/>
    <n v="35.72"/>
    <n v="0"/>
    <n v="32.200000000000003"/>
    <n v="1.46"/>
    <n v="1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1 BANCO DE BOGOTÁ 9.66%"/>
    <s v="2 BANCO FALABELLA 9.51%"/>
    <s v="3 FINDETER 9.26%"/>
    <s v="4 BANCO GNB SUDAMERIS 9.16%"/>
    <s v="5 BANCO POPULAR 8.67%"/>
    <s v="6 BANCO DAVIVIENDA 8.51%"/>
    <s v="7 BANCO BBVA 8.42%"/>
    <s v="8 SCOTIA BANK 7.83%"/>
    <s v="9 BANCO SANTANDER NEGOCIOS 6.61%"/>
    <s v="10 BANCOLOMBIA 5.94%"/>
    <n v="56.61"/>
    <n v="12.56"/>
    <n v="30.45"/>
    <n v="0.38"/>
    <n v="0"/>
    <n v="100"/>
    <n v="24.45"/>
    <n v="16.05"/>
    <n v="0"/>
    <n v="0"/>
    <n v="0"/>
    <n v="0"/>
    <n v="0"/>
    <n v="0"/>
    <n v="0"/>
    <n v="0"/>
    <n v="0"/>
    <n v="0"/>
    <n v="21.04"/>
    <n v="0"/>
    <n v="0"/>
    <n v="0"/>
    <n v="38.47"/>
    <n v="0"/>
    <n v="100.01"/>
    <n v="100"/>
    <n v="0"/>
    <n v="0"/>
    <n v="0"/>
    <n v="100"/>
  </r>
  <r>
    <x v="2"/>
    <x v="10"/>
    <x v="14"/>
    <s v="FIC 600 - 1"/>
    <s v="TIPO DE PARTICIPACIÓN 1"/>
    <n v="481"/>
    <n v="62603084.609999999"/>
    <n v="14025.365449000001"/>
    <n v="1.5"/>
    <n v="132"/>
    <n v="0.36"/>
    <n v="0.25800000000000001"/>
    <n v="0.252"/>
    <n v="0.26"/>
    <n v="0.27400000000000002"/>
    <n v="0.34399999999999997"/>
    <n v="0.56999999999999995"/>
    <n v="9.1769999999999996"/>
    <n v="7.5309999999999997"/>
    <n v="5.9320000000000004"/>
    <n v="5.673"/>
    <n v="2.9340000000000002"/>
    <n v="3.298"/>
    <n v="29.21"/>
    <n v="0"/>
    <n v="36.11"/>
    <n v="0"/>
    <n v="30.25"/>
    <n v="0"/>
    <n v="4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1 BANCO POPULAR 9.86%"/>
    <s v="2 BANCO FALABELLA 9.69%"/>
    <s v="3 BANCO DE BOGOTÁ 9.56%"/>
    <s v="4 FINDETER 9.41%"/>
    <s v="5 BANCO BBVA 8.58%"/>
    <s v="6 BANCO DAVIVIENDA 8.53%"/>
    <s v="7 SCOTIA BANK 8.00%"/>
    <s v="8 BANCO SANTANDER NEGOCIOS 7.80%"/>
    <s v="9 BANCO GNB SUDAMERIS 6.26%"/>
    <s v="10 AV VILLAS 6.08%"/>
    <n v="59.03"/>
    <n v="11.76"/>
    <n v="29.21"/>
    <n v="0"/>
    <n v="0"/>
    <n v="100"/>
    <n v="24.4"/>
    <n v="19.13"/>
    <n v="0"/>
    <n v="0"/>
    <n v="0"/>
    <n v="0"/>
    <n v="0"/>
    <n v="0"/>
    <n v="0"/>
    <n v="0"/>
    <n v="0"/>
    <n v="0"/>
    <n v="18.53"/>
    <n v="0"/>
    <n v="0"/>
    <n v="0"/>
    <n v="37.94"/>
    <n v="0"/>
    <n v="100"/>
    <n v="100"/>
    <n v="0"/>
    <n v="0"/>
    <n v="0"/>
    <n v="100"/>
  </r>
  <r>
    <x v="2"/>
    <x v="0"/>
    <x v="22"/>
    <s v="1525 FIDUCENTRAL - PARTICIPACIÓN CLASE A"/>
    <s v="PARTICIPACIÓN TIPO A"/>
    <n v="42"/>
    <n v="101107.89"/>
    <n v="12922.08"/>
    <n v="2.9"/>
    <n v="186.64"/>
    <n v="0.51100000000000001"/>
    <n v="0.14499999999999999"/>
    <n v="0.254"/>
    <n v="0.14499999999999999"/>
    <n v="0.27300000000000002"/>
    <n v="0.9"/>
    <n v="0.74399999999999999"/>
    <n v="1.534"/>
    <n v="-0.56399999999999995"/>
    <n v="1.534"/>
    <n v="-0.80400000000000005"/>
    <n v="0.38800000000000001"/>
    <n v="1.032"/>
    <n v="24.54"/>
    <n v="0"/>
    <n v="7.63"/>
    <n v="0"/>
    <n v="28.69"/>
    <n v="34.119999999999997"/>
    <n v="5.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3.57%"/>
    <s v="MIN. HDA Y CRED. PUB 20.14%"/>
    <s v="BCO OCCIDENTE 10.90%"/>
    <s v="FINDETER 8.44%"/>
    <s v="BBVA 8.30%"/>
    <s v="BANCO POPULAR 6.92%"/>
    <s v="BANCOLOMBIA 5.29%"/>
    <s v="BANCO GNB SUDAMERIS 4.20%"/>
    <s v="BANCO DE BOGOTA 2.09%"/>
    <s v="ITAU CORPBANCA 2.03%"/>
    <n v="24.95"/>
    <n v="26.1"/>
    <n v="48.95"/>
    <n v="0"/>
    <n v="0"/>
    <n v="100"/>
    <n v="18.809999999999999"/>
    <n v="17.079999999999998"/>
    <n v="0"/>
    <n v="0"/>
    <n v="0"/>
    <n v="0"/>
    <n v="0"/>
    <n v="0"/>
    <n v="0"/>
    <n v="0"/>
    <n v="0"/>
    <n v="0"/>
    <n v="8.23"/>
    <n v="14.9"/>
    <n v="0"/>
    <n v="0"/>
    <n v="40.98"/>
    <n v="0"/>
    <n v="100"/>
    <n v="100"/>
    <n v="0"/>
    <n v="0"/>
    <n v="0"/>
    <n v="100"/>
  </r>
  <r>
    <x v="2"/>
    <x v="1"/>
    <x v="22"/>
    <s v="1525 FIDUCENTRAL - PARTICIPACIÓN CLASE A"/>
    <s v="PARTICIPACIÓN TIPO A"/>
    <n v="38"/>
    <n v="108551.96"/>
    <n v="12936.55"/>
    <n v="2.9"/>
    <n v="199.06"/>
    <n v="0.54500000000000004"/>
    <n v="0.28899999999999998"/>
    <n v="0.26700000000000002"/>
    <n v="0.22500000000000001"/>
    <n v="0.27800000000000002"/>
    <n v="0.90100000000000002"/>
    <n v="0.745"/>
    <n v="1.4690000000000001"/>
    <n v="-0.65900000000000003"/>
    <n v="1.5029999999999999"/>
    <n v="-0.65500000000000003"/>
    <n v="0.34499999999999997"/>
    <n v="1.016"/>
    <n v="24.19"/>
    <n v="0"/>
    <n v="6.84"/>
    <n v="0"/>
    <n v="32.799999999999997"/>
    <n v="28"/>
    <n v="8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. HDA Y CRED. PUB 18.94%"/>
    <s v="BANCO POPULAR 10.58%"/>
    <s v="BANCO GNB SUDAMERIS 10.17%"/>
    <s v="FINDETER 8.75%"/>
    <s v="BCO OCCIDENTE 8.72%"/>
    <s v="BBVA 8.40%"/>
    <s v="BANCO COLPATRIA 7.68%"/>
    <s v="BANCOLOMBIA 5.53%"/>
    <s v="BANCO DE BOGOTA 4.22%"/>
    <s v="BANCO DAVIVIENDA 3.91%"/>
    <n v="34.28"/>
    <n v="41.54"/>
    <n v="24.19"/>
    <n v="0"/>
    <n v="0"/>
    <n v="100.00999999999999"/>
    <n v="23.51"/>
    <n v="22.44"/>
    <n v="0"/>
    <n v="0"/>
    <n v="0"/>
    <n v="0"/>
    <n v="0"/>
    <n v="0"/>
    <n v="0"/>
    <n v="0"/>
    <n v="0"/>
    <n v="0"/>
    <n v="12.5"/>
    <n v="9.18"/>
    <n v="0"/>
    <n v="0"/>
    <n v="32.36"/>
    <n v="0"/>
    <n v="99.99"/>
    <n v="100"/>
    <n v="0"/>
    <n v="0"/>
    <n v="0"/>
    <n v="100"/>
  </r>
  <r>
    <x v="2"/>
    <x v="2"/>
    <x v="22"/>
    <s v="1525 FIDUCENTRAL - PARTICIPACIÓN CLASE A"/>
    <s v="PARTICIPACIÓN TIPO A"/>
    <n v="45"/>
    <n v="123047.97"/>
    <n v="12953.23"/>
    <n v="2.9"/>
    <n v="178.61"/>
    <n v="0.48899999999999999"/>
    <n v="0.24199999999999999"/>
    <n v="0.27500000000000002"/>
    <n v="0.22800000000000001"/>
    <n v="0.26700000000000002"/>
    <n v="0.40600000000000003"/>
    <n v="0.745"/>
    <n v="1.5289999999999999"/>
    <n v="-0.247"/>
    <n v="1.512"/>
    <n v="-0.16600000000000001"/>
    <n v="0.73499999999999999"/>
    <n v="0.96799999999999997"/>
    <n v="27.98"/>
    <n v="0"/>
    <n v="4.6500000000000004"/>
    <n v="0"/>
    <n v="33.64"/>
    <n v="25.87"/>
    <n v="7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000000000002"/>
    <s v="MIN. HDA Y CRED. PUB 16.01%"/>
    <s v="BANCO DAVIVIENDA 13.02%"/>
    <s v="BANCO GNB SUDAMERIS 12.02%"/>
    <s v="BCO OCCIDENTE 9.54%"/>
    <s v="BBVA 8.77%"/>
    <s v="BANCO POPULAR 8.23%"/>
    <s v="FINDETER 7.71%"/>
    <s v="BANCO COLPATRIA 6.69%"/>
    <s v="BANCO DE BOGOTA 3.50%"/>
    <s v="BANCOLOMBIA 3.25%"/>
    <n v="34.409999999999997"/>
    <n v="37.61"/>
    <n v="27.98"/>
    <n v="0"/>
    <n v="0"/>
    <n v="100"/>
    <n v="21.09"/>
    <n v="22.35"/>
    <n v="0"/>
    <n v="0"/>
    <n v="0"/>
    <n v="0"/>
    <n v="0"/>
    <n v="0"/>
    <n v="0"/>
    <n v="0"/>
    <n v="0"/>
    <n v="0"/>
    <n v="10.199999999999999"/>
    <n v="8.2200000000000006"/>
    <n v="0"/>
    <n v="0"/>
    <n v="38.14"/>
    <n v="0"/>
    <n v="100"/>
    <n v="100"/>
    <n v="0"/>
    <n v="0"/>
    <n v="0"/>
    <n v="100"/>
  </r>
  <r>
    <x v="2"/>
    <x v="3"/>
    <x v="22"/>
    <s v="1525 FIDUCENTRAL - PARTICIPACIÓN CLASE A"/>
    <s v="PARTICIPACIÓN TIPO A"/>
    <n v="49"/>
    <n v="117441.15"/>
    <n v="12990.43"/>
    <n v="2.9"/>
    <n v="189.2"/>
    <n v="0.51800000000000002"/>
    <n v="0.317"/>
    <n v="0.28499999999999998"/>
    <n v="0.254"/>
    <n v="0.28399999999999997"/>
    <n v="0.32200000000000001"/>
    <n v="0.747"/>
    <n v="3.5510000000000002"/>
    <n v="0.84399999999999997"/>
    <n v="2.0179999999999998"/>
    <n v="9.2999999999999999E-2"/>
    <n v="0.77800000000000002"/>
    <n v="1.0089999999999999"/>
    <n v="26.97"/>
    <n v="0"/>
    <n v="5.82"/>
    <n v="0"/>
    <n v="35.42"/>
    <n v="20.28"/>
    <n v="9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070000000000007"/>
    <s v="MIN. HDA Y CRED. PUB 13.50%"/>
    <s v="BBVA 11.22%"/>
    <s v="BANCO GNB SUDAMERIS 11.18%"/>
    <s v="BANCO DAVIVIENDA 10.99%"/>
    <s v="FINDETER 8.09%"/>
    <s v="BCO OCCIDENTE 7.68%"/>
    <s v="BANCO POPULAR 7.59%"/>
    <s v="BANCO COLPATRIA 6.07%"/>
    <s v="BANCOLOMBIA 5.29%"/>
    <s v="BANCO DE BOGOTA 3.91%"/>
    <n v="34.76"/>
    <n v="38.270000000000003"/>
    <n v="26.97"/>
    <n v="0"/>
    <n v="0"/>
    <n v="100"/>
    <n v="22.94"/>
    <n v="23.34"/>
    <n v="0"/>
    <n v="0"/>
    <n v="0"/>
    <n v="0"/>
    <n v="0"/>
    <n v="0"/>
    <n v="0"/>
    <n v="0"/>
    <n v="0"/>
    <n v="0"/>
    <n v="13.57"/>
    <n v="6.68"/>
    <n v="0"/>
    <n v="0"/>
    <n v="33.47"/>
    <n v="0"/>
    <n v="100"/>
    <n v="100"/>
    <n v="0"/>
    <n v="0"/>
    <n v="0"/>
    <n v="100"/>
  </r>
  <r>
    <x v="2"/>
    <x v="4"/>
    <x v="22"/>
    <s v="1525 FIDUCENTRAL - PARTICIPACIÓN CLASE A"/>
    <s v="PARTICIPACIÓN TIPO A"/>
    <n v="46"/>
    <n v="87387.98"/>
    <n v="13002.77"/>
    <n v="2.9"/>
    <n v="221.34"/>
    <n v="0.60599999999999998"/>
    <n v="0.3"/>
    <n v="0.26100000000000001"/>
    <n v="0.26400000000000001"/>
    <n v="0.26400000000000001"/>
    <n v="0.30099999999999999"/>
    <n v="0.748"/>
    <n v="1.1240000000000001"/>
    <n v="1.593"/>
    <n v="1.8340000000000001"/>
    <n v="0.33300000000000002"/>
    <n v="0.46800000000000003"/>
    <n v="0.97199999999999998"/>
    <n v="29.21"/>
    <n v="0"/>
    <n v="13.87"/>
    <n v="0"/>
    <n v="33.299999999999997"/>
    <n v="12.08"/>
    <n v="1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FINDETER 11.90%"/>
    <s v="BBVA 11.89%"/>
    <s v="BANCO GNB SUDAMERIS 11.57%"/>
    <s v="MIN. HDA Y CRED. PUB 8.94%"/>
    <s v="BANCO POPULAR 8.67%"/>
    <s v="BANCO COLPATRIA 7.81%"/>
    <s v="BCO OCCIDENTE 6.85%"/>
    <s v="BANCO DAVIVIENDA 6.31%"/>
    <s v="BANCO DE BOGOTA 5.39%"/>
    <s v="BANCOLOMBIA 5.00%"/>
    <n v="26.23"/>
    <n v="44.56"/>
    <n v="29.21"/>
    <n v="0"/>
    <n v="0"/>
    <n v="100"/>
    <n v="28.92"/>
    <n v="27.15"/>
    <n v="0"/>
    <n v="0"/>
    <n v="0"/>
    <n v="0"/>
    <n v="0"/>
    <n v="0"/>
    <n v="0"/>
    <n v="0"/>
    <n v="0"/>
    <n v="0"/>
    <n v="16.100000000000001"/>
    <n v="1.82"/>
    <n v="0"/>
    <n v="0"/>
    <n v="26"/>
    <n v="0"/>
    <n v="99.99"/>
    <n v="100"/>
    <n v="0"/>
    <n v="0"/>
    <n v="0"/>
    <n v="100"/>
  </r>
  <r>
    <x v="2"/>
    <x v="5"/>
    <x v="22"/>
    <s v="1525 FIDUCENTRAL - PARTICIPACIÓN CLASE A"/>
    <s v="PARTICIPACIÓN TIPO A"/>
    <n v="47"/>
    <n v="84987.199999999997"/>
    <n v="13016.46"/>
    <n v="2.9"/>
    <n v="189.2"/>
    <n v="0.51800000000000002"/>
    <n v="0.48899999999999999"/>
    <n v="0.30599999999999999"/>
    <n v="0.30599999999999999"/>
    <n v="0.29199999999999998"/>
    <n v="0.30099999999999999"/>
    <n v="0.752"/>
    <n v="1.288"/>
    <n v="1.7430000000000001"/>
    <n v="1.7430000000000001"/>
    <n v="0.44"/>
    <n v="0.35299999999999998"/>
    <n v="0.93799999999999994"/>
    <n v="34.950000000000003"/>
    <n v="0"/>
    <n v="16.71"/>
    <n v="0"/>
    <n v="35.4"/>
    <n v="0"/>
    <n v="12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6.47%"/>
    <s v="FINDETER 12.24%"/>
    <s v="BBVA 11.39%"/>
    <s v="BANCO COLPATRIA 10.70%"/>
    <s v="BANCO POPULAR 9.05%"/>
    <s v="BCO OCCIDENTE 7.60%"/>
    <s v="BANCO DE BOGOTA 7.52%"/>
    <s v="BANCOLOMBIA 5.36%"/>
    <s v="BANCO GNB SUDAMERIS 4.23%"/>
    <s v="BANCO FINANDINA 2.96%"/>
    <n v="19.57"/>
    <n v="45.48"/>
    <n v="34.950000000000003"/>
    <n v="0"/>
    <n v="0"/>
    <n v="100"/>
    <n v="27.42"/>
    <n v="27.91"/>
    <n v="0"/>
    <n v="0"/>
    <n v="0"/>
    <n v="0"/>
    <n v="0"/>
    <n v="0"/>
    <n v="0"/>
    <n v="0"/>
    <n v="0"/>
    <n v="0"/>
    <n v="8.07"/>
    <n v="0"/>
    <n v="0"/>
    <n v="0"/>
    <n v="36.6"/>
    <n v="0"/>
    <n v="100"/>
    <n v="100"/>
    <n v="0"/>
    <n v="0"/>
    <n v="0"/>
    <n v="100"/>
  </r>
  <r>
    <x v="2"/>
    <x v="6"/>
    <x v="22"/>
    <s v="1525 FIDUCENTRAL - PARTICIPACIÓN CLASE A"/>
    <s v="PARTICIPACIÓN TIPO A"/>
    <n v="48"/>
    <n v="78569.25"/>
    <n v="13027.78"/>
    <n v="2.9"/>
    <n v="152.31"/>
    <n v="0.41699999999999998"/>
    <n v="0.50700000000000001"/>
    <n v="0.35699999999999998"/>
    <n v="0.33500000000000002"/>
    <n v="0.315"/>
    <n v="0.29699999999999999"/>
    <n v="0.75600000000000001"/>
    <n v="1.0289999999999999"/>
    <n v="1.6559999999999999"/>
    <n v="1.6379999999999999"/>
    <n v="0.53100000000000003"/>
    <n v="0.153"/>
    <n v="0.88600000000000001"/>
    <n v="23.02"/>
    <n v="0"/>
    <n v="20.46"/>
    <n v="0"/>
    <n v="32.54"/>
    <n v="8.8699999999999992"/>
    <n v="15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CO OCCIDENTE 15.94%"/>
    <s v="BANCO DAVIVIENDA 15.74%"/>
    <s v="FINDETER 13.06%"/>
    <s v="BBVA 10.39%"/>
    <s v="BANCO COLPATRIA 8.50%"/>
    <s v="BANCO DE BOGOTA 5.16%"/>
    <s v="MIN. HDA Y CRED. PUB 5.14%"/>
    <s v="BANCO GNB SUDAMERIS 4.55%"/>
    <s v="BANCO POPULAR 3.83%"/>
    <s v="BANCO FINANDINA 3.17%"/>
    <n v="28.22"/>
    <n v="48.76"/>
    <n v="23.02"/>
    <n v="0"/>
    <n v="0"/>
    <n v="99.999999999999986"/>
    <n v="23.05"/>
    <n v="21.28"/>
    <n v="0"/>
    <n v="0"/>
    <n v="0"/>
    <n v="0"/>
    <n v="0"/>
    <n v="0"/>
    <n v="0"/>
    <n v="0"/>
    <n v="0"/>
    <n v="0"/>
    <n v="11.61"/>
    <n v="2.0299999999999998"/>
    <n v="0"/>
    <n v="0"/>
    <n v="42.03"/>
    <n v="0"/>
    <n v="100"/>
    <n v="100"/>
    <n v="0"/>
    <n v="0"/>
    <n v="0"/>
    <n v="100"/>
  </r>
  <r>
    <x v="2"/>
    <x v="7"/>
    <x v="22"/>
    <s v="1525 FIDUCENTRAL - PARTICIPACIÓN CLASE A"/>
    <s v="PARTICIPACIÓN TIPO A"/>
    <n v="43"/>
    <n v="93363.77"/>
    <n v="13088.98"/>
    <n v="2.9"/>
    <n v="132.22"/>
    <n v="0.36199999999999999"/>
    <n v="0.18099999999999999"/>
    <n v="0.35199999999999998"/>
    <n v="0.32600000000000001"/>
    <n v="0.32200000000000001"/>
    <n v="0.29599999999999999"/>
    <n v="0.75700000000000001"/>
    <n v="5.673"/>
    <n v="2.351"/>
    <n v="2.1440000000000001"/>
    <n v="0.84699999999999998"/>
    <n v="0.33100000000000002"/>
    <n v="0.97799999999999998"/>
    <n v="16.739999999999998"/>
    <n v="0"/>
    <n v="13.25"/>
    <n v="0"/>
    <n v="27.6"/>
    <n v="31.43"/>
    <n v="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MIN. HDA Y CRED. PUB 21.34%"/>
    <s v="BANCO DAVIVIENDA 18.78%"/>
    <s v="FINDETER 10.00%"/>
    <s v="BBVA 8.22%"/>
    <s v="BANCO COLPATRIA 7.22%"/>
    <s v="BCO OCCIDENTE 6.24%"/>
    <s v="BANCO POPULAR 5.66%"/>
    <s v="BANCO GNB SUDAMERIS 3.91%"/>
    <s v="BANCO DE BOGOTA 3.49%"/>
    <s v="BANCOLOMBIA 2.74%"/>
    <n v="60.6"/>
    <n v="22.66"/>
    <n v="16.739999999999998"/>
    <n v="0"/>
    <n v="0"/>
    <n v="100"/>
    <n v="21.2"/>
    <n v="15.99"/>
    <n v="0"/>
    <n v="0"/>
    <n v="0"/>
    <n v="0"/>
    <n v="0"/>
    <n v="0"/>
    <n v="0"/>
    <n v="0"/>
    <n v="0"/>
    <n v="0"/>
    <n v="23.73"/>
    <n v="6.99"/>
    <n v="0"/>
    <n v="0"/>
    <n v="32.090000000000003"/>
    <n v="0"/>
    <n v="100"/>
    <n v="100"/>
    <n v="0"/>
    <n v="0"/>
    <n v="0"/>
    <n v="100"/>
  </r>
  <r>
    <x v="2"/>
    <x v="8"/>
    <x v="22"/>
    <s v="1525 FIDUCENTRAL - PARTICIPACIÓN CLASE A"/>
    <s v="PARTICIPACIÓN TIPO A"/>
    <n v="47"/>
    <n v="104700.06"/>
    <n v="13173.56"/>
    <n v="2.9"/>
    <n v="133.32"/>
    <n v="0.36499999999999999"/>
    <n v="0.185"/>
    <n v="0.36099999999999999"/>
    <n v="0.32600000000000001"/>
    <n v="0.33400000000000002"/>
    <n v="0.29699999999999999"/>
    <n v="0.75900000000000001"/>
    <n v="8.1519999999999992"/>
    <n v="3.4209999999999998"/>
    <n v="2.7879999999999998"/>
    <n v="1.5760000000000001"/>
    <n v="0.56299999999999994"/>
    <n v="1.127"/>
    <n v="15.14"/>
    <n v="0"/>
    <n v="22.66"/>
    <n v="0"/>
    <n v="31.31"/>
    <n v="18.84"/>
    <n v="12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6.20%"/>
    <s v="MIN. HDA Y CRED. PUB 12.07%"/>
    <s v="FINDETER 10.78%"/>
    <s v="BBVA 7.58%"/>
    <s v="BANCO POPULAR 7.06%"/>
    <s v="BANCO GNB SUDAMERIS 6.08%"/>
    <s v="BANCO DE BOGOTA 6.02%"/>
    <s v="BANCOLOMBIA 5.53%"/>
    <s v="BCO OCCIDENTE 5.50%"/>
    <s v="BANCO COLPATRIA 5.23%"/>
    <n v="57.21"/>
    <n v="27.66"/>
    <n v="15.14"/>
    <n v="0"/>
    <n v="0"/>
    <n v="100.01"/>
    <n v="26.23"/>
    <n v="17.29"/>
    <n v="0"/>
    <n v="0"/>
    <n v="0"/>
    <n v="0"/>
    <n v="0"/>
    <n v="0"/>
    <n v="0"/>
    <n v="0"/>
    <n v="0"/>
    <n v="0"/>
    <n v="13.82"/>
    <n v="6.75"/>
    <n v="0"/>
    <n v="0"/>
    <n v="35.909999999999997"/>
    <n v="0"/>
    <n v="100"/>
    <n v="100"/>
    <n v="0"/>
    <n v="0"/>
    <n v="0"/>
    <n v="100"/>
  </r>
  <r>
    <x v="2"/>
    <x v="9"/>
    <x v="22"/>
    <s v="1525 FIDUCENTRAL - PARTICIPACIÓN CLASE A"/>
    <s v="PARTICIPACIÓN TIPO A"/>
    <n v="45"/>
    <n v="131383.82"/>
    <n v="13243.33"/>
    <n v="2.9"/>
    <n v="113.23"/>
    <n v="0.31"/>
    <n v="0.224"/>
    <n v="0.35099999999999998"/>
    <n v="0.32"/>
    <n v="0.33"/>
    <n v="0.30399999999999999"/>
    <n v="0.76100000000000001"/>
    <n v="6.4169999999999998"/>
    <n v="3.899"/>
    <n v="3.1520000000000001"/>
    <n v="2.3730000000000002"/>
    <n v="0.83299999999999996"/>
    <n v="1.2729999999999999"/>
    <n v="11.28"/>
    <n v="0"/>
    <n v="20.46"/>
    <n v="0"/>
    <n v="37.950000000000003"/>
    <n v="12.88"/>
    <n v="1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.27000000000001"/>
    <s v="BCO OCCIDENTE 14.19%"/>
    <s v="BANCO DAVIVIENDA 12.83%"/>
    <s v="FINDETER 8.25%"/>
    <s v="MIN. HDA Y CRED. PUB 7.88%"/>
    <s v="BANCO FINANDINA 7.26%"/>
    <s v="BBVA 6.97%"/>
    <s v="BANCO COLPATRIA 6.25%"/>
    <s v="BANCO POPULAR 5.95%"/>
    <s v="BANCOLOMBIA 5.88%"/>
    <s v="BANCO DE BOGOTA 5.16%"/>
    <n v="67.31"/>
    <n v="20.440000000000001"/>
    <n v="12.25"/>
    <n v="0"/>
    <n v="0"/>
    <n v="100"/>
    <n v="29.19"/>
    <n v="17.11"/>
    <n v="0"/>
    <n v="0"/>
    <n v="0"/>
    <n v="0"/>
    <n v="0"/>
    <n v="0"/>
    <n v="0"/>
    <n v="0"/>
    <n v="0"/>
    <n v="0"/>
    <n v="11.17"/>
    <n v="3.77"/>
    <n v="0"/>
    <n v="0"/>
    <n v="38.770000000000003"/>
    <n v="0"/>
    <n v="100.01"/>
    <n v="100"/>
    <n v="0"/>
    <n v="0"/>
    <n v="0"/>
    <n v="100"/>
  </r>
  <r>
    <x v="2"/>
    <x v="10"/>
    <x v="22"/>
    <s v="1525 FIDUCENTRAL - PARTICIPACIÓN CLASE A"/>
    <s v="PARTICIPACIÓN TIPO A"/>
    <n v="45"/>
    <n v="113473.94"/>
    <n v="13323.48"/>
    <n v="2.9"/>
    <n v="103.73"/>
    <n v="0.28399999999999997"/>
    <n v="0.214"/>
    <n v="0.34899999999999998"/>
    <n v="0.31900000000000001"/>
    <n v="0.316"/>
    <n v="0.313"/>
    <n v="0.76300000000000001"/>
    <n v="7.617"/>
    <n v="4.9800000000000004"/>
    <n v="3.5459999999999998"/>
    <n v="3.2770000000000001"/>
    <n v="1.111"/>
    <n v="1.4650000000000001"/>
    <n v="15.77"/>
    <n v="0"/>
    <n v="27.67"/>
    <n v="0"/>
    <n v="38.26"/>
    <n v="8.67"/>
    <n v="9.6300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3.82%"/>
    <s v="BCO OCCIDENTE 9.63%"/>
    <s v="FINDETER 9.06%"/>
    <s v="BBVA 8.34%"/>
    <s v="BANCO DE BOGOTA 6.60%"/>
    <s v="BANCO FINANDINA 6.16%"/>
    <s v="BANCOLOMBIA 5.15%"/>
    <s v="BANCO POPULAR 5.14%"/>
    <s v="MIN. HDA Y CRED. PUB 4.38%"/>
    <s v="BANCO GNB SUDAMERIS 3.76%"/>
    <n v="61.22"/>
    <n v="21.63"/>
    <n v="17.149999999999999"/>
    <n v="0"/>
    <n v="0"/>
    <n v="100"/>
    <n v="18.670000000000002"/>
    <n v="21.57"/>
    <n v="0"/>
    <n v="0"/>
    <n v="0"/>
    <n v="0"/>
    <n v="0"/>
    <n v="0"/>
    <n v="0"/>
    <n v="0"/>
    <n v="0"/>
    <n v="0"/>
    <n v="5.91"/>
    <n v="4.38"/>
    <n v="0"/>
    <n v="0"/>
    <n v="49.46"/>
    <n v="0"/>
    <n v="99.990000000000009"/>
    <n v="100"/>
    <n v="0"/>
    <n v="0"/>
    <n v="0"/>
    <n v="100"/>
  </r>
  <r>
    <x v="2"/>
    <x v="0"/>
    <x v="4"/>
    <s v="FIDUEXCEDENTES - ÚNICA"/>
    <s v="ÚNICO"/>
    <n v="4139"/>
    <n v="1011257"/>
    <n v="16531.45448"/>
    <n v="1.51"/>
    <n v="196.5"/>
    <n v="0.53800000000000003"/>
    <n v="0.14099999999999999"/>
    <n v="0.32200000000000001"/>
    <n v="0.14099999999999999"/>
    <n v="0.318"/>
    <n v="0.625"/>
    <n v="0.51500000000000001"/>
    <n v="5.2270000000000003"/>
    <n v="1.359"/>
    <n v="5.2270000000000003"/>
    <n v="0.84199999999999997"/>
    <n v="2.1320000000000001"/>
    <n v="2.6669999999999998"/>
    <n v="40.548099999999998"/>
    <n v="0"/>
    <n v="10.0068"/>
    <n v="0"/>
    <n v="41.9771"/>
    <n v="6.4388000000000014"/>
    <n v="1.02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8.23%"/>
    <s v="BANCO DE BOGOTÁ 13.82%"/>
    <s v="BANCO COLPATRIA 13.37%"/>
    <s v="BANCO POPULAR 9.38%"/>
    <s v="FINDETER 7.00%"/>
    <s v="MINISTERIO DE HACIENDA 6.44%"/>
    <s v="BBVA COLOMBIA 5.25%"/>
    <s v="BANCO GNB SUDAMERIS 4.98%"/>
    <s v="BANCOLDEX 3.64%"/>
    <s v="BANCOLOMBIA 2.22%"/>
    <n v="53.03"/>
    <n v="24.34"/>
    <n v="22.34"/>
    <n v="0.3"/>
    <n v="0"/>
    <n v="100.01"/>
    <n v="27.710599999999999"/>
    <n v="24.945399999999999"/>
    <n v="0"/>
    <n v="0"/>
    <n v="0"/>
    <n v="0"/>
    <n v="0"/>
    <n v="0"/>
    <n v="0"/>
    <n v="0"/>
    <n v="0"/>
    <n v="0"/>
    <n v="13.5412"/>
    <n v="3.3822000000000001"/>
    <n v="0"/>
    <n v="2.6375000000000002"/>
    <n v="27.783000000000001"/>
    <n v="0"/>
    <n v="99.999899999999997"/>
    <n v="96.617800000000003"/>
    <n v="0"/>
    <n v="3.3822000000000001"/>
    <n v="0"/>
    <n v="100"/>
  </r>
  <r>
    <x v="2"/>
    <x v="1"/>
    <x v="4"/>
    <s v="FIDUEXCEDENTES - ÚNICA"/>
    <s v="ÚNICO"/>
    <n v="4256"/>
    <n v="1060765"/>
    <n v="16554.438967999999"/>
    <n v="1.51"/>
    <n v="190.66"/>
    <n v="0.52200000000000002"/>
    <n v="0.27200000000000002"/>
    <n v="0.33100000000000002"/>
    <n v="0.22900000000000001"/>
    <n v="0.32300000000000001"/>
    <n v="0.627"/>
    <n v="0.51700000000000002"/>
    <n v="1.8280000000000001"/>
    <n v="1.109"/>
    <n v="3.6"/>
    <n v="0.95099999999999996"/>
    <n v="2.0529999999999999"/>
    <n v="2.6219999999999999"/>
    <n v="38.097900000000003"/>
    <n v="0"/>
    <n v="11.3405"/>
    <n v="0"/>
    <n v="43.307400000000001"/>
    <n v="6.3948"/>
    <n v="0.8595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1"/>
    <s v="BANCO DAVIVIENDA 24.23%"/>
    <s v="BANCO COLPATRIA 13.38%"/>
    <s v="BANCO DE BOGOTÁ 13.25%"/>
    <s v="BANCO GNB SUDAMERIS 9.54%"/>
    <s v="BANCO POPULAR 8.74%"/>
    <s v="FINDETER 6.86%"/>
    <s v="MINISTERIO DE HACIENDA 5.95%"/>
    <s v="BBVA COLOMBIA 5.43%"/>
    <s v="BANCOLOMBIA 4.13%"/>
    <s v="BANCOLDEX 2.53%"/>
    <n v="55.69"/>
    <n v="28.9"/>
    <n v="15.01"/>
    <n v="0.4"/>
    <n v="0"/>
    <n v="100.00000000000001"/>
    <n v="28.973400000000002"/>
    <n v="24.365600000000001"/>
    <n v="0"/>
    <n v="0"/>
    <n v="0"/>
    <n v="0"/>
    <n v="0"/>
    <n v="0"/>
    <n v="0"/>
    <n v="0"/>
    <n v="0"/>
    <n v="0"/>
    <n v="14.2607"/>
    <n v="2.9775"/>
    <n v="0"/>
    <n v="2.9664000000000001"/>
    <n v="26.456499999999998"/>
    <n v="0"/>
    <n v="100.0001"/>
    <n v="97.022499999999994"/>
    <n v="0"/>
    <n v="2.9775"/>
    <n v="0"/>
    <n v="100"/>
  </r>
  <r>
    <x v="2"/>
    <x v="2"/>
    <x v="4"/>
    <s v="FIDUEXCEDENTES - ÚNICA"/>
    <s v="ÚNICO"/>
    <n v="4250"/>
    <n v="1085419.47"/>
    <n v="16589.067671330002"/>
    <n v="1.5112751746815001"/>
    <n v="167.28"/>
    <n v="0.45800000000000002"/>
    <n v="0.37878585721600977"/>
    <n v="0.35106065581689072"/>
    <n v="0.28834587030930542"/>
    <n v="0.32551919643219568"/>
    <n v="0.31179423698333164"/>
    <n v="0.52036693581759841"/>
    <n v="2.4908791655359863"/>
    <n v="1.3858897347292398"/>
    <n v="3.2164816850713596"/>
    <n v="1.3954106952459577"/>
    <n v="2.1301761219199911"/>
    <n v="2.577344935854553"/>
    <n v="36.017446046205087"/>
    <n v="0"/>
    <n v="11.347164884372999"/>
    <n v="0"/>
    <n v="47.032946099893877"/>
    <n v="4.278647323625079"/>
    <n v="1.3237956459029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26.84%"/>
    <s v="BANCO COLPATRIA 14.15%"/>
    <s v="BANCO DE BOGOTÁ 13.74%"/>
    <s v="BANCO POPULAR 9.04%"/>
    <s v="FINDETER 6.71%"/>
    <s v="BANCO GNB SUDAMERIS 6.16%"/>
    <s v="BBVA COLOMBIA 5.35%"/>
    <s v="BANCOLOMBIA 4.28%"/>
    <s v="MINISTERIO DE HACIENDA 3.58%"/>
    <s v="BANCOLDEX 2.46%"/>
    <n v="59.462561318980825"/>
    <n v="26.848992417690027"/>
    <n v="13.193438335376575"/>
    <n v="0.49500792795258075"/>
    <n v="0"/>
    <n v="100"/>
    <n v="28.9072952036672"/>
    <n v="22.505644278817538"/>
    <n v="0"/>
    <n v="0"/>
    <n v="0"/>
    <n v="0"/>
    <n v="0"/>
    <n v="0"/>
    <n v="0"/>
    <n v="0"/>
    <n v="0"/>
    <n v="0"/>
    <n v="14.620614576262458"/>
    <n v="2.66478634510836"/>
    <n v="0"/>
    <n v="1.1429968279424507"/>
    <n v="30.158662768201989"/>
    <n v="0"/>
    <n v="100"/>
    <n v="97.335213654891646"/>
    <n v="0"/>
    <n v="2.66478634510836"/>
    <n v="0"/>
    <n v="100"/>
  </r>
  <r>
    <x v="2"/>
    <x v="3"/>
    <x v="4"/>
    <s v="FIDUEXCEDENTES TIPO A"/>
    <s v="ÚNICO"/>
    <n v="4276"/>
    <n v="1051553.49"/>
    <n v="16649.3268135"/>
    <n v="1.5112751746897408"/>
    <n v="167.6620301466221"/>
    <n v="0.45934802779896478"/>
    <n v="0.36464083258915925"/>
    <n v="0.34682684654106816"/>
    <n v="0.30885240726502572"/>
    <n v="0.33957675583006841"/>
    <n v="0.31018516259220208"/>
    <n v="0.52375516416298473"/>
    <n v="4.5102397257184013"/>
    <n v="2.5694377302895921"/>
    <n v="3.5384119196627761"/>
    <n v="1.6460146382512919"/>
    <n v="2.1343530230605308"/>
    <n v="2.5945868091552748"/>
    <n v="37.106206041973948"/>
    <n v="0"/>
    <n v="9.8564153957405463"/>
    <n v="0"/>
    <n v="45.275296812198498"/>
    <n v="3.9052805364279743"/>
    <n v="3.8568012136590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8.63%"/>
    <s v="BANCO DE BOGOTÁ 15.86%"/>
    <s v="BANCO COLPATRIA 13.51%"/>
    <s v="BANCO POPULAR 11.82%"/>
    <s v="BBVA COLOMBIA 5.84%"/>
    <s v="FINDETER 5.58%"/>
    <s v="BANCOLOMBIA 4.10%"/>
    <s v="MINISTERIO DE HACIENDA 3.91%"/>
    <s v="BANCO GNB SUDAMERIS 2.27%"/>
    <s v="BANCOLDEX 1.97%"/>
    <n v="59.894082324105213"/>
    <n v="25.057160549172654"/>
    <n v="14.824712110825992"/>
    <n v="0.2240450158961404"/>
    <n v="0"/>
    <n v="100"/>
    <n v="25.575525891450638"/>
    <n v="22.755299730576009"/>
    <n v="0"/>
    <n v="0"/>
    <n v="0"/>
    <n v="0"/>
    <n v="0"/>
    <n v="0"/>
    <n v="0"/>
    <n v="0"/>
    <n v="0"/>
    <n v="0"/>
    <n v="18.3035248562615"/>
    <n v="2.1788963807063322"/>
    <n v="0"/>
    <n v="1.45028969280577"/>
    <n v="29.73646344819975"/>
    <n v="0"/>
    <n v="100"/>
    <n v="97.821103619293666"/>
    <n v="0"/>
    <n v="2.1788963807063322"/>
    <n v="0"/>
    <n v="100"/>
  </r>
  <r>
    <x v="2"/>
    <x v="4"/>
    <x v="4"/>
    <s v="FIDUEXCEDENTES TIPO A"/>
    <s v="ÚNICO"/>
    <n v="4270"/>
    <n v="1087626.1599999999"/>
    <n v="16689.24499503"/>
    <n v="1.5112751746980462"/>
    <n v="159.08056048077739"/>
    <n v="0.43583715200213002"/>
    <n v="0.3097567305158993"/>
    <n v="0.31453497897022548"/>
    <n v="0.30831870185215177"/>
    <n v="0.316370017232112"/>
    <n v="0.29930538931128248"/>
    <n v="0.52603457357920425"/>
    <n v="2.8597111434734979"/>
    <n v="3.4252612031897325"/>
    <n v="3.3987116461940969"/>
    <n v="1.8804645951866479"/>
    <n v="1.8670064928355319"/>
    <n v="2.5630542804064631"/>
    <n v="36.426518057541799"/>
    <n v="0"/>
    <n v="9.0373658356239126"/>
    <n v="0"/>
    <n v="49.755223076910184"/>
    <n v="4.223588428992926"/>
    <n v="0.55730460093118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5.65%"/>
    <s v="BANCO DE BOGOTÁ 20.69%"/>
    <s v="BANCO COLPATRIA 11.44%"/>
    <s v="BANCO POPULAR 8.22%"/>
    <s v="BBVA COLOMBIA 7.11%"/>
    <s v="FINDETER 5.76%"/>
    <s v="MINISTERIO DE HACIENDA 4.22%"/>
    <s v="BANCOLOMBIA 3.18%"/>
    <s v="BANCO DE OCCIDENTE 2.93%"/>
    <s v="BANCO GNB SUDAMERIS 2.76%"/>
    <n v="62.059721890249754"/>
    <n v="23.7759438184472"/>
    <n v="13.94793955454773"/>
    <n v="0.21639473675531257"/>
    <n v="0"/>
    <n v="100"/>
    <n v="25.039482948594799"/>
    <n v="23.159790748611051"/>
    <n v="0"/>
    <n v="0"/>
    <n v="0"/>
    <n v="0"/>
    <n v="0"/>
    <n v="0"/>
    <n v="0"/>
    <n v="0"/>
    <n v="0"/>
    <n v="0"/>
    <n v="17.296875319099549"/>
    <n v="2.1274654058042222"/>
    <n v="0"/>
    <n v="1.8295066000052178"/>
    <n v="30.546878977885161"/>
    <n v="0"/>
    <n v="99.999999999999972"/>
    <n v="97.87253459419577"/>
    <n v="0"/>
    <n v="2.1274654058042222"/>
    <n v="0"/>
    <n v="99.999999999999986"/>
  </r>
  <r>
    <x v="2"/>
    <x v="5"/>
    <x v="4"/>
    <s v="FIDUEXCEDENTES TIPO A"/>
    <s v="ÚNICO"/>
    <n v="4358"/>
    <n v="1071874.9383399701"/>
    <n v="16744.37646607"/>
    <n v="1.511275174706217"/>
    <n v="148.06412335026749"/>
    <n v="0.40565513246648649"/>
    <n v="0.41809413908157206"/>
    <n v="0.3279497775497161"/>
    <n v="0.3279497775497161"/>
    <n v="0.33101749926625518"/>
    <n v="0.30041621112642419"/>
    <n v="0.53028848626974268"/>
    <n v="4.0941183085310815"/>
    <n v="3.5136503917335471"/>
    <n v="3.5136503917335471"/>
    <n v="2.135293737662924"/>
    <n v="1.821159255627292"/>
    <n v="2.5663183084940981"/>
    <n v="36.912710338738805"/>
    <n v="0"/>
    <n v="8.4633011020199227"/>
    <n v="0"/>
    <n v="49.347683960836221"/>
    <n v="4.2895237713196286"/>
    <n v="0.98678082708541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7.41%"/>
    <s v="BANCO DE BOGOTÁ 16.49%"/>
    <s v="BANCO COLPATRIA 12.91%"/>
    <s v="BANCO POPULAR 8.01%"/>
    <s v="BBVA COLOMBIA 7.68%"/>
    <s v="FINDETER 5.11%"/>
    <s v="MINISTERIO DE HACIENDA 4.29%"/>
    <s v="BANCOLOMBIA 3.34%"/>
    <s v="BANCO GNB SUDAMERIS 2.87%"/>
    <s v="BANCO AV VILLAS 2.83%"/>
    <n v="63.978085857761883"/>
    <n v="21.60459194183295"/>
    <n v="14.200605519059009"/>
    <n v="0.21671668134616867"/>
    <n v="0"/>
    <n v="100"/>
    <n v="24.3666586432355"/>
    <n v="23.291239643870739"/>
    <n v="0"/>
    <n v="0"/>
    <n v="0"/>
    <n v="0"/>
    <n v="0"/>
    <n v="0"/>
    <n v="0"/>
    <n v="0"/>
    <n v="0"/>
    <n v="0"/>
    <n v="17.492608258443479"/>
    <n v="2.1576502117578182"/>
    <n v="0"/>
    <n v="1.8643195244348061"/>
    <n v="30.827523718257648"/>
    <n v="0"/>
    <n v="100"/>
    <n v="97.842349788242174"/>
    <n v="0"/>
    <n v="2.1576502117578182"/>
    <n v="0"/>
    <n v="100"/>
  </r>
  <r>
    <x v="2"/>
    <x v="6"/>
    <x v="4"/>
    <s v="FIDUEXCEDENTES TIPO A"/>
    <s v="ÚNICO"/>
    <n v="4371"/>
    <n v="1109393.1207443702"/>
    <n v="16806.7691853"/>
    <n v="1.51127517473908"/>
    <n v="129.1135324657233"/>
    <n v="0.35373570538554339"/>
    <n v="0.37679618372084744"/>
    <n v="0.35633221664065129"/>
    <n v="0.3350082124927381"/>
    <n v="0.34315719947533607"/>
    <n v="0.30474408997478258"/>
    <n v="0.53370388768029586"/>
    <n v="4.4764330730145305"/>
    <n v="3.3868331471841975"/>
    <n v="3.6538788616762297"/>
    <n v="2.359418639806599"/>
    <n v="1.7823279017865179"/>
    <n v="2.5790845463349092"/>
    <n v="34.48534402706855"/>
    <n v="0"/>
    <n v="8.9772680464420738"/>
    <n v="0"/>
    <n v="51.30797354505583"/>
    <n v="4.2060705839335757"/>
    <n v="1.023343797499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4.90%"/>
    <s v="BANCO DE BOGOTÁ 19.98%"/>
    <s v="BANCO COLPATRIA 11.70%"/>
    <s v="BBVA COLOMBIA 8.21%"/>
    <s v="BANCO POPULAR 7.34%"/>
    <s v="BANCOLOMBIA 6.85%"/>
    <s v="FINDETER 4.45%"/>
    <s v="MINISTERIO DE HACIENDA 4.21%"/>
    <s v="BANCO DE OCCIDENTE 2.90%"/>
    <s v="BANCO GNB SUDAMERIS 2.34%"/>
    <n v="65.943204681998608"/>
    <n v="23.490798811307251"/>
    <n v="10.358930736643019"/>
    <n v="0.2070657700511333"/>
    <n v="0"/>
    <n v="100"/>
    <n v="21.400655763941359"/>
    <n v="19.688539020431019"/>
    <n v="0"/>
    <n v="0"/>
    <n v="0"/>
    <n v="0"/>
    <n v="0"/>
    <n v="0"/>
    <n v="0"/>
    <n v="0"/>
    <n v="0"/>
    <n v="0"/>
    <n v="16.300717214496878"/>
    <n v="2.0861122831437808"/>
    <n v="0"/>
    <n v="1.8685509164851319"/>
    <n v="38.655424801501844"/>
    <n v="0"/>
    <n v="100"/>
    <n v="97.913887716856223"/>
    <n v="0"/>
    <n v="2.0861122831437808"/>
    <n v="0"/>
    <n v="100"/>
  </r>
  <r>
    <x v="2"/>
    <x v="7"/>
    <x v="4"/>
    <s v="FIDUEXCEDENTES TIPO A"/>
    <s v="ÚNICO"/>
    <n v="4382"/>
    <n v="1114396.1311916001"/>
    <n v="16921.304404779999"/>
    <n v="1.511275174681503"/>
    <n v="144.869667354505"/>
    <n v="0.39690319823152032"/>
    <n v="0.18139534192136891"/>
    <n v="0.35448734383455216"/>
    <n v="0.32845544956393219"/>
    <n v="0.35306893464617911"/>
    <n v="0.3103849010606694"/>
    <n v="0.53642543819695843"/>
    <n v="8.325122958468544"/>
    <n v="4.4440094215405965"/>
    <n v="4.2384033017367262"/>
    <n v="2.7766238370870111"/>
    <n v="1.994428947138283"/>
    <n v="2.7006414314744149"/>
    <n v="35.774042698606259"/>
    <n v="0"/>
    <n v="8.8169771932704606"/>
    <n v="0"/>
    <n v="45.272112416295791"/>
    <n v="4.8839906230046379"/>
    <n v="5.2528770688228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3.72%"/>
    <s v="BANCO DE BOGOTÁ 17.80%"/>
    <s v="BANCO POPULAR 12.42%"/>
    <s v="BANCO COLPATRIA 8.48%"/>
    <s v="BBVA COLOMBIA 8.33%"/>
    <s v="BANCOLOMBIA 7.84%"/>
    <s v="FINDETER 5.43%"/>
    <s v="MINISTERIO DE HACIENDA 4.88%"/>
    <s v="BANCO DE OCCIDENTE 2.91%"/>
    <s v="ITAU COLOMBIA 1.86%"/>
    <n v="67.176095542114112"/>
    <n v="21.157446757968419"/>
    <n v="11.37509568389204"/>
    <n v="0.29136201602543549"/>
    <n v="0"/>
    <n v="99.999999999999986"/>
    <n v="21.4783895741399"/>
    <n v="21.469917731734121"/>
    <n v="0"/>
    <n v="0"/>
    <n v="0"/>
    <n v="0"/>
    <n v="0"/>
    <n v="0"/>
    <n v="0"/>
    <n v="0"/>
    <n v="0"/>
    <n v="0"/>
    <n v="16.129317926354382"/>
    <n v="2.8100681124018889"/>
    <n v="0"/>
    <n v="1.828319735176358"/>
    <n v="36.283986920193364"/>
    <n v="0"/>
    <n v="100"/>
    <n v="97.189931887598107"/>
    <n v="0"/>
    <n v="2.810068112401888"/>
    <n v="0"/>
    <n v="99.999999999999986"/>
  </r>
  <r>
    <x v="2"/>
    <x v="8"/>
    <x v="4"/>
    <s v="FIDUEXCEDENTES TIPO A"/>
    <s v="ÚNICO"/>
    <n v="4409"/>
    <n v="1150278.6693692701"/>
    <n v="17070.054042209998"/>
    <n v="1.511275174681503"/>
    <n v="142.49628597041561"/>
    <n v="0.39040078348059082"/>
    <n v="0.2338625676649444"/>
    <n v="0.35020496007762791"/>
    <n v="0.3364137853989051"/>
    <n v="0.3680364841247995"/>
    <n v="0.3220332533710179"/>
    <n v="0.54183865425264899"/>
    <n v="11.236215104855241"/>
    <n v="5.8663657144336865"/>
    <n v="4.9853448772773978"/>
    <n v="3.6080469813528859"/>
    <n v="2.296106362138417"/>
    <n v="2.8898717816721931"/>
    <n v="34.392402207470418"/>
    <n v="0"/>
    <n v="8.4185018090603165"/>
    <n v="0"/>
    <n v="48.72625854725441"/>
    <n v="4.7947907187262366"/>
    <n v="3.6680467174886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9.28%"/>
    <s v="BANCO DE BOGOTÁ 18.40%"/>
    <s v="BANCO COLPATRIA 11.25%"/>
    <s v="BANCO POPULAR 10.55%"/>
    <s v="BANCOLOMBIA 9.41%"/>
    <s v="BBVA COLOMBIA 6.43%"/>
    <s v="FINDETER 5.63%"/>
    <s v="MINISTERIO DE HACIENDA 4.79%"/>
    <s v="BANCO DE OCCIDENTE 3.19%"/>
    <s v="BANCO GNB SUDAMERIS 3.09%"/>
    <n v="65.303273863887952"/>
    <n v="22.030303167015969"/>
    <n v="12.383600443670451"/>
    <n v="0.2828225254256288"/>
    <n v="0"/>
    <n v="100"/>
    <n v="20.624163319122591"/>
    <n v="23.28873958379371"/>
    <n v="0"/>
    <n v="0"/>
    <n v="0"/>
    <n v="0"/>
    <n v="0"/>
    <n v="0"/>
    <n v="0"/>
    <n v="0"/>
    <n v="0"/>
    <n v="0"/>
    <n v="14.50553260183105"/>
    <n v="2.7715461950518017"/>
    <n v="0"/>
    <n v="1.7872105057762291"/>
    <n v="37.022807794424608"/>
    <n v="0"/>
    <n v="100"/>
    <n v="97.228453804948188"/>
    <n v="0"/>
    <n v="2.7715461950518017"/>
    <n v="0"/>
    <n v="99.999999999999986"/>
  </r>
  <r>
    <x v="2"/>
    <x v="9"/>
    <x v="4"/>
    <s v="FIDUEXCEDENTES TIPO A"/>
    <s v="ÚNICO"/>
    <n v="4445"/>
    <n v="1200585.3702988301"/>
    <n v="17188.229037680001"/>
    <n v="1.511275174714477"/>
    <n v="124.175581891448"/>
    <n v="0.34020707367519992"/>
    <n v="0.32092348253354785"/>
    <n v="0.3445439921896935"/>
    <n v="0.33832735252854906"/>
    <n v="0.35915298064623402"/>
    <n v="0.33299434343179413"/>
    <n v="0.54602593764001295"/>
    <n v="8.4621636278646051"/>
    <n v="6.5229894702246494"/>
    <n v="5.3347246864611231"/>
    <n v="4.5437711058744057"/>
    <n v="2.5881582871898119"/>
    <n v="3.0586447883381052"/>
    <n v="30.637992434260468"/>
    <n v="0"/>
    <n v="8.4651194044665026"/>
    <n v="0"/>
    <n v="51.731238611422704"/>
    <n v="4.5430036456358636"/>
    <n v="4.622645904214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9.71%"/>
    <s v="BANCO DAVIVIENDA 18.66%"/>
    <s v="BANCOLOMBIA 10.51%"/>
    <s v="BANCO POPULAR 10.26%"/>
    <s v="BANCO COLPATRIA 8.42%"/>
    <s v="BBVA COLOMBIA 7.16%"/>
    <s v="FINDETER 5.53%"/>
    <s v="BANCO GNB SUDAMERIS 4.63%"/>
    <s v="MINISTERIO DE HACIENDA 4.54%"/>
    <s v="BANCO DE OCCIDENTE 2.46%"/>
    <n v="68.682832503812946"/>
    <n v="20.31796268085764"/>
    <n v="10.73238966459123"/>
    <n v="0.26681515073818901"/>
    <n v="0"/>
    <n v="100"/>
    <n v="18.666726843039349"/>
    <n v="21.082580303021679"/>
    <n v="0"/>
    <n v="0"/>
    <n v="0"/>
    <n v="0"/>
    <n v="0"/>
    <n v="0"/>
    <n v="0"/>
    <n v="0"/>
    <n v="0"/>
    <n v="0"/>
    <n v="13.80857319884505"/>
    <n v="2.643727439701637"/>
    <n v="0"/>
    <n v="1.717247793172139"/>
    <n v="42.081144422220149"/>
    <n v="0"/>
    <n v="100"/>
    <n v="97.356272560298365"/>
    <n v="0"/>
    <n v="2.643727439701637"/>
    <n v="0"/>
    <n v="100"/>
  </r>
  <r>
    <x v="2"/>
    <x v="10"/>
    <x v="4"/>
    <s v="FIDUEXCEDENTES TIPO A"/>
    <s v="ÚNICO"/>
    <n v="4492"/>
    <n v="1244409.20664774"/>
    <n v="17323.422821880002"/>
    <n v="1.511275174706217"/>
    <n v="122.9687085275588"/>
    <n v="0.33690057130838003"/>
    <n v="0.20745601355947713"/>
    <n v="0.32541932365516779"/>
    <n v="0.33484900777137871"/>
    <n v="0.3369386851506726"/>
    <n v="0.34215568404976238"/>
    <n v="0.54882510838844578"/>
    <n v="10.00134027723707"/>
    <n v="7.7222764780337849"/>
    <n v="5.7456618104466015"/>
    <n v="5.5577907626926049"/>
    <n v="2.9187901077754712"/>
    <n v="3.2649292615609227"/>
    <n v="26.933949503951382"/>
    <n v="0"/>
    <n v="12.272871509528569"/>
    <n v="0"/>
    <n v="51.325659907671742"/>
    <n v="3.2022675192085259"/>
    <n v="6.2652515596397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0.91%"/>
    <s v="BANCO DAVIVIENDA 17.29%"/>
    <s v="BANCO POPULAR 10.09%"/>
    <s v="BBVA COLOMBIA 9.87%"/>
    <s v="BANCO COLPATRIA 8.16%"/>
    <s v="BANCOLOMBIA 8.11%"/>
    <s v="FINDETER 6.37%"/>
    <s v="BANCO GNB SUDAMERIS 5.32%"/>
    <s v="MINISTERIO DE HACIENDA 3.20%"/>
    <s v="BANCO DE OCCIDENTE 2.23%"/>
    <n v="68.936465788315331"/>
    <n v="21.208448827518662"/>
    <n v="9.7064135972367556"/>
    <n v="0.14867178692924821"/>
    <n v="0"/>
    <n v="99.999999999999986"/>
    <n v="18.512673253291041"/>
    <n v="23.581329719987227"/>
    <n v="0"/>
    <n v="0"/>
    <n v="0"/>
    <n v="0"/>
    <n v="0"/>
    <n v="0"/>
    <n v="0"/>
    <n v="0"/>
    <n v="0"/>
    <n v="0"/>
    <n v="13.08117338708716"/>
    <n v="1.6771397478841752"/>
    <n v="0"/>
    <n v="1.352556585929432"/>
    <n v="41.795127305820941"/>
    <n v="0"/>
    <n v="99.999999999999986"/>
    <n v="98.322860252115817"/>
    <n v="0"/>
    <n v="1.6771397478841759"/>
    <n v="0"/>
    <n v="99.999999999999986"/>
  </r>
  <r>
    <x v="2"/>
    <x v="0"/>
    <x v="23"/>
    <s v="FIDUGOB - HASTA 10.834 SMMLV"/>
    <s v="TIPO 1 INVERSIÓN 1"/>
    <n v="8395"/>
    <n v="2987794.95"/>
    <n v="18927.157354999999"/>
    <n v="1.4"/>
    <n v="193.602"/>
    <n v="0.53"/>
    <n v="0.23400000000000001"/>
    <n v="0.373"/>
    <n v="0.23400000000000001"/>
    <n v="0.36399999999999999"/>
    <n v="0.79300000000000004"/>
    <n v="0.65200000000000002"/>
    <n v="4.59"/>
    <n v="0.89300000000000002"/>
    <n v="4.59"/>
    <n v="0.50900000000000001"/>
    <n v="2.2519999999999998"/>
    <n v="2.8370000000000002"/>
    <n v="17.41"/>
    <n v="0"/>
    <n v="17.48"/>
    <n v="0"/>
    <n v="57.05"/>
    <n v="7.49"/>
    <n v="0.2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  <n v="0"/>
    <n v="100"/>
    <s v="BANCO DAVIVIENDA S A 16.24%"/>
    <s v="BANCO GNB SUDAMERIS 16.14%"/>
    <s v="BBVA COLOMBIA 12.55%"/>
    <s v="BANCO DE BOGOTA SA 10.46%"/>
    <s v="BANCO DE OCCIDENTE BARBADOS 9.34%"/>
    <s v="DIRECCION DEL TESORO NACIONAL 7.49%"/>
    <s v="ITAU CORPBANCA COLOMBIA S A 6.06%"/>
    <s v="BANCOLOMBIA S.A 5.61%"/>
    <s v="BANCO SANTANDER DE NEGOCIOS COLOMBIA S.A. 3.46%"/>
    <s v="BANCO DE OCCIDENTE 3.13%"/>
    <n v="23.254000000000001"/>
    <n v="31.716000000000001"/>
    <n v="44.76"/>
    <n v="0.27100000000000002"/>
    <n v="0"/>
    <n v="100.00099999999999"/>
    <n v="16.739999999999998"/>
    <n v="18.87"/>
    <n v="0"/>
    <n v="0"/>
    <n v="0"/>
    <n v="0"/>
    <n v="0"/>
    <n v="0"/>
    <n v="0"/>
    <n v="0"/>
    <n v="0"/>
    <n v="0"/>
    <n v="21.03"/>
    <n v="3.39"/>
    <n v="0"/>
    <n v="0"/>
    <n v="39.97"/>
    <n v="0"/>
    <n v="100"/>
    <n v="96.61"/>
    <n v="0"/>
    <n v="3.39"/>
    <n v="0"/>
    <n v="100"/>
  </r>
  <r>
    <x v="2"/>
    <x v="1"/>
    <x v="23"/>
    <s v="FIDUGOB - HASTA 10.834 SMMLV"/>
    <s v="TIPO 1 INVERSIÓN 1"/>
    <n v="8403"/>
    <n v="2714402.03"/>
    <n v="18937.904823000001"/>
    <n v="1.4"/>
    <n v="177.01400000000001"/>
    <n v="0.48499999999999999"/>
    <n v="0.35099999999999998"/>
    <n v="0.39100000000000001"/>
    <n v="0.309"/>
    <n v="0.36799999999999999"/>
    <n v="0.79600000000000004"/>
    <n v="0.65400000000000003"/>
    <n v="0.74299999999999999"/>
    <n v="0.58499999999999996"/>
    <n v="2.746"/>
    <n v="0.61299999999999999"/>
    <n v="2.1150000000000002"/>
    <n v="2.7549999999999999"/>
    <n v="10.94"/>
    <n v="0"/>
    <n v="23.5"/>
    <n v="0"/>
    <n v="61.62"/>
    <n v="3.44"/>
    <n v="0.09"/>
    <n v="0"/>
    <n v="0"/>
    <n v="0"/>
    <n v="0"/>
    <n v="0"/>
    <n v="0.41"/>
    <n v="0"/>
    <n v="0"/>
    <n v="0"/>
    <n v="0"/>
    <n v="0"/>
    <n v="0"/>
    <n v="0"/>
    <n v="0"/>
    <n v="0"/>
    <n v="0"/>
    <n v="0"/>
    <n v="0"/>
    <n v="0"/>
    <n v="0"/>
    <n v="0"/>
    <n v="100"/>
    <s v="BANCO DAVIVIENDA S A 16.22%"/>
    <s v="BANCO GNB SUDAMERIS 15.25%"/>
    <s v="BBVA COLOMBIA 13.81%"/>
    <s v="BANCO DE BOGOTA SA 10.77%"/>
    <s v="BANCO DE OCCIDENTE BARBADOS 9.54%"/>
    <s v="ITAU CORPBANCA COLOMBIA S A 6.60%"/>
    <s v="BANCOLOMBIA S.A 4.95%"/>
    <s v="BANCO DE OCCIDENTE 4.36%"/>
    <s v="DIRECCION DEL TESORO NACIONAL 3.44%"/>
    <s v="BANCO SANTANDER DE NEGOCIOS COLOMBIA S.A. 3.19%"/>
    <n v="26.538"/>
    <n v="44.351999999999997"/>
    <n v="29.11"/>
    <n v="0"/>
    <n v="0"/>
    <n v="100"/>
    <n v="19.13"/>
    <n v="21.04"/>
    <n v="0"/>
    <n v="0"/>
    <n v="0"/>
    <n v="0"/>
    <n v="0"/>
    <n v="0"/>
    <n v="0"/>
    <n v="0"/>
    <n v="0"/>
    <n v="0"/>
    <n v="19.440000000000001"/>
    <n v="0.85"/>
    <n v="0"/>
    <n v="0"/>
    <n v="39.54"/>
    <n v="0"/>
    <n v="100"/>
    <n v="99.15"/>
    <n v="0"/>
    <n v="0.85"/>
    <n v="0"/>
    <n v="100"/>
  </r>
  <r>
    <x v="2"/>
    <x v="2"/>
    <x v="23"/>
    <s v="FIDUGOB - HASTA 10.834 SMMLV"/>
    <s v="TIPO 1 INVERSIÓN 1"/>
    <n v="8420"/>
    <n v="3052245.19"/>
    <n v="18971.518384999999"/>
    <n v="1.4"/>
    <n v="159.54300000000001"/>
    <n v="0.437"/>
    <n v="0.34100000000000003"/>
    <n v="0.40100000000000002"/>
    <n v="0.31900000000000001"/>
    <n v="0.35499999999999998"/>
    <n v="0.35799999999999998"/>
    <n v="0.65700000000000003"/>
    <n v="2.11"/>
    <n v="0.81899999999999995"/>
    <n v="2.5259999999999998"/>
    <n v="1.0649999999999999"/>
    <n v="2.1"/>
    <n v="2.6890000000000001"/>
    <n v="11.24"/>
    <n v="0"/>
    <n v="24.26"/>
    <n v="0"/>
    <n v="60.85"/>
    <n v="3.44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BVA COLOMBIA 16.15%"/>
    <s v="BANCO GNB SUDAMERIS 15.78%"/>
    <s v="BANCO DAVIVIENDA S A 13.15%"/>
    <s v="SCOTIABANK COLPATRIA 12.93%"/>
    <s v="BANCO DE BOGOTA SA 9.45%"/>
    <s v="ITAU CORPBANCA COLOMBIA S A 6.17%"/>
    <s v="BANCO DE OCCIDENTE 5.31%"/>
    <s v="BANCOLOMBIA S.A 4.66%"/>
    <s v="DIRECCION DEL TESORO NACIONAL 3.44%"/>
    <s v="BANCO SANTANDER DE NEGOCIOS COLOMBIA S.A. 3.39%"/>
    <n v="34.432000000000002"/>
    <n v="43.823999999999998"/>
    <n v="21.742999999999999"/>
    <n v="0"/>
    <n v="0"/>
    <n v="99.998999999999995"/>
    <n v="18.98"/>
    <n v="18.3"/>
    <n v="0"/>
    <n v="0"/>
    <n v="0"/>
    <n v="0"/>
    <n v="0"/>
    <n v="0"/>
    <n v="0"/>
    <n v="0"/>
    <n v="0"/>
    <n v="0"/>
    <n v="18.829999999999998"/>
    <n v="0.56000000000000005"/>
    <n v="0"/>
    <n v="0"/>
    <n v="43.33"/>
    <n v="0"/>
    <n v="100"/>
    <n v="99.44"/>
    <n v="0"/>
    <n v="0.56000000000000005"/>
    <n v="0"/>
    <n v="100"/>
  </r>
  <r>
    <x v="2"/>
    <x v="3"/>
    <x v="23"/>
    <s v="FIDUGOB - HASTA 10.834 SMMLV"/>
    <s v="TIPO 1 INVERSIÓN 1"/>
    <n v="8389"/>
    <n v="3127325.95"/>
    <n v="19045.603406999999"/>
    <n v="1.4"/>
    <n v="150.17500000000001"/>
    <n v="0.41099999999999998"/>
    <n v="0.29699999999999999"/>
    <n v="0.38400000000000001"/>
    <n v="0.316"/>
    <n v="0.35899999999999999"/>
    <n v="0.34599999999999997"/>
    <n v="0.65800000000000003"/>
    <n v="4.8559999999999999"/>
    <n v="2.109"/>
    <n v="3.1040000000000001"/>
    <n v="1.2829999999999999"/>
    <n v="2.048"/>
    <n v="2.7149999999999999"/>
    <n v="11.6"/>
    <n v="0"/>
    <n v="22.31"/>
    <n v="0"/>
    <n v="62.74"/>
    <n v="3.12"/>
    <n v="0.08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100.00000000000001"/>
    <s v="BBVA COLOMBIA 16.13%"/>
    <s v="BANCO DAVIVIENDA S A 15.39%"/>
    <s v="BANCO DE BOGOTA SA 13.31%"/>
    <s v="BANCO GNB SUDAMERIS 12.84%"/>
    <s v="SCOTIABANK COLPATRIA 11.54%"/>
    <s v="ITAU CORPBANCA COLOMBIA S A 8.46%"/>
    <s v="BANCOLOMBIA S.A 4.06%"/>
    <s v="DIRECCION DEL TESORO NACIONAL 3.12%"/>
    <s v="BANCOLDEX 2.55%"/>
    <s v="BANCO POPULAR S A 2.55%"/>
    <n v="37.982999999999997"/>
    <n v="38.962000000000003"/>
    <n v="23.055"/>
    <n v="0"/>
    <n v="0"/>
    <n v="100"/>
    <n v="19.89"/>
    <n v="17.77"/>
    <n v="0"/>
    <n v="0"/>
    <n v="0"/>
    <n v="0"/>
    <n v="0"/>
    <n v="0"/>
    <n v="0"/>
    <n v="0"/>
    <n v="0"/>
    <n v="0"/>
    <n v="19.28"/>
    <n v="0"/>
    <n v="0"/>
    <n v="0"/>
    <n v="42.76"/>
    <n v="0"/>
    <n v="99.699999999999989"/>
    <n v="99.7"/>
    <n v="0"/>
    <n v="0.3"/>
    <n v="0"/>
    <n v="100"/>
  </r>
  <r>
    <x v="2"/>
    <x v="4"/>
    <x v="23"/>
    <s v="FIDUGOB - HASTA 10.834 SMMLV"/>
    <s v="TIPO 1 INVERSIÓN 1"/>
    <n v="8398"/>
    <n v="2907351.0049999999"/>
    <n v="19093.102363999998"/>
    <n v="1.4"/>
    <n v="152.88"/>
    <n v="0.41899999999999998"/>
    <n v="0.3"/>
    <n v="0.32300000000000001"/>
    <n v="0.312"/>
    <n v="0.34"/>
    <n v="0.32600000000000001"/>
    <n v="0.66"/>
    <n v="2.976"/>
    <n v="3.1349999999999998"/>
    <n v="3.0779999999999998"/>
    <n v="1.5589999999999999"/>
    <n v="1.712"/>
    <n v="2.6749999999999998"/>
    <n v="12.24"/>
    <n v="0"/>
    <n v="24.11"/>
    <n v="0"/>
    <n v="59.71"/>
    <n v="3.72"/>
    <n v="7.0000000000000007E-2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100.01"/>
    <s v="BBVA COLOMBIA 16.47%"/>
    <s v="BANCO GNB SUDAMERIS 14.88%"/>
    <s v="SCOTIABANK COLPATRIA 13.32%"/>
    <s v="BANCO DAVIVIENDA S A 11.95%"/>
    <s v="BANCO DE BOGOTA SA 9.89%"/>
    <s v="ITAU CORPBANCA COLOMBIA S A 6.33%"/>
    <s v="BANCOLOMBIA S.A 4.07%"/>
    <s v="DIRECCION DEL TESORO NACIONAL 3.72%"/>
    <s v="BANCO SANTANDER DE NEGOCIOS COLOMBIA S.A. 3.45%"/>
    <s v="BANCO POPULAR S A 3.44%"/>
    <n v="37.581000000000003"/>
    <n v="39.781999999999996"/>
    <n v="22.503"/>
    <n v="1.0304000000000001E-2"/>
    <n v="0"/>
    <n v="99.876304000000005"/>
    <n v="21.47"/>
    <n v="19.12"/>
    <n v="0"/>
    <n v="0"/>
    <n v="0"/>
    <n v="0"/>
    <n v="0"/>
    <n v="0"/>
    <n v="0"/>
    <n v="0"/>
    <n v="0"/>
    <n v="0"/>
    <n v="21.38"/>
    <n v="0"/>
    <n v="0"/>
    <n v="0"/>
    <n v="37.869999999999997"/>
    <n v="0"/>
    <n v="99.84"/>
    <n v="99.84"/>
    <n v="0"/>
    <n v="0.16"/>
    <n v="0"/>
    <n v="100"/>
  </r>
  <r>
    <x v="2"/>
    <x v="5"/>
    <x v="23"/>
    <s v="FIDUGOB - HASTA 10.834 SMMLV"/>
    <s v="TIPO 1 INVERSIÓN 1"/>
    <n v="8412"/>
    <n v="2922673.0008999999"/>
    <n v="19155.65122"/>
    <n v="1.4"/>
    <n v="129.66200000000001"/>
    <n v="0.35499999999999998"/>
    <n v="0.35699999999999998"/>
    <n v="0.31900000000000001"/>
    <n v="0.31900000000000001"/>
    <n v="0.34899999999999998"/>
    <n v="0.32500000000000001"/>
    <n v="0.66200000000000003"/>
    <n v="4.0599999999999996"/>
    <n v="3.24"/>
    <n v="3.24"/>
    <n v="1.827"/>
    <n v="1.673"/>
    <n v="2.6629999999999998"/>
    <n v="11.57"/>
    <n v="0"/>
    <n v="24.3"/>
    <n v="0"/>
    <n v="62.9"/>
    <n v="0.95"/>
    <n v="0.12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99.990000000000023"/>
    <s v="BBVA COLOMBIA 16.56%"/>
    <s v="BANCO DAVIVIENDA S A 16.32%"/>
    <s v="BANCO GNB SUDAMERIS 14.16%"/>
    <s v="SCOTIABANK COLPATRIA 11.96%"/>
    <s v="BANCO DE BOGOTA SA 11.85%"/>
    <s v="ITAU CORPBANCA COLOMBIA S A 6.51%"/>
    <s v="BANCOLOMBIA S.A 4.21%"/>
    <s v="BANCO DE OCCIDENTE 3.49%"/>
    <s v="BANCO SANTANDER DE NEGOCIOS COLOMBIA S.A. 3.15%"/>
    <s v="BANCOLDEX 2.71%"/>
    <n v="34.889000000000003"/>
    <n v="43.686"/>
    <n v="21.423999999999999"/>
    <n v="0"/>
    <n v="0"/>
    <n v="99.998999999999995"/>
    <n v="21.36"/>
    <n v="15.35"/>
    <n v="0"/>
    <n v="0"/>
    <n v="0"/>
    <n v="0"/>
    <n v="0"/>
    <n v="0"/>
    <n v="0"/>
    <n v="0"/>
    <n v="0"/>
    <n v="0"/>
    <n v="18.079999999999998"/>
    <n v="0"/>
    <n v="0"/>
    <n v="0"/>
    <n v="44.44"/>
    <n v="0"/>
    <n v="99.22999999999999"/>
    <n v="99.23"/>
    <n v="0"/>
    <n v="0.77"/>
    <n v="0"/>
    <n v="100"/>
  </r>
  <r>
    <x v="2"/>
    <x v="6"/>
    <x v="23"/>
    <s v="FIDUGOB - HASTA 10.834 SMMLV"/>
    <s v="TIPO 1 INVERSIÓN 1"/>
    <n v="8456"/>
    <n v="3037407.05"/>
    <n v="19234.747367"/>
    <n v="1.4"/>
    <n v="111.396"/>
    <n v="0.30499999999999999"/>
    <n v="0.317"/>
    <n v="0.33200000000000002"/>
    <n v="0.32"/>
    <n v="0.35799999999999998"/>
    <n v="0.32800000000000001"/>
    <n v="0.66400000000000003"/>
    <n v="4.9710000000000001"/>
    <n v="3.3039999999999998"/>
    <n v="3.4910000000000001"/>
    <n v="2.0819999999999999"/>
    <n v="1.6559999999999999"/>
    <n v="2.681"/>
    <n v="10.66"/>
    <n v="0"/>
    <n v="38.93"/>
    <n v="0"/>
    <n v="48.89"/>
    <n v="1.24"/>
    <n v="0.13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99.999999999999986"/>
    <s v="BBVA COLOMBIA 15.05%"/>
    <s v="BANCO DAVIVIENDA S A 14.54%"/>
    <s v="BANCO GNB SUDAMERIS 12.53%"/>
    <s v="BANCO DE BOGOTA SA 12.32%"/>
    <s v="SCOTIABANK COLPATRIA 11.30%"/>
    <s v="BANCOLOMBIA S.A 7.80%"/>
    <s v="ITAU CORPBANCA COLOMBIA S A 6.29%"/>
    <s v="BANCO DE OCCIDENTE 4.60%"/>
    <s v="BANCO POPULAR S A 2.82%"/>
    <s v="BANCO SANTANDER DE NEGOCIOS COLOMBIA S.A. 2.70%"/>
    <n v="44.668999999999997"/>
    <n v="33.344000000000001"/>
    <n v="21.986999999999998"/>
    <n v="0"/>
    <n v="0"/>
    <n v="100"/>
    <n v="20.68"/>
    <n v="13.14"/>
    <n v="0"/>
    <n v="0"/>
    <n v="0"/>
    <n v="0"/>
    <n v="0"/>
    <n v="0"/>
    <n v="0"/>
    <n v="0"/>
    <n v="0"/>
    <n v="0"/>
    <n v="16.8"/>
    <n v="0"/>
    <n v="0"/>
    <n v="0"/>
    <n v="48.16"/>
    <n v="0"/>
    <n v="98.78"/>
    <n v="98.78"/>
    <n v="0"/>
    <n v="1.22"/>
    <n v="0"/>
    <n v="100"/>
  </r>
  <r>
    <x v="2"/>
    <x v="7"/>
    <x v="23"/>
    <s v="FIDUGOB - HASTA 10.834 SMMLV"/>
    <s v="TIPO 1 INVERSIÓN 1"/>
    <n v="8473"/>
    <n v="3097187.55"/>
    <n v="19357.942880999999"/>
    <n v="1.4"/>
    <n v="157.316"/>
    <n v="0.43099999999999999"/>
    <n v="0.19"/>
    <n v="0.314"/>
    <n v="0.314"/>
    <n v="0.36699999999999999"/>
    <n v="0.33200000000000002"/>
    <n v="0.66600000000000004"/>
    <n v="7.8070000000000004"/>
    <n v="4.4480000000000004"/>
    <n v="4.032"/>
    <n v="2.5139999999999998"/>
    <n v="1.867"/>
    <n v="2.7839999999999998"/>
    <n v="15.95"/>
    <n v="0"/>
    <n v="38.61"/>
    <n v="0"/>
    <n v="43.94"/>
    <n v="1.23"/>
    <n v="0.12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99.990000000000009"/>
    <s v="BANCO DAVIVIENDA S A 15.40%"/>
    <s v="BBVA COLOMBIA 13.64%"/>
    <s v="BANCO DE BOGOTA SA 13.63%"/>
    <s v="SCOTIABANK COLPATRIA 10.56%"/>
    <s v="BANCOLOMBIA S.A 9.02%"/>
    <s v="BANCO GNB SUDAMERIS 8.69%"/>
    <s v="ITAU CORPBANCA COLOMBIA S A 6.27%"/>
    <s v="BANCO SANTANDER DE NEGOCIOS COLOMBIA S.A. 4.37%"/>
    <s v="BANCO DE OCCIDENTE 3.83%"/>
    <s v="BANCO FALABELLA S.A 3.04%"/>
    <n v="49.606000000000002"/>
    <n v="25.003"/>
    <n v="25.390999999999998"/>
    <n v="0"/>
    <n v="0"/>
    <n v="100"/>
    <n v="25.51"/>
    <n v="13.75"/>
    <n v="0"/>
    <n v="0"/>
    <n v="0"/>
    <n v="0"/>
    <n v="0"/>
    <n v="0"/>
    <n v="0"/>
    <n v="0"/>
    <n v="0"/>
    <n v="0"/>
    <n v="23.32"/>
    <n v="0"/>
    <n v="0"/>
    <n v="0"/>
    <n v="36.200000000000003"/>
    <n v="0"/>
    <n v="98.78"/>
    <n v="98.78"/>
    <n v="0"/>
    <n v="1.22"/>
    <n v="0"/>
    <n v="100"/>
  </r>
  <r>
    <x v="2"/>
    <x v="8"/>
    <x v="23"/>
    <s v="FIDUGOB - HASTA 10.834 SMMLV"/>
    <s v="TIPO 1 INVERSIÓN 1"/>
    <n v="8486"/>
    <n v="3232131.86"/>
    <n v="19527.430583000001"/>
    <n v="1.4"/>
    <n v="159.459"/>
    <n v="0.43700000000000011"/>
    <n v="0.247"/>
    <n v="0.316"/>
    <n v="0.32600000000000001"/>
    <n v="0.38300000000000001"/>
    <n v="0.34200000000000003"/>
    <n v="0.67"/>
    <n v="11.189"/>
    <n v="5.93"/>
    <n v="4.7949999999999999"/>
    <n v="3.35"/>
    <n v="2.149"/>
    <n v="2.9649999999999999"/>
    <n v="15.5"/>
    <n v="0"/>
    <n v="42.54"/>
    <n v="0"/>
    <n v="39.869999999999997"/>
    <n v="1.19"/>
    <n v="0.69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99.999999999999986"/>
    <s v="BBVA COLOMBIA 15.18%"/>
    <s v="BANCO DAVIVIENDA S A 14.38%"/>
    <s v="BANCOLOMBIA S.A 14.06%"/>
    <s v="BANCO DE BOGOTA SA 13.78%"/>
    <s v="SCOTIABANK COLPATRIA 10.24%"/>
    <s v="ITAU CORPBANCA COLOMBIA S A 4.87%"/>
    <s v="BANCO GNB SUDAMERIS 4.74%"/>
    <s v="BANCO SANTANDER DE NEGOCIOS COLOMBIA S.A. 4.53%"/>
    <s v="BANCO DE OCCIDENTE 3.76%"/>
    <s v="BANCO FALABELLA S.A 3.08%"/>
    <n v="46.969000000000001"/>
    <n v="26.87"/>
    <n v="25.91"/>
    <n v="0.251"/>
    <n v="0"/>
    <n v="100"/>
    <n v="22.75"/>
    <n v="17.11"/>
    <n v="0"/>
    <n v="0"/>
    <n v="0"/>
    <n v="0"/>
    <n v="0"/>
    <n v="0"/>
    <n v="0"/>
    <n v="0"/>
    <n v="0"/>
    <n v="0"/>
    <n v="20.85"/>
    <n v="1.18"/>
    <n v="0"/>
    <n v="0"/>
    <n v="38.11"/>
    <n v="0"/>
    <n v="100"/>
    <n v="98.82"/>
    <n v="0"/>
    <n v="1.18"/>
    <n v="0"/>
    <n v="100"/>
  </r>
  <r>
    <x v="2"/>
    <x v="9"/>
    <x v="23"/>
    <s v="FIDUGOB - HASTA 10.834 SMMLV"/>
    <s v="TIPO 1 INVERSIÓN 1"/>
    <n v="8468"/>
    <n v="3178600.87"/>
    <n v="19662.473072000001"/>
    <n v="1.4"/>
    <n v="151.56700000000001"/>
    <n v="0.41499999999999998"/>
    <n v="0.34399999999999997"/>
    <n v="0.32500000000000001"/>
    <n v="0.33200000000000002"/>
    <n v="0.372"/>
    <n v="0.35299999999999998"/>
    <n v="0.67400000000000004"/>
    <n v="8.4529999999999994"/>
    <n v="6.5270000000000001"/>
    <n v="5.1630000000000003"/>
    <n v="4.3129999999999997"/>
    <n v="2.4449999999999998"/>
    <n v="3.121"/>
    <n v="15.39"/>
    <n v="0"/>
    <n v="44.24"/>
    <n v="0"/>
    <n v="36.97"/>
    <n v="2.4700000000000002"/>
    <n v="0.71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100"/>
    <s v="BANCO GNB SUDAMERIS 11.97%"/>
    <s v="BBVA COLOMBIA 11.92%"/>
    <s v="BANCO DAVIVIENDA S A 9.81%"/>
    <s v="BANCO DE BOGOTA SA 8.21%"/>
    <s v="SCOTIABANK COLPATRIA 5.14%"/>
    <s v="BANCOLOMBIA S.A 5.01%"/>
    <s v="ITAU CORPBANCA COLOMBIA S A 4.77%"/>
    <s v="BANCO FALABELLA S.A 3.16%"/>
    <s v="BANCOLDEX 2.59%"/>
    <s v="DIRECCION DEL TESORO NACIONAL 2.47%"/>
    <n v="45.033000000000001"/>
    <n v="28.347000000000001"/>
    <n v="26.372"/>
    <n v="0.248"/>
    <n v="0"/>
    <n v="100"/>
    <n v="22.39"/>
    <n v="17.010000000000002"/>
    <n v="0"/>
    <n v="0"/>
    <n v="0"/>
    <n v="0"/>
    <n v="0"/>
    <n v="0"/>
    <n v="0"/>
    <n v="0"/>
    <n v="0"/>
    <n v="0"/>
    <n v="21.6"/>
    <n v="1.58"/>
    <n v="0"/>
    <n v="0"/>
    <n v="37.42"/>
    <n v="0"/>
    <n v="100"/>
    <n v="98.42"/>
    <n v="0"/>
    <n v="1.58"/>
    <n v="0"/>
    <n v="100"/>
  </r>
  <r>
    <x v="2"/>
    <x v="10"/>
    <x v="23"/>
    <s v="FIDUGOB - HASTA 10.834 SMMLV"/>
    <s v="TIPO 1 INVERSIÓN 1"/>
    <n v="8450"/>
    <n v="3133755.76"/>
    <n v="19811.309896999999"/>
    <n v="1.4"/>
    <n v="141.672"/>
    <n v="0.38800000000000001"/>
    <n v="0.22900000000000001"/>
    <n v="0.308"/>
    <n v="0.33"/>
    <n v="0.33500000000000002"/>
    <n v="0.36099999999999999"/>
    <n v="0.67600000000000005"/>
    <n v="9.609"/>
    <n v="7.6429999999999998"/>
    <n v="5.5549999999999997"/>
    <n v="5.3710000000000004"/>
    <n v="2.7480000000000002"/>
    <n v="3.3149999999999999"/>
    <n v="14.13"/>
    <n v="0"/>
    <n v="48.88"/>
    <n v="0"/>
    <n v="34.340000000000003"/>
    <n v="1.65"/>
    <n v="0.78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100"/>
    <s v="BBVA COLOMBIA 12.29%"/>
    <s v="BANCO GNB SUDAMERIS 11.47%"/>
    <s v="BANCO DAVIVIENDA S A 9.83%"/>
    <s v="BANCO DE BOGOTA SA 7.63%"/>
    <s v="BANCOLOMBIA S.A 5.08%"/>
    <s v="SCOTIABANK COLPATRIA 5.00%"/>
    <s v="ITAU CORPBANCA COLOMBIA S A 4.86%"/>
    <s v="BANCO FALABELLA S.A 3.17%"/>
    <s v="BANCOLDEX 2.78%"/>
    <s v="BANCO DE OCCIDENTE 2.06%"/>
    <n v="44.363"/>
    <n v="30.916"/>
    <n v="24.465"/>
    <n v="0.25600000000000001"/>
    <n v="0"/>
    <n v="100"/>
    <n v="21.37"/>
    <n v="17.47"/>
    <n v="0"/>
    <n v="0"/>
    <n v="0"/>
    <n v="0"/>
    <n v="0"/>
    <n v="0"/>
    <n v="0"/>
    <n v="0"/>
    <n v="0"/>
    <n v="0"/>
    <n v="21.42"/>
    <n v="1.61"/>
    <n v="0"/>
    <n v="0"/>
    <n v="38.130000000000003"/>
    <n v="0"/>
    <n v="100"/>
    <n v="98.39"/>
    <n v="0"/>
    <n v="1.61"/>
    <n v="0"/>
    <n v="100"/>
  </r>
  <r>
    <x v="2"/>
    <x v="0"/>
    <x v="16"/>
    <s v="FIC 1525 - ÚNICA"/>
    <s v="ÚNICO"/>
    <n v="293"/>
    <n v="517611.03"/>
    <n v="15430.08"/>
    <n v="1.5"/>
    <n v="128.57"/>
    <n v="0.35199999999999998"/>
    <n v="0.17699999999999999"/>
    <n v="0.29199999999999998"/>
    <n v="0.17699999999999999"/>
    <n v="0.23699999999999999"/>
    <n v="0.66300000000000003"/>
    <n v="0.54700000000000004"/>
    <n v="4.0940000000000003"/>
    <n v="0.93200000000000005"/>
    <n v="4.0940000000000003"/>
    <n v="0.63"/>
    <n v="1.768"/>
    <n v="2.3239999999999998"/>
    <n v="82.63"/>
    <n v="0"/>
    <n v="0"/>
    <n v="0"/>
    <n v="0"/>
    <n v="14.53"/>
    <n v="0"/>
    <n v="0"/>
    <n v="0"/>
    <n v="0"/>
    <n v="0"/>
    <n v="0"/>
    <n v="2.84"/>
    <n v="0"/>
    <n v="0"/>
    <n v="0"/>
    <n v="0"/>
    <n v="0"/>
    <n v="0"/>
    <n v="0"/>
    <n v="0"/>
    <n v="0"/>
    <n v="0"/>
    <n v="0"/>
    <n v="0"/>
    <n v="0"/>
    <n v="0"/>
    <n v="0"/>
    <n v="100"/>
    <s v="B.OCCIDENTE 17.67%"/>
    <s v="B.SUDAMERIS 16.04%"/>
    <s v="B.BOGOTA 15.58%"/>
    <s v="B.DAVIVIENDA 13.72%"/>
    <s v="DTN 8.01%"/>
    <s v="ITAU 5.44%"/>
    <s v="BANCOLOMBIA 5.12%"/>
    <s v="FINDETER 4.55%"/>
    <s v="B.COLPATRIA 3.36%"/>
    <s v="BBVA 2.85%"/>
    <n v="43.44"/>
    <n v="27.55"/>
    <n v="29.01"/>
    <n v="0"/>
    <n v="0"/>
    <n v="100"/>
    <n v="12.99"/>
    <n v="16.72"/>
    <n v="0"/>
    <n v="0"/>
    <n v="0"/>
    <n v="0"/>
    <n v="0"/>
    <n v="0"/>
    <n v="0"/>
    <n v="0"/>
    <n v="0"/>
    <n v="0"/>
    <n v="17.399999999999999"/>
    <n v="0"/>
    <n v="0"/>
    <n v="8.01"/>
    <n v="44.89"/>
    <n v="0"/>
    <n v="100.00999999999999"/>
    <n v="100"/>
    <n v="0"/>
    <n v="0"/>
    <n v="0"/>
    <n v="100"/>
  </r>
  <r>
    <x v="2"/>
    <x v="1"/>
    <x v="16"/>
    <s v="FIC 1525 - ÚNICA"/>
    <s v="ÚNICO"/>
    <n v="293"/>
    <n v="547711.31999999995"/>
    <n v="15443.58"/>
    <n v="1.5"/>
    <n v="121.26300000000001"/>
    <n v="0.33200000000000002"/>
    <n v="0.23599999999999999"/>
    <n v="0.30099999999999999"/>
    <n v="0.224"/>
    <n v="0.24299999999999999"/>
    <n v="0.66400000000000003"/>
    <n v="0.54800000000000004"/>
    <n v="1.147"/>
    <n v="0.73"/>
    <n v="2.6850000000000001"/>
    <n v="0.68"/>
    <n v="1.677"/>
    <n v="2.36"/>
    <n v="81.709999999999994"/>
    <n v="0"/>
    <n v="0"/>
    <n v="0"/>
    <n v="0"/>
    <n v="15.3"/>
    <n v="0"/>
    <n v="0"/>
    <n v="0"/>
    <n v="0"/>
    <n v="0"/>
    <n v="0"/>
    <n v="2.99"/>
    <n v="0"/>
    <n v="0"/>
    <n v="0"/>
    <n v="0"/>
    <n v="0"/>
    <n v="0"/>
    <n v="0"/>
    <n v="0"/>
    <n v="0"/>
    <n v="0"/>
    <n v="0"/>
    <n v="0"/>
    <n v="0"/>
    <n v="0"/>
    <n v="0"/>
    <n v="99.999999999999986"/>
    <s v="B.BOGOTA 21.17%"/>
    <s v="B.OCCIDENTE 16.75%"/>
    <s v="B.SUDAMERIS 15.19%"/>
    <s v="B.DAVIVIENDA 12.90%"/>
    <s v="DTN 7.56%"/>
    <s v="B.COLPATRIA 5.35%"/>
    <s v="ITAU 5.13%"/>
    <s v="FINDETER 4.31%"/>
    <s v="BANCOLOMBIA 3.11%"/>
    <s v="BBVA 2.59%"/>
    <n v="42.98"/>
    <n v="43.4"/>
    <n v="13.61"/>
    <n v="0"/>
    <n v="0"/>
    <n v="99.99"/>
    <n v="13.3"/>
    <n v="17.02"/>
    <n v="0"/>
    <n v="0"/>
    <n v="0"/>
    <n v="0"/>
    <n v="0"/>
    <n v="0"/>
    <n v="0"/>
    <n v="0"/>
    <n v="0"/>
    <n v="0"/>
    <n v="11.54"/>
    <n v="0"/>
    <n v="0"/>
    <n v="7.56"/>
    <n v="50.46"/>
    <n v="0.11"/>
    <n v="99.99"/>
    <n v="100"/>
    <n v="0"/>
    <n v="0"/>
    <n v="0"/>
    <n v="100"/>
  </r>
  <r>
    <x v="2"/>
    <x v="2"/>
    <x v="16"/>
    <s v="FIC 1525 - ÚNICA"/>
    <s v="ÚNICO"/>
    <n v="291"/>
    <n v="562992.81999999995"/>
    <n v="15473.5"/>
    <n v="1.5"/>
    <n v="103.73099999999999"/>
    <n v="0.28399999999999997"/>
    <n v="0.216"/>
    <n v="0.30399999999999999"/>
    <n v="0.221"/>
    <n v="0.245"/>
    <n v="0.25700000000000001"/>
    <n v="0.54900000000000004"/>
    <n v="2.3050000000000002"/>
    <n v="0.93400000000000005"/>
    <n v="2.5539999999999998"/>
    <n v="1.0069999999999999"/>
    <n v="1.78"/>
    <n v="2.2370000000000001"/>
    <n v="82.27"/>
    <n v="0"/>
    <n v="0"/>
    <n v="0"/>
    <n v="0"/>
    <n v="14.52"/>
    <n v="0"/>
    <n v="0"/>
    <n v="0"/>
    <n v="0"/>
    <n v="0"/>
    <n v="0"/>
    <n v="3.22"/>
    <n v="0"/>
    <n v="0"/>
    <n v="0"/>
    <n v="0"/>
    <n v="0"/>
    <n v="0"/>
    <n v="0"/>
    <n v="0"/>
    <n v="0"/>
    <n v="0"/>
    <n v="0"/>
    <n v="0"/>
    <n v="0"/>
    <n v="0"/>
    <n v="0"/>
    <n v="100.00999999999999"/>
    <s v="B.BOGOTA 23.49%"/>
    <s v="B.OCCIDENTE 16.51%"/>
    <s v="B.SUDAMERIS 14.20%"/>
    <s v="B.DAVIVIENDA 12.61%"/>
    <s v="DTN 6.50%"/>
    <s v="B.COLPATRIA 7.71%"/>
    <s v="ITAU 4.95%"/>
    <s v="FINDETER 4.19%"/>
    <s v="BANCOLOMBIA 3.02%"/>
    <s v="BBVA 2.14%"/>
    <n v="42.86"/>
    <n v="42.62"/>
    <n v="14.52"/>
    <n v="0"/>
    <n v="0"/>
    <n v="99.999999999999986"/>
    <n v="12.91"/>
    <n v="16.34"/>
    <n v="0"/>
    <n v="0"/>
    <n v="0"/>
    <n v="0"/>
    <n v="0"/>
    <n v="0"/>
    <n v="0"/>
    <n v="0"/>
    <n v="0"/>
    <n v="0"/>
    <n v="9.0299999999999994"/>
    <n v="0"/>
    <n v="0"/>
    <n v="6.5"/>
    <n v="55.24"/>
    <n v="0"/>
    <n v="100.02000000000001"/>
    <n v="100"/>
    <n v="0"/>
    <n v="0"/>
    <n v="0"/>
    <n v="100"/>
  </r>
  <r>
    <x v="2"/>
    <x v="3"/>
    <x v="16"/>
    <s v="FIC 1525 - ÚNICA"/>
    <s v="ÚNICO"/>
    <n v="288"/>
    <n v="552630.26"/>
    <n v="15530.54"/>
    <n v="1.5"/>
    <n v="100.44"/>
    <n v="0.27500000000000002"/>
    <n v="0.18"/>
    <n v="0.27800000000000002"/>
    <n v="0.215"/>
    <n v="0.254"/>
    <n v="0.24199999999999999"/>
    <n v="0.55000000000000004"/>
    <n v="4.5789999999999997"/>
    <n v="2.093"/>
    <n v="3.056"/>
    <n v="1.2729999999999999"/>
    <n v="1.7929999999999999"/>
    <n v="2.2679999999999998"/>
    <n v="81.66"/>
    <n v="0"/>
    <n v="0"/>
    <n v="0"/>
    <n v="0"/>
    <n v="15.02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  <n v="0"/>
    <n v="0"/>
    <n v="99.999999999999986"/>
    <s v="B.BOGOTA 23.61%"/>
    <s v="B.OCCIDENTE 15.81%"/>
    <s v="B.SUDAMERIS 13.86%"/>
    <s v="B.DAVIVIENDA 12.09%"/>
    <s v="DTN 7.72%"/>
    <s v="FINDETER 6.26%"/>
    <s v="ITAU 5.06%"/>
    <s v="B.COLPATRIA 3.47%"/>
    <s v="BBVA 3.35%"/>
    <s v="BANCOLOMBIA 3.11%"/>
    <n v="48.68"/>
    <n v="38.39"/>
    <n v="12.92"/>
    <n v="0"/>
    <n v="0"/>
    <n v="99.99"/>
    <n v="15.52"/>
    <n v="16.68"/>
    <n v="0"/>
    <n v="0"/>
    <n v="0"/>
    <n v="0"/>
    <n v="0"/>
    <n v="0"/>
    <n v="0"/>
    <n v="0"/>
    <n v="0"/>
    <n v="0"/>
    <n v="11.45"/>
    <n v="0"/>
    <n v="0"/>
    <n v="7.72"/>
    <n v="48.63"/>
    <n v="0"/>
    <n v="100"/>
    <n v="100"/>
    <n v="0"/>
    <n v="0"/>
    <n v="0"/>
    <n v="100"/>
  </r>
  <r>
    <x v="2"/>
    <x v="4"/>
    <x v="16"/>
    <s v="FIC 1525 - ÚNICA"/>
    <s v="ÚNICO"/>
    <n v="286"/>
    <n v="594673.07999999996"/>
    <n v="15585.23"/>
    <n v="1.5"/>
    <n v="100.81"/>
    <n v="0.27600000000000002"/>
    <n v="0.19600000000000001"/>
    <n v="0.22500000000000001"/>
    <n v="0.21199999999999999"/>
    <n v="0.253"/>
    <n v="0.22600000000000001"/>
    <n v="0.55100000000000005"/>
    <n v="4.2249999999999996"/>
    <n v="3.1930000000000001"/>
    <n v="3.2949999999999999"/>
    <n v="1.6950000000000001"/>
    <n v="1.6160000000000001"/>
    <n v="2.2810000000000001"/>
    <n v="78.62"/>
    <n v="0"/>
    <n v="0"/>
    <n v="0"/>
    <n v="0"/>
    <n v="13.19"/>
    <n v="0"/>
    <n v="0"/>
    <n v="0"/>
    <n v="0"/>
    <n v="0"/>
    <n v="0"/>
    <n v="8.19"/>
    <n v="0"/>
    <n v="0"/>
    <n v="0"/>
    <n v="0"/>
    <n v="0"/>
    <n v="0"/>
    <n v="0"/>
    <n v="0"/>
    <n v="0"/>
    <n v="0"/>
    <n v="0"/>
    <n v="0"/>
    <n v="0"/>
    <n v="0"/>
    <n v="0"/>
    <n v="100"/>
    <s v="B.Bogota 19.05%"/>
    <s v="B.Occidente 13.62%"/>
    <s v="B.Davivienda 13.36%"/>
    <s v="B.Sudameris 12.32%"/>
    <s v="DTN 7.99%"/>
    <s v="B.Colpatria 7.68%"/>
    <s v="Itau 7.55%"/>
    <s v="Findeter 5.82%"/>
    <s v="BBVA 4.07%"/>
    <s v="Bancolombia 2.92%"/>
    <n v="55.13"/>
    <n v="33.35"/>
    <n v="11.52"/>
    <n v="0"/>
    <n v="0"/>
    <n v="100"/>
    <n v="17.61"/>
    <n v="17.260000000000002"/>
    <n v="0"/>
    <n v="0"/>
    <n v="0"/>
    <n v="0"/>
    <n v="0"/>
    <n v="0"/>
    <n v="0"/>
    <n v="0"/>
    <n v="0"/>
    <n v="0"/>
    <n v="17.690000000000001"/>
    <n v="0"/>
    <n v="0"/>
    <n v="7.99"/>
    <n v="39.39"/>
    <n v="0"/>
    <n v="99.94"/>
    <n v="100"/>
    <n v="0"/>
    <n v="0"/>
    <n v="0"/>
    <n v="100"/>
  </r>
  <r>
    <x v="2"/>
    <x v="5"/>
    <x v="16"/>
    <s v="FIC 1525 - ÚNICA"/>
    <s v="ÚNICO"/>
    <n v="282"/>
    <n v="594721.18000000005"/>
    <n v="15645.44"/>
    <n v="1.5"/>
    <n v="109.94"/>
    <n v="0.30099999999999999"/>
    <n v="0.255"/>
    <n v="0.219"/>
    <n v="0.22"/>
    <n v="0.26200000000000001"/>
    <n v="0.221"/>
    <n v="0.55200000000000005"/>
    <n v="4.8029999999999999"/>
    <n v="3.544"/>
    <n v="3.544"/>
    <n v="1.992"/>
    <n v="1.605"/>
    <n v="2.3069999999999999"/>
    <n v="83.14"/>
    <n v="0"/>
    <n v="0"/>
    <n v="0"/>
    <n v="0"/>
    <n v="8.4"/>
    <n v="0"/>
    <n v="0"/>
    <n v="0"/>
    <n v="0"/>
    <n v="0"/>
    <n v="0"/>
    <n v="8.4600000000000009"/>
    <n v="0"/>
    <n v="0"/>
    <n v="0"/>
    <n v="0"/>
    <n v="0"/>
    <n v="0"/>
    <n v="0"/>
    <n v="0"/>
    <n v="0"/>
    <n v="0"/>
    <n v="0"/>
    <n v="0"/>
    <n v="0"/>
    <n v="0"/>
    <n v="0"/>
    <n v="100"/>
    <s v="B.Bogota 21.85%"/>
    <s v="B.Occidente 12.91%"/>
    <s v="B.Davivienda 12.68%"/>
    <s v="B.Sudameris 12.02%"/>
    <s v="Itau 8.54%"/>
    <s v="B.Colpatria 8.11%"/>
    <s v="Findeter 5.82%"/>
    <s v="DTN 4.95%"/>
    <s v="BBVA 3.71%"/>
    <s v="Bancolombia 2.82%"/>
    <n v="50.66"/>
    <n v="37.43"/>
    <n v="11.91"/>
    <n v="0"/>
    <n v="0"/>
    <n v="100"/>
    <n v="17.25"/>
    <n v="15.97"/>
    <n v="0"/>
    <n v="0"/>
    <n v="0"/>
    <n v="0"/>
    <n v="0"/>
    <n v="0"/>
    <n v="0"/>
    <n v="0"/>
    <n v="0"/>
    <n v="0"/>
    <n v="20.74"/>
    <n v="0"/>
    <n v="0"/>
    <n v="4.95"/>
    <n v="40.98"/>
    <n v="0"/>
    <n v="99.889999999999986"/>
    <n v="100"/>
    <n v="0"/>
    <n v="0"/>
    <n v="0"/>
    <n v="100"/>
  </r>
  <r>
    <x v="2"/>
    <x v="6"/>
    <x v="16"/>
    <s v="FIC 1525 - ÚNICA"/>
    <s v="ÚNICO"/>
    <n v="281"/>
    <n v="571878.03"/>
    <n v="15715.73"/>
    <n v="1.5"/>
    <n v="116.15"/>
    <n v="0.318"/>
    <n v="0.27600000000000002"/>
    <n v="0.23699999999999999"/>
    <n v="0.23100000000000001"/>
    <n v="0.27700000000000002"/>
    <n v="0.22700000000000001"/>
    <n v="0.55400000000000005"/>
    <n v="5.42"/>
    <n v="3.7679999999999998"/>
    <n v="3.8159999999999998"/>
    <n v="2.3279999999999998"/>
    <n v="1.65"/>
    <n v="2.35"/>
    <n v="81.02"/>
    <n v="0"/>
    <n v="0"/>
    <n v="0"/>
    <n v="0"/>
    <n v="8.91"/>
    <n v="0"/>
    <n v="0"/>
    <n v="0"/>
    <n v="0"/>
    <n v="0"/>
    <n v="0"/>
    <n v="10.07"/>
    <n v="0"/>
    <n v="0"/>
    <n v="0"/>
    <n v="0"/>
    <n v="0"/>
    <n v="0"/>
    <n v="0"/>
    <n v="0"/>
    <n v="0"/>
    <n v="0"/>
    <n v="0"/>
    <n v="0"/>
    <n v="0"/>
    <n v="0"/>
    <n v="0"/>
    <n v="100"/>
    <s v="B.Bogota 20.49%"/>
    <s v="B.Occidente 13.73%"/>
    <s v="BBVA 12.21%"/>
    <s v="B.Davivienda 11.76%"/>
    <s v="Itau 8.95%"/>
    <s v="B.Colpatria 8.08%"/>
    <s v="Findeter 6.05%"/>
    <s v="B.Sudameris 5.55%"/>
    <s v="DTN 5.19%"/>
    <s v="Bancolombia 2.96%"/>
    <n v="45.44"/>
    <n v="41.95"/>
    <n v="12.62"/>
    <n v="0"/>
    <n v="0"/>
    <n v="100.01"/>
    <n v="17.03"/>
    <n v="19.600000000000001"/>
    <n v="0"/>
    <n v="0"/>
    <n v="0"/>
    <n v="0"/>
    <n v="0"/>
    <n v="0"/>
    <n v="0"/>
    <n v="0"/>
    <n v="0"/>
    <n v="0"/>
    <n v="16.399999999999999"/>
    <n v="0"/>
    <n v="0"/>
    <n v="5.19"/>
    <n v="41.67"/>
    <n v="0"/>
    <n v="99.89"/>
    <n v="100"/>
    <n v="0"/>
    <n v="0"/>
    <n v="0"/>
    <n v="100"/>
  </r>
  <r>
    <x v="2"/>
    <x v="7"/>
    <x v="16"/>
    <s v="FIC 1525 - ÚNICA"/>
    <s v="ÚNICO"/>
    <n v="280"/>
    <n v="585294.94999999995"/>
    <n v="15821.43"/>
    <n v="1.5"/>
    <n v="118.71"/>
    <n v="0.32500000000000001"/>
    <n v="0.16500000000000001"/>
    <n v="0.23200000000000001"/>
    <n v="0.23499999999999999"/>
    <n v="0.28899999999999998"/>
    <n v="0.23699999999999999"/>
    <n v="0.55700000000000005"/>
    <n v="8.2119999999999997"/>
    <n v="4.9119999999999999"/>
    <n v="4.367"/>
    <n v="2.8170000000000002"/>
    <n v="1.88"/>
    <n v="2.4820000000000002"/>
    <n v="89.43"/>
    <n v="0"/>
    <n v="0"/>
    <n v="0"/>
    <n v="0"/>
    <n v="6.07"/>
    <n v="0"/>
    <n v="0"/>
    <n v="0"/>
    <n v="0"/>
    <n v="0"/>
    <n v="0"/>
    <n v="4.5"/>
    <n v="0"/>
    <n v="0"/>
    <n v="0"/>
    <n v="0"/>
    <n v="0"/>
    <n v="0"/>
    <n v="0"/>
    <n v="0"/>
    <n v="0"/>
    <n v="0"/>
    <n v="0"/>
    <n v="0"/>
    <n v="0"/>
    <n v="0"/>
    <n v="0"/>
    <n v="100"/>
    <s v="BBVA 15.64%"/>
    <s v="B.BOGOTA 14.43%"/>
    <s v="B.OCCIDENTE 12.93%"/>
    <s v="B.SUDAMERIS 11.29%"/>
    <s v="ITAU 8.72%"/>
    <s v="B.DAVIVIENDA 8.14%"/>
    <s v="B.POPULAR 6.07%"/>
    <s v="FINDETER 5.30%"/>
    <s v="DTN 5.08%"/>
    <s v="B.AVVILLAS 3.57%"/>
    <n v="58.68"/>
    <n v="28.71"/>
    <n v="12.62"/>
    <n v="0"/>
    <n v="0"/>
    <n v="100.01"/>
    <n v="24.86"/>
    <n v="15.6"/>
    <n v="0"/>
    <n v="0"/>
    <n v="0"/>
    <n v="0"/>
    <n v="0"/>
    <n v="0"/>
    <n v="0"/>
    <n v="0"/>
    <n v="0"/>
    <n v="0"/>
    <n v="13.14"/>
    <n v="0"/>
    <n v="0"/>
    <n v="5.08"/>
    <n v="41.32"/>
    <n v="0"/>
    <n v="100"/>
    <n v="100"/>
    <n v="0"/>
    <n v="0"/>
    <n v="0"/>
    <n v="100"/>
  </r>
  <r>
    <x v="2"/>
    <x v="8"/>
    <x v="16"/>
    <s v="FIC 1525 - ÚNICA"/>
    <s v="ÚNICO"/>
    <n v="279"/>
    <n v="614293.15"/>
    <n v="15955.31"/>
    <n v="1.5"/>
    <n v="132.95099999999999"/>
    <n v="0.36399999999999999"/>
    <n v="0.20200000000000001"/>
    <n v="0.24"/>
    <n v="0.249"/>
    <n v="0.30499999999999999"/>
    <n v="0.251"/>
    <n v="0.56100000000000005"/>
    <n v="10.795999999999999"/>
    <n v="6.3070000000000004"/>
    <n v="5.0540000000000003"/>
    <n v="3.593"/>
    <n v="2.1880000000000002"/>
    <n v="2.6709999999999998"/>
    <n v="84.32"/>
    <n v="0"/>
    <n v="0"/>
    <n v="0"/>
    <n v="0"/>
    <n v="6.55"/>
    <n v="0"/>
    <n v="0"/>
    <n v="0"/>
    <n v="0"/>
    <n v="0"/>
    <n v="0"/>
    <n v="9.1300000000000008"/>
    <n v="0"/>
    <n v="0"/>
    <n v="0"/>
    <n v="0"/>
    <n v="0"/>
    <n v="0"/>
    <n v="0"/>
    <n v="0"/>
    <n v="0"/>
    <n v="0"/>
    <n v="0"/>
    <n v="0"/>
    <n v="0"/>
    <n v="0"/>
    <n v="0"/>
    <n v="100"/>
    <s v="B.Bogota 21.36%"/>
    <s v="Bancolombia 16.81%"/>
    <s v="B.Occidente 13.43%"/>
    <s v="B.Davivienda 11.16%"/>
    <s v="B.Sudameris 8.14%"/>
    <s v="Itau 5.51%"/>
    <s v="Findeter 4.41%"/>
    <s v="BBVA 4.37%"/>
    <s v="DTN 3.90%"/>
    <s v="B.AVVillas 3.38%"/>
    <n v="55.04"/>
    <n v="27.17"/>
    <n v="17.78"/>
    <n v="0"/>
    <n v="0"/>
    <n v="99.990000000000009"/>
    <n v="23.2"/>
    <n v="19.86"/>
    <n v="0"/>
    <n v="0"/>
    <n v="0"/>
    <n v="0"/>
    <n v="0"/>
    <n v="0"/>
    <n v="0"/>
    <n v="0"/>
    <n v="0"/>
    <n v="0"/>
    <n v="12.54"/>
    <n v="0"/>
    <n v="0"/>
    <n v="3.9"/>
    <n v="40.51"/>
    <n v="0"/>
    <n v="100.00999999999999"/>
    <n v="100"/>
    <n v="0"/>
    <n v="0"/>
    <n v="0"/>
    <n v="100"/>
  </r>
  <r>
    <x v="2"/>
    <x v="9"/>
    <x v="16"/>
    <s v="FIC 1525 - ÚNICA"/>
    <s v="ÚNICO"/>
    <n v="284"/>
    <n v="629828.98"/>
    <n v="16076.7"/>
    <n v="1.5"/>
    <n v="126.74175"/>
    <n v="0.34699999999999998"/>
    <n v="0.316"/>
    <n v="0.26300000000000001"/>
    <n v="0.26400000000000001"/>
    <n v="0.29699999999999999"/>
    <n v="0.26800000000000002"/>
    <n v="0.56599999999999995"/>
    <n v="9.3350000000000009"/>
    <n v="7.0970000000000004"/>
    <n v="5.4829999999999997"/>
    <n v="4.5860000000000003"/>
    <n v="2.5339999999999998"/>
    <n v="2.8610000000000002"/>
    <n v="83.24"/>
    <n v="0"/>
    <n v="0"/>
    <n v="0"/>
    <n v="0"/>
    <n v="8.3699999999999992"/>
    <n v="0"/>
    <n v="0"/>
    <n v="0"/>
    <n v="0"/>
    <n v="0"/>
    <n v="0"/>
    <n v="8.39"/>
    <n v="0"/>
    <n v="0"/>
    <n v="0"/>
    <n v="0"/>
    <n v="0"/>
    <n v="0"/>
    <n v="0"/>
    <n v="0"/>
    <n v="0"/>
    <n v="0"/>
    <n v="0"/>
    <n v="0"/>
    <n v="0"/>
    <n v="0"/>
    <n v="0"/>
    <n v="100"/>
    <s v="B.Bogota 23.59%"/>
    <s v="Bancolombia 9.43%"/>
    <s v="B.Occidente 8.22%"/>
    <s v="B.Davivienda 10.98%"/>
    <s v="B.Sudameris 11.37%"/>
    <s v="Itau 5.37%"/>
    <s v="Findeter 3.33%"/>
    <s v="BBVA 5.80%"/>
    <s v="DTN 5.25%"/>
    <s v="B.AVVillas 3.29%"/>
    <n v="54.46"/>
    <n v="27.35"/>
    <n v="18.18"/>
    <n v="0"/>
    <n v="0"/>
    <n v="99.990000000000009"/>
    <n v="25"/>
    <n v="20.48"/>
    <n v="0"/>
    <n v="0"/>
    <n v="0"/>
    <n v="0"/>
    <n v="0"/>
    <n v="0"/>
    <n v="0"/>
    <n v="0"/>
    <n v="0"/>
    <n v="0"/>
    <n v="12.03"/>
    <n v="0"/>
    <n v="0"/>
    <n v="5.25"/>
    <n v="37.220000000000006"/>
    <n v="0"/>
    <n v="99.980000000000018"/>
    <n v="100"/>
    <n v="0"/>
    <n v="0"/>
    <n v="0"/>
    <n v="100"/>
  </r>
  <r>
    <x v="2"/>
    <x v="10"/>
    <x v="16"/>
    <s v="FIC 1525 - ÚNICA"/>
    <s v="ÚNICO"/>
    <n v="281"/>
    <n v="605543.87"/>
    <n v="16208.23"/>
    <n v="1.5"/>
    <n v="122.72"/>
    <n v="0.33600000000000002"/>
    <n v="0.17699999999999999"/>
    <n v="0.26"/>
    <n v="0.26600000000000001"/>
    <n v="0.27100000000000002"/>
    <n v="0.27900000000000003"/>
    <n v="0.56899999999999995"/>
    <n v="10.420999999999999"/>
    <n v="8.1310000000000002"/>
    <n v="5.9169999999999998"/>
    <n v="5.64"/>
    <n v="2.9009999999999998"/>
    <n v="3.085"/>
    <n v="89.74"/>
    <n v="0"/>
    <n v="0"/>
    <n v="0"/>
    <n v="0"/>
    <n v="6.18"/>
    <n v="0"/>
    <n v="0"/>
    <n v="0"/>
    <n v="0"/>
    <n v="0"/>
    <n v="0"/>
    <n v="4.08"/>
    <n v="0"/>
    <n v="0"/>
    <n v="0"/>
    <n v="0"/>
    <n v="0"/>
    <n v="0"/>
    <n v="0"/>
    <n v="0"/>
    <n v="0"/>
    <n v="0"/>
    <n v="0"/>
    <n v="0"/>
    <n v="0"/>
    <n v="0"/>
    <n v="0"/>
    <n v="100"/>
    <s v="B.Bogota 25.17%"/>
    <s v="B.Sudameris 11.83%"/>
    <s v="B.Davivienda 11.47%"/>
    <s v="Bancolombia 10.20%"/>
    <s v="BBVA 6.42%"/>
    <s v="B.Popular 6.39%"/>
    <s v="Itau 5.61%"/>
    <s v="DTN 5.52%"/>
    <s v="Findeter 3.88%"/>
    <s v="B.AVVillas 3.41%"/>
    <n v="51.57"/>
    <n v="29.51"/>
    <n v="18.920000000000002"/>
    <n v="0"/>
    <n v="0"/>
    <n v="100"/>
    <n v="23.54"/>
    <n v="21.4"/>
    <n v="0"/>
    <n v="0"/>
    <n v="0"/>
    <n v="0"/>
    <n v="0"/>
    <n v="0"/>
    <n v="0"/>
    <n v="0"/>
    <n v="0"/>
    <n v="0"/>
    <n v="12.47"/>
    <n v="0"/>
    <n v="0"/>
    <n v="5.52"/>
    <n v="37.08"/>
    <n v="0"/>
    <n v="100.01"/>
    <n v="100"/>
    <n v="0"/>
    <n v="0"/>
    <n v="0"/>
    <n v="100"/>
  </r>
  <r>
    <x v="2"/>
    <x v="0"/>
    <x v="5"/>
    <s v="CONFIANZA PLUS - ÚNICA"/>
    <s v="TIPO DE PARTICIPACIÓN A"/>
    <n v="119"/>
    <n v="1165094.93"/>
    <n v="15832.579432"/>
    <n v="1.5"/>
    <n v="151.36000000000001"/>
    <n v="0.41499999999999998"/>
    <n v="0.13"/>
    <n v="0.31"/>
    <n v="0.13"/>
    <n v="0.28000000000000003"/>
    <n v="0.5"/>
    <n v="0.42"/>
    <n v="4.3769999999999998"/>
    <n v="1.0349999999999999"/>
    <n v="4.3769999999999998"/>
    <n v="0.64100000000000001"/>
    <n v="1.865"/>
    <n v="2.4689999999999999"/>
    <n v="85.16"/>
    <n v="0"/>
    <n v="0"/>
    <n v="0"/>
    <n v="0"/>
    <n v="13.41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  <n v="0"/>
    <n v="0"/>
    <n v="100"/>
    <s v="1. B. SUDAMERIS 22.57%"/>
    <s v="2. LA NACIÓN 13.41%"/>
    <s v="3. BANCO SANTANDER DE NEGOCIOS CO 11.61%"/>
    <s v="4. B. DAVIVIENDA 10.75%"/>
    <s v="5. B. OCCIDENTE 9.48%"/>
    <s v="6. B. BOGOTÁ 6.79%"/>
    <s v="7. FINDETER 5.02%"/>
    <s v="8. B. COLPATRIA 4.85%"/>
    <s v="9. BBVA 4.26%"/>
    <s v="10. B. AV VILLAS 2.02%"/>
    <n v="42"/>
    <n v="29.94"/>
    <n v="27.45"/>
    <n v="0.6"/>
    <n v="0"/>
    <n v="99.99"/>
    <n v="18.989999999999998"/>
    <n v="15.01"/>
    <n v="0"/>
    <n v="0"/>
    <n v="0"/>
    <n v="0"/>
    <n v="0"/>
    <n v="0"/>
    <n v="0"/>
    <n v="0"/>
    <n v="0"/>
    <n v="0"/>
    <n v="14.24"/>
    <n v="7.9"/>
    <n v="0"/>
    <n v="0"/>
    <n v="43.86"/>
    <n v="0"/>
    <n v="100"/>
    <n v="100"/>
    <n v="0"/>
    <n v="0"/>
    <n v="0"/>
    <n v="100"/>
  </r>
  <r>
    <x v="2"/>
    <x v="1"/>
    <x v="5"/>
    <s v="CONFIANZA PLUS - ÚNICA"/>
    <s v="TIPO DE PARTICIPACIÓN A"/>
    <n v="120"/>
    <n v="832560.57"/>
    <n v="15872.091129"/>
    <n v="1.5"/>
    <n v="144.24"/>
    <n v="0.39500000000000002"/>
    <n v="0.17"/>
    <n v="0.31"/>
    <n v="0.15"/>
    <n v="0.28000000000000003"/>
    <n v="0.5"/>
    <n v="0.42"/>
    <n v="3.302"/>
    <n v="1.0640000000000001"/>
    <n v="3.8660000000000001"/>
    <n v="0.20300000000000001"/>
    <n v="1.9970000000000001"/>
    <n v="2.778"/>
    <n v="85.27"/>
    <n v="0"/>
    <n v="0"/>
    <n v="0"/>
    <n v="0"/>
    <n v="12.71"/>
    <n v="0"/>
    <n v="0"/>
    <n v="0"/>
    <n v="0"/>
    <n v="0"/>
    <n v="0"/>
    <n v="2.0099999999999998"/>
    <n v="0"/>
    <n v="0"/>
    <n v="0"/>
    <n v="0"/>
    <n v="0"/>
    <n v="0"/>
    <n v="0"/>
    <n v="0"/>
    <n v="0"/>
    <n v="0"/>
    <n v="0"/>
    <n v="0"/>
    <n v="0"/>
    <n v="0"/>
    <n v="0"/>
    <n v="99.99"/>
    <s v="1. BANCO POPULAR 16.66%"/>
    <s v="2. B. DAVIVIENDA 15.00%"/>
    <s v="3. B. BOGOTÁ 14.73%"/>
    <s v="4. LA NACIÓN 12.71%"/>
    <s v="5. B. COLPATRIA 7.39%"/>
    <s v="6. BBVA 5.93%"/>
    <s v="7. B. OCCIDENTE 5.16%"/>
    <s v="8. B. AV VILLAS 3.95%"/>
    <s v="9. BANCOLOMBIA S.A 3.78%"/>
    <s v="10. ITAÚ CORPBANCA COLOMBIA 3.50%"/>
    <n v="54.13"/>
    <n v="35.6"/>
    <n v="9.49"/>
    <n v="0.78"/>
    <n v="0"/>
    <n v="100"/>
    <n v="23.83"/>
    <n v="19.23"/>
    <n v="0"/>
    <n v="0"/>
    <n v="0"/>
    <n v="0"/>
    <n v="0"/>
    <n v="0"/>
    <n v="0"/>
    <n v="0"/>
    <n v="0"/>
    <n v="0"/>
    <n v="17.149999999999999"/>
    <n v="7.38"/>
    <n v="0"/>
    <n v="0"/>
    <n v="32.42"/>
    <n v="0"/>
    <n v="100.01"/>
    <n v="100"/>
    <n v="0"/>
    <n v="0"/>
    <n v="0"/>
    <n v="100"/>
  </r>
  <r>
    <x v="2"/>
    <x v="2"/>
    <x v="5"/>
    <s v="CONFIANZA PLUS - ÚNICA"/>
    <s v="TIPO DE PARTICIPACIÓN A"/>
    <n v="119"/>
    <n v="1001493.21"/>
    <n v="15924.06244"/>
    <n v="1.5"/>
    <n v="105.9225"/>
    <n v="0.28999999999999998"/>
    <n v="0.17"/>
    <n v="0.31"/>
    <n v="0.15"/>
    <n v="0.28000000000000003"/>
    <n v="0.5"/>
    <n v="0.42"/>
    <n v="3.9239999999999999"/>
    <n v="1.5780000000000001"/>
    <n v="3.8860000000000001"/>
    <n v="1.4430000000000001"/>
    <n v="2.0499999999999998"/>
    <n v="2.4550000000000001"/>
    <n v="91.034000000000006"/>
    <n v="0"/>
    <n v="0"/>
    <n v="0"/>
    <n v="0"/>
    <n v="8.8170000000000002"/>
    <n v="0"/>
    <n v="0"/>
    <n v="0"/>
    <n v="0"/>
    <n v="0"/>
    <n v="0"/>
    <n v="0.14899999999999999"/>
    <n v="0"/>
    <n v="0"/>
    <n v="0"/>
    <n v="0"/>
    <n v="0"/>
    <n v="0"/>
    <n v="0"/>
    <n v="0"/>
    <n v="0"/>
    <n v="0"/>
    <n v="0"/>
    <n v="0"/>
    <n v="0"/>
    <n v="0"/>
    <n v="0"/>
    <n v="100"/>
    <s v="BANCO POPULAR 15.486%"/>
    <s v="BANCO GNB SUDAMERIS 15.186%"/>
    <s v="BANCO DAVIVIENDA S.A.  12.903%"/>
    <s v="GB. LA NACIÓN 8.817%"/>
    <s v="BANCO DE OCCIDENTE 7.166%"/>
    <s v="BANCO COLPATRIA RED MULTIBANCA 6.983%"/>
    <s v="BANCO DE BOGOTÁ 6.066%"/>
    <s v="BBVA COLOMBIA S.A.  5.091%"/>
    <s v="BANCOLOMBIA S.A.  4.957%"/>
    <s v="BANCO SANTANDER DE NEGOCIOS CO 3.718%"/>
    <n v="64.492999999999995"/>
    <n v="27.995999999999999"/>
    <n v="7.4269999999999996"/>
    <n v="7.4269999999999996"/>
    <n v="0"/>
    <n v="107.34299999999999"/>
    <n v="21.44"/>
    <n v="17.608000000000001"/>
    <n v="0"/>
    <n v="0"/>
    <n v="0"/>
    <n v="0"/>
    <n v="0"/>
    <n v="0"/>
    <n v="0"/>
    <n v="0"/>
    <n v="0"/>
    <n v="0"/>
    <n v="14.24"/>
    <n v="5.5979999999999999"/>
    <n v="0"/>
    <n v="0"/>
    <n v="41.115000000000002"/>
    <n v="0"/>
    <n v="100.001"/>
    <n v="100"/>
    <n v="0"/>
    <n v="0"/>
    <n v="0"/>
    <n v="100"/>
  </r>
  <r>
    <x v="2"/>
    <x v="3"/>
    <x v="5"/>
    <s v="CONFIANZA PLUS - ÚNICA"/>
    <s v="TIPO DE PARTICIPACIÓN A"/>
    <n v="119"/>
    <n v="993712.89"/>
    <n v="15980.366011"/>
    <n v="1.5"/>
    <n v="124.18"/>
    <n v="0.34"/>
    <n v="0.21"/>
    <n v="0.28999999999999998"/>
    <n v="0.17"/>
    <n v="0.28000000000000003"/>
    <n v="0.27"/>
    <n v="0.42"/>
    <n v="4.3380000000000001"/>
    <n v="2.6850000000000001"/>
    <n v="4.0110000000000001"/>
    <n v="1.6739999999999999"/>
    <n v="2.0659999999999998"/>
    <n v="2.4740000000000002"/>
    <n v="93.685000000000002"/>
    <n v="0"/>
    <n v="0"/>
    <n v="0"/>
    <n v="0"/>
    <n v="6.165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100"/>
    <s v="BANCO GNB SUDAMERIS 24.164%"/>
    <s v="BANCO DAVIVIENDA S.A. 12.203%"/>
    <s v="BANCO DE BOGOTÁ 9.573%"/>
    <s v="BANCO COLPATRIA RED MULTIBANCA 8.831%"/>
    <s v="BBVA COLOMBIA S.A. 8.448%"/>
    <s v="BANCO POPULAR 7.522%"/>
    <s v="GB. LA NACIÓN 6.165%"/>
    <s v="BANCOLOMBIA S.A. 5.791%"/>
    <s v="ITAÚ CORPBANCA COLOMBIA SA 4.131%"/>
    <s v="CF FINDETER 3.893%"/>
    <n v="65.817999999999998"/>
    <n v="21.184999999999999"/>
    <n v="11.771000000000001"/>
    <n v="0.89400000000000002"/>
    <n v="0.33200000000000002"/>
    <n v="100"/>
    <n v="23.587"/>
    <n v="16.818000000000001"/>
    <n v="0"/>
    <n v="0"/>
    <n v="0"/>
    <n v="0"/>
    <n v="0"/>
    <n v="0"/>
    <n v="0"/>
    <n v="0"/>
    <n v="0"/>
    <n v="0"/>
    <n v="21.890999999999998"/>
    <n v="2.2130000000000001"/>
    <n v="0"/>
    <n v="0"/>
    <n v="35.491"/>
    <n v="0"/>
    <n v="100"/>
    <n v="100"/>
    <n v="0"/>
    <n v="0"/>
    <n v="0"/>
    <n v="100"/>
  </r>
  <r>
    <x v="2"/>
    <x v="4"/>
    <x v="5"/>
    <s v="CONFIANZA PLUS - ÚNICA"/>
    <s v="TIPO DE PARTICIPACIÓN A"/>
    <n v="121"/>
    <n v="872220.71"/>
    <n v="16036.270266"/>
    <n v="1.5"/>
    <n v="127.84"/>
    <n v="0.35"/>
    <n v="0.21299999999999999"/>
    <n v="0.20499999999999999"/>
    <n v="0.182"/>
    <n v="0.26700000000000002"/>
    <n v="0.253"/>
    <n v="0.42199999999999999"/>
    <n v="4.1970000000000001"/>
    <n v="3.895"/>
    <n v="4.0490000000000004"/>
    <n v="2.052"/>
    <n v="1.8859999999999999"/>
    <n v="2.4769999999999999"/>
    <n v="95.838999999999999"/>
    <n v="0"/>
    <n v="0"/>
    <n v="0"/>
    <n v="0"/>
    <n v="3.9910000000000001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.718%"/>
    <s v="BANCO SANTANDER DE NEGOCIOS CO 13.591%"/>
    <s v="BANCO DE BOGOTÁ 11.840%"/>
    <s v="BANCO GNB SUDAMERIS 10.912%"/>
    <s v="BANCO COLPATRIA RED MULTIBANCA 10.453%"/>
    <s v="BBVA COLOMBIA S.A. 9.259%"/>
    <s v="CF FINDETER 4.992%"/>
    <s v="BANCOLOMBIA S.A. 4.738%"/>
    <s v="BANCO DE OCCIDENTE 4.082%"/>
    <s v="GB. LA NACIÓN 3.991%"/>
    <n v="60.978000000000002"/>
    <n v="26.265000000000001"/>
    <n v="12.384"/>
    <n v="3.0003999999999999E-2"/>
    <n v="6.0899999999999995E-4"/>
    <n v="99.657612999999998"/>
    <n v="31.202999999999999"/>
    <n v="18.812999999999999"/>
    <n v="0"/>
    <n v="0"/>
    <n v="0"/>
    <n v="0"/>
    <n v="0"/>
    <n v="0"/>
    <n v="0"/>
    <n v="0"/>
    <n v="0"/>
    <n v="0"/>
    <n v="17.190999999999999"/>
    <n v="3.4820000000000002"/>
    <n v="0"/>
    <n v="0"/>
    <n v="29.311"/>
    <n v="0"/>
    <n v="100"/>
    <n v="100"/>
    <n v="0"/>
    <n v="0"/>
    <n v="0"/>
    <n v="100"/>
  </r>
  <r>
    <x v="2"/>
    <x v="5"/>
    <x v="5"/>
    <s v="CONFIANZA PLUS - ÚNICA"/>
    <s v="TIPO DE PARTICIPACIÓN A"/>
    <n v="118"/>
    <n v="842233.97"/>
    <n v="16096.147322999999"/>
    <n v="1.5"/>
    <n v="127.84"/>
    <n v="0.35"/>
    <n v="0.30199999999999999"/>
    <n v="0.20599999999999999"/>
    <n v="0.20599999999999999"/>
    <n v="0.27600000000000002"/>
    <n v="0.253"/>
    <n v="0.42399999999999999"/>
    <n v="4.6390000000000002"/>
    <n v="4.1470000000000002"/>
    <n v="4.1470000000000002"/>
    <n v="2.298"/>
    <n v="1.881"/>
    <n v="2.4929999999999999"/>
    <n v="97.119"/>
    <n v="0"/>
    <n v="0"/>
    <n v="0"/>
    <n v="0"/>
    <n v="2.706"/>
    <n v="0"/>
    <n v="0"/>
    <n v="0"/>
    <n v="0"/>
    <n v="0"/>
    <n v="0"/>
    <n v="0.17599999999999999"/>
    <n v="0"/>
    <n v="0"/>
    <n v="0"/>
    <n v="0"/>
    <n v="0"/>
    <n v="0"/>
    <n v="0"/>
    <n v="0"/>
    <n v="0"/>
    <n v="0"/>
    <n v="0"/>
    <n v="0"/>
    <n v="0"/>
    <n v="0"/>
    <n v="0"/>
    <n v="100.001"/>
    <s v="BANCO GNB SUDAMERIS 22.454%"/>
    <s v="BANCO DAVIVIENDA S.A. 14.336%"/>
    <s v="BANCO DE BOGOTÁ 10.264%"/>
    <s v="BANCO SANTANDER DE NEGOCIOS CO 9.571%"/>
    <s v="BANCO COLPATRIA RED MULTIBANCA 8.039%"/>
    <s v="BBVA COLOMBIA S.A. 6.295%"/>
    <s v="CF FINDETER 5.183%"/>
    <s v="BANCOLOMBIA S.A. 4.731%"/>
    <s v="BANCO DE OCCIDENTE 4.642%"/>
    <s v="ITAÚ CORPBANCA COLOMBIA S.A. 3.969%"/>
    <n v="58.686"/>
    <n v="28.974"/>
    <n v="11.536"/>
    <n v="0.51"/>
    <n v="0.29499999999999998"/>
    <n v="100.001"/>
    <n v="30.762"/>
    <n v="17.776"/>
    <n v="0"/>
    <n v="0"/>
    <n v="0"/>
    <n v="0"/>
    <n v="0"/>
    <n v="0"/>
    <n v="0"/>
    <n v="0"/>
    <n v="0"/>
    <n v="0"/>
    <n v="16.263999999999999"/>
    <n v="1.909"/>
    <n v="0"/>
    <n v="0"/>
    <n v="32.289000000000001"/>
    <n v="0"/>
    <n v="99"/>
    <n v="100"/>
    <n v="0"/>
    <n v="0"/>
    <n v="0"/>
    <n v="100"/>
  </r>
  <r>
    <x v="2"/>
    <x v="6"/>
    <x v="5"/>
    <s v="CONFIANZA PLUS - ÚNICA"/>
    <s v="TIPO DE PARTICIPACIÓN A"/>
    <n v="120"/>
    <n v="905899.59"/>
    <n v="16168.08576"/>
    <n v="1.5"/>
    <n v="109.58"/>
    <n v="0.3"/>
    <n v="0.30199999999999999"/>
    <n v="0.20599999999999999"/>
    <n v="0.20599999999999999"/>
    <n v="0.27600000000000002"/>
    <n v="0.253"/>
    <n v="0.42399999999999999"/>
    <n v="5.391"/>
    <n v="4.319"/>
    <n v="4.3280000000000003"/>
    <n v="2.6509999999999998"/>
    <n v="1.925"/>
    <n v="2.5230000000000001"/>
    <n v="98.424999999999997"/>
    <n v="0"/>
    <n v="0"/>
    <n v="0"/>
    <n v="0"/>
    <n v="1.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7,758%"/>
    <s v="BANCO DE BOGOTÁ 15,674%"/>
    <s v="BANCO POPULAR 14,760%"/>
    <s v="BANCO DAVIVIENDA S.A 10,907%"/>
    <s v="BANCO AV VILLAS 7,553%"/>
    <s v="CF FINDETER 7,124%"/>
    <s v="BANCO COLPATRIA RED MULTIBANCA 6,529%"/>
    <s v="BANCOLOMBIA S.A 6,427%"/>
    <s v="BBVA COLOMBIA S.A 3,931%"/>
    <s v="ITAÚ CORPBANCA COLOMBIA S.A 3,748%"/>
    <n v="63.939"/>
    <n v="26.242000000000001"/>
    <n v="9.6669999999999998"/>
    <n v="8.2000000000000003E-2"/>
    <n v="7.0999999999999994E-2"/>
    <n v="100.001"/>
    <n v="29.346"/>
    <n v="18.795000000000002"/>
    <n v="0"/>
    <n v="0"/>
    <n v="0"/>
    <n v="0"/>
    <n v="0"/>
    <n v="0"/>
    <n v="0"/>
    <n v="0"/>
    <n v="0"/>
    <n v="0"/>
    <n v="14.436"/>
    <n v="0.71199999999999997"/>
    <n v="0"/>
    <n v="0"/>
    <n v="36.71"/>
    <n v="0"/>
    <n v="99.999000000000009"/>
    <n v="100"/>
    <n v="0"/>
    <n v="0"/>
    <n v="0"/>
    <n v="100"/>
  </r>
  <r>
    <x v="2"/>
    <x v="7"/>
    <x v="5"/>
    <s v="CONFIANZA PLUS - ÚNICA"/>
    <s v="TIPO DE PARTICIPACIÓN A"/>
    <n v="121"/>
    <n v="976639.51"/>
    <n v="16283.280102000001"/>
    <n v="1.5"/>
    <n v="116.88"/>
    <n v="0.32"/>
    <n v="0.16600000000000001"/>
    <n v="0.249"/>
    <n v="0.23100000000000001"/>
    <n v="0.29899999999999999"/>
    <n v="0.26800000000000002"/>
    <n v="0.43099999999999999"/>
    <n v="8.718"/>
    <n v="5.2050000000000001"/>
    <n v="4.8780000000000001"/>
    <n v="3.13"/>
    <n v="2.1669999999999998"/>
    <n v="2.6589999999999998"/>
    <n v="97.244"/>
    <n v="0"/>
    <n v="0"/>
    <n v="0"/>
    <n v="0"/>
    <n v="2.75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GNB SUDAMERIS 18,568%"/>
    <s v="BANCO POPULAR 15,019%"/>
    <s v="BANCO DE BOGOTÁ 13,642%"/>
    <s v="BANCO DAVIVIENDA S.A. 10,658%"/>
    <s v="BANCO AV VILLAS 8,740%"/>
    <s v="CF FINDETER 6,610%"/>
    <s v="BANCOLOMBIA S.A. 5,844%"/>
    <s v="BBVA COLOMBIA S.A. 4,571%"/>
    <s v="BANCO COLPATRIA RED MULTIBANCA 4,518%"/>
    <s v="ITAÚ CORPBANCA COLOMBIA S.A 3,489%"/>
    <n v="58.808"/>
    <n v="27.315999999999999"/>
    <n v="13.597"/>
    <n v="0.14899999999999999"/>
    <n v="0.13"/>
    <n v="99.999999999999986"/>
    <n v="25.966999999999999"/>
    <n v="18.163"/>
    <n v="0"/>
    <n v="0"/>
    <n v="0"/>
    <n v="0"/>
    <n v="0"/>
    <n v="0"/>
    <n v="0"/>
    <n v="0"/>
    <n v="0"/>
    <n v="0"/>
    <n v="16.119"/>
    <n v="1.0014000000000001"/>
    <n v="0"/>
    <n v="0"/>
    <n v="38.747999999999998"/>
    <n v="0"/>
    <n v="99.99839999999999"/>
    <n v="100"/>
    <n v="0"/>
    <n v="0"/>
    <n v="0"/>
    <n v="100"/>
  </r>
  <r>
    <x v="2"/>
    <x v="8"/>
    <x v="5"/>
    <s v="CONFIANZA PLUS - ÚNICA"/>
    <s v="TIPO DE PARTICIPACIÓN A"/>
    <n v="121"/>
    <n v="1263154.83"/>
    <n v="16429.151172999998"/>
    <n v="1.5"/>
    <n v="153.41"/>
    <n v="0.42"/>
    <n v="0.249"/>
    <n v="0.27700000000000002"/>
    <n v="0.253"/>
    <n v="0.318"/>
    <n v="0.28299999999999997"/>
    <n v="0.438"/>
    <n v="11.461"/>
    <n v="6.4260000000000002"/>
    <n v="5.5819999999999999"/>
    <n v="3.98"/>
    <n v="2.4790000000000001"/>
    <n v="2.8540000000000001"/>
    <n v="96.793000000000006"/>
    <n v="0"/>
    <n v="0"/>
    <n v="0"/>
    <n v="0"/>
    <n v="3.20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GNB SUDAMERIS 17,456%"/>
    <s v="BANCO DAVIVIENDA S.A. 12,301%"/>
    <s v="BANCOLOMBIA S.A. 11,739%"/>
    <s v="BANCO DE BOGOTÁ 11,259%"/>
    <s v="BANCO AV VILLAS 8,200%"/>
    <s v="BANCO POPULAR 6,397%"/>
    <s v="CF FINDETER 6,340%"/>
    <s v="BBVA COLOMBIA S.A. 5,478%"/>
    <s v="BANCO COLPATRIA RED MULTIBANCA 3,740%"/>
    <s v="BANCOLDEX S.A. 3,503%"/>
    <n v="44.749000000000002"/>
    <n v="40.277999999999999"/>
    <n v="13.613"/>
    <n v="0.55600000000000005"/>
    <n v="0.80500000000000005"/>
    <n v="100.001"/>
    <n v="27.869"/>
    <n v="22.181999999999999"/>
    <n v="0"/>
    <n v="0"/>
    <n v="0"/>
    <n v="0"/>
    <n v="0"/>
    <n v="0"/>
    <n v="0"/>
    <n v="0"/>
    <n v="0"/>
    <n v="0"/>
    <n v="11.443"/>
    <n v="2.0670000000000002"/>
    <n v="0"/>
    <n v="0"/>
    <n v="36.44"/>
    <n v="0"/>
    <n v="100.001"/>
    <n v="100"/>
    <n v="0"/>
    <n v="0"/>
    <n v="0"/>
    <n v="100"/>
  </r>
  <r>
    <x v="2"/>
    <x v="9"/>
    <x v="5"/>
    <s v="CONFIANZA PLUS - ÚNICA"/>
    <s v="TIPO DE PARTICIPACIÓN A"/>
    <n v="119"/>
    <n v="1371481.28"/>
    <n v="16548.125956"/>
    <n v="1.5"/>
    <n v="113.23"/>
    <n v="0.31"/>
    <n v="0.311"/>
    <n v="0.29099999999999998"/>
    <n v="0.26300000000000001"/>
    <n v="0.31"/>
    <n v="0.29599999999999999"/>
    <n v="0.44400000000000001"/>
    <n v="8.8670000000000009"/>
    <n v="7.1710000000000003"/>
    <n v="5.9119999999999999"/>
    <n v="4.9219999999999997"/>
    <n v="2.7909999999999999"/>
    <n v="3.032"/>
    <n v="95.582999999999998"/>
    <n v="0"/>
    <n v="0"/>
    <n v="0"/>
    <n v="0"/>
    <n v="4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GNB SUDAMERIS 19,190%"/>
    <s v="BANCO DE OCCIDENTE 12,703%"/>
    <s v="BANCO DE BOGOTÁ 12,295%"/>
    <s v="BANCOLOMBIA S.A. 10,764%"/>
    <s v="BANCO DAVIVIENDA S.A. 10,327%"/>
    <s v="BANCO POPULAR 6,207%"/>
    <s v="BBVA COLOMBIA S.A. 5,764%"/>
    <s v="CF FINDETER 4,754%"/>
    <s v="GB. LA NACIÓN 4,417%"/>
    <s v="BANCO AV VILLAS 3,235%"/>
    <n v="45.356000000000002"/>
    <n v="42.78"/>
    <n v="11.741"/>
    <n v="0.123"/>
    <n v="0"/>
    <n v="100"/>
    <n v="18.835999999999999"/>
    <n v="19.498999999999999"/>
    <n v="0"/>
    <n v="0"/>
    <n v="0"/>
    <n v="0"/>
    <n v="0"/>
    <n v="0"/>
    <n v="0"/>
    <n v="0"/>
    <n v="0"/>
    <n v="0"/>
    <n v="13.368"/>
    <n v="0"/>
    <n v="0"/>
    <n v="0"/>
    <n v="48.29"/>
    <n v="0"/>
    <n v="99.992999999999995"/>
    <n v="100"/>
    <n v="0"/>
    <n v="0"/>
    <n v="0"/>
    <n v="100"/>
  </r>
  <r>
    <x v="2"/>
    <x v="10"/>
    <x v="5"/>
    <s v="CONFIANZA PLUS - ÚNICA"/>
    <s v="TIPO DE PARTICIPACIÓN A"/>
    <n v="123"/>
    <n v="972368.96"/>
    <n v="16684.528108999999"/>
    <n v="1.5"/>
    <n v="120.53"/>
    <n v="0.33"/>
    <n v="0.23100000000000001"/>
    <n v="0.29199999999999998"/>
    <n v="0.26800000000000002"/>
    <n v="0.27300000000000002"/>
    <n v="0.307"/>
    <n v="0.44800000000000001"/>
    <n v="10.503"/>
    <n v="8.2249999999999996"/>
    <n v="6.3170000000000002"/>
    <n v="6.0439999999999996"/>
    <n v="3.149"/>
    <n v="3.2639999999999998"/>
    <n v="96.561999999999998"/>
    <n v="0"/>
    <n v="0"/>
    <n v="0"/>
    <n v="0"/>
    <n v="3.43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3,008%"/>
    <s v="BANCO SANTANDER DE NEGOCIOS CO 11,748%"/>
    <s v="BANCO DAVIVIENDA S.A. 10,971%"/>
    <s v="BANCO DE OCCIDENTE 9,365%"/>
    <s v="CF FINDETER 6,154%"/>
    <s v="BBVA COLOMBIA S.A. 6,001%"/>
    <s v="BANCO AV VILLAS 5,169%"/>
    <s v="BANCO POPULAR 4,822%"/>
    <s v="BANCO COLPATRIA RED MULTIBANCA 4,254%"/>
    <s v="BANCOLDEX S.A. 4,036%"/>
    <n v="51.107999999999997"/>
    <n v="38.832999999999998"/>
    <n v="9.9909999999999997"/>
    <n v="6.9000000000000006E-2"/>
    <n v="0"/>
    <n v="100.001"/>
    <n v="29.614000000000001"/>
    <n v="18.009"/>
    <n v="0"/>
    <n v="0"/>
    <n v="0"/>
    <n v="0"/>
    <n v="0"/>
    <n v="0"/>
    <n v="0"/>
    <n v="0"/>
    <n v="0"/>
    <n v="0"/>
    <n v="15.827999999999999"/>
    <n v="0"/>
    <n v="0"/>
    <n v="0"/>
    <n v="36.594000000000001"/>
    <n v="0"/>
    <n v="100.045"/>
    <n v="100"/>
    <n v="0"/>
    <n v="0"/>
    <n v="0"/>
    <n v="100"/>
  </r>
  <r>
    <x v="2"/>
    <x v="0"/>
    <x v="24"/>
    <s v="FIC RENTA LIQUIDA - RENTALIQUIDA - R1"/>
    <s v="TIPO DE PARTICIPACIÓN R1"/>
    <n v="487"/>
    <n v="839341.72"/>
    <n v="15411.22"/>
    <n v="1.5"/>
    <n v="161.44"/>
    <n v="0.442"/>
    <n v="0.217"/>
    <n v="0.26500000000000001"/>
    <n v="0.217"/>
    <n v="0.24099999999999999"/>
    <n v="0.67300000000000004"/>
    <n v="0.55400000000000005"/>
    <n v="3.1429999999999998"/>
    <n v="0.53800000000000003"/>
    <n v="3.1429999999999998"/>
    <n v="0.32400000000000001"/>
    <n v="1.667"/>
    <n v="2.3119999999999998"/>
    <n v="17.829999999999998"/>
    <n v="0"/>
    <n v="36.47"/>
    <n v="0"/>
    <n v="29.2"/>
    <n v="4.99"/>
    <n v="11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2.14"/>
    <s v="BANCO DAVIVIENDA 9.31"/>
    <s v="BANCO POPULAR 9.26"/>
    <s v="BANCO BBVA 9.25"/>
    <s v="BANCOLDEX 7.72"/>
    <s v="FINDETER 7.4"/>
    <s v="SCOTIABANK COLP 7.16"/>
    <s v="BANCO DE BOGOTA 7.14"/>
    <s v="ITAU CORPBANCA 10.0"/>
    <s v="BANCO GNB SUDAMERIS 5.98"/>
    <n v="54.84"/>
    <n v="27.07"/>
    <n v="18.09"/>
    <n v="0"/>
    <n v="0"/>
    <n v="100"/>
    <n v="20.8"/>
    <n v="11.55"/>
    <n v="0"/>
    <n v="0"/>
    <n v="0"/>
    <n v="0"/>
    <n v="0"/>
    <n v="0"/>
    <n v="0"/>
    <n v="0"/>
    <n v="0"/>
    <n v="0"/>
    <n v="34.64"/>
    <n v="0"/>
    <n v="0"/>
    <n v="0"/>
    <n v="33.020000000000003"/>
    <n v="0"/>
    <n v="100.01000000000002"/>
    <n v="100"/>
    <n v="0"/>
    <n v="0"/>
    <n v="0"/>
    <n v="100"/>
  </r>
  <r>
    <x v="2"/>
    <x v="1"/>
    <x v="24"/>
    <s v="FIC RENTA LIQUIDA - RENTALIQUIDA - R1"/>
    <s v="TIPO DE PARTICIPACIÓN R1"/>
    <n v="484"/>
    <n v="829434.47"/>
    <n v="15420.18"/>
    <n v="1.5"/>
    <n v="198.91"/>
    <n v="0.54400000000000004"/>
    <n v="0.439"/>
    <n v="0.312"/>
    <n v="0.34300000000000003"/>
    <n v="0.26600000000000001"/>
    <n v="0.67800000000000005"/>
    <n v="0.55900000000000005"/>
    <n v="0.76200000000000001"/>
    <n v="0.34599999999999997"/>
    <n v="2.0059999999999998"/>
    <n v="0.28100000000000003"/>
    <n v="1.5489999999999999"/>
    <n v="2.242"/>
    <n v="18.93"/>
    <n v="0"/>
    <n v="33.700000000000003"/>
    <n v="0"/>
    <n v="27.05"/>
    <n v="4.91"/>
    <n v="15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12.91"/>
    <s v="BANCO DE BOGOTA 10.93"/>
    <s v="BANCO BBVA 9.41"/>
    <s v="BANCO DE OCCIDENTE 9.20"/>
    <s v="FINDETER 7.79"/>
    <s v="SCOTIABANK COLP 7.62"/>
    <s v="BANCO DAVIVIENDA 7.54"/>
    <s v="BANCOLDEX 7.21"/>
    <s v="BANCO GNB SUDAMERIS 6.17"/>
    <s v="ITAU CORPBANCA 7.63"/>
    <n v="44.87"/>
    <n v="35.94"/>
    <n v="19.190000000000001"/>
    <n v="0"/>
    <n v="0"/>
    <n v="100"/>
    <n v="24.33"/>
    <n v="16.75"/>
    <n v="0"/>
    <n v="0"/>
    <n v="0"/>
    <n v="0"/>
    <n v="0"/>
    <n v="0"/>
    <n v="0"/>
    <n v="0"/>
    <n v="0"/>
    <n v="0"/>
    <n v="28.69"/>
    <n v="0"/>
    <n v="0"/>
    <n v="0"/>
    <n v="30.23"/>
    <n v="0"/>
    <n v="100"/>
    <n v="100"/>
    <n v="0"/>
    <n v="0"/>
    <n v="0"/>
    <n v="100"/>
  </r>
  <r>
    <x v="2"/>
    <x v="2"/>
    <x v="24"/>
    <s v="FIC RENTA LIQUIDA - RENTALIQUIDA - R1"/>
    <s v="TIPO DE PARTICIPACIÓN R1"/>
    <n v="484"/>
    <n v="854694.99"/>
    <n v="15434.3"/>
    <n v="1.5"/>
    <n v="166.554"/>
    <n v="0.45600000000000002"/>
    <n v="0.37"/>
    <n v="0.34"/>
    <n v="0.35"/>
    <n v="0.26"/>
    <n v="0.28000000000000003"/>
    <n v="0.56000000000000005"/>
    <n v="1.083"/>
    <n v="0.53500000000000003"/>
    <n v="1.6870000000000001"/>
    <n v="0.64600000000000002"/>
    <n v="1.742"/>
    <n v="2.161"/>
    <n v="15.51"/>
    <n v="0"/>
    <n v="36.520000000000003"/>
    <n v="0"/>
    <n v="30.55"/>
    <n v="4.45"/>
    <n v="12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2.48%"/>
    <s v="BANCO DE OCCIDE 11.65%"/>
    <s v="ITAU CORPBANCA 10.57%"/>
    <s v="BANCO BBVA 8.76%"/>
    <s v="BANCO POPULAR 8.68%"/>
    <s v="SCOTIABANK COLP 7.71/"/>
    <s v="BANCO DAVIVIENDA 7.06%"/>
    <s v="BANCOLOMBIA 6.68%"/>
    <s v="FINDETER 6.01%"/>
    <s v="BANCOLDEX 5.79%"/>
    <n v="53.29"/>
    <n v="30.94"/>
    <n v="15.77"/>
    <n v="0"/>
    <n v="0"/>
    <n v="100"/>
    <n v="19.79"/>
    <n v="14.11"/>
    <n v="0"/>
    <n v="0"/>
    <n v="0"/>
    <n v="0"/>
    <n v="0"/>
    <n v="0"/>
    <n v="0"/>
    <n v="0"/>
    <n v="0"/>
    <n v="0"/>
    <n v="26.8"/>
    <n v="0"/>
    <n v="0"/>
    <n v="0"/>
    <n v="39.31"/>
    <n v="0"/>
    <n v="100.01"/>
    <n v="100"/>
    <n v="0"/>
    <n v="0"/>
    <n v="0"/>
    <n v="100"/>
  </r>
  <r>
    <x v="2"/>
    <x v="3"/>
    <x v="24"/>
    <s v="FIC RENTA LIQUIDA - RENTALIQUIDA - R1"/>
    <s v="TIPO DE PARTICIPACIÓN R1"/>
    <n v="488"/>
    <n v="808047.37"/>
    <n v="15494.59"/>
    <n v="1.5"/>
    <n v="160.34475"/>
    <n v="0.439"/>
    <n v="0.245"/>
    <n v="0.34899999999999998"/>
    <n v="0.33300000000000002"/>
    <n v="0.27800000000000002"/>
    <n v="0.26700000000000002"/>
    <n v="0.56299999999999994"/>
    <n v="4.8579999999999997"/>
    <n v="1.6279999999999999"/>
    <n v="2.4710000000000001"/>
    <n v="0.92400000000000004"/>
    <n v="1.7350000000000001"/>
    <n v="2.1920000000000002"/>
    <n v="15.4"/>
    <n v="0"/>
    <n v="36.76"/>
    <n v="0"/>
    <n v="25.73"/>
    <n v="4.72"/>
    <n v="17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3.47%"/>
    <s v="BANCO DE BOGOTA 9.93%"/>
    <s v="BANCO BBVA 9.77%"/>
    <s v="ITAU CORPBANCA 9.44%"/>
    <s v="FINDETER 8.85%"/>
    <s v="BANCO DAVIVIENDA 7.57%"/>
    <s v="SCOTIABANK COLP 7.18%"/>
    <s v="BANCO DE OCCIDE 6.93%"/>
    <s v="BANCOLOMBIA 6.45%"/>
    <s v="BANCO GNB SUDAM 6.01%"/>
    <n v="55.46"/>
    <n v="28.86"/>
    <n v="15.68"/>
    <n v="0"/>
    <n v="0"/>
    <n v="100"/>
    <n v="22.82"/>
    <n v="14.38"/>
    <n v="0"/>
    <n v="0"/>
    <n v="0"/>
    <n v="0"/>
    <n v="0"/>
    <n v="0"/>
    <n v="0"/>
    <n v="0"/>
    <n v="0"/>
    <n v="0"/>
    <n v="24.57"/>
    <n v="0"/>
    <n v="0"/>
    <n v="0"/>
    <n v="38.22"/>
    <n v="0"/>
    <n v="99.990000000000009"/>
    <n v="100"/>
    <n v="0"/>
    <n v="0"/>
    <n v="0"/>
    <n v="100"/>
  </r>
  <r>
    <x v="2"/>
    <x v="4"/>
    <x v="24"/>
    <s v="FIC RENTA LIQUIDA - RENTALIQUIDA - R1"/>
    <s v="TIPO DE PARTICIPACIÓN R1"/>
    <n v="489"/>
    <n v="773210.56"/>
    <n v="15527.45"/>
    <n v="1.5"/>
    <n v="145.72999999999999"/>
    <n v="0.39900000000000002"/>
    <n v="0.219"/>
    <n v="0.30099999999999999"/>
    <n v="0.313"/>
    <n v="0.27500000000000002"/>
    <n v="0.249"/>
    <n v="0.56399999999999995"/>
    <n v="2.5249999999999999"/>
    <n v="2.4670000000000001"/>
    <n v="2.4820000000000002"/>
    <n v="1.2350000000000001"/>
    <n v="1.464"/>
    <n v="2.1520000000000001"/>
    <n v="15.26"/>
    <n v="0"/>
    <n v="27.28"/>
    <n v="0"/>
    <n v="37.909999999999997"/>
    <n v="4.68"/>
    <n v="14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11.75"/>
    <s v="BANCO BBVA 10.17"/>
    <s v="BANCO AV VILLAS 9.87"/>
    <s v="FINDETER 9.24"/>
    <s v="BANCO DE BOGOTA 8.48"/>
    <s v="BANCO DAVIVIENDA 7.66"/>
    <s v="SCOTIABANK COLP 7.27"/>
    <s v="ITAU CORPBANCA 6.36"/>
    <s v="BANCO DE OCCIDENTE 5.67"/>
    <s v="BANCOLDEX 5.49"/>
    <n v="55.63"/>
    <n v="29.11"/>
    <n v="15.26"/>
    <n v="0"/>
    <n v="0"/>
    <n v="100.00000000000001"/>
    <n v="23.76"/>
    <n v="14.82"/>
    <n v="0"/>
    <n v="0"/>
    <n v="0"/>
    <n v="0"/>
    <n v="0"/>
    <n v="0"/>
    <n v="0"/>
    <n v="0"/>
    <n v="0"/>
    <n v="0"/>
    <n v="24.74"/>
    <n v="0"/>
    <n v="0"/>
    <n v="0"/>
    <n v="36.68"/>
    <n v="0"/>
    <n v="100"/>
    <n v="100"/>
    <n v="0"/>
    <n v="100"/>
    <n v="0"/>
    <n v="100"/>
  </r>
  <r>
    <x v="2"/>
    <x v="5"/>
    <x v="24"/>
    <s v="FIC RENTA LIQUIDA - RENTALIQUIDA - R1"/>
    <s v="TIPO DE PARTICIPACIÓN R1"/>
    <n v="458"/>
    <n v="728171.46"/>
    <n v="15579.2"/>
    <n v="1.5"/>
    <n v="136.22999999999999"/>
    <n v="0.373"/>
    <n v="0.315"/>
    <n v="0.314"/>
    <n v="0.314"/>
    <n v="0.28999999999999998"/>
    <n v="0.25"/>
    <n v="0.56599999999999995"/>
    <n v="4.1310000000000002"/>
    <n v="2.7530000000000001"/>
    <n v="2.7530000000000001"/>
    <n v="1.2350000000000001"/>
    <n v="1.4610000000000001"/>
    <n v="2.145"/>
    <n v="13.52"/>
    <n v="0"/>
    <n v="27.26"/>
    <n v="0"/>
    <n v="40.31"/>
    <n v="5.33"/>
    <n v="13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BBVA 10.71"/>
    <s v="BANCO DE BOGOTA 9.91"/>
    <s v="BANCO POPULAR 9.03"/>
    <s v="BANCO DE OCCIDE 8.48"/>
    <s v="FINDETER 8.41"/>
    <s v="SCOTIABANK COLP 7.78"/>
    <s v="BANCO DAVIVIENDA 7.64"/>
    <s v="ITAU CORPBANCA 7.32"/>
    <s v="BANCO GNB SUDAM 6.02"/>
    <s v="BANCOLDEX 5.79"/>
    <n v="60.81"/>
    <n v="25.67"/>
    <n v="13.52"/>
    <n v="0"/>
    <n v="0"/>
    <n v="100"/>
    <n v="23.84"/>
    <n v="15.64"/>
    <n v="0"/>
    <n v="0"/>
    <n v="0"/>
    <n v="0"/>
    <n v="0"/>
    <n v="0"/>
    <n v="0"/>
    <n v="0"/>
    <n v="0"/>
    <n v="0"/>
    <n v="26.63"/>
    <n v="0"/>
    <n v="0"/>
    <n v="0"/>
    <n v="33.89"/>
    <n v="0"/>
    <n v="100"/>
    <n v="100"/>
    <n v="0"/>
    <n v="0"/>
    <n v="0"/>
    <n v="100"/>
  </r>
  <r>
    <x v="2"/>
    <x v="6"/>
    <x v="24"/>
    <s v="FIC RENTA LIQUIDA - RENTALIQUIDA - R1"/>
    <s v="TIPO DE PARTICIPACIÓN R1"/>
    <n v="457"/>
    <n v="782018.87"/>
    <n v="15628.21"/>
    <n v="1.5"/>
    <n v="95.695499999999996"/>
    <n v="0.26200000000000001"/>
    <n v="0.27100000000000002"/>
    <n v="0.32100000000000001"/>
    <n v="0.308"/>
    <n v="0.3"/>
    <n v="0.252"/>
    <n v="0.56799999999999995"/>
    <n v="3.7669999999999999"/>
    <n v="2.86"/>
    <n v="2.9009999999999998"/>
    <n v="1.6830000000000001"/>
    <n v="1.377"/>
    <n v="2.137"/>
    <n v="9.0299999999999994"/>
    <n v="0"/>
    <n v="28.3"/>
    <n v="0"/>
    <n v="43.24"/>
    <n v="5.26"/>
    <n v="1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OCCIDENTE 10.97"/>
    <s v="BANCO POPULAR 10.79"/>
    <s v="BANCO DAVIVIENDA 10.17"/>
    <s v="BANCO DE BOGOTA 9.46"/>
    <s v="BANCO BBVA 9.32"/>
    <s v="Findeter 7.69 "/>
    <s v="SCOTIABANK COLPATRIA 7.25 "/>
    <s v="ITAU CORPBANCA  5.80"/>
    <s v="BANCOLOMBIA SA 5.78"/>
    <s v="BANCO GNB SUDAMERIS 5.38"/>
    <n v="71.489999999999995"/>
    <n v="19.100000000000001"/>
    <n v="9.0299999999999994"/>
    <n v="0"/>
    <n v="0"/>
    <n v="99.62"/>
    <n v="19.2"/>
    <n v="14.09"/>
    <n v="0"/>
    <n v="0"/>
    <n v="0"/>
    <n v="0"/>
    <n v="0"/>
    <n v="0"/>
    <n v="0"/>
    <n v="0"/>
    <n v="0"/>
    <n v="0"/>
    <n v="24.65"/>
    <n v="0"/>
    <n v="0"/>
    <n v="0"/>
    <n v="41.77"/>
    <n v="0"/>
    <n v="99.71"/>
    <n v="100"/>
    <n v="0"/>
    <n v="0"/>
    <n v="0"/>
    <n v="100"/>
  </r>
  <r>
    <x v="2"/>
    <x v="7"/>
    <x v="24"/>
    <s v="FIC RENTA LIQUIDA - RENTALIQUIDA - R1"/>
    <s v="TIPO DE PARTICIPACIÓN R1"/>
    <n v="456"/>
    <n v="807949.83"/>
    <n v="15731.51"/>
    <n v="1.5"/>
    <n v="83.277000000000001"/>
    <n v="0.22800000000000001"/>
    <n v="9.0999999999999998E-2"/>
    <n v="0.28299999999999997"/>
    <n v="0.30199999999999999"/>
    <n v="0.312"/>
    <n v="0.25700000000000001"/>
    <n v="0.56999999999999995"/>
    <n v="8.0660000000000007"/>
    <n v="4.0449999999999999"/>
    <n v="3.5459999999999998"/>
    <n v="2.194"/>
    <n v="1.587"/>
    <n v="2.266"/>
    <n v="1.88"/>
    <n v="0"/>
    <n v="22.19"/>
    <n v="0"/>
    <n v="50.56"/>
    <n v="6.27"/>
    <n v="19.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4.59%"/>
    <s v="BANCO POPULAR 14.33%"/>
    <s v="BANCO DAVIVIENDA 9.01%"/>
    <s v="BANCO BILBAO VI 8.69%"/>
    <s v="FINANCIERA DE D 8.06%"/>
    <s v="MINISTERIO DE H 6.27%"/>
    <s v="BANCOLOMBIA SA 5.99%"/>
    <s v="BANCO DE OCCIDENTE 5.83%"/>
    <s v="ITAU CORPBANCA  5.80%"/>
    <s v="BANCO GNB SUDAMERIS 5.68%"/>
    <n v="81.63"/>
    <n v="16.489999999999998"/>
    <n v="1.88"/>
    <s v=" -   "/>
    <s v=" -   "/>
    <n v="100"/>
    <n v="23.2"/>
    <n v="13.14"/>
    <s v=" -   "/>
    <s v=" -   "/>
    <s v=" -   "/>
    <s v=" -   "/>
    <s v=" -   "/>
    <s v=" -   "/>
    <s v=" -   "/>
    <s v=" -   "/>
    <s v=" -   "/>
    <n v="0"/>
    <n v="22.11"/>
    <s v=" -   "/>
    <s v=" -   "/>
    <s v=" -   "/>
    <n v="41.27"/>
    <s v=" -   "/>
    <n v="100"/>
    <n v="100"/>
    <s v=" -   "/>
    <s v=" -   "/>
    <s v=" -   "/>
    <n v="100"/>
  </r>
  <r>
    <x v="2"/>
    <x v="8"/>
    <x v="24"/>
    <s v="FIC RENTA LIQUIDA - RENTALIQUIDA - R1"/>
    <s v="TIPO DE PARTICIPACIÓN R1"/>
    <n v="456"/>
    <n v="801313.95"/>
    <n v="15846.76"/>
    <n v="1.5"/>
    <n v="72.319500000000005"/>
    <n v="0.19800000000000001"/>
    <n v="0.09"/>
    <n v="0.25"/>
    <n v="0.29899999999999999"/>
    <n v="0.32300000000000001"/>
    <n v="0.26500000000000001"/>
    <n v="0.57199999999999995"/>
    <n v="9.2870000000000008"/>
    <n v="5.4009999999999998"/>
    <n v="4.1619999999999999"/>
    <n v="2.9460000000000002"/>
    <n v="1.7829999999999999"/>
    <n v="2.4020000000000001"/>
    <n v="1.9"/>
    <n v="0"/>
    <n v="18.829999999999998"/>
    <n v="0"/>
    <n v="53.73"/>
    <n v="5.35"/>
    <n v="20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ITAU CORPBANCA  14.56%"/>
    <s v="BANCO DE BOGOTA 12.17%"/>
    <s v="BANCO BBVA 9.95%"/>
    <s v="BANCO POPULAR 9.84%"/>
    <s v="FINDETER 8.88%"/>
    <s v="BANCO AV VILLAS 7.69%"/>
    <s v="SCOTIABANK COLPATRIA 7.08%"/>
    <s v="BANCO DAVIVIENDA 6.66%"/>
    <s v="MINISTERIO DE HACIENDA 5.35%"/>
    <s v="BANCOLDEX 4.39%"/>
    <n v="84.74"/>
    <n v="13.36"/>
    <n v="1.9"/>
    <n v="0"/>
    <n v="0"/>
    <n v="99.999999999999986"/>
    <n v="24.15"/>
    <n v="15.15"/>
    <n v="0"/>
    <n v="0"/>
    <n v="0"/>
    <n v="0"/>
    <n v="0"/>
    <n v="0"/>
    <n v="0"/>
    <n v="0"/>
    <n v="0"/>
    <n v="0"/>
    <n v="20.61"/>
    <n v="0"/>
    <n v="0"/>
    <n v="0"/>
    <n v="39.799999999999997"/>
    <n v="0"/>
    <n v="99.999999999999986"/>
    <n v="100"/>
    <n v="0"/>
    <n v="0"/>
    <n v="0"/>
    <n v="99.999999999999986"/>
  </r>
  <r>
    <x v="2"/>
    <x v="9"/>
    <x v="24"/>
    <s v="FIC RENTA LIQUIDA - RENTALIQUIDA - R1"/>
    <s v="TIPO DE PARTICIPACIÓN R1"/>
    <n v="455"/>
    <n v="875607.01"/>
    <n v="15977.7"/>
    <n v="1.5"/>
    <n v="63.918749999999996"/>
    <n v="0.17499999999999999"/>
    <n v="0.14000000000000001"/>
    <n v="0.251"/>
    <n v="0.3"/>
    <n v="0.32500000000000001"/>
    <n v="0.27800000000000002"/>
    <n v="0.57599999999999996"/>
    <n v="10.173999999999999"/>
    <n v="6.28"/>
    <n v="4.76"/>
    <n v="3.9470000000000001"/>
    <n v="2.165"/>
    <n v="2.6190000000000002"/>
    <n v="1.74"/>
    <n v="0"/>
    <n v="39.31"/>
    <n v="0"/>
    <n v="35.979999999999997"/>
    <n v="6.09"/>
    <n v="16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 11.02"/>
    <s v="BANCO POPULAR S 9.82"/>
    <s v="BANCO DE BOGOTA 8.91"/>
    <s v="FINANCIERA DE D 8.71"/>
    <s v="BANCO AV VILLAS 8.71"/>
    <s v="BANCO BILBAO VI 8.61"/>
    <s v="ITAU CORPBANCA 8.21"/>
    <s v="BANCO GNB SUDAM 6.33"/>
    <s v="SCOTIABANK COLP 6.26"/>
    <s v="BANCO DE COMERC 6.10"/>
    <n v="87.5"/>
    <n v="10.76"/>
    <n v="1.74"/>
    <n v="0"/>
    <n v="0"/>
    <n v="100"/>
    <n v="26.28"/>
    <n v="16.649999999999999"/>
    <n v="0"/>
    <n v="0"/>
    <n v="0"/>
    <n v="0"/>
    <n v="0"/>
    <n v="0"/>
    <n v="0"/>
    <n v="0"/>
    <n v="0"/>
    <n v="0"/>
    <n v="14.28"/>
    <n v="1.41"/>
    <n v="0"/>
    <n v="0"/>
    <n v="41.38"/>
    <n v="0"/>
    <n v="100"/>
    <n v="100"/>
    <n v="0"/>
    <n v="0"/>
    <n v="0"/>
    <n v="100"/>
  </r>
  <r>
    <x v="2"/>
    <x v="10"/>
    <x v="24"/>
    <s v="FIC RENTA LIQUIDA - RENTALIQUIDA - R1"/>
    <s v="TIPO DE PARTICIPACIÓN R1"/>
    <n v="455"/>
    <n v="836679.35"/>
    <n v="16104.59"/>
    <n v="1.5"/>
    <n v="51.500249999999994"/>
    <n v="0.14099999999999999"/>
    <n v="0.158"/>
    <n v="0.23400000000000001"/>
    <n v="0.3"/>
    <n v="0.29799999999999999"/>
    <n v="0.28899999999999998"/>
    <n v="0.57899999999999996"/>
    <n v="10.102"/>
    <n v="7.55"/>
    <n v="5.2290000000000001"/>
    <n v="4.9850000000000003"/>
    <n v="2.504"/>
    <n v="2.8450000000000002"/>
    <n v="1.23"/>
    <n v="0"/>
    <n v="31.54"/>
    <n v="0"/>
    <n v="43.24"/>
    <n v="6.43"/>
    <n v="17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ITAU CORPBANCA 12.56"/>
    <s v="BANCO POPULAR S 10.29"/>
    <s v="BANCO DAVIVIENDA 9.03"/>
    <s v="BANCO DE BOGOTA 9.01"/>
    <s v="BANCO BBVA 7.77"/>
    <s v="FINDETER 6.93"/>
    <s v="BANCO DE OCCIDENTE 6.92"/>
    <s v="SCOTIABANK COLP 6.54"/>
    <s v="MINISTERIO DE HACIENDA Y CREDITO PUBLICO 6.43%"/>
    <s v="BANCOLDEX 6.42"/>
    <n v="88.56"/>
    <n v="10.210000000000001"/>
    <n v="1.23"/>
    <n v="0"/>
    <n v="0"/>
    <n v="100.00000000000001"/>
    <n v="21.83"/>
    <n v="17.850000000000001"/>
    <n v="0"/>
    <n v="0"/>
    <n v="0"/>
    <n v="0"/>
    <n v="0"/>
    <n v="0"/>
    <n v="0"/>
    <n v="0"/>
    <n v="0"/>
    <n v="0"/>
    <n v="13.33"/>
    <n v="1.49"/>
    <n v="0"/>
    <n v="0"/>
    <n v="45.5"/>
    <n v="0"/>
    <n v="100"/>
    <n v="100"/>
    <n v="0"/>
    <n v="0"/>
    <n v="0"/>
    <n v="100"/>
  </r>
  <r>
    <x v="2"/>
    <x v="0"/>
    <x v="25"/>
    <s v="FIDULIQUIDEZ - FIDULIQUIDEZ DIRECTOS"/>
    <s v="DIRECTOS"/>
    <n v="128"/>
    <n v="336730"/>
    <n v="10282.074628"/>
    <n v="1.3"/>
    <n v="149.82"/>
    <n v="0.41"/>
    <n v="0.14899999999999999"/>
    <n v="0.32"/>
    <n v="0.14899999999999999"/>
    <n v="0.32100000000000001"/>
    <n v="0"/>
    <n v="0"/>
    <n v="4.3449999999999998"/>
    <n v="1.204"/>
    <n v="4.3449999999999998"/>
    <n v="0.78300000000000003"/>
    <n v="0"/>
    <n v="0"/>
    <n v="29.62"/>
    <n v="0"/>
    <n v="21.19"/>
    <n v="0"/>
    <n v="17.440000000000001"/>
    <n v="5.29"/>
    <n v="17.29"/>
    <n v="0"/>
    <n v="0"/>
    <n v="0"/>
    <n v="0"/>
    <n v="0"/>
    <n v="6.48"/>
    <n v="0"/>
    <n v="0"/>
    <n v="0"/>
    <n v="0"/>
    <n v="0"/>
    <n v="0"/>
    <n v="0"/>
    <n v="2.68"/>
    <n v="0"/>
    <n v="0"/>
    <n v="0"/>
    <n v="0"/>
    <n v="0"/>
    <n v="0"/>
    <n v="0"/>
    <n v="99.990000000000023"/>
    <s v="BANCO GNB SUDAMERIS S.A. 16.90%"/>
    <s v="BANCO SANTANDER DE NEGOCIOS 15.77%"/>
    <s v="BANCO DE COMERCIO EXT. DE COLOMBIA S.A. BANCOLDEX 10.67%"/>
    <s v="BANCO DAVIVIENDA S.A. 8.07%"/>
    <s v="BANCO FALABELLA S.A. 7.43%"/>
    <s v="BANCO COLPATRIA 6.56%"/>
    <s v="BANCO FINANDINA O FINANDINA ESTABLECIMIENTO BANCAR 6.48%"/>
    <s v="MINISTERIO DE HACIENDA Y CRÉDITO PÚBLICO 5.29%"/>
    <s v="FINDETER FINANCIERA DE DESARROLLO TERRITORIAL 5.03%"/>
    <s v="BANCO POPULAR S.A. 4.37%"/>
    <n v="61.81"/>
    <n v="23.58"/>
    <n v="14.05"/>
    <n v="0.56000000000000005"/>
    <n v="0"/>
    <n v="100"/>
    <n v="21.71"/>
    <n v="16.14"/>
    <n v="0"/>
    <n v="0"/>
    <n v="0"/>
    <n v="0"/>
    <n v="0"/>
    <n v="0"/>
    <n v="0"/>
    <n v="0"/>
    <n v="0"/>
    <n v="0"/>
    <n v="8.66"/>
    <n v="3.75"/>
    <n v="0"/>
    <n v="0"/>
    <n v="49.75"/>
    <n v="0"/>
    <n v="100.01"/>
    <n v="96.25"/>
    <n v="0"/>
    <n v="3.75"/>
    <n v="0"/>
    <n v="100"/>
  </r>
  <r>
    <x v="2"/>
    <x v="1"/>
    <x v="25"/>
    <s v="FIDULIQUIDEZ - FIDULIQUIDEZ DIRECTOS"/>
    <s v="DIRECTOS"/>
    <n v="127"/>
    <n v="353132.27"/>
    <n v="10304.635914"/>
    <n v="1.3"/>
    <n v="163.84"/>
    <n v="0.44900000000000001"/>
    <n v="0.20799999999999999"/>
    <n v="0.32300000000000001"/>
    <n v="0.182"/>
    <n v="0.318"/>
    <n v="0"/>
    <n v="0"/>
    <n v="2.8980000000000001"/>
    <n v="1.1779999999999999"/>
    <n v="3.6560000000000001"/>
    <n v="0.96199999999999997"/>
    <n v="0"/>
    <n v="0"/>
    <n v="33.36"/>
    <n v="0"/>
    <n v="20.53"/>
    <n v="0"/>
    <n v="16.03"/>
    <n v="6.54"/>
    <n v="14.66"/>
    <n v="0"/>
    <n v="0"/>
    <n v="0"/>
    <n v="0"/>
    <n v="0"/>
    <n v="6.18"/>
    <n v="0"/>
    <n v="0"/>
    <n v="0"/>
    <n v="0"/>
    <n v="0"/>
    <n v="0"/>
    <n v="0"/>
    <n v="2.71"/>
    <n v="0"/>
    <n v="0"/>
    <n v="0"/>
    <n v="0"/>
    <n v="0"/>
    <n v="0"/>
    <n v="0"/>
    <n v="100.01"/>
    <s v="BANCO SANTANDER DE NEGOCIOS 14.27%"/>
    <s v="BANCO GNB SUDAMERIS S.A. 14.22%"/>
    <s v="BANCO DE COMERCIO EXT. DE COLOMBIA S.A. BANCOLDEX 9.44%"/>
    <s v="FINDETER FINANCIERA DE DESARROLLO TERRITORIAL 8.75%"/>
    <s v="BANCO FALABELLA S.A. 7.09%"/>
    <s v="BANCO DAVIVIENDA S.A. 6.77%"/>
    <s v="MINISTERIO DE HACIENDA Y CRÉDITO PÚBLICO 6.54%"/>
    <s v="BANCO COLPATRIA 6.27%"/>
    <s v="BANCO FINANDINA O FINANDINA ESTABLECIMIENTO BANCAR 6.18%"/>
    <s v="BANCO DE OCCIDENTE S.A. 4.44%"/>
    <n v="58.13"/>
    <n v="26.22"/>
    <n v="15.39"/>
    <n v="0.26"/>
    <n v="0"/>
    <n v="100"/>
    <n v="24.65"/>
    <n v="16.09"/>
    <n v="0"/>
    <n v="0"/>
    <n v="0"/>
    <n v="0"/>
    <n v="0"/>
    <n v="0"/>
    <n v="0"/>
    <n v="0"/>
    <n v="0"/>
    <n v="0"/>
    <n v="9.41"/>
    <n v="4.32"/>
    <n v="0"/>
    <n v="1.33"/>
    <n v="44.2"/>
    <n v="0"/>
    <n v="100"/>
    <n v="95.68"/>
    <n v="0"/>
    <n v="4.32"/>
    <n v="0"/>
    <n v="100"/>
  </r>
  <r>
    <x v="2"/>
    <x v="2"/>
    <x v="25"/>
    <s v="FIDULIQUIDEZ - FIDULIQUIDEZ DIRECTOS"/>
    <s v="DIRECTOS"/>
    <n v="130"/>
    <n v="378573.14"/>
    <n v="10329.727693999999"/>
    <n v="1.3"/>
    <n v="155.44"/>
    <n v="0.42599999999999999"/>
    <n v="0.26200000000000001"/>
    <n v="0.32700000000000001"/>
    <n v="0.21199999999999999"/>
    <n v="0.29799999999999999"/>
    <n v="0"/>
    <n v="0"/>
    <n v="2.9049999999999998"/>
    <n v="1.5009999999999999"/>
    <n v="3.3969999999999998"/>
    <n v="1.5580000000000001"/>
    <n v="0"/>
    <n v="0"/>
    <n v="31.59"/>
    <n v="0"/>
    <n v="23.57"/>
    <n v="0"/>
    <n v="14.16"/>
    <n v="7.11"/>
    <n v="14.74"/>
    <n v="0"/>
    <n v="0"/>
    <n v="0"/>
    <n v="0"/>
    <n v="0"/>
    <n v="5.8"/>
    <n v="0"/>
    <n v="0"/>
    <n v="0"/>
    <n v="0"/>
    <n v="0"/>
    <n v="0"/>
    <n v="0"/>
    <n v="3.05"/>
    <n v="0"/>
    <n v="0"/>
    <n v="0"/>
    <n v="0"/>
    <n v="0"/>
    <n v="0"/>
    <n v="0"/>
    <n v="100.01999999999998"/>
    <s v="BANCO GNB SUDAMERIS S.A. 14.54%"/>
    <s v="BANCO SANTANDER DE NEGOCIOS 14.36%"/>
    <s v="BANCO FALABELLA S.A. 10.08%"/>
    <s v="BANCO DE COMERCIO EXT. DE COLOMBIA S.A. BANCOLDEX 9.24%"/>
    <s v="FINDETER FINANCIERA DE DESARROLLO TERRITORIAL 8.18%"/>
    <s v="MINISTERIO DE HACIENDA Y CRÉDITO PÚBLICO 7.11%"/>
    <s v="BANCO DAVIVIENDA S.A. 6.32%"/>
    <s v="BANCO COLPATRIA 5.86%"/>
    <s v="BANCO FINANDINA O FINANDINA ESTABLECIMIENTO BANCAR 5.80%"/>
    <s v="BANCO DE OCCIDENTE S.A. 4.30%"/>
    <n v="62.57"/>
    <n v="22.18"/>
    <n v="15.25"/>
    <n v="0"/>
    <n v="0"/>
    <n v="100"/>
    <n v="24.63"/>
    <n v="13.78"/>
    <n v="0"/>
    <n v="0"/>
    <n v="0"/>
    <n v="0"/>
    <n v="0"/>
    <n v="0"/>
    <n v="0"/>
    <n v="0"/>
    <n v="0"/>
    <n v="0"/>
    <n v="9"/>
    <n v="4.1100000000000003"/>
    <n v="0"/>
    <n v="1.26"/>
    <n v="47.21"/>
    <n v="0"/>
    <n v="99.99"/>
    <n v="95.89"/>
    <n v="0"/>
    <n v="4.1100000000000003"/>
    <n v="0"/>
    <n v="100"/>
  </r>
  <r>
    <x v="2"/>
    <x v="3"/>
    <x v="25"/>
    <s v="FIDULIQUIDEZ - FIDULIQUIDEZ DIRECTOS"/>
    <s v="DIRECTOS"/>
    <n v="129"/>
    <n v="374428.39"/>
    <n v="10370.444344"/>
    <n v="1.3"/>
    <n v="158.34"/>
    <n v="0.434"/>
    <n v="0.251"/>
    <n v="0.311"/>
    <n v="0.224"/>
    <n v="0.30599999999999999"/>
    <n v="0"/>
    <n v="0"/>
    <n v="4.9029999999999996"/>
    <n v="2.7170000000000001"/>
    <n v="3.7709999999999999"/>
    <n v="1.7909999999999999"/>
    <n v="0"/>
    <n v="0"/>
    <n v="34.43"/>
    <n v="0"/>
    <n v="18.54"/>
    <n v="0"/>
    <n v="16.25"/>
    <n v="6.93"/>
    <n v="14.37"/>
    <n v="0"/>
    <n v="0"/>
    <n v="0"/>
    <n v="0"/>
    <n v="0"/>
    <n v="5.86"/>
    <n v="0"/>
    <n v="0"/>
    <n v="0"/>
    <n v="0"/>
    <n v="0"/>
    <n v="0"/>
    <n v="0"/>
    <n v="3.63"/>
    <n v="0"/>
    <n v="0"/>
    <n v="0"/>
    <n v="0"/>
    <n v="0"/>
    <n v="0"/>
    <n v="0"/>
    <n v="100.01"/>
    <s v="BANCO GNB SUDAMERIS S.A. 13.99%"/>
    <s v="BANCO SANTANDER DE NEGOCIOS 13.94%"/>
    <s v="BANCO POPULAR S.A. 11.60%"/>
    <s v="FINDETER FINANCIERA DE DESARROLLO TERRITORIAL 8.28%"/>
    <s v="BANCO COLPATRIA 7.81%"/>
    <s v="MINISTERIO DE HACIENDA Y CRÉDITO PÚBLICO 6.93%"/>
    <s v="BANCO DAVIVIENDA S.A. 6.41%"/>
    <s v="BANCO FINANDINA O FINANDINA ESTABLECIMIENTO BANCAR 5.86%"/>
    <s v="BANCO FALABELLA S.A. 5.48%"/>
    <s v="BANCO BILBAO VIZCAYA ARGENTARIA 3.45%"/>
    <n v="62.49"/>
    <n v="20.329999999999998"/>
    <n v="17.18"/>
    <n v="0"/>
    <n v="0"/>
    <n v="100"/>
    <n v="28.13"/>
    <n v="13.9"/>
    <n v="0"/>
    <n v="0"/>
    <n v="0"/>
    <n v="0"/>
    <n v="0"/>
    <n v="0"/>
    <n v="0"/>
    <n v="0"/>
    <n v="0"/>
    <n v="0"/>
    <n v="8.64"/>
    <n v="4.2"/>
    <n v="0"/>
    <n v="1.28"/>
    <n v="43.85"/>
    <n v="0"/>
    <n v="100"/>
    <n v="95.8"/>
    <n v="0"/>
    <n v="4.2"/>
    <n v="0"/>
    <n v="100"/>
  </r>
  <r>
    <x v="2"/>
    <x v="4"/>
    <x v="25"/>
    <s v="FIDULIQUIDEZ - FIDULIQUIDEZ DIRECTOS"/>
    <s v="DIRECTOS"/>
    <n v="128"/>
    <n v="378218.55"/>
    <n v="10400.309805000001"/>
    <n v="1.3"/>
    <n v="151.97999999999999"/>
    <n v="0.41599999999999998"/>
    <n v="0.34300000000000003"/>
    <n v="0.26800000000000002"/>
    <n v="0.252"/>
    <n v="0.28799999999999998"/>
    <n v="0"/>
    <n v="0"/>
    <n v="3.444"/>
    <n v="3.6920000000000002"/>
    <n v="3.7040000000000002"/>
    <n v="2.0950000000000002"/>
    <n v="0"/>
    <n v="0"/>
    <n v="35.47"/>
    <n v="0"/>
    <n v="18.75"/>
    <n v="0"/>
    <n v="15.33"/>
    <n v="6.07"/>
    <n v="14.47"/>
    <n v="0"/>
    <n v="0"/>
    <n v="0"/>
    <n v="0"/>
    <n v="0"/>
    <n v="5.79"/>
    <n v="0"/>
    <n v="0"/>
    <n v="0"/>
    <n v="0"/>
    <n v="0"/>
    <n v="0"/>
    <n v="0"/>
    <n v="4.13"/>
    <n v="0"/>
    <n v="0"/>
    <n v="0"/>
    <n v="0"/>
    <n v="0"/>
    <n v="0"/>
    <n v="0"/>
    <n v="100.01"/>
    <s v="BANCO SANTANDER DE NEG 14.40%"/>
    <s v="BANCO GNB SUDAMERIS 14.23%"/>
    <s v="BANCO COLPATRIA 9.42%"/>
    <s v="BANCO POPULAR 8.93%"/>
    <s v="BANCO DAVIVIEND 8.56%"/>
    <s v="CF FINDETER 7.92%"/>
    <s v="DIRECCION DEL TESORO NACIONAL 6.07%"/>
    <s v="BANCO FINANDINA 5.79%"/>
    <s v="BANCO FALABELLA 5.44%"/>
    <s v="BANCO BBVA COLOMBIA 4.22%"/>
    <n v="65.02"/>
    <n v="20.84"/>
    <n v="14.14"/>
    <n v="0"/>
    <n v="0"/>
    <n v="100"/>
    <n v="27.49"/>
    <n v="13.75"/>
    <n v="0"/>
    <n v="0"/>
    <n v="0"/>
    <n v="0"/>
    <n v="0"/>
    <n v="0"/>
    <n v="0"/>
    <n v="0"/>
    <n v="0"/>
    <n v="0"/>
    <n v="12.36"/>
    <n v="4.2300000000000004"/>
    <n v="0"/>
    <n v="1.27"/>
    <n v="40.909999999999997"/>
    <n v="0"/>
    <n v="100.01"/>
    <n v="95.77"/>
    <n v="0"/>
    <n v="4.2300000000000004"/>
    <n v="0"/>
    <n v="100"/>
  </r>
  <r>
    <x v="2"/>
    <x v="5"/>
    <x v="25"/>
    <s v="FIDULIQUIDEZ - FIDULIQUIDEZ DIRECTOS"/>
    <s v="DIRECTOS"/>
    <n v="133"/>
    <n v="360478.28"/>
    <n v="10441.574221999999"/>
    <n v="1.3"/>
    <n v="140.97"/>
    <n v="0.38600000000000001"/>
    <n v="0.35799999999999998"/>
    <n v="0.27200000000000002"/>
    <n v="0.27200000000000002"/>
    <n v="0.30399999999999999"/>
    <n v="0.29199999999999998"/>
    <n v="0"/>
    <n v="4.9359999999999999"/>
    <n v="3.907"/>
    <n v="3.907"/>
    <n v="2.3559999999999999"/>
    <n v="2"/>
    <n v="0"/>
    <n v="37.200000000000003"/>
    <n v="0"/>
    <n v="17.88"/>
    <n v="0"/>
    <n v="16.11"/>
    <n v="5.8"/>
    <n v="15.14"/>
    <n v="0"/>
    <n v="0"/>
    <n v="0"/>
    <n v="0"/>
    <n v="0"/>
    <n v="6.08"/>
    <n v="0"/>
    <n v="0"/>
    <n v="0"/>
    <n v="0"/>
    <n v="0"/>
    <n v="0"/>
    <n v="0"/>
    <n v="1.79"/>
    <n v="0"/>
    <n v="0"/>
    <n v="0"/>
    <n v="0"/>
    <n v="0"/>
    <n v="0"/>
    <n v="0"/>
    <n v="100"/>
    <s v="BANCO GNB SUDAMERIS 14.87%"/>
    <s v="BANCO SANTANDER DE NEG 14.37%"/>
    <s v="BANCO POPULAR 8.77%"/>
    <s v="FINDETER 7.62%"/>
    <s v="BANCO DAVIVIENDA 7.01%"/>
    <s v="BANCO COLPATRIA 7.01%"/>
    <s v="BANCO DE OCCIDENTE 6.44%"/>
    <s v="BANCO FINANDINA 6.08%"/>
    <s v="DIRECCION DEL TESORO NACIONAL 5.80%"/>
    <s v="BANCO FALABELLA 4.87%"/>
    <n v="68.19"/>
    <n v="18.46"/>
    <n v="13.35"/>
    <n v="0"/>
    <n v="0"/>
    <n v="100"/>
    <n v="27.31"/>
    <n v="11.92"/>
    <n v="0"/>
    <n v="0"/>
    <n v="0"/>
    <n v="0"/>
    <n v="0"/>
    <n v="0"/>
    <n v="0"/>
    <n v="0"/>
    <n v="0"/>
    <n v="0"/>
    <n v="12.88"/>
    <n v="4.46"/>
    <n v="0"/>
    <n v="1.34"/>
    <n v="42.09"/>
    <n v="0"/>
    <n v="100"/>
    <n v="95.5"/>
    <n v="0"/>
    <n v="4.46"/>
    <n v="0"/>
    <n v="99.96"/>
  </r>
  <r>
    <x v="2"/>
    <x v="6"/>
    <x v="25"/>
    <s v="FIDULIQUIDEZ - FIDULIQUIDEZ DIRECTOS"/>
    <s v="DIRECTOS"/>
    <n v="141"/>
    <n v="362849.97"/>
    <n v="10485.362102999999"/>
    <n v="1.3"/>
    <n v="126.25"/>
    <n v="0.34599999999999997"/>
    <n v="0.32700000000000001"/>
    <n v="0.29799999999999999"/>
    <n v="0.28100000000000003"/>
    <n v="0.317"/>
    <n v="0.29699999999999999"/>
    <n v="0"/>
    <n v="5.0510000000000002"/>
    <n v="4.0270000000000001"/>
    <n v="4.0730000000000004"/>
    <n v="2.5939999999999999"/>
    <n v="2.0129999999999999"/>
    <n v="0"/>
    <n v="32.81"/>
    <n v="0"/>
    <n v="20.02"/>
    <n v="0"/>
    <n v="29"/>
    <n v="5.78"/>
    <n v="4.87"/>
    <n v="0"/>
    <n v="0"/>
    <n v="0"/>
    <n v="0"/>
    <n v="0"/>
    <n v="5.74"/>
    <n v="0"/>
    <n v="0"/>
    <n v="0"/>
    <n v="0"/>
    <n v="0"/>
    <n v="0"/>
    <n v="0"/>
    <n v="1.78"/>
    <n v="0"/>
    <n v="0"/>
    <n v="0"/>
    <n v="0"/>
    <n v="0"/>
    <n v="0"/>
    <n v="0"/>
    <n v="100"/>
    <s v="BANCO DE OCCIDENTE 18.54%"/>
    <s v="BANCO SANTANDER DE NEGOCIOS COLOMBIA S A 16.54%"/>
    <s v="BANCO POPULAR 8.52%"/>
    <s v="FINANCIERA DE DESARROLLO TERRITORIAL S A FINDETER 7.13%"/>
    <s v="BANCO COLPATRIA 6.91%"/>
    <s v="BANCO BBVA COLOMBIA 5.95%"/>
    <s v="DIRECCION DEL TESORO NACIONAL 5.78%"/>
    <s v="BANCO FINANDINA 5.74%"/>
    <s v="BANCO DAVIVIENDA S A 5.16%"/>
    <s v="BANCO GNB SUDAMERIS 4.74%"/>
    <n v="69.760000000000005"/>
    <n v="19.34"/>
    <n v="10.9"/>
    <n v="0"/>
    <n v="0"/>
    <n v="100"/>
    <n v="27.9"/>
    <n v="11.06"/>
    <n v="0"/>
    <n v="0"/>
    <n v="0"/>
    <n v="0"/>
    <n v="0"/>
    <n v="0"/>
    <n v="0"/>
    <n v="0"/>
    <n v="0"/>
    <n v="0"/>
    <n v="10.57"/>
    <n v="4.45"/>
    <n v="0"/>
    <n v="1.33"/>
    <n v="44.69"/>
    <n v="0"/>
    <n v="100"/>
    <n v="95.47"/>
    <n v="0"/>
    <n v="4.45"/>
    <n v="0"/>
    <n v="99.92"/>
  </r>
  <r>
    <x v="2"/>
    <x v="7"/>
    <x v="25"/>
    <s v="FIDULIQUIDEZ - FIDULIQUIDEZ DIRECTOS"/>
    <s v="DIRECTOS"/>
    <n v="145"/>
    <n v="400917.49"/>
    <n v="10557.40077"/>
    <n v="1.3"/>
    <n v="123.42"/>
    <n v="0.33800000000000002"/>
    <n v="0.11"/>
    <n v="0.29699999999999999"/>
    <n v="0.27400000000000002"/>
    <n v="0.32400000000000001"/>
    <n v="0.3"/>
    <n v="0"/>
    <n v="8.3960000000000008"/>
    <n v="4.9249999999999998"/>
    <n v="4.6150000000000002"/>
    <n v="3.05"/>
    <n v="2.202"/>
    <n v="0"/>
    <n v="26.35"/>
    <n v="0"/>
    <n v="15.3"/>
    <n v="0"/>
    <n v="29.44"/>
    <n v="6.1"/>
    <n v="14.29"/>
    <n v="0"/>
    <n v="0"/>
    <n v="0"/>
    <n v="0"/>
    <n v="0"/>
    <n v="5.2"/>
    <n v="0"/>
    <n v="0"/>
    <n v="0"/>
    <n v="0"/>
    <n v="0"/>
    <n v="0"/>
    <n v="0"/>
    <n v="3.32"/>
    <n v="0"/>
    <n v="0"/>
    <n v="0"/>
    <n v="0"/>
    <n v="0"/>
    <n v="0"/>
    <n v="0"/>
    <n v="99.999999999999972"/>
    <s v="BANCO DE OCCIDENTE 18.23%"/>
    <s v="BANCO GNB SUDAMERIS 14.08%"/>
    <s v="BANCO SANTANDER DE NEGOCIOS COLOMBIA S A 9.65%"/>
    <s v="FINANCIERA DE DESARROLLO TERRITORIAL S A FINDETER 8.97%"/>
    <s v="BANCO POPULAR 8.63%"/>
    <s v="DIRECCION DEL TESORO NACIONAL 6.10%"/>
    <s v="BANCO DAVIVIENDA S A 5.84%"/>
    <s v="BANCO BBVA COLOMBIA 5.53%"/>
    <s v="BANCO COLPATRIA 5.49%"/>
    <s v="BANCO FINANDINA 5.20%"/>
    <n v="69.64"/>
    <n v="20.78"/>
    <n v="9.57"/>
    <n v="0"/>
    <n v="0"/>
    <n v="99.990000000000009"/>
    <n v="28.58"/>
    <n v="8.0299999999999994"/>
    <n v="0"/>
    <n v="0"/>
    <n v="0"/>
    <n v="0"/>
    <n v="0"/>
    <n v="0"/>
    <n v="0"/>
    <n v="0"/>
    <n v="0"/>
    <n v="0"/>
    <n v="9.4700000000000006"/>
    <n v="4.8899999999999997"/>
    <n v="0"/>
    <n v="1.21"/>
    <n v="47.82"/>
    <n v="0"/>
    <n v="100"/>
    <n v="95.06"/>
    <n v="0"/>
    <n v="4.8899999999999997"/>
    <n v="0"/>
    <n v="99.95"/>
  </r>
  <r>
    <x v="2"/>
    <x v="8"/>
    <x v="25"/>
    <s v="FIDULIQUIDEZ - FIDULIQUIDEZ DIRECTOS"/>
    <s v="DIRECTOS"/>
    <n v="149"/>
    <n v="393383.57"/>
    <n v="10644.298183000001"/>
    <n v="1.3"/>
    <n v="122.74"/>
    <n v="0.33600000000000002"/>
    <n v="0.157"/>
    <n v="0.29599999999999999"/>
    <n v="0.27900000000000003"/>
    <n v="0.33300000000000002"/>
    <n v="0.307"/>
    <n v="0"/>
    <n v="10.488"/>
    <n v="6.1660000000000004"/>
    <n v="5.2450000000000001"/>
    <n v="3.8130000000000002"/>
    <n v="2.4460000000000002"/>
    <n v="0"/>
    <n v="24.69"/>
    <n v="0"/>
    <n v="12.54"/>
    <n v="0"/>
    <n v="30.02"/>
    <n v="6.28"/>
    <n v="21.16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  <n v="0"/>
    <n v="100"/>
    <s v="BANCO GNB SUDAMERIS 12.38%"/>
    <s v="BANCOLOMBIA 11.39%"/>
    <s v="FINANCIERA DE DESARROLLO TERRITORIAL S A FINDETER 9.92%"/>
    <s v="BANCO POPULAR 9.37%"/>
    <s v="BANCO COLPATRIA 8.65%"/>
    <s v="BANCO DE OCCIDENTE 8.10%"/>
    <s v="DIRECCION DEL TESORO NACIONAL 6.28%"/>
    <s v="BANCO SANTANDER DE NEGOCIOS COLOMBIA S A 6.10%"/>
    <s v="BANCO DAVIVIENDA S A 5.64%"/>
    <s v="BANCO FINANDINA 5.31%"/>
    <n v="68.83"/>
    <n v="23.79"/>
    <n v="7.38"/>
    <n v="0"/>
    <n v="0"/>
    <n v="100"/>
    <n v="29.77"/>
    <n v="13.91"/>
    <n v="0"/>
    <n v="0"/>
    <n v="0"/>
    <n v="0"/>
    <n v="0"/>
    <n v="0"/>
    <n v="0"/>
    <n v="0"/>
    <n v="0"/>
    <n v="0"/>
    <n v="14.04"/>
    <n v="0"/>
    <n v="0"/>
    <n v="1.25"/>
    <n v="41.04"/>
    <n v="0"/>
    <n v="100.01"/>
    <n v="94.92"/>
    <n v="0"/>
    <n v="5.04"/>
    <n v="0.05"/>
    <n v="100.01"/>
  </r>
  <r>
    <x v="2"/>
    <x v="9"/>
    <x v="25"/>
    <s v="FIDULIQUIDEZ - FIDULIQUIDEZ DIRECTOS"/>
    <s v="DIRECTOS"/>
    <n v="149"/>
    <n v="377081.83"/>
    <n v="10723.312307"/>
    <n v="1.3"/>
    <n v="108.17"/>
    <n v="0.29599999999999999"/>
    <n v="0.22"/>
    <n v="0.29399999999999998"/>
    <n v="0.27900000000000003"/>
    <n v="0.32"/>
    <n v="0.316"/>
    <n v="0"/>
    <n v="9.0980000000000008"/>
    <n v="6.8630000000000004"/>
    <n v="5.6310000000000002"/>
    <n v="4.7859999999999996"/>
    <n v="2.7669999999999999"/>
    <n v="0"/>
    <n v="25.05"/>
    <n v="0"/>
    <n v="8.5299999999999994"/>
    <n v="0"/>
    <n v="24.71"/>
    <n v="6.62"/>
    <n v="21.21"/>
    <n v="0"/>
    <n v="0"/>
    <n v="0"/>
    <n v="0"/>
    <n v="0"/>
    <n v="5"/>
    <n v="0"/>
    <n v="0"/>
    <n v="0"/>
    <n v="0"/>
    <n v="0"/>
    <n v="0"/>
    <n v="0"/>
    <n v="8.89"/>
    <n v="0"/>
    <n v="0"/>
    <n v="0"/>
    <n v="0"/>
    <n v="0"/>
    <n v="0"/>
    <n v="0"/>
    <n v="100.01"/>
    <s v="BANCO GNB SUDAMERIS 14.24%"/>
    <s v="FINANCIERA DE DESARROLLO TERRITORIAL S A FINDETER 10.35%"/>
    <s v="AV VILLAS 9.31%"/>
    <s v="BANCO DE COMERCIO EXTERIOR DE COLOMBIA 9.21%"/>
    <s v="BANCO POPULAR 9.14%"/>
    <s v="BANCO COLPATRIA 9.08%"/>
    <s v="DIRECCION DEL TESORO NACIONAL 6.62%"/>
    <s v="BANCO DAVIVIENDA S A 6.38%"/>
    <s v="BANCO FINANDINA 5.00%"/>
    <s v="BANCO BBVA COLOMBIA 4.93%"/>
    <n v="73.290000000000006"/>
    <n v="21.87"/>
    <n v="4.84"/>
    <n v="0"/>
    <n v="0"/>
    <n v="100"/>
    <n v="31.03"/>
    <n v="12.9"/>
    <n v="0"/>
    <n v="0"/>
    <n v="0"/>
    <n v="0"/>
    <n v="0"/>
    <n v="0"/>
    <n v="0"/>
    <n v="0"/>
    <n v="0"/>
    <n v="0"/>
    <n v="14.04"/>
    <n v="0"/>
    <n v="0"/>
    <n v="1.31"/>
    <n v="40.72"/>
    <n v="0"/>
    <n v="100"/>
    <n v="86.8"/>
    <n v="0"/>
    <n v="5.31"/>
    <n v="7.9"/>
    <n v="100.01"/>
  </r>
  <r>
    <x v="2"/>
    <x v="10"/>
    <x v="25"/>
    <s v="FIDULIQUIDEZ - FIDULIQUIDEZ DIRECTOS"/>
    <s v="DIRECTOS"/>
    <n v="152"/>
    <n v="400018.13"/>
    <n v="10803.288309"/>
    <n v="1.3"/>
    <n v="97.08"/>
    <n v="0.26600000000000001"/>
    <n v="0.22900000000000001"/>
    <n v="0.26700000000000002"/>
    <n v="0.28000000000000003"/>
    <n v="0.28699999999999998"/>
    <n v="0.32400000000000001"/>
    <n v="0"/>
    <n v="9.4619999999999997"/>
    <n v="7.8769999999999998"/>
    <n v="5.97"/>
    <n v="5.77"/>
    <n v="3.0640000000000001"/>
    <n v="0"/>
    <n v="23.35"/>
    <n v="0"/>
    <n v="11.45"/>
    <n v="0"/>
    <n v="28.13"/>
    <n v="7.13"/>
    <n v="17.09"/>
    <n v="0"/>
    <n v="0"/>
    <n v="0"/>
    <n v="0"/>
    <n v="0"/>
    <n v="3.46"/>
    <n v="0"/>
    <n v="0"/>
    <n v="0"/>
    <n v="0"/>
    <n v="0"/>
    <n v="0"/>
    <n v="0"/>
    <n v="9.39"/>
    <n v="0"/>
    <n v="0"/>
    <n v="0"/>
    <n v="0"/>
    <n v="0"/>
    <n v="0"/>
    <n v="0"/>
    <n v="100"/>
    <s v="BANCO DE OCCIDENTE 22.52%"/>
    <s v="BANCO GNB SUDAMERIS 16.71%"/>
    <s v="BANCO COLPATRIA 9.61%"/>
    <s v="FINANCIERA DE DESARROLLO TERRITORIAL S A FINDETER 8.49%"/>
    <s v="DIRECCION DEL TESORO NACIONAL 7.13%"/>
    <s v="BANCO DAVIVIENDA S A 7.04%"/>
    <s v="BANCO SANTANDER DE NEGOCIOS COLOMBIA S A 6.08%"/>
    <s v="BANCO BBVA COLOMBIA 4.64%"/>
    <s v="BANCO FINANDINA 3.46%"/>
    <s v="BANCO DE BOGOTA 3.00%"/>
    <n v="74.63"/>
    <n v="20.82"/>
    <n v="4.5599999999999996"/>
    <n v="0"/>
    <n v="0"/>
    <n v="100.01"/>
    <n v="26.67"/>
    <n v="15.23"/>
    <n v="0"/>
    <n v="0"/>
    <n v="0"/>
    <n v="0"/>
    <n v="0"/>
    <n v="0"/>
    <n v="0"/>
    <n v="0"/>
    <n v="0"/>
    <n v="0"/>
    <n v="11.06"/>
    <n v="0"/>
    <n v="0"/>
    <n v="1.25"/>
    <n v="45.79"/>
    <n v="0"/>
    <n v="100"/>
    <n v="94.12"/>
    <n v="0"/>
    <n v="5.88"/>
    <n v="0"/>
    <n v="100"/>
  </r>
  <r>
    <x v="2"/>
    <x v="0"/>
    <x v="26"/>
    <s v="FIC FIDUCOLDEX - PERSONA NATURAL &lt; 2,000 MM"/>
    <s v="PN1"/>
    <n v="188"/>
    <n v="312447.56"/>
    <n v="18913.738000000001"/>
    <n v="1.6"/>
    <n v="162.16999999999999"/>
    <n v="0.44400000000000001"/>
    <n v="0.14499999999999999"/>
    <n v="0.254"/>
    <n v="0.14499999999999999"/>
    <n v="0.33"/>
    <n v="0.86599999999999999"/>
    <n v="0.71399999999999997"/>
    <n v="3.383"/>
    <n v="0.98899999999999999"/>
    <n v="3.383"/>
    <n v="0.442"/>
    <n v="2.0209999999999999"/>
    <n v="2.625"/>
    <n v="18.77"/>
    <n v="0"/>
    <n v="32.369999999999997"/>
    <n v="0"/>
    <n v="22.43"/>
    <n v="16.7"/>
    <n v="9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COLPATRIA 14.83%"/>
    <s v="BANCO DE BOGOTA 13.90%"/>
    <s v="BANCO DAVIVIENDA 12.98%"/>
    <s v="MINHACIENDA 11.84%"/>
    <s v="BBVA COLOMBIA 10.20%"/>
    <s v="BANCO POPULAR 10.02%"/>
    <s v="BANCO SUDAMERIS 8.05%"/>
    <s v="BANCOLOMBIA 6.25%"/>
    <s v="FINDETER 4.49%"/>
    <s v="BANCO DE OCCIDENTE 3.94%"/>
    <n v="41.37"/>
    <n v="41.26"/>
    <n v="17.37"/>
    <n v="0"/>
    <n v="0"/>
    <n v="100"/>
    <n v="15.99"/>
    <n v="20.87"/>
    <n v="0"/>
    <n v="0"/>
    <n v="0"/>
    <n v="0"/>
    <n v="0"/>
    <n v="0"/>
    <n v="0"/>
    <n v="0"/>
    <n v="0"/>
    <n v="0"/>
    <n v="34.03"/>
    <n v="0"/>
    <n v="0"/>
    <n v="0"/>
    <n v="29.11"/>
    <n v="0"/>
    <n v="100"/>
    <n v="97.97"/>
    <n v="0"/>
    <n v="2.0299999999999998"/>
    <n v="0"/>
    <n v="100"/>
  </r>
  <r>
    <x v="2"/>
    <x v="1"/>
    <x v="26"/>
    <s v="FIC FIDUCOLDEX - PERSONA NATURAL &lt; 2,000 MM"/>
    <s v="PN1"/>
    <n v="187"/>
    <n v="275023.64"/>
    <n v="18924.431"/>
    <n v="1.6"/>
    <n v="181.16"/>
    <n v="0.496"/>
    <n v="0.33200000000000002"/>
    <n v="0.27500000000000002"/>
    <n v="0.25900000000000001"/>
    <n v="0.32500000000000001"/>
    <n v="0.86899999999999999"/>
    <n v="0.71599999999999997"/>
    <n v="0.73899999999999999"/>
    <n v="0.68799999999999994"/>
    <n v="2.12"/>
    <n v="0.57699999999999996"/>
    <n v="1.9019999999999999"/>
    <n v="2.5390000000000001"/>
    <n v="19.79"/>
    <n v="0"/>
    <n v="25.17"/>
    <n v="0"/>
    <n v="23.93"/>
    <n v="22.45"/>
    <n v="8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COLPATRIA 16.75%"/>
    <s v="MINHACIENDA 16.04%"/>
    <s v="BANCO DAVIVIENDA 14.02%"/>
    <s v="BANCO POPULAR 9.42%"/>
    <s v="BANCO DE BOGOTA 9.29%"/>
    <s v="BBVA COLOMBIA 8.95%"/>
    <s v="BANCO SUDAMERIS 6.90%"/>
    <s v="BANCOLOMBIA 5.95%"/>
    <s v="FINDETER 5.46%"/>
    <s v="ITAU CORPBANCA COLOMBIA S.A. 3.13%"/>
    <n v="40.090000000000003"/>
    <n v="39.42"/>
    <n v="20.48"/>
    <n v="0"/>
    <n v="0"/>
    <n v="99.990000000000009"/>
    <n v="16.18"/>
    <n v="22.01"/>
    <n v="0"/>
    <n v="0"/>
    <n v="0"/>
    <n v="0"/>
    <n v="0"/>
    <n v="0"/>
    <n v="0"/>
    <n v="0"/>
    <n v="0"/>
    <n v="0"/>
    <n v="33.270000000000003"/>
    <n v="0"/>
    <n v="0"/>
    <n v="0"/>
    <n v="28.54"/>
    <n v="0"/>
    <n v="100"/>
    <n v="98.88"/>
    <n v="0"/>
    <n v="1.1200000000000001"/>
    <n v="0"/>
    <n v="100"/>
  </r>
  <r>
    <x v="2"/>
    <x v="2"/>
    <x v="26"/>
    <s v="FIC FIDUCOLDEX - PERSONA NATURAL &lt; 2,000 MM"/>
    <s v="PN1"/>
    <n v="186"/>
    <n v="243988.31"/>
    <n v="18954.440999999999"/>
    <n v="1.6"/>
    <n v="160.71"/>
    <n v="0.44"/>
    <n v="0.33400000000000002"/>
    <n v="0.30099999999999999"/>
    <n v="0.28499999999999998"/>
    <n v="0.29699999999999999"/>
    <n v="0.35399999999999998"/>
    <n v="0.71699999999999997"/>
    <n v="1.883"/>
    <n v="0.87"/>
    <n v="2.0379999999999998"/>
    <n v="1.0760000000000001"/>
    <n v="2.0739999999999998"/>
    <n v="2.4540000000000002"/>
    <n v="20.58"/>
    <n v="0"/>
    <n v="29.97"/>
    <n v="0"/>
    <n v="26.65"/>
    <n v="13.4"/>
    <n v="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COLPATRIA 16.61%"/>
    <s v="BANCO DAVIVIENDA 13.77%"/>
    <s v="FINDETER 11.46%"/>
    <s v="BANCO DE BOGOTA 9.40%"/>
    <s v="MINHACIENDA 9.32%"/>
    <s v="BANCO POPULAR 9.27%"/>
    <s v="BANCO SUDAMERIS 8.32%"/>
    <s v="BBVA COLOMBIA 7.29%"/>
    <s v="BANCO DE OCCIDENTE 5.27%"/>
    <s v="ITAU CORPBANCA COLOMBIA S.A. 5.08%"/>
    <n v="46.38"/>
    <n v="34.81"/>
    <n v="18.809999999999999"/>
    <n v="0"/>
    <n v="0"/>
    <n v="100"/>
    <n v="23.51"/>
    <n v="24.88"/>
    <n v="0"/>
    <n v="0"/>
    <n v="0"/>
    <n v="0"/>
    <n v="0"/>
    <n v="0"/>
    <n v="0"/>
    <n v="0"/>
    <n v="0"/>
    <n v="0"/>
    <n v="21.18"/>
    <n v="0"/>
    <n v="0"/>
    <n v="0"/>
    <n v="30.43"/>
    <n v="0"/>
    <n v="100"/>
    <n v="100"/>
    <n v="0"/>
    <n v="0"/>
    <n v="0"/>
    <n v="100"/>
  </r>
  <r>
    <x v="2"/>
    <x v="3"/>
    <x v="26"/>
    <s v="FIC FIDUCOLDEX - PERSONA NATURAL &lt; 2,000 MM"/>
    <s v="PN1"/>
    <n v="184"/>
    <n v="247046.08"/>
    <n v="19023.881000000001"/>
    <n v="1.6"/>
    <n v="155.59649999999999"/>
    <n v="0.42599999999999999"/>
    <n v="0.20599999999999999"/>
    <n v="0.29499999999999998"/>
    <n v="0.27200000000000002"/>
    <n v="0.30199999999999999"/>
    <n v="0.33800000000000002"/>
    <n v="0.71799999999999997"/>
    <n v="4.55"/>
    <n v="1.9359999999999999"/>
    <n v="2.66"/>
    <n v="1.2689999999999999"/>
    <n v="2.0339999999999998"/>
    <n v="2.468"/>
    <n v="19.82"/>
    <n v="0"/>
    <n v="31.21"/>
    <n v="0"/>
    <n v="27.41"/>
    <n v="13.98"/>
    <n v="7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45%"/>
    <s v="BANCO DAVIVIENDA 15.87%"/>
    <s v="FINDETER 10.37%"/>
    <s v="MINHACIENDA 10.17%"/>
    <s v="BANCO POPULAR 9.97%"/>
    <s v="BANCO COLPATRIA 9.51%"/>
    <s v="BBVA COLOMBIA 8.75%"/>
    <s v="BANCO DE OCCIDENTE 6.58%"/>
    <s v="BANCOLOMBIA 5.52%"/>
    <s v="BANCO SUDAMERIS 2.54%"/>
    <n v="56.58"/>
    <n v="25.28"/>
    <n v="18.149999999999999"/>
    <n v="0"/>
    <n v="0"/>
    <n v="100.00999999999999"/>
    <n v="23.35"/>
    <n v="27.2"/>
    <n v="0"/>
    <n v="0"/>
    <n v="0"/>
    <n v="0"/>
    <n v="0"/>
    <n v="0"/>
    <n v="0"/>
    <n v="0"/>
    <n v="0"/>
    <n v="0"/>
    <n v="22.16"/>
    <n v="0"/>
    <n v="0"/>
    <n v="0"/>
    <n v="27.29"/>
    <n v="0"/>
    <n v="100"/>
    <n v="100"/>
    <n v="0"/>
    <n v="0"/>
    <n v="0"/>
    <n v="100"/>
  </r>
  <r>
    <x v="2"/>
    <x v="4"/>
    <x v="26"/>
    <s v="FIC FIDUCOLDEX - PERSONA NATURAL &lt; 2,000 MM"/>
    <s v="PN1"/>
    <n v="184"/>
    <n v="247209.07"/>
    <n v="19071.841"/>
    <n v="1.6"/>
    <n v="135.51"/>
    <n v="0.371"/>
    <n v="0.311"/>
    <n v="0.28999999999999998"/>
    <n v="0.28000000000000003"/>
    <n v="0.26600000000000001"/>
    <n v="0.313"/>
    <n v="0.71899999999999997"/>
    <n v="3.0089999999999999"/>
    <n v="2.6469999999999998"/>
    <n v="2.7320000000000002"/>
    <n v="1.5620000000000001"/>
    <n v="1.677"/>
    <n v="2.4340000000000002"/>
    <n v="23.76"/>
    <n v="0"/>
    <n v="32.06"/>
    <n v="0"/>
    <n v="26.43"/>
    <n v="9.27"/>
    <n v="8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8.90%"/>
    <s v="Banco Davivienda 15.06%"/>
    <s v="Banco Colpatria 13.53%"/>
    <s v="FINDETER 9.25%"/>
    <s v="BBVA Colombia 9.06%"/>
    <s v="Banco Popular 8.89%"/>
    <s v="Bancolombia 6.25%"/>
    <s v="Minhacienda 6.01%"/>
    <s v="Banco de Occidente 5.61%"/>
    <s v="Banco Sudameris 3.75%"/>
    <n v="58.78"/>
    <n v="21.2"/>
    <n v="20.02"/>
    <n v="0"/>
    <n v="0"/>
    <n v="100"/>
    <n v="23.15"/>
    <n v="24.55"/>
    <n v="0"/>
    <n v="0"/>
    <n v="0"/>
    <n v="0"/>
    <n v="0"/>
    <n v="0"/>
    <n v="0"/>
    <n v="0"/>
    <n v="0"/>
    <n v="0"/>
    <n v="17.09"/>
    <n v="0"/>
    <n v="0"/>
    <n v="0"/>
    <n v="35.200000000000003"/>
    <n v="0"/>
    <n v="99.990000000000009"/>
    <n v="100"/>
    <n v="0"/>
    <n v="0"/>
    <n v="0"/>
    <n v="100"/>
  </r>
  <r>
    <x v="2"/>
    <x v="5"/>
    <x v="26"/>
    <s v="FIC FIDUCOLDEX - PERSONA NATURAL &lt; 2,000 MM"/>
    <s v="PN1"/>
    <n v="184"/>
    <n v="250958.61"/>
    <n v="19135.900000000001"/>
    <n v="1.6"/>
    <n v="124.19"/>
    <n v="0.34"/>
    <n v="0.33600000000000002"/>
    <n v="0.28999999999999998"/>
    <n v="0.28999999999999998"/>
    <n v="0.28000000000000003"/>
    <n v="0.30599999999999999"/>
    <n v="0.85699999999999998"/>
    <n v="4.1639999999999997"/>
    <n v="2.968"/>
    <n v="2.968"/>
    <n v="1.764"/>
    <n v="1.609"/>
    <n v="2.4260000000000002"/>
    <n v="26.24"/>
    <n v="0"/>
    <n v="22.06"/>
    <n v="0"/>
    <n v="26.58"/>
    <n v="17.28"/>
    <n v="7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14.14%"/>
    <s v="Banco de Bogota 13.10%"/>
    <s v="Banco Colpatria 12.93%"/>
    <s v="Minhacienda 11.00%"/>
    <s v="FINDETER 9.08%"/>
    <s v="Banco de Occidente 8.53%"/>
    <s v="Banco Popular 7.69%"/>
    <s v="Bancolombia 7.67%"/>
    <s v="Banco Sudameris 7.40%"/>
    <s v="BBVA Colombia 4.00%"/>
    <n v="56.87"/>
    <n v="23.16"/>
    <n v="19.97"/>
    <n v="0"/>
    <n v="0"/>
    <n v="100"/>
    <n v="20.39"/>
    <n v="22.15"/>
    <n v="0"/>
    <n v="0"/>
    <n v="0"/>
    <n v="0"/>
    <n v="0"/>
    <n v="0"/>
    <n v="0"/>
    <n v="0"/>
    <n v="0"/>
    <n v="0"/>
    <n v="21.14"/>
    <n v="0"/>
    <n v="0"/>
    <n v="0"/>
    <n v="36.31"/>
    <n v="0"/>
    <n v="99.990000000000009"/>
    <n v="100"/>
    <n v="0"/>
    <n v="0"/>
    <n v="0"/>
    <n v="100"/>
  </r>
  <r>
    <x v="2"/>
    <x v="6"/>
    <x v="26"/>
    <s v="FIC FIDUCOLDEX - PERSONA NATURAL &lt; 2,000 MM"/>
    <s v="PN1"/>
    <n v="183"/>
    <n v="235181.22"/>
    <n v="19198.383000000002"/>
    <n v="1.6"/>
    <n v="112.497"/>
    <n v="0.308"/>
    <n v="0.27900000000000003"/>
    <n v="0.307"/>
    <n v="0.28799999999999998"/>
    <n v="0.28599999999999998"/>
    <n v="0.30499999999999999"/>
    <n v="0.72199999999999998"/>
    <n v="3.9129999999999998"/>
    <n v="3.0579999999999998"/>
    <n v="3.1059999999999999"/>
    <n v="2.0099999999999998"/>
    <n v="1.5329999999999999"/>
    <n v="2.4159999999999999"/>
    <n v="21.1"/>
    <n v="0"/>
    <n v="20.8"/>
    <n v="0"/>
    <n v="31.19"/>
    <n v="15.24"/>
    <n v="1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01"/>
    <s v="Banco Davivienda 17.58"/>
    <s v="Banco de Occidente13.28"/>
    <s v="Minhacienda10.95"/>
    <s v="Banco Colpatria 10.67"/>
    <s v="Findeter 9.46"/>
    <s v="BANCO DE BOGOTA 9.36"/>
    <s v="Banco Popular 9.07"/>
    <s v="Av Vilals 5.54"/>
    <s v="Bancolombia 4.85"/>
    <s v="BBVA COLOMBIA 3.38"/>
    <n v="63.33"/>
    <n v="22.64"/>
    <n v="14.02"/>
    <n v="0"/>
    <n v="0"/>
    <n v="99.99"/>
    <n v="23"/>
    <n v="23.92"/>
    <n v="0"/>
    <n v="0"/>
    <n v="0"/>
    <n v="0"/>
    <n v="0"/>
    <n v="0"/>
    <n v="0"/>
    <n v="0"/>
    <n v="0"/>
    <n v="0"/>
    <n v="24.94"/>
    <n v="0"/>
    <n v="0"/>
    <n v="0"/>
    <n v="28.14"/>
    <n v="0"/>
    <n v="100"/>
    <n v="100"/>
    <n v="0"/>
    <n v="0"/>
    <n v="0"/>
    <n v="100"/>
  </r>
  <r>
    <x v="2"/>
    <x v="7"/>
    <x v="26"/>
    <s v="FIC FIDUCOLDEX - PERSONA NATURAL &lt; 2,000 MM"/>
    <s v="PN1"/>
    <n v="186"/>
    <n v="242600.15"/>
    <n v="19317.688999999998"/>
    <n v="1.6"/>
    <n v="100.44"/>
    <n v="0.27500000000000002"/>
    <n v="0.14299999999999999"/>
    <n v="0.28799999999999998"/>
    <n v="0.28399999999999997"/>
    <n v="0.29499999999999998"/>
    <n v="0.30499999999999999"/>
    <n v="0.72399999999999998"/>
    <n v="7.5670000000000002"/>
    <n v="4.1639999999999997"/>
    <n v="3.6640000000000001"/>
    <n v="2.4249999999999998"/>
    <n v="1.7130000000000001"/>
    <n v="2.516"/>
    <n v="12.12"/>
    <n v="0"/>
    <n v="22.7"/>
    <n v="0"/>
    <n v="29.76"/>
    <n v="22.16"/>
    <n v="13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DE BOGOTA 17,82%"/>
    <s v="MINHACIENDA 15,70%"/>
    <s v="BANCO DAVIVIENDA 14,25%"/>
    <s v="BANCO DE OCCIDENTE 13,30%"/>
    <s v="BANCO COLPATRIA 9,51%"/>
    <s v="BANCO POPULAR 9,24%"/>
    <s v="FINDETER 8,78%"/>
    <s v="BANCOLOMBIA 4,09%"/>
    <s v="AV VILLAS 2,72%"/>
    <s v="BANCO SANTANDER DE NEGOCIOS 2,08%"/>
    <n v="72.42"/>
    <n v="18.05"/>
    <n v="9.5399999999999991"/>
    <n v="0"/>
    <n v="0"/>
    <n v="100.01"/>
    <n v="21.66"/>
    <n v="20.28"/>
    <n v="0"/>
    <n v="0"/>
    <n v="0"/>
    <n v="0"/>
    <n v="0"/>
    <n v="0"/>
    <n v="0"/>
    <n v="0"/>
    <n v="0"/>
    <n v="0"/>
    <n v="28.92"/>
    <n v="0"/>
    <n v="0"/>
    <n v="0"/>
    <n v="29.14"/>
    <n v="0"/>
    <n v="100"/>
    <n v="100"/>
    <n v="0"/>
    <n v="0"/>
    <n v="0"/>
    <n v="100"/>
  </r>
  <r>
    <x v="2"/>
    <x v="8"/>
    <x v="26"/>
    <s v="FIC FIDUCOLDEX - PERSONA NATURAL &lt; 2,000 MM"/>
    <s v="PN1"/>
    <n v="188"/>
    <n v="246695.96"/>
    <n v="19462.343000000001"/>
    <n v="1.6"/>
    <n v="128.93"/>
    <n v="0.35299999999999998"/>
    <n v="0.13900000000000001"/>
    <n v="0.27"/>
    <n v="0.28599999999999998"/>
    <n v="0.308"/>
    <n v="0.309"/>
    <n v="5.8259999999999996"/>
    <n v="9.5009999999999994"/>
    <n v="5.4160000000000004"/>
    <n v="4.29"/>
    <n v="3.1240000000000001"/>
    <n v="1.903"/>
    <n v="2.6629999999999998"/>
    <n v="17.440000000000001"/>
    <n v="0"/>
    <n v="23.28"/>
    <n v="0"/>
    <n v="31.81"/>
    <n v="13.7"/>
    <n v="13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de Bogota 16,32%"/>
    <s v="Banco Davivienda 15,78%"/>
    <s v="Banco de Occidente 15,60%"/>
    <s v="FINDETER 11,12%"/>
    <s v="Banco Popular 9,72%"/>
    <s v="Minhacienda 9,23%"/>
    <s v="Banco Colpatria 9,06%"/>
    <s v="Bancolombia 4,52%"/>
    <s v="Av Villas 2,80%"/>
    <s v="Banco Santander de Negocios 2,03%"/>
    <n v="61.39"/>
    <n v="23.78"/>
    <n v="14.83"/>
    <n v="0"/>
    <n v="0"/>
    <n v="100"/>
    <n v="18.28"/>
    <n v="31.54"/>
    <n v="0"/>
    <n v="0"/>
    <n v="0"/>
    <n v="0"/>
    <n v="0"/>
    <n v="0"/>
    <n v="0"/>
    <n v="0"/>
    <n v="0"/>
    <n v="0"/>
    <n v="17.55"/>
    <n v="0"/>
    <n v="0"/>
    <n v="0"/>
    <n v="32.630000000000003"/>
    <n v="0"/>
    <n v="100"/>
    <n v="97.33"/>
    <n v="0"/>
    <n v="2.67"/>
    <n v="0"/>
    <n v="100"/>
  </r>
  <r>
    <x v="2"/>
    <x v="9"/>
    <x v="26"/>
    <s v="FIC FIDUCOLDEX - PERSONA NATURAL &lt; 2,000 MM"/>
    <s v="PN1"/>
    <n v="187"/>
    <n v="244480.97"/>
    <n v="19601.615000000002"/>
    <n v="1.6"/>
    <n v="157.41999999999999"/>
    <n v="0.43099999999999999"/>
    <n v="0.28399999999999997"/>
    <n v="0.28599999999999998"/>
    <n v="0.29299999999999998"/>
    <n v="0.309"/>
    <n v="0.32100000000000001"/>
    <n v="0.73099999999999998"/>
    <n v="8.7579999999999991"/>
    <n v="6.1139999999999999"/>
    <n v="4.7370000000000001"/>
    <n v="4.0209999999999999"/>
    <n v="2.2160000000000002"/>
    <n v="2.8540000000000001"/>
    <n v="19.98"/>
    <n v="0"/>
    <n v="27.78"/>
    <n v="0"/>
    <n v="25.03"/>
    <n v="15.05"/>
    <n v="12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1,89%"/>
    <s v="Banco de Bogota 11,86%"/>
    <s v="FINDETER 11,37%"/>
    <s v="Minhacienda 10,76%"/>
    <s v="Banco Davivienda 10,57%"/>
    <s v="Bancolombia 9,65%"/>
    <s v="BANCOLDEX 9,26%"/>
    <s v="Banco Colpatria 8,26%"/>
    <s v="Banco Sudameris 4,46%"/>
    <s v="Banco de Occidente 4,38%"/>
    <n v="48.64"/>
    <n v="31.05"/>
    <n v="20.309999999999999"/>
    <n v="0"/>
    <n v="0"/>
    <n v="100"/>
    <n v="28.63"/>
    <n v="24.92"/>
    <n v="0"/>
    <n v="0"/>
    <n v="0"/>
    <n v="0"/>
    <n v="0"/>
    <n v="0"/>
    <n v="0"/>
    <n v="0"/>
    <n v="0"/>
    <n v="0"/>
    <n v="17.920000000000002"/>
    <n v="0"/>
    <n v="0"/>
    <n v="0"/>
    <n v="28.53"/>
    <n v="0"/>
    <n v="100"/>
    <n v="95.91"/>
    <n v="0"/>
    <n v="4.09"/>
    <n v="0"/>
    <n v="100"/>
  </r>
  <r>
    <x v="2"/>
    <x v="10"/>
    <x v="26"/>
    <s v="FIC FIDUCOLDEX - PERSONA NATURAL &lt; 2,000 MM"/>
    <s v="PN1"/>
    <n v="188"/>
    <n v="264398.64"/>
    <n v="19734.612000000001"/>
    <n v="1.6"/>
    <n v="134.78"/>
    <n v="0.36899999999999999"/>
    <n v="0.26900000000000002"/>
    <n v="0.27200000000000002"/>
    <n v="0.29499999999999998"/>
    <n v="0.30199999999999999"/>
    <n v="0.33"/>
    <n v="0.73"/>
    <n v="8.5749999999999993"/>
    <n v="7.0510000000000002"/>
    <n v="5.0759999999999996"/>
    <n v="4.8319999999999999"/>
    <n v="2.5019999999999998"/>
    <n v="3.044"/>
    <n v="19.86"/>
    <n v="0"/>
    <n v="28.74"/>
    <n v="0"/>
    <n v="27.95"/>
    <n v="14.22"/>
    <n v="9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de Bogota 19,43%"/>
    <s v="FINDETER 10,86%"/>
    <s v="Banco Davivienda 10,13%"/>
    <s v="Banco Popular 9,82%"/>
    <s v="Bancolombia 9,62%"/>
    <s v="Minhacienda 9,44%"/>
    <s v="BANCOLDEX 9,08%"/>
    <s v="Banco Colpatria 5,71%"/>
    <s v="Banco de Occidente 4,48%"/>
    <s v="Banco Sudameris 3,18%"/>
    <n v="47.25"/>
    <n v="33.729999999999997"/>
    <n v="19.02"/>
    <n v="0"/>
    <n v="0"/>
    <n v="99.999999999999986"/>
    <n v="26.36"/>
    <n v="24.2"/>
    <n v="0"/>
    <n v="0"/>
    <n v="0"/>
    <n v="0"/>
    <n v="0"/>
    <n v="0"/>
    <n v="0"/>
    <n v="0"/>
    <n v="0"/>
    <n v="0"/>
    <n v="15.8"/>
    <n v="0"/>
    <n v="0"/>
    <n v="0"/>
    <n v="33.630000000000003"/>
    <n v="0"/>
    <n v="99.990000000000009"/>
    <n v="93.01"/>
    <n v="0"/>
    <n v="6.99"/>
    <n v="0"/>
    <n v="100"/>
  </r>
  <r>
    <x v="2"/>
    <x v="0"/>
    <x v="18"/>
    <s v="OCCITESOROS"/>
    <s v="TIPO 1 GENERAL 1"/>
    <n v="170"/>
    <n v="0"/>
    <n v="2447.15"/>
    <n v="1.7"/>
    <n v="106.65"/>
    <n v="0.29199999999999998"/>
    <n v="0.10100000000000001"/>
    <n v="0.255"/>
    <n v="0.10100000000000001"/>
    <n v="0.24099999999999999"/>
    <n v="0.76500000000000001"/>
    <n v="0.63100000000000001"/>
    <n v="3.8290000000000002"/>
    <n v="1.353"/>
    <n v="3.8290000000000002"/>
    <n v="0.89100000000000001"/>
    <n v="1.913"/>
    <n v="2.5190000000000001"/>
    <n v="49.31"/>
    <n v="0"/>
    <n v="18.21"/>
    <n v="0"/>
    <n v="22.67"/>
    <n v="9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780000000000015"/>
    <s v="SCOTIABANK COLPATRIA S.A 18.24%"/>
    <s v="BANCO GNB SUDAMERIS S.A. 12.57%"/>
    <s v="MINISTERIO DE HACIENDA Y CREDITO PUBLICO 9.59%"/>
    <s v="BANCO DAVIVIENDA S.A. 8.79%"/>
    <s v="FINANCIERA DE DESARROLLO TERRITORIAL S.A. FINDETE 7.01%"/>
    <s v="BANCO DE OCCIDENTE S.A. 6.75%"/>
    <s v="ITAÚ CORPBANCA COLOMBIA S.A. 6.50%"/>
    <s v="BANCO FALABELLA S.A. 6.06%"/>
    <s v="BANCO DE COMERCIO EXTERIOR DE COLOMBIA S.A. 5.34%"/>
    <s v="BANCO DE BOGOTA S.A. 4.74%"/>
    <n v="54.47"/>
    <n v="32.21"/>
    <n v="13.22"/>
    <n v="0"/>
    <n v="0"/>
    <n v="99.9"/>
    <n v="14.57"/>
    <n v="27.95"/>
    <n v="0"/>
    <n v="0"/>
    <n v="0"/>
    <n v="0"/>
    <n v="0"/>
    <n v="0"/>
    <n v="0"/>
    <n v="0"/>
    <n v="0"/>
    <n v="0"/>
    <n v="7.23"/>
    <n v="4.0999999999999996"/>
    <n v="0"/>
    <n v="0"/>
    <n v="46.16"/>
    <n v="0"/>
    <n v="100.00999999999999"/>
    <n v="95.9"/>
    <n v="0"/>
    <n v="4.0999999999999996"/>
    <n v="0"/>
    <n v="100"/>
  </r>
  <r>
    <x v="2"/>
    <x v="1"/>
    <x v="18"/>
    <s v="OCCITESOROS"/>
    <s v="TIPO 1 GENERAL 1"/>
    <n v="170"/>
    <n v="890238.02"/>
    <n v="2447.15"/>
    <n v="1.7"/>
    <n v="109.20975"/>
    <n v="0.29899999999999999"/>
    <n v="0.14499999999999999"/>
    <n v="0.25800000000000001"/>
    <n v="0.125"/>
    <n v="0.23899999999999999"/>
    <n v="0.76500000000000001"/>
    <n v="0.63100000000000001"/>
    <n v="2.85"/>
    <n v="1.385"/>
    <n v="3.3639999999999999"/>
    <n v="1.018"/>
    <n v="1.8759999999999999"/>
    <n v="2.4980000000000002"/>
    <n v="46.41"/>
    <n v="0"/>
    <n v="18.38"/>
    <n v="0"/>
    <n v="25.17"/>
    <n v="9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77"/>
    <s v="BANCO DAVIVIENDA S.A. 15.52%"/>
    <s v="BANCO GNB SUDAMERIS S.A. 12.48%"/>
    <s v="BANCO DE OCCIDENTE S.A. 9.97%"/>
    <s v="MINISTERIO DE HACIENDA Y CREDITO PUBLICO 9.81%"/>
    <s v="SCOTIABANK COLPATRIA S.A 9.77%"/>
    <s v="FINANCIERA DE DESARROLLO TERRITORIAL S.A. FINDETE 6.61%"/>
    <s v="BANCO FALABELLA S.A. 6.30%"/>
    <s v="BANCO DE COMERCIO EXTERIOR DE COLOMBIA S.A. 6.13%"/>
    <s v="BANCOLOMBIA SA 5.02%"/>
    <s v="ITAÚ CORPBANCA COLOMBIA S.A. 4.79%"/>
    <n v="56.11"/>
    <n v="37.26"/>
    <n v="6.63"/>
    <n v="0"/>
    <n v="0"/>
    <n v="100"/>
    <n v="13.54"/>
    <n v="31.91"/>
    <n v="0"/>
    <n v="0"/>
    <n v="0"/>
    <n v="0"/>
    <n v="0"/>
    <n v="0"/>
    <n v="0"/>
    <n v="0"/>
    <n v="0"/>
    <n v="0"/>
    <n v="7.43"/>
    <n v="4.1100000000000003"/>
    <n v="0"/>
    <n v="0"/>
    <n v="43.01"/>
    <n v="0"/>
    <n v="100"/>
    <n v="95.89"/>
    <n v="4.1100000000000003"/>
    <n v="0"/>
    <n v="0"/>
    <n v="100"/>
  </r>
  <r>
    <x v="2"/>
    <x v="2"/>
    <x v="18"/>
    <s v="OCCITESOROS"/>
    <s v="TIPO 1 GENERAL 1"/>
    <n v="167"/>
    <n v="940390.23"/>
    <n v="2459.9899999999998"/>
    <n v="1.7"/>
    <n v="93.14"/>
    <n v="0.255"/>
    <n v="0.04"/>
    <n v="0.26"/>
    <n v="0.06"/>
    <n v="0.28999999999999998"/>
    <n v="0.42"/>
    <n v="1.1100000000000001"/>
    <n v="3.6909999999999998"/>
    <n v="1.7729999999999999"/>
    <n v="3.476"/>
    <n v="1.5369999999999999"/>
    <n v="2.2040000000000002"/>
    <n v="2.4790000000000001"/>
    <n v="47.61"/>
    <n v="0"/>
    <n v="18.05"/>
    <n v="0"/>
    <n v="23.4"/>
    <n v="10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78"/>
    <s v="BANCO GNB SUDAMERIS S.A. 21.89%"/>
    <s v="BANCO DAVIVIENDA S.A. 11.05%"/>
    <s v="MINISTERIO DE HACIENDA Y CREDITO PUBLICO 10.72%"/>
    <s v="SCOTIABANK COLPATRIA S.A 8.81%"/>
    <s v="BANCO DE OCCIDENTE S.A. 8.26%"/>
    <s v="FINANCIERA DE DESARROLLO TERRITORIAL S.A. 7.83%"/>
    <s v="BANCO FALABELLA S.A. 5.76%"/>
    <s v="BANCO DE COMERCIO EXTERIOR DE COLOMBIA S.A. 5.60%"/>
    <s v="ITAÚ CORPBANCA COLOMBIA S.A. 4.41%"/>
    <s v="BANCO DE BOGOTA S.A. 3.74%"/>
    <n v="65.099999999999994"/>
    <n v="27.48"/>
    <n v="7.43"/>
    <n v="0"/>
    <n v="0"/>
    <n v="100.00999999999999"/>
    <n v="14.19"/>
    <n v="29.76"/>
    <n v="0"/>
    <n v="0"/>
    <n v="0"/>
    <n v="0"/>
    <n v="0"/>
    <n v="0"/>
    <n v="0"/>
    <n v="0"/>
    <n v="0"/>
    <n v="0"/>
    <n v="8.49"/>
    <n v="3.81"/>
    <n v="0"/>
    <n v="0"/>
    <n v="43.78"/>
    <n v="0"/>
    <n v="100.03"/>
    <n v="96.19"/>
    <n v="0"/>
    <n v="3.81"/>
    <n v="0"/>
    <n v="100"/>
  </r>
  <r>
    <x v="2"/>
    <x v="3"/>
    <x v="18"/>
    <s v="OCCITESOROS"/>
    <s v="TIPO 1 GENERAL 1"/>
    <n v="167"/>
    <n v="1086967.71"/>
    <n v="2468.4619560000001"/>
    <n v="1.7"/>
    <n v="72.271000000000001"/>
    <n v="0.19800000000000001"/>
    <n v="0.13900000000000001"/>
    <n v="0.246"/>
    <n v="0.129"/>
    <n v="0.23100000000000001"/>
    <n v="0.25900000000000001"/>
    <n v="0.63100000000000001"/>
    <n v="4.2709999999999999"/>
    <n v="2.649"/>
    <n v="3.6739999999999999"/>
    <n v="1.7689999999999999"/>
    <n v="2.1869999999999998"/>
    <n v="2.492"/>
    <n v="50.89"/>
    <n v="0"/>
    <n v="15.27"/>
    <n v="0"/>
    <n v="24.93"/>
    <n v="8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44"/>
    <s v="SUDAMERIS 18%"/>
    <s v="BBVA 16.44%"/>
    <s v="DAVIVIENDA 8.80%"/>
    <s v="MINISTERIO DE HACIENDA 8.35%"/>
    <s v="COLPATRIA 7.25%"/>
    <s v="BANCOLOMBIA 7.95%"/>
    <s v="BANCO DE BOGOTA 6.45%"/>
    <s v="FINANCIERA DE DESARROLLO 6.19%"/>
    <s v="BANCO DE OCCIDENTE 5.87%"/>
    <s v="BANCO FALABELLA S.A. 4.95%"/>
    <n v="85.68"/>
    <n v="11.54"/>
    <n v="2.78"/>
    <n v="0"/>
    <n v="0"/>
    <n v="100"/>
    <n v="12.02"/>
    <n v="28.09"/>
    <n v="0"/>
    <n v="0"/>
    <n v="0"/>
    <n v="0"/>
    <n v="0"/>
    <n v="0"/>
    <n v="0"/>
    <n v="0"/>
    <n v="0"/>
    <n v="0"/>
    <n v="8.15"/>
    <n v="3.32"/>
    <n v="0"/>
    <n v="0"/>
    <n v="48.41"/>
    <n v="0"/>
    <n v="99.99"/>
    <n v="96.68"/>
    <n v="0"/>
    <n v="3.3319999999999999"/>
    <n v="0"/>
    <n v="100.012"/>
  </r>
  <r>
    <x v="2"/>
    <x v="4"/>
    <x v="18"/>
    <s v="OCCITESOROS"/>
    <s v="TIPO 1 GENERAL 1"/>
    <n v="169"/>
    <n v="996481.07"/>
    <n v="2479.02"/>
    <n v="1.7"/>
    <n v="88.755749999999992"/>
    <n v="0.24299999999999999"/>
    <n v="0.13800000000000001"/>
    <n v="1.9599999999999999E-3"/>
    <n v="0.13300000000000001"/>
    <n v="0.223"/>
    <n v="0.23100000000000001"/>
    <n v="0.63100000000000001"/>
    <n v="5.1559999999999997"/>
    <n v="3.6970000000000001"/>
    <n v="3.9769999999999999"/>
    <n v="2.2480000000000002"/>
    <n v="1.9850000000000001"/>
    <n v="2.52"/>
    <n v="43.6"/>
    <n v="0"/>
    <n v="19.77"/>
    <n v="0"/>
    <n v="29.78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.87"/>
    <s v="BANCO GNB SUDAMERIS S.A. 17.88%"/>
    <s v="BBVA COLOMBIA 14.66%"/>
    <s v="BANCO DAVIVIENDA S.A. 11.25%"/>
    <s v="SCOTIABANK COLPATRIA S.A 10.05%"/>
    <s v="BANCO DE BOGOTA S.A. 8.73%"/>
    <s v="FINANCIERA DE DESARROLLO TERRITORIAL S.A. 7.42%"/>
    <s v="ITAÚ CORPBANCA COLOMBIA S.A. 6.11%"/>
    <s v="BANCO FALABELLA S.A 5.42%"/>
    <s v="MINISTERIO DE HACIENDA Y CREDITO PUBLICO 4.72%"/>
    <s v="BANCO DE OCCIDENTE S.A. 4.32%"/>
    <n v="82.1"/>
    <n v="13.28"/>
    <n v="4.62"/>
    <n v="0"/>
    <n v="0"/>
    <n v="100"/>
    <n v="19.09"/>
    <n v="35.04"/>
    <n v="0"/>
    <n v="0"/>
    <n v="0"/>
    <n v="0"/>
    <n v="0"/>
    <n v="0"/>
    <n v="0"/>
    <n v="0"/>
    <n v="0"/>
    <n v="0"/>
    <n v="2.87"/>
    <n v="3.69"/>
    <n v="0"/>
    <n v="0"/>
    <n v="39.31"/>
    <n v="0"/>
    <n v="100"/>
    <n v="100"/>
    <n v="0"/>
    <n v="0"/>
    <n v="0"/>
    <n v="100"/>
  </r>
  <r>
    <x v="2"/>
    <x v="5"/>
    <x v="18"/>
    <s v="OCCITESOROS"/>
    <s v="TIPO 1 GENERAL 1"/>
    <n v="167"/>
    <n v="1161481.6000000001"/>
    <n v="2488.91"/>
    <n v="1.7"/>
    <n v="81.085499999999996"/>
    <n v="0.222"/>
    <n v="0.185"/>
    <n v="0.14399999999999999"/>
    <n v="0.14399999999999999"/>
    <n v="0.22500000000000001"/>
    <n v="0.22"/>
    <n v="0.63200000000000001"/>
    <n v="4.9630000000000001"/>
    <n v="4.1399999999999997"/>
    <n v="4.1399999999999997"/>
    <n v="2.556"/>
    <n v="1.9770000000000001"/>
    <n v="2.54"/>
    <n v="54.38"/>
    <n v="0"/>
    <n v="18.11"/>
    <n v="0"/>
    <n v="22.22"/>
    <n v="3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18"/>
    <s v="BANCO GNB SUDAMERIS S.A. 26.17%"/>
    <s v="BBVA COLOMBIA 11.51%"/>
    <s v="SCOTIABANK COLPATRIA S.A 10.00%"/>
    <s v="BANCO DE OCCIDENTE S.A. 7.58%"/>
    <s v="BANCO DE BOGOTA S.A. 7.18%"/>
    <s v="BANCO DAVIVIENDA S.A. 7.08%"/>
    <s v="FINANCIERA DE DESARROLLO TERRITORIAL S.A. 6.35%"/>
    <s v="BANCO FALABELLA S.A 4.79%"/>
    <s v="ITAÚ CORPBANCA COLOMBIA S.A. 4.32%"/>
    <s v="BANCOLOMBIA SA 4.17%"/>
    <n v="68.599999999999994"/>
    <n v="22.55"/>
    <n v="8.85"/>
    <n v="0"/>
    <n v="0"/>
    <n v="99.999999999999986"/>
    <n v="20.28"/>
    <n v="23.72"/>
    <n v="0"/>
    <n v="0"/>
    <n v="0"/>
    <n v="0"/>
    <n v="0"/>
    <n v="0"/>
    <n v="0"/>
    <n v="0"/>
    <n v="0"/>
    <n v="0"/>
    <n v="2.5499999999999998"/>
    <n v="3.18"/>
    <n v="0"/>
    <n v="0"/>
    <n v="50.25"/>
    <n v="0"/>
    <n v="99.97999999999999"/>
    <n v="96.82"/>
    <n v="0"/>
    <n v="3.18"/>
    <n v="0"/>
    <n v="100"/>
  </r>
  <r>
    <x v="2"/>
    <x v="6"/>
    <x v="18"/>
    <s v="OCCITESOROS"/>
    <s v="TIPO 1 GENERAL 1"/>
    <n v="167"/>
    <n v="1040018.48"/>
    <n v="2499.54"/>
    <n v="1.7"/>
    <n v="89.27"/>
    <n v="0.245"/>
    <n v="0.2"/>
    <n v="0.161"/>
    <n v="0.15540000000000001"/>
    <n v="0.22700000000000001"/>
    <n v="0.221"/>
    <n v="0.63300000000000001"/>
    <n v="5.1449999999999996"/>
    <n v="4.3639999999999999"/>
    <n v="4.2859999999999996"/>
    <n v="2.835"/>
    <n v="2.004"/>
    <n v="2.5739999999999998"/>
    <n v="52.67"/>
    <n v="0"/>
    <n v="18.190000000000001"/>
    <n v="0"/>
    <n v="23.27"/>
    <n v="3.85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Sudameris 12.55"/>
    <s v="Colpatria 11.87"/>
    <s v="BBVA COLOMBIA11.84"/>
    <s v="Bancolombia 11.04"/>
    <s v="BANCO DE BOGOTA8.09"/>
    <s v="BANCO DAVIVIENDA S.A 7.75"/>
    <s v="FINANCIERA DESARROLLO TERRITORIAL SA 7.2"/>
    <s v="BANCOLDEX SA 6.37"/>
    <s v="BANCO FALABELLA S.A. 5.31"/>
    <s v="BANCO POPULAR S.A 4.07"/>
    <n v="79.91"/>
    <n v="13.18"/>
    <n v="6.91"/>
    <n v="0"/>
    <n v="0"/>
    <n v="100"/>
    <n v="18.32"/>
    <n v="29.24"/>
    <n v="0"/>
    <n v="0"/>
    <n v="0"/>
    <n v="0"/>
    <n v="0"/>
    <n v="0"/>
    <n v="0"/>
    <n v="0"/>
    <n v="0"/>
    <n v="0"/>
    <n v="2.83"/>
    <n v="3.57"/>
    <n v="0"/>
    <n v="0"/>
    <n v="46.04"/>
    <n v="0"/>
    <n v="100"/>
    <n v="96.43"/>
    <n v="0"/>
    <n v="3.57"/>
    <n v="0"/>
    <n v="100"/>
  </r>
  <r>
    <x v="2"/>
    <x v="7"/>
    <x v="18"/>
    <s v="OCCITESOROS"/>
    <s v="TIPO 1 GENERAL 1"/>
    <n v="169"/>
    <n v="1135723.03"/>
    <n v="2516.59"/>
    <n v="1.7"/>
    <n v="104.462"/>
    <n v="0.28599999999999998"/>
    <n v="0.125"/>
    <n v="0.16900000000000001"/>
    <n v="0.16400000000000001"/>
    <n v="0.23899999999999999"/>
    <n v="0.22700000000000001"/>
    <n v="0.63500000000000001"/>
    <n v="8.3309999999999995"/>
    <n v="5.2560000000000002"/>
    <n v="4.7930000000000001"/>
    <n v="3.319"/>
    <n v="2.21"/>
    <n v="2.7"/>
    <n v="56.08"/>
    <n v="0"/>
    <n v="18.89"/>
    <n v="0"/>
    <n v="21.12"/>
    <n v="3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66"/>
    <s v="BANCO GNB SUDAMERIS S.A. 15.80%"/>
    <s v="SCOTIABANK COLPATRIA S.A 9.69%"/>
    <s v="BBVA COLOMBIA 9.03%"/>
    <s v="BANCO DE COMERCIO EXTERIOR DE COLOMBIA S.A. 8.29%"/>
    <s v="BANCO DAVIVIENDA S.A. 8.15%"/>
    <s v="BANCO DE BOGOTA S.A. 8.12%"/>
    <s v="FINANCIERA DESARROLLO TERRITORIAL S.A. 7.10%"/>
    <s v="BANCOLOMBIA SA 5.87%"/>
    <s v="BANCO FALABELLA S.A. 5.60%"/>
    <s v="BANCO DE OCCIDENTE S.A. 3.95%"/>
    <n v="58.24"/>
    <n v="22.38"/>
    <n v="19.38"/>
    <s v=" -   "/>
    <s v=" -   "/>
    <n v="100"/>
    <n v="19.579999999999998"/>
    <n v="29.35"/>
    <s v=" -   "/>
    <s v=" -   "/>
    <s v=" -   "/>
    <s v=" -   "/>
    <s v=" -   "/>
    <s v=" -   "/>
    <s v=" -   "/>
    <s v=" -   "/>
    <s v=" -   "/>
    <n v="0"/>
    <n v="1.49"/>
    <n v="3.31"/>
    <s v=" -   "/>
    <s v=" -   "/>
    <n v="46.27"/>
    <s v=" -   "/>
    <n v="100"/>
    <n v="96.69"/>
    <s v=" -   "/>
    <n v="3.31"/>
    <s v=" -   "/>
    <n v="100"/>
  </r>
  <r>
    <x v="2"/>
    <x v="8"/>
    <x v="18"/>
    <s v="OCCITESOROS"/>
    <s v="TIPO 1 GENERAL 1"/>
    <n v="169"/>
    <n v="1036978.53"/>
    <n v="2536.7199999999998"/>
    <n v="1.7"/>
    <n v="120.5325"/>
    <n v="0.33"/>
    <n v="0.16400000000000001"/>
    <n v="0.19"/>
    <n v="0.183"/>
    <n v="0.255"/>
    <n v="0.23599999999999999"/>
    <n v="0.63800000000000001"/>
    <n v="10.180999999999999"/>
    <n v="6.3179999999999996"/>
    <n v="5.3719999999999999"/>
    <n v="4.0270000000000001"/>
    <n v="2.464"/>
    <n v="2.8639999999999999"/>
    <n v="47.38"/>
    <n v="0"/>
    <n v="22.63"/>
    <n v="0"/>
    <n v="22.77"/>
    <n v="3.95"/>
    <n v="0"/>
    <n v="0"/>
    <n v="0"/>
    <n v="0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97.11"/>
    <s v="BANCOLOMBIA SA 14.03%"/>
    <s v="SCOTIABANK COLPATRIA S.A 10.59%"/>
    <s v="BANCO DAVIVIENDA S.A. 9.07%"/>
    <s v="BBVA COLOMBIA 8.58%"/>
    <s v="BANCO DE BOGOTA S.A. 8.22%"/>
    <s v="FINANCIERA DESARROLLO TERRITORIAL S.A. 7.80%"/>
    <s v="BANCO GNB SUDAMERIS S.A. 7.42%"/>
    <s v="BANCO FALABELLA S.A. 6.20%"/>
    <s v="BANCO DE COMERCIO EXTERIOR DE COLOMBIA S.A. 5.32%"/>
    <s v="ITAÚ CORPBANCA COLOMBIA S.A. 4.24%"/>
    <n v="53.38"/>
    <n v="28.45"/>
    <n v="18.170000000000002"/>
    <n v="0"/>
    <n v="0"/>
    <n v="100"/>
    <n v="26.36"/>
    <n v="32.299999999999997"/>
    <n v="0"/>
    <n v="0"/>
    <n v="0"/>
    <n v="0"/>
    <n v="0"/>
    <n v="0"/>
    <n v="0"/>
    <n v="0"/>
    <n v="0"/>
    <n v="0"/>
    <n v="1.1599999999999999"/>
    <n v="3.66"/>
    <n v="0"/>
    <n v="0"/>
    <n v="36.51"/>
    <n v="0"/>
    <n v="100"/>
    <n v="100"/>
    <n v="0"/>
    <n v="0"/>
    <n v="0"/>
    <n v="100"/>
  </r>
  <r>
    <x v="2"/>
    <x v="9"/>
    <x v="18"/>
    <s v="OCCITESOROS"/>
    <s v="TIPO 1 GENERAL 1"/>
    <n v="169"/>
    <n v="1147121.83"/>
    <n v="2556.44"/>
    <n v="1.7"/>
    <n v="105.55725"/>
    <n v="0.28899999999999998"/>
    <n v="0.3"/>
    <n v="0.2"/>
    <n v="0.2"/>
    <n v="0.1"/>
    <n v="0.3"/>
    <n v="0.6"/>
    <n v="9.5"/>
    <n v="7.2"/>
    <n v="5.8"/>
    <n v="4.9000000000000004"/>
    <n v="2.8"/>
    <n v="3.1"/>
    <n v="43.02"/>
    <n v="0"/>
    <n v="0"/>
    <n v="0"/>
    <n v="18.3"/>
    <n v="3.6"/>
    <n v="0"/>
    <n v="0"/>
    <n v="0"/>
    <n v="0"/>
    <n v="0"/>
    <n v="0"/>
    <n v="10.9"/>
    <n v="0"/>
    <n v="0"/>
    <n v="0"/>
    <n v="0"/>
    <n v="0"/>
    <n v="0"/>
    <n v="0"/>
    <n v="0"/>
    <n v="0"/>
    <n v="0"/>
    <n v="0"/>
    <n v="0"/>
    <n v="0"/>
    <n v="0"/>
    <n v="0"/>
    <n v="75.820000000000007"/>
    <s v="BancoDavivienda 12.55"/>
    <s v="Scotiabank Colp 11.87%"/>
    <s v="BBVA COLOMBIA 11.84"/>
    <s v="BANCOLOMBIA SA 11.04"/>
    <s v="BANCO DE BOGOTA 8.09"/>
    <s v="BANCO DE DAVIVIENDA 7.75"/>
    <s v="FINANCIERA DE DESARROLLO TERRITORIAL S A 7.2%"/>
    <s v="BANCO DE COMERCIO EXTERIOR DE COLOMBIA 6.37"/>
    <s v="BANCO FALLABELLA 5.31"/>
    <s v="BANCO POPULAR 4.07"/>
    <n v="77.89"/>
    <n v="16.41"/>
    <n v="5.7"/>
    <n v="0"/>
    <n v="0"/>
    <n v="100"/>
    <n v="25.47"/>
    <n v="26.36"/>
    <n v="0"/>
    <n v="0"/>
    <n v="0"/>
    <n v="0"/>
    <n v="0"/>
    <n v="0"/>
    <n v="0"/>
    <n v="0"/>
    <n v="0"/>
    <n v="0"/>
    <n v="0.52"/>
    <n v="3.34"/>
    <n v="0"/>
    <n v="0"/>
    <n v="44.31"/>
    <n v="0"/>
    <n v="100"/>
    <n v="96.66"/>
    <n v="0"/>
    <n v="3.34"/>
    <n v="0"/>
    <n v="100"/>
  </r>
  <r>
    <x v="2"/>
    <x v="10"/>
    <x v="18"/>
    <s v="OCCITESOROS"/>
    <s v="TIPO 1 GENERAL 1"/>
    <n v="166"/>
    <n v="1156609.8400000001"/>
    <n v="2576.9"/>
    <n v="1.7"/>
    <n v="104.09625"/>
    <n v="0.28499999999999998"/>
    <n v="10.199999999999999"/>
    <n v="0.2"/>
    <n v="0.2"/>
    <n v="0.2"/>
    <n v="0.3"/>
    <n v="0.6"/>
    <n v="10.199999999999999"/>
    <n v="8"/>
    <n v="6.2"/>
    <n v="5.8"/>
    <n v="3.2"/>
    <n v="3.3"/>
    <n v="27.98"/>
    <n v="0"/>
    <n v="23.27"/>
    <n v="0"/>
    <n v="18.510000000000002"/>
    <n v="3.6"/>
    <n v="4.82"/>
    <n v="0"/>
    <n v="0"/>
    <n v="0"/>
    <n v="0"/>
    <n v="0"/>
    <n v="21.82"/>
    <n v="0"/>
    <n v="0"/>
    <n v="0"/>
    <n v="0"/>
    <n v="0"/>
    <n v="0"/>
    <n v="0"/>
    <n v="0"/>
    <n v="0"/>
    <n v="0"/>
    <n v="0"/>
    <n v="0"/>
    <n v="0"/>
    <n v="0"/>
    <n v="0"/>
    <n v="100"/>
    <s v="BANCO GNB SUDAMERIS S.A. 21.42%"/>
    <s v="BBVA COLOMBIA 9.99%"/>
    <s v="BANCO DAVIVIENDA S.A. 8.79%"/>
    <s v="BANCOLOMBIA SA 8.20%"/>
    <s v="FINANCIERA DE DESARROLLO TERRITORIAL S.A. 7.05%"/>
    <s v="BANCO DE OCCIDENTE S.A. 5.97%"/>
    <s v="BANCO DE BOGOTA S.A. 5.84%"/>
    <s v="SCOTIABANK COLPATRIA S.A 5.24%"/>
    <s v="BANCO COMERCIAL AV VILLAS S.A. 4.31%"/>
    <s v="Banco Falabella S.A. 4.31%"/>
    <n v="77.239999999999995"/>
    <n v="17.170000000000002"/>
    <n v="5.6"/>
    <n v="0"/>
    <n v="0"/>
    <n v="100.00999999999999"/>
    <n v="24.87"/>
    <n v="26.8"/>
    <n v="0"/>
    <n v="0"/>
    <n v="0"/>
    <n v="0"/>
    <n v="0"/>
    <n v="0"/>
    <n v="0"/>
    <n v="0"/>
    <n v="0"/>
    <n v="0"/>
    <n v="0.52"/>
    <n v="3.34"/>
    <n v="0"/>
    <n v="0"/>
    <n v="44.47"/>
    <n v="0"/>
    <n v="100"/>
    <n v="96.66"/>
    <n v="0"/>
    <n v="3.34"/>
    <n v="0"/>
    <n v="100"/>
  </r>
  <r>
    <x v="2"/>
    <x v="0"/>
    <x v="19"/>
    <s v="ALTA LIQUIDEZ - PARTICIPACIÓN 1525"/>
    <s v="PARTICIPACIÓN 1525"/>
    <n v="311"/>
    <n v="1837259.35"/>
    <n v="17033.500508000001"/>
    <n v="1.2"/>
    <n v="94.97"/>
    <n v="0.26"/>
    <n v="0.09"/>
    <n v="0.13"/>
    <n v="0.09"/>
    <n v="0.16"/>
    <n v="0.4"/>
    <n v="0.33"/>
    <n v="2.9849999999999999"/>
    <n v="1.2090000000000001"/>
    <n v="2.9849999999999999"/>
    <n v="0.77"/>
    <n v="2.14"/>
    <n v="2.7250000000000001"/>
    <n v="12.95"/>
    <n v="0"/>
    <n v="45.11"/>
    <n v="0"/>
    <n v="31.11"/>
    <n v="9.9499999999999993"/>
    <n v="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UDAMERIS 15.36%"/>
    <s v="BANCO DE BOGOTA 13.10%"/>
    <s v="BBVA COLOMBIA 12.08%"/>
    <s v="BANCO POPULAR 10.94%"/>
    <s v="BANCO AV VILLAS 8.56%"/>
    <s v="BANCO DAVIVIEND 7.66%"/>
    <s v="SCOTIABANK COLP 6.54%"/>
    <s v="BANCO DE OCCIDE 5.89%"/>
    <s v="FINDETER 5.32%"/>
    <s v="TESORERIA GENERAL 4.98%"/>
    <n v="81.31"/>
    <n v="10.3"/>
    <n v="8.23"/>
    <n v="0.16"/>
    <n v="0"/>
    <n v="100"/>
    <n v="7.22"/>
    <n v="4.78"/>
    <n v="0"/>
    <n v="0.11"/>
    <n v="0"/>
    <n v="0"/>
    <n v="0"/>
    <n v="0"/>
    <n v="0"/>
    <n v="0"/>
    <n v="0"/>
    <n v="0"/>
    <n v="36.93"/>
    <n v="0.95"/>
    <n v="0"/>
    <n v="0"/>
    <n v="50.01"/>
    <n v="0"/>
    <n v="100"/>
    <n v="99.05"/>
    <n v="0"/>
    <n v="0.95"/>
    <n v="0"/>
    <n v="100"/>
  </r>
  <r>
    <x v="2"/>
    <x v="1"/>
    <x v="19"/>
    <s v="ALTA LIQUIDEZ - PARTICIPACIÓN 1525"/>
    <s v="PARTICIPACIÓN 1525"/>
    <n v="317"/>
    <n v="2725028.16"/>
    <n v="17052.270084"/>
    <n v="1.2"/>
    <n v="79.989999999999995"/>
    <n v="0.219"/>
    <n v="0.18"/>
    <n v="0.14000000000000001"/>
    <n v="0.14000000000000001"/>
    <n v="0.16"/>
    <n v="0.4"/>
    <n v="0.34"/>
    <n v="1.446"/>
    <n v="1.173"/>
    <n v="2.2519999999999998"/>
    <n v="0.83"/>
    <n v="2.0499999999999998"/>
    <n v="2.6629999999999998"/>
    <n v="10.68"/>
    <n v="0"/>
    <n v="39.82"/>
    <n v="0"/>
    <n v="31.85"/>
    <n v="17.18"/>
    <n v="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7.88%"/>
    <s v="BANCO SUDAMERIS 16.24%"/>
    <s v="BANCO POPULAR 14.50%"/>
    <s v="BANCO DE OCCIDE 8.12%"/>
    <s v="BANCO AV VILLAS 7.80%"/>
    <s v="TESORERIA GENERAL 6.82%"/>
    <s v="BBVA COLOMBIA 6.17%"/>
    <s v="BANCO DAVIVIEND 4.97%"/>
    <s v="SCOTIABANK COLP 4.18%"/>
    <s v="BANCOLOMBIA S.A 4.11%"/>
    <n v="86.37"/>
    <n v="8.4499999999999993"/>
    <n v="5.08"/>
    <n v="0.1"/>
    <n v="0"/>
    <n v="100"/>
    <n v="8.11"/>
    <n v="3.85"/>
    <n v="0"/>
    <n v="7.0000000000000007E-2"/>
    <n v="0"/>
    <n v="0"/>
    <n v="0"/>
    <n v="0"/>
    <n v="0"/>
    <n v="0"/>
    <n v="0"/>
    <n v="0"/>
    <n v="26.14"/>
    <n v="1.52"/>
    <n v="0"/>
    <n v="0"/>
    <n v="60.3"/>
    <n v="0"/>
    <n v="99.990000000000009"/>
    <n v="98.48"/>
    <n v="0"/>
    <n v="1.52"/>
    <n v="0"/>
    <n v="100"/>
  </r>
  <r>
    <x v="2"/>
    <x v="2"/>
    <x v="19"/>
    <s v="ALTA LIQUIDEZ - PARTICIPACIÓN 1525"/>
    <s v="PARTICIPACIÓN 1525"/>
    <n v="321"/>
    <n v="2941545.97"/>
    <n v="17094.149003999999"/>
    <n v="1.2"/>
    <n v="78.53"/>
    <n v="0.215"/>
    <n v="0.16"/>
    <n v="0.15"/>
    <n v="0.15"/>
    <n v="0.15"/>
    <n v="0.21"/>
    <n v="0.34"/>
    <n v="2.93"/>
    <n v="1.5569999999999999"/>
    <n v="2.4849999999999999"/>
    <n v="1.2929999999999999"/>
    <n v="2.0329999999999999"/>
    <n v="2.6259999999999999"/>
    <n v="8.85"/>
    <n v="0"/>
    <n v="41.75"/>
    <n v="0"/>
    <n v="28.42"/>
    <n v="19.64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000000000001"/>
    <s v="BANCO SUDAMERIS 16.08%"/>
    <s v="BANCO POPULAR 14.55%"/>
    <s v="BANCO DE BOGOTA 11.90%"/>
    <s v="BANCO DE OCCIDE 10.09%"/>
    <s v="BANCO AV VILLAS 8.59%"/>
    <s v="TESORERIA GENERAL 8.06%"/>
    <s v="BBVA COLOMBIA 7.11%"/>
    <s v="FINDETER 6.12%"/>
    <s v="BANCO DAVIVIEND 4.92%"/>
    <s v="SCOTIABANK COLP 4.44%"/>
    <n v="84.24"/>
    <n v="11.29"/>
    <n v="4.37"/>
    <n v="0.1"/>
    <n v="0"/>
    <n v="100"/>
    <n v="11.24"/>
    <n v="3.92"/>
    <n v="0"/>
    <n v="7.0000000000000007E-2"/>
    <n v="0"/>
    <n v="0"/>
    <n v="0"/>
    <n v="0"/>
    <n v="0"/>
    <n v="0"/>
    <n v="0"/>
    <n v="0"/>
    <n v="23.93"/>
    <n v="1.85"/>
    <n v="0"/>
    <n v="0"/>
    <n v="58.99"/>
    <n v="0"/>
    <n v="100"/>
    <n v="98.15"/>
    <n v="0"/>
    <n v="1.85"/>
    <n v="0"/>
    <n v="100"/>
  </r>
  <r>
    <x v="2"/>
    <x v="3"/>
    <x v="19"/>
    <s v="ALTA LIQUIDEZ - PARTICIPACIÓN 1525"/>
    <s v="PARTICIPACIÓN 1525"/>
    <n v="331"/>
    <n v="2871071.02"/>
    <n v="17160.247718999999"/>
    <n v="1.2"/>
    <n v="91.31"/>
    <n v="0.25"/>
    <n v="0.13"/>
    <n v="0.15"/>
    <n v="0.15"/>
    <n v="0.15"/>
    <n v="0.18"/>
    <n v="0.34"/>
    <n v="4.8070000000000004"/>
    <n v="2.4809999999999999"/>
    <n v="3.0609999999999999"/>
    <n v="1.5229999999999999"/>
    <n v="2.0310000000000001"/>
    <n v="2.6480000000000001"/>
    <n v="9.5399999999999991"/>
    <n v="0"/>
    <n v="36.65"/>
    <n v="0"/>
    <n v="31.82"/>
    <n v="20.59"/>
    <n v="1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E BOGOTA 16.23%"/>
    <s v="BANCO POPULAR 15.33%"/>
    <s v="BANCO SUDAMERIS 15.08%"/>
    <s v="TESORERIA GENERAL 10.30%"/>
    <s v="BANCO AV VILLAS 8.34%"/>
    <s v="FINDETER 6.29%"/>
    <s v="BBVA COLOMBIA 5.01%"/>
    <s v="BANCO DAVIVIEND 4.87%"/>
    <s v="BANCOLOMBIA S.A 4.65%"/>
    <s v="ITAU CORPBANCA 4.02%"/>
    <n v="81.47"/>
    <n v="12.71"/>
    <n v="5.73"/>
    <n v="0.1"/>
    <n v="0"/>
    <n v="100.01"/>
    <n v="12.65"/>
    <n v="3.99"/>
    <n v="0"/>
    <n v="7.0000000000000007E-2"/>
    <n v="0"/>
    <n v="0"/>
    <n v="0"/>
    <n v="0"/>
    <n v="0"/>
    <n v="0"/>
    <n v="0"/>
    <n v="0"/>
    <n v="31.13"/>
    <n v="2.19"/>
    <n v="0"/>
    <n v="0"/>
    <n v="49.97"/>
    <n v="0"/>
    <n v="100"/>
    <n v="97.81"/>
    <n v="0"/>
    <n v="2.19"/>
    <n v="0"/>
    <n v="100"/>
  </r>
  <r>
    <x v="2"/>
    <x v="4"/>
    <x v="19"/>
    <s v="ALTA LIQUIDEZ - PARTICIPACIÓN 1525"/>
    <s v="PARTICIPACIÓN 1525"/>
    <n v="334"/>
    <n v="3247467.4"/>
    <n v="17224.239111999999"/>
    <n v="1.2"/>
    <n v="83.64"/>
    <n v="0.22900000000000001"/>
    <n v="0.13"/>
    <n v="0.14000000000000001"/>
    <n v="0.15"/>
    <n v="0.14000000000000001"/>
    <n v="0.16"/>
    <n v="0.34"/>
    <n v="4.4800000000000004"/>
    <n v="3.2360000000000002"/>
    <n v="3.351"/>
    <n v="1.9650000000000001"/>
    <n v="1.861"/>
    <n v="2.6539999999999999"/>
    <n v="9.57"/>
    <n v="0"/>
    <n v="36.15"/>
    <n v="0"/>
    <n v="27.4"/>
    <n v="23.63"/>
    <n v="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POPULAR 12.71%"/>
    <s v="BANCO SUDAMERIS 12.09%"/>
    <s v="BANCO DE BOGOTA 12.05%"/>
    <s v="TESORERIA GENERAL 11.76%"/>
    <s v="BBVA COLOMBIA 10.12%"/>
    <s v="BANCO AV VILLAS 8.07%"/>
    <s v="BANCO DAVIVIEND 6.12%"/>
    <s v="FINDETER 5.69%"/>
    <s v="SCOTIABANK COLP 5.25%"/>
    <s v="BANCO DE OCCIDE 3.76%"/>
    <n v="84.07"/>
    <n v="10.01"/>
    <n v="5.84"/>
    <n v="8.9999999999999998E-4"/>
    <n v="0"/>
    <n v="99.920900000000003"/>
    <n v="12.33"/>
    <n v="5.77"/>
    <n v="0"/>
    <n v="0.06"/>
    <n v="0"/>
    <n v="0"/>
    <n v="0"/>
    <n v="0"/>
    <n v="0"/>
    <n v="0"/>
    <n v="0"/>
    <n v="0"/>
    <n v="29.64"/>
    <n v="1.97"/>
    <n v="0"/>
    <n v="0"/>
    <n v="50.23"/>
    <n v="0"/>
    <n v="100"/>
    <n v="98.03"/>
    <n v="0"/>
    <n v="1.97"/>
    <n v="0"/>
    <n v="100"/>
  </r>
  <r>
    <x v="2"/>
    <x v="5"/>
    <x v="19"/>
    <s v="ALTA LIQUIDEZ - PARTICIPACIÓN 1525"/>
    <s v="PARTICIPACIÓN 1525"/>
    <n v="339"/>
    <n v="3151808.23"/>
    <n v="17297.150000000001"/>
    <n v="1.2"/>
    <n v="84.37"/>
    <n v="0.23100000000000001"/>
    <n v="0.18"/>
    <n v="0.16"/>
    <n v="0.16"/>
    <n v="0.15"/>
    <n v="0.16"/>
    <n v="0.34"/>
    <n v="5.274"/>
    <n v="3.6669999999999998"/>
    <n v="3.6669999999999998"/>
    <n v="2.2999999999999998"/>
    <n v="1.889"/>
    <n v="2.6869999999999998"/>
    <n v="7.78"/>
    <n v="0"/>
    <n v="37.5"/>
    <n v="0"/>
    <n v="32.76"/>
    <n v="19.8"/>
    <n v="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ANCO DE BOGOTA 14.48%"/>
    <s v="ANCO SUDAMERIS 14.29%"/>
    <s v="ANCO POPULAR 11.88%"/>
    <s v="ESORERIA GENERAL 10.26%"/>
    <s v="ANCO AV VILLAS 7.55%"/>
    <s v="ANCO DAVIVIEND 7.42%"/>
    <s v="ANCO FINANDINA 0.00%"/>
    <s v="INDETER 6.31%"/>
    <s v="BVA COLOMBIA 4.36%"/>
    <s v="COTIABANK COLP 3.97%"/>
    <n v="84.63"/>
    <n v="9.9600000000000009"/>
    <n v="5.32"/>
    <n v="0.09"/>
    <n v="0"/>
    <n v="100"/>
    <n v="16.59"/>
    <n v="4.66"/>
    <n v="0"/>
    <n v="0"/>
    <n v="0"/>
    <n v="0"/>
    <n v="0"/>
    <n v="0"/>
    <n v="0"/>
    <n v="0"/>
    <n v="0"/>
    <n v="0"/>
    <n v="28.55"/>
    <n v="2.04"/>
    <n v="0"/>
    <n v="0"/>
    <n v="48.16"/>
    <n v="0"/>
    <n v="100"/>
    <n v="97.96"/>
    <n v="0"/>
    <n v="2.04"/>
    <n v="0"/>
    <n v="100"/>
  </r>
  <r>
    <x v="2"/>
    <x v="6"/>
    <x v="19"/>
    <s v="ALTA LIQUIDEZ - PARTICIPACIÓN 1525"/>
    <s v="PARTICIPACIÓN 1525"/>
    <n v="349"/>
    <n v="3537178.95"/>
    <n v="17383.745229"/>
    <n v="1.2"/>
    <n v="70.86"/>
    <n v="0.19400000000000001"/>
    <n v="0.2"/>
    <n v="0.18"/>
    <n v="0.17"/>
    <n v="0.17"/>
    <n v="0.16"/>
    <n v="0.34"/>
    <n v="6.056"/>
    <n v="4.1900000000000004"/>
    <n v="4.0129999999999999"/>
    <n v="2.677"/>
    <n v="1.9359999999999999"/>
    <n v="2.74"/>
    <n v="7.6"/>
    <n v="0"/>
    <n v="39.19"/>
    <n v="0"/>
    <n v="31.3"/>
    <n v="20.03"/>
    <n v="1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DAVIVIEND 21.87%"/>
    <s v="BANCO SUDAMERIS 13.85%"/>
    <s v="BANCO DE BOGOTA 10.40%"/>
    <s v="TESORERIA GENERAL 9.07%"/>
    <s v="BBVA COLOMBIA 6.06%"/>
    <s v="BANCO POPULAR 5.99%"/>
    <s v="FINDETER 5.48%"/>
    <s v="BANCO FINANDINA 0.00%"/>
    <s v="BANCOLOMBIA S.A 5.08%"/>
    <s v="SCOTIABANK COLP 4.65%"/>
    <n v="86.79"/>
    <n v="8.3800000000000008"/>
    <n v="4.75"/>
    <n v="0.08"/>
    <n v="0"/>
    <n v="100"/>
    <n v="18.13"/>
    <n v="3.56"/>
    <n v="0"/>
    <n v="0"/>
    <n v="0"/>
    <n v="0"/>
    <n v="0"/>
    <n v="0"/>
    <n v="0"/>
    <n v="0"/>
    <n v="0"/>
    <n v="0"/>
    <n v="21.75"/>
    <n v="1.82"/>
    <n v="0"/>
    <n v="0"/>
    <n v="54.73"/>
    <n v="0"/>
    <n v="99.99"/>
    <n v="98.18"/>
    <n v="0"/>
    <n v="1.82"/>
    <n v="0"/>
    <n v="100"/>
  </r>
  <r>
    <x v="2"/>
    <x v="7"/>
    <x v="19"/>
    <s v="ALTA LIQUIDEZ - PARTICIPACIÓN 1525"/>
    <s v="PARTICIPACIÓN 1525"/>
    <n v="355"/>
    <n v="3435905.05"/>
    <n v="17515.111921"/>
    <n v="1.2"/>
    <n v="72.680000000000007"/>
    <n v="0.19900000000000001"/>
    <n v="7.0000000000000007E-2"/>
    <n v="0.17"/>
    <n v="0.17"/>
    <n v="0.18"/>
    <n v="0.17"/>
    <n v="0.34"/>
    <n v="9.2690000000000001"/>
    <n v="5.4560000000000004"/>
    <n v="4.6689999999999996"/>
    <n v="3.31"/>
    <n v="2.1949999999999998"/>
    <n v="2.89"/>
    <n v="5.24"/>
    <n v="0"/>
    <n v="37.6"/>
    <n v="0"/>
    <n v="41.14"/>
    <n v="13.98"/>
    <n v="2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83%"/>
    <s v="BANCO SUDAMERIS 16.47%"/>
    <s v="BANCO POPULAR 16.44%"/>
    <s v="BANCOLOMBIA S.A 8.53%"/>
    <s v="TESORERIA GENERAL 6.68%"/>
    <s v="FINDETER 5.90%"/>
    <s v="BANCO FINANDINA 0.00%"/>
    <s v="BBVA COLOMBIA 5.16%"/>
    <s v="BANCO DE OCCIDE 4.77%"/>
    <s v="BANCO DAVIVIEND 3.44%"/>
    <n v="88.55"/>
    <n v="7.6"/>
    <n v="3.77"/>
    <n v="0.08"/>
    <n v="0"/>
    <n v="99.999999999999986"/>
    <n v="22.58"/>
    <n v="3.13"/>
    <n v="0"/>
    <n v="0"/>
    <n v="0"/>
    <n v="0"/>
    <n v="0"/>
    <n v="0"/>
    <n v="0"/>
    <n v="0"/>
    <n v="0"/>
    <n v="0"/>
    <n v="20.239999999999998"/>
    <n v="1.81"/>
    <n v="0"/>
    <n v="0"/>
    <n v="52.25"/>
    <n v="0"/>
    <n v="100.01"/>
    <n v="98.19"/>
    <n v="0"/>
    <n v="1.81"/>
    <n v="0"/>
    <n v="100"/>
  </r>
  <r>
    <x v="2"/>
    <x v="8"/>
    <x v="19"/>
    <s v="ALTA LIQUIDEZ - PARTICIPACIÓN 1525"/>
    <s v="PARTICIPACIÓN 1525"/>
    <n v="384"/>
    <n v="3426081.83"/>
    <n v="17653.400269999998"/>
    <n v="1.2"/>
    <n v="71.59"/>
    <n v="0.19600000000000001"/>
    <n v="0.11"/>
    <n v="0.17"/>
    <n v="0.18"/>
    <n v="0.19"/>
    <n v="0.18"/>
    <n v="0.35"/>
    <n v="10.041"/>
    <n v="6.6310000000000002"/>
    <n v="5.2460000000000004"/>
    <n v="4.07"/>
    <n v="2.4630000000000001"/>
    <n v="3.0470000000000002"/>
    <n v="4.95"/>
    <n v="0"/>
    <n v="34.299999999999997"/>
    <n v="0"/>
    <n v="45.25"/>
    <n v="11.47"/>
    <n v="4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14.45%"/>
    <s v="BANCO DE BOGOTA 14.08%"/>
    <s v="BANCOLOMBIA S.A 11.20%"/>
    <s v="BANCO AV VILLAS 9.16%"/>
    <s v="BANCO FINANDINA 0.00%"/>
    <s v="SCOTIABANK COLP 7.26%"/>
    <s v="BANCO SUDAMERIS 5.94%"/>
    <s v="TESORERIA GENERAL 5.87%"/>
    <s v="BANCO POPULAR 4.93%"/>
    <s v="FINDETER 4.87%"/>
    <n v="88.03"/>
    <n v="8.14"/>
    <n v="3.75"/>
    <n v="0.08"/>
    <n v="0"/>
    <n v="100"/>
    <n v="27.72"/>
    <n v="3.88"/>
    <n v="0"/>
    <n v="0"/>
    <n v="0"/>
    <n v="0"/>
    <n v="0"/>
    <n v="0"/>
    <n v="0"/>
    <n v="0"/>
    <n v="0"/>
    <n v="0"/>
    <n v="17.79"/>
    <n v="1.83"/>
    <n v="0"/>
    <n v="0"/>
    <n v="48.78"/>
    <n v="0"/>
    <n v="100"/>
    <n v="98.17"/>
    <n v="0"/>
    <n v="1.83"/>
    <n v="0"/>
    <n v="100"/>
  </r>
  <r>
    <x v="2"/>
    <x v="9"/>
    <x v="19"/>
    <s v="ALTA LIQUIDEZ - PARTICIPACIÓN 1525"/>
    <s v="PARTICIPACIÓN 1525"/>
    <n v="385"/>
    <n v="3449982.74"/>
    <n v="17801.784585000001"/>
    <n v="1.2"/>
    <n v="67.94"/>
    <n v="0.186"/>
    <n v="0.8"/>
    <n v="0.36"/>
    <n v="0.31"/>
    <n v="0.3"/>
    <n v="0.25"/>
    <n v="0.38"/>
    <n v="10.356999999999999"/>
    <n v="7.5519999999999996"/>
    <n v="5.7560000000000002"/>
    <n v="5.0069999999999997"/>
    <n v="2.8450000000000002"/>
    <n v="3.2509999999999999"/>
    <n v="5.33"/>
    <n v="0"/>
    <n v="36.14"/>
    <n v="0"/>
    <n v="43.28"/>
    <n v="11.73"/>
    <n v="3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81%"/>
    <s v="BANCO SUDAMERIS 16.65%"/>
    <s v="BBVA COLOMBIA 16.33%"/>
    <s v="SCOTIABANK COLP 7.42%"/>
    <s v="TESORERIA GENERAL 5.86%"/>
    <s v="BANCO FINANDINA 0.00%"/>
    <s v="BANCO POPULAR 4.86%"/>
    <s v="FINDETER 4.84%"/>
    <s v="BANCOLOMBIA S.A 4.40%"/>
    <s v="BANCO AV VILLAS 4.23%"/>
    <n v="87.4"/>
    <n v="8.65"/>
    <n v="3.87"/>
    <n v="0.08"/>
    <n v="0"/>
    <n v="100"/>
    <n v="26.11"/>
    <n v="5.05"/>
    <n v="0"/>
    <n v="0"/>
    <n v="0"/>
    <n v="0"/>
    <n v="0"/>
    <n v="0"/>
    <n v="0"/>
    <n v="0"/>
    <n v="0"/>
    <n v="0"/>
    <n v="16.989999999999998"/>
    <n v="1.84"/>
    <n v="0"/>
    <n v="0"/>
    <n v="50.02"/>
    <n v="0"/>
    <n v="100.01"/>
    <n v="98.16"/>
    <n v="0"/>
    <n v="1.84"/>
    <n v="0"/>
    <n v="100"/>
  </r>
  <r>
    <x v="2"/>
    <x v="10"/>
    <x v="19"/>
    <s v="ALTA LIQUIDEZ - PARTICIPACIÓN 1525"/>
    <s v="PARTICIPACIÓN 1525"/>
    <n v="382"/>
    <n v="3004846.73"/>
    <n v="17959.898271999999"/>
    <n v="1.2"/>
    <n v="80.36"/>
    <n v="0.22"/>
    <n v="0.12"/>
    <n v="0.36"/>
    <n v="0.31"/>
    <n v="0.3"/>
    <n v="0.26"/>
    <n v="0.38"/>
    <n v="11.359"/>
    <n v="8.6999999999999993"/>
    <n v="6.2480000000000002"/>
    <n v="5.94"/>
    <n v="3.2240000000000002"/>
    <n v="3.488"/>
    <n v="4.25"/>
    <n v="0"/>
    <n v="34.21"/>
    <n v="0"/>
    <n v="44.81"/>
    <n v="12.97"/>
    <n v="3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21.05%"/>
    <s v="BBVA COLOMBIA 11.94%"/>
    <s v="SCOTIABANK COLP 11.14%"/>
    <s v="BANCO DE BOGOTA 9.29%"/>
    <s v="BANCO CITIBANK 7.59%"/>
    <s v="TESORERIA GENERAL 6.90%"/>
    <s v="BANCO FINANDINA 1.26%"/>
    <s v="BANCO AV VILLAS 5.03%"/>
    <s v="FINDETER 3.89%"/>
    <s v="BANCO DE OCCIDE 3.37%"/>
    <n v="84.6"/>
    <n v="11.4"/>
    <n v="3.92"/>
    <n v="0.09"/>
    <n v="0"/>
    <n v="100.01"/>
    <n v="27.77"/>
    <n v="6.91"/>
    <n v="0"/>
    <n v="0"/>
    <n v="0"/>
    <n v="0"/>
    <n v="0"/>
    <n v="0"/>
    <n v="0"/>
    <n v="0"/>
    <n v="0"/>
    <n v="0"/>
    <n v="16.41"/>
    <n v="2.13"/>
    <n v="0"/>
    <n v="0"/>
    <n v="46.78"/>
    <n v="0"/>
    <n v="100"/>
    <n v="97.87"/>
    <n v="0"/>
    <n v="2.13"/>
    <n v="0"/>
    <n v="100"/>
  </r>
  <r>
    <x v="2"/>
    <x v="0"/>
    <x v="11"/>
    <s v="ITAÚ MONEY MARKET. - TIPO A"/>
    <s v="TIPO A"/>
    <n v="4789"/>
    <n v="637635.46"/>
    <n v="2503.97048"/>
    <n v="1.2"/>
    <n v="159.61000000000001"/>
    <n v="0.437"/>
    <n v="0.126"/>
    <n v="0.28599999999999998"/>
    <n v="0.124"/>
    <n v="0.253"/>
    <n v="0.67700000000000005"/>
    <n v="0.55400000000000005"/>
    <n v="4.3730000000000002"/>
    <n v="1.111"/>
    <n v="4.3730000000000002"/>
    <n v="0.84399999999999997"/>
    <n v="2.2330000000000001"/>
    <n v="2.7280000000000002"/>
    <n v="10.86"/>
    <n v="0"/>
    <n v="18.57"/>
    <n v="0"/>
    <n v="63.02"/>
    <n v="7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SUDAMERIS 14.57%"/>
    <s v="BANCO DAVIVIENDA 13.43%"/>
    <s v="SCOTIABANK COLP 10.89%"/>
    <s v="BANCO BBVA COLOMBIA 8.38%"/>
    <s v="BANCOLOMBIA 8.15%"/>
    <s v="BANCO DE BOGOTA 7.90%"/>
    <s v="REPUBLICA DE COLOMBIA 7.54%"/>
    <s v="BANCO SANTANDER 6.42%"/>
    <s v="BANCO DE OCCIDENTE 4.71%"/>
    <s v="BANCO POPULAR 4.50%"/>
    <n v="39.71"/>
    <n v="36.159999999999997"/>
    <n v="24.13"/>
    <n v="0"/>
    <n v="0"/>
    <n v="100"/>
    <n v="19.399999999999999"/>
    <n v="20.440000000000001"/>
    <n v="0"/>
    <n v="0"/>
    <n v="0"/>
    <n v="0"/>
    <n v="0"/>
    <n v="0"/>
    <n v="0"/>
    <n v="0"/>
    <n v="0"/>
    <n v="0"/>
    <n v="17.7"/>
    <n v="3.98"/>
    <n v="0"/>
    <n v="0"/>
    <n v="38.49"/>
    <n v="0"/>
    <n v="100.01"/>
    <n v="100"/>
    <n v="0"/>
    <n v="0"/>
    <n v="0"/>
    <n v="100"/>
  </r>
  <r>
    <x v="2"/>
    <x v="1"/>
    <x v="11"/>
    <s v="ITAÚ MONEY MARKET. - TIPO A"/>
    <s v="TIPO A"/>
    <n v="4785"/>
    <n v="641320"/>
    <n v="2508.6853799999999"/>
    <n v="1.2"/>
    <n v="143.54325"/>
    <n v="0.39300000000000002"/>
    <n v="0.19600000000000001"/>
    <n v="0.28899999999999998"/>
    <n v="0.17299999999999999"/>
    <n v="0.254"/>
    <n v="0.56599999999999995"/>
    <n v="0.55549999999999999"/>
    <n v="2.4830000000000001"/>
    <n v="1.036"/>
    <n v="3.472"/>
    <n v="0.93200000000000005"/>
    <n v="2.1789999999999998"/>
    <n v="2.698"/>
    <n v="7.64"/>
    <n v="0"/>
    <n v="16.53"/>
    <n v="0"/>
    <n v="62.87"/>
    <n v="11.89"/>
    <n v="1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14.11%"/>
    <s v="REPUBLICA DE COLOMBIA 11.89%"/>
    <s v="SCOTIABANK COLP 11.64%"/>
    <s v="BANCO SUDAMERIS 11.38%"/>
    <s v="BANCO DE BOGOTA 8.27%"/>
    <s v="ITAÚ 7.35%"/>
    <s v="BANCO BBVA COLOMBIA 7.05%"/>
    <s v="BANCO SANTANDER 5.08%"/>
    <s v="BANCOLOMBIA 5.08%"/>
    <s v="BANCO POPULAR 4.94%"/>
    <n v="45.4"/>
    <n v="42.14"/>
    <n v="12.47"/>
    <n v="0"/>
    <n v="0"/>
    <n v="100.00999999999999"/>
    <n v="20.5"/>
    <n v="19.489999999999998"/>
    <n v="0"/>
    <n v="0"/>
    <n v="0"/>
    <n v="0"/>
    <n v="0"/>
    <n v="0"/>
    <n v="0"/>
    <n v="0"/>
    <n v="0"/>
    <n v="0"/>
    <n v="16.670000000000002"/>
    <n v="4.58"/>
    <n v="0"/>
    <n v="0"/>
    <n v="38.75"/>
    <n v="0"/>
    <n v="99.99"/>
    <n v="100"/>
    <n v="0"/>
    <n v="0"/>
    <n v="0"/>
    <n v="100"/>
  </r>
  <r>
    <x v="2"/>
    <x v="2"/>
    <x v="11"/>
    <s v="ITAÚ MONEY MARKET. - TIPO A"/>
    <s v="TIPO A"/>
    <n v="4756"/>
    <n v="633928.24"/>
    <n v="2515.7707500000001"/>
    <n v="1.2"/>
    <n v="128.56799999999998"/>
    <n v="0.35199999999999998"/>
    <n v="0.20100000000000001"/>
    <n v="0.29499999999999998"/>
    <n v="0.183"/>
    <n v="0.24299999999999999"/>
    <n v="0.27500000000000002"/>
    <n v="0.55500000000000005"/>
    <n v="3.3759999999999999"/>
    <n v="1.399"/>
    <n v="3.4390000000000001"/>
    <n v="1.4650000000000001"/>
    <n v="2.302"/>
    <n v="2.6669999999999998"/>
    <n v="7.66"/>
    <n v="0"/>
    <n v="19.28"/>
    <n v="0"/>
    <n v="67.819999999999993"/>
    <n v="4.1399999999999997"/>
    <n v="1.1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AVIVIENDA 14.16%"/>
    <s v="BANCO SUDAMERIS 13.93%"/>
    <s v="SCOTIABANK COLP 12.74%"/>
    <s v="BANCO POPULAR 11.21%"/>
    <s v="BANCO SANTANDER 7.91%"/>
    <s v="BANCO BBVA COLOMBIA 7.89%"/>
    <s v="BANCO DE BOGOTA 7.18%"/>
    <s v="BANCOLOMBIA 7.14%"/>
    <s v="REPUBLICA DE COLOMBIA 4.14%"/>
    <s v="BANCO DE OCCIDENTE 3.51%"/>
    <n v="44.35"/>
    <n v="42"/>
    <n v="13.65"/>
    <n v="0"/>
    <n v="0"/>
    <n v="100"/>
    <n v="20.91"/>
    <n v="20.47"/>
    <n v="0"/>
    <n v="0"/>
    <n v="0"/>
    <n v="0"/>
    <n v="0"/>
    <n v="0"/>
    <n v="0"/>
    <n v="0"/>
    <n v="0"/>
    <n v="0"/>
    <n v="11.02"/>
    <n v="3.68"/>
    <n v="0"/>
    <n v="0"/>
    <n v="43.92"/>
    <n v="0"/>
    <n v="100"/>
    <n v="100"/>
    <n v="0"/>
    <n v="0"/>
    <n v="0"/>
    <n v="100"/>
  </r>
  <r>
    <x v="2"/>
    <x v="3"/>
    <x v="11"/>
    <s v="ITAÚ MONEY MARKET. - TIPO A"/>
    <s v="TIPO A"/>
    <n v="4754"/>
    <n v="743176.2"/>
    <n v="2525.8164400000001"/>
    <n v="1.2"/>
    <n v="120.16725000000001"/>
    <n v="0.32900000000000001"/>
    <n v="0.219"/>
    <n v="0.28000000000000003"/>
    <n v="0.19500000000000001"/>
    <n v="0.254"/>
    <n v="0.25800000000000001"/>
    <n v="0.55600000000000005"/>
    <n v="4.968"/>
    <n v="2.5350000000000001"/>
    <n v="3.819"/>
    <n v="1.7150000000000001"/>
    <n v="2.3180000000000001"/>
    <n v="2.7029999999999998"/>
    <n v="6.87"/>
    <n v="0"/>
    <n v="18.760000000000002"/>
    <n v="0"/>
    <n v="68.680000000000007"/>
    <n v="4.76"/>
    <n v="0.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2000000000001"/>
    <s v="SCOTIABANK COLP 16.47%"/>
    <s v="BANCO POPULAR 14.88%"/>
    <s v="BANCO DAVIVIENDA 12.80%"/>
    <s v="BANCO SUDAMERIS 9.61%"/>
    <s v="BANCO BBVA COLOMBIA 7.49%"/>
    <s v="BANCO SANTANDER 6.96%"/>
    <s v="BANCO DE BOGOTA 6.32%"/>
    <s v="BANCOLOMBIA 6.09%"/>
    <s v="REPUBLICA DE COLOMBIA 4.76%"/>
    <s v="ITAU 4.48%"/>
    <n v="46.14"/>
    <n v="40.89"/>
    <n v="12.97"/>
    <n v="0"/>
    <n v="0"/>
    <n v="100"/>
    <n v="18.71"/>
    <n v="17.8"/>
    <n v="0"/>
    <n v="0"/>
    <n v="0"/>
    <n v="0"/>
    <n v="0"/>
    <n v="0"/>
    <n v="0"/>
    <n v="0"/>
    <n v="0"/>
    <n v="0"/>
    <n v="13.48"/>
    <n v="2.96"/>
    <n v="0"/>
    <n v="0"/>
    <n v="47.05"/>
    <n v="0"/>
    <n v="100"/>
    <n v="100"/>
    <n v="0"/>
    <n v="0"/>
    <n v="0"/>
    <n v="100"/>
  </r>
  <r>
    <x v="2"/>
    <x v="4"/>
    <x v="11"/>
    <s v="ITAÚ MONEY MARKET. - TIPO A"/>
    <s v="TIPO A"/>
    <n v="4739"/>
    <n v="645442.23"/>
    <n v="2534.3233500000001"/>
    <n v="1.2"/>
    <n v="123.45450000000001"/>
    <n v="0.33800000000000002"/>
    <n v="0.219"/>
    <n v="0.215"/>
    <n v="0.2"/>
    <n v="0.251"/>
    <n v="0.23599999999999999"/>
    <n v="0.55700000000000005"/>
    <n v="4.0380000000000003"/>
    <n v="3.677"/>
    <n v="3.8639999999999999"/>
    <n v="2.081"/>
    <n v="2.0630000000000002"/>
    <n v="2.702"/>
    <n v="8.16"/>
    <n v="0"/>
    <n v="30.11"/>
    <n v="0"/>
    <n v="56.02"/>
    <n v="4.62"/>
    <n v="1.0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SANTANDER 16.32%"/>
    <s v="BANCO DAVIVIENDA 14.02%"/>
    <s v="SCOTIABANK COLP 11.93%"/>
    <s v="BANCO DE BOGOTA 8.48%"/>
    <s v="BANCO BBVA COLOMBIA 8.35%"/>
    <s v="BANCO POPULAR 7.19%"/>
    <s v="BANCO SUDAMERIS 7.01%"/>
    <s v="BANCOLOMBIA 4.82%"/>
    <s v="ITAU 4.68%"/>
    <s v="BANCO DE BOGOTA 4.62%"/>
    <n v="41.66"/>
    <n v="44.13"/>
    <n v="14.21"/>
    <n v="0"/>
    <n v="0"/>
    <n v="100"/>
    <n v="19.46"/>
    <n v="21.39"/>
    <n v="0"/>
    <n v="0"/>
    <n v="0"/>
    <n v="0"/>
    <n v="0"/>
    <n v="0"/>
    <n v="0"/>
    <n v="0"/>
    <n v="0"/>
    <n v="0"/>
    <n v="13.14"/>
    <n v="3.46"/>
    <n v="0"/>
    <n v="0"/>
    <n v="42.56"/>
    <n v="0"/>
    <n v="100.01"/>
    <n v="100"/>
    <n v="0"/>
    <n v="0"/>
    <n v="0"/>
    <n v="100"/>
  </r>
  <r>
    <x v="2"/>
    <x v="5"/>
    <x v="11"/>
    <s v="ITAÚ MONEY MARKET. - TIPO A"/>
    <s v="TIPO A"/>
    <n v="4724"/>
    <n v="625355.06000000006"/>
    <n v="2543.6042600000001"/>
    <n v="1.2"/>
    <n v="120.5325"/>
    <n v="0.33"/>
    <n v="0.27800000000000002"/>
    <n v="0.21199999999999999"/>
    <n v="0.21199999999999999"/>
    <n v="0.26200000000000001"/>
    <n v="0.23899999999999999"/>
    <n v="0.55800000000000005"/>
    <n v="4.548"/>
    <n v="3.9769999999999999"/>
    <n v="3.9769999999999999"/>
    <n v="2.2799999999999998"/>
    <n v="2.0339999999999998"/>
    <n v="2.7050000000000001"/>
    <n v="8.09"/>
    <n v="0"/>
    <n v="26.96"/>
    <n v="0"/>
    <n v="58.01"/>
    <n v="5.83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SUDAMERIS 14.63%"/>
    <s v="BANCO DAVIVIENDA 13.21%"/>
    <s v="BANCO SANTANDER 11.34%"/>
    <s v="SCOTIABANK COLP 11.23%"/>
    <s v="BANCO BBVA COLOMBIA 10.28%"/>
    <s v="BANCO DE BOGOTA 7.85%"/>
    <s v="REPUBLICA DE COLOMBIA 5.83%"/>
    <s v="FINDETER 4.54%"/>
    <s v="BANCOLOMBIA 4.47%"/>
    <s v="BANCO POPULAR 4.09%"/>
    <n v="41.41"/>
    <n v="44.94"/>
    <n v="13.65"/>
    <n v="0"/>
    <n v="0"/>
    <n v="100"/>
    <n v="22.48"/>
    <n v="19.12"/>
    <n v="0"/>
    <n v="0"/>
    <n v="0"/>
    <n v="0"/>
    <n v="0"/>
    <n v="0"/>
    <n v="0"/>
    <n v="0"/>
    <n v="0"/>
    <n v="0"/>
    <n v="13.02"/>
    <n v="4.62"/>
    <n v="0"/>
    <n v="0"/>
    <n v="40.76"/>
    <n v="0"/>
    <n v="100"/>
    <n v="100"/>
    <n v="0"/>
    <n v="0"/>
    <n v="0"/>
    <n v="100"/>
  </r>
  <r>
    <x v="2"/>
    <x v="6"/>
    <x v="11"/>
    <s v="ITAÚ MONEY MARKET. - TIPO A"/>
    <s v="TIPO A"/>
    <n v="4707"/>
    <n v="626520.66"/>
    <n v="2553.00567"/>
    <n v="1.2"/>
    <n v="98.62"/>
    <n v="0.27"/>
    <n v="0.27"/>
    <n v="0.23300000000000001"/>
    <n v="0.221"/>
    <n v="0.27100000000000002"/>
    <n v="0.23799999999999999"/>
    <n v="0.56000000000000005"/>
    <n v="4.4400000000000004"/>
    <n v="3.988"/>
    <n v="4.0449999999999999"/>
    <n v="2.528"/>
    <n v="1.992"/>
    <n v="2.718"/>
    <n v="5.14"/>
    <n v="0"/>
    <n v="34.090000000000003"/>
    <n v="0"/>
    <n v="58.02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BBVA Colombia 17.54%"/>
    <s v="Banco Popular 15.62%"/>
    <s v="Scotiabank Colp 13.82%"/>
    <s v="Banco Santander 9.99%"/>
    <s v="Banco Davivienda 9.93%"/>
    <s v="Findeter 5.79%"/>
    <s v="Banco de Bogota 5.22%"/>
    <s v="Banco Sudameris 4.32%"/>
    <s v="Bancolombia 3.43%"/>
    <s v="Banco de Occidente 3.08%"/>
    <n v="59.18"/>
    <n v="32.19"/>
    <n v="8.6300000000000008"/>
    <n v="0"/>
    <n v="0"/>
    <n v="100"/>
    <n v="30.02"/>
    <n v="16.829999999999998"/>
    <n v="0"/>
    <n v="0"/>
    <n v="0"/>
    <n v="0"/>
    <n v="0"/>
    <n v="0"/>
    <n v="0"/>
    <n v="0"/>
    <n v="0"/>
    <n v="0"/>
    <n v="11.19"/>
    <n v="1.54"/>
    <n v="0"/>
    <n v="0"/>
    <n v="40.42"/>
    <n v="0"/>
    <n v="100"/>
    <n v="100"/>
    <n v="0"/>
    <n v="0"/>
    <n v="0"/>
    <n v="100"/>
  </r>
  <r>
    <x v="2"/>
    <x v="7"/>
    <x v="11"/>
    <s v="ITAÚ MONEY MARKET. - TIPO A"/>
    <s v="TIPO A"/>
    <n v="4704"/>
    <n v="671547.1"/>
    <n v="2571.16293"/>
    <n v="1.2"/>
    <n v="99.71"/>
    <n v="0.27300000000000002"/>
    <n v="0.11799999999999999"/>
    <n v="0.23599999999999999"/>
    <n v="0.224"/>
    <n v="0.28199999999999997"/>
    <n v="0.246"/>
    <n v="0.56200000000000006"/>
    <n v="8.702"/>
    <n v="5.0010000000000003"/>
    <n v="4.6269999999999998"/>
    <n v="3.0150000000000001"/>
    <n v="2.214"/>
    <n v="2.8530000000000002"/>
    <n v="5.34"/>
    <n v="0"/>
    <n v="30.13"/>
    <n v="0"/>
    <n v="61.9"/>
    <n v="2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BBVA COLOMBIA 11.96%"/>
    <s v="BANCO SANTANDER 10.47%"/>
    <s v="BANCO DAVIVIENDA 8.94%"/>
    <s v="SCOTIABANK COLP 8.55%"/>
    <s v="BANCO DE BOGOTA 7.39%"/>
    <s v="BANCO SUDAMERIS 6.85%"/>
    <s v="FINDETER 6.64%"/>
    <s v="BANCO DE OCCIDENTE 4.30%"/>
    <s v="BANCOLOMBIA 4.17%"/>
    <s v="TOTAL 87.79%"/>
    <n v="64.91"/>
    <n v="25.96"/>
    <n v="9.1300000000000008"/>
    <n v="0"/>
    <n v="0"/>
    <n v="100"/>
    <n v="25.56"/>
    <n v="19.8"/>
    <n v="0"/>
    <n v="0"/>
    <n v="0"/>
    <n v="0"/>
    <n v="0"/>
    <n v="0"/>
    <n v="0"/>
    <n v="0"/>
    <n v="0"/>
    <n v="0"/>
    <n v="11.73"/>
    <n v="1.22"/>
    <n v="0"/>
    <n v="0"/>
    <n v="41.57"/>
    <n v="0"/>
    <n v="99.88"/>
    <n v="100"/>
    <n v="0"/>
    <n v="0"/>
    <n v="0"/>
    <n v="100"/>
  </r>
  <r>
    <x v="2"/>
    <x v="8"/>
    <x v="11"/>
    <s v="ITAÚ MONEY MARKET. - TIPO A"/>
    <s v="TIPO A"/>
    <n v="4701"/>
    <n v="693414.07"/>
    <n v="2593.0942"/>
    <n v="1.2"/>
    <n v="121.99350000000001"/>
    <n v="0.33400000000000002"/>
    <n v="0.17399999999999999"/>
    <n v="0.25"/>
    <n v="0.23899999999999999"/>
    <n v="0.29899999999999999"/>
    <n v="0.26"/>
    <n v="0.56599999999999995"/>
    <n v="10.887"/>
    <n v="6.2240000000000002"/>
    <n v="5.298"/>
    <n v="3.79"/>
    <n v="2.4900000000000002"/>
    <n v="3.0369999999999999"/>
    <n v="9.44"/>
    <n v="0"/>
    <n v="33.69"/>
    <n v="0"/>
    <n v="53.53"/>
    <n v="3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Banco Santander 17.55%"/>
    <s v="Banco Sudameris 11.04%"/>
    <s v="Findeter 9.92%"/>
    <s v="Banco Davivienda 9.87%"/>
    <s v="Scotiabank Colp 8.20%"/>
    <s v="Banco de Bogota 7.47%"/>
    <s v="Banco Popular 6.85%"/>
    <s v="AV Villas S.A. 6.04%"/>
    <s v="Banco BBVA Colombia 5.43%"/>
    <s v="Bancolombia 4.69%"/>
    <n v="51.03"/>
    <n v="33.44"/>
    <n v="15.53"/>
    <n v="0"/>
    <n v="0"/>
    <n v="100"/>
    <n v="25.54"/>
    <n v="24.02"/>
    <n v="0"/>
    <n v="0"/>
    <n v="0"/>
    <n v="0"/>
    <n v="0"/>
    <n v="0"/>
    <n v="0"/>
    <n v="0"/>
    <n v="0"/>
    <n v="0"/>
    <n v="7.92"/>
    <n v="3.33"/>
    <n v="0"/>
    <n v="0"/>
    <n v="39.19"/>
    <n v="0"/>
    <n v="100"/>
    <n v="100"/>
    <n v="0"/>
    <n v="0"/>
    <n v="0"/>
    <n v="100"/>
  </r>
  <r>
    <x v="2"/>
    <x v="9"/>
    <x v="11"/>
    <s v="ITAÚ MONEY MARKET. - TIPO A"/>
    <s v="TIPO A"/>
    <n v="4699"/>
    <n v="756411.69"/>
    <n v="2614.0537899999999"/>
    <n v="1.2"/>
    <n v="111.76649999999999"/>
    <n v="0.30599999999999999"/>
    <n v="0.32500000000000001"/>
    <n v="0.27500000000000002"/>
    <n v="0.25800000000000001"/>
    <n v="0.29899999999999999"/>
    <n v="0.27700000000000002"/>
    <n v="0.57099999999999995"/>
    <n v="9.9420000000000002"/>
    <n v="7.0490000000000004"/>
    <n v="5.7619999999999996"/>
    <n v="4.7859999999999996"/>
    <n v="2.8340000000000001"/>
    <n v="3.242"/>
    <n v="8.77"/>
    <n v="0"/>
    <n v="22.01"/>
    <n v="0"/>
    <n v="59.46"/>
    <n v="3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15"/>
    <s v="Banco Davivienda 11.83%"/>
    <s v="Banco Popular 11.75%"/>
    <s v="Findeter 10.14%"/>
    <s v="Scotiabank Colp 10.13%"/>
    <s v="Banco de Bogota 9.90%"/>
    <s v="Banco Sudameris 9.80%"/>
    <s v="AV Villas S.A. 9.06%"/>
    <s v="Banco Santander 7.56%"/>
    <s v="Banco de Occidente 4.26%"/>
    <s v="Bancolombia 4.09%"/>
    <n v="53.39"/>
    <n v="31.5"/>
    <n v="15.11"/>
    <n v="0"/>
    <n v="0"/>
    <n v="100"/>
    <n v="26.4"/>
    <n v="21.99"/>
    <n v="0"/>
    <n v="0"/>
    <n v="0"/>
    <n v="0"/>
    <n v="0"/>
    <n v="0"/>
    <n v="0"/>
    <n v="0"/>
    <n v="0"/>
    <n v="0"/>
    <n v="5.77"/>
    <n v="3.91"/>
    <n v="0"/>
    <n v="0"/>
    <n v="41.93"/>
    <n v="0"/>
    <n v="100"/>
    <n v="100"/>
    <n v="0"/>
    <n v="0"/>
    <n v="0"/>
    <n v="100"/>
  </r>
  <r>
    <x v="2"/>
    <x v="10"/>
    <x v="11"/>
    <s v="ITAÚ MONEY MARKET. - TIPO A"/>
    <s v="TIPO A"/>
    <n v="4643"/>
    <n v="740231.07"/>
    <n v="2635.5294600000002"/>
    <n v="1.2"/>
    <n v="97.521750000000011"/>
    <n v="0.26700000000000002"/>
    <n v="0.183"/>
    <n v="0.26600000000000001"/>
    <n v="0.26"/>
    <n v="0.26500000000000001"/>
    <n v="0.28699999999999998"/>
    <n v="0.57399999999999995"/>
    <n v="10.467000000000001"/>
    <n v="8.1229999999999993"/>
    <n v="6.1760000000000002"/>
    <n v="5.883"/>
    <n v="3.1760000000000002"/>
    <n v="3.472"/>
    <n v="7.89"/>
    <n v="0"/>
    <n v="26.74"/>
    <n v="0"/>
    <n v="55.39"/>
    <n v="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22"/>
    <s v="AV Villas S.A. 14.50%"/>
    <s v="Banco Santander 13.35%"/>
    <s v="Banco Davivienda 12%"/>
    <s v="Banco de Bogota 10.21%"/>
    <s v="Findeter 9.11%"/>
    <s v="Scotiabank Colp 7.75%"/>
    <s v="Banco Popular 6.27%"/>
    <s v="Banco Sudameris 5.27%"/>
    <s v="Banco de Occidente 5.18%"/>
    <s v="Republica de Colombia 4.20%"/>
    <n v="66.33"/>
    <n v="20.46"/>
    <n v="13.22"/>
    <n v="0"/>
    <n v="0"/>
    <n v="100.00999999999999"/>
    <n v="28.1"/>
    <n v="22.1"/>
    <n v="0"/>
    <n v="0"/>
    <n v="0"/>
    <n v="0"/>
    <n v="0"/>
    <n v="0"/>
    <n v="0"/>
    <n v="0"/>
    <n v="0"/>
    <n v="0"/>
    <n v="6.64"/>
    <n v="2.9"/>
    <n v="0"/>
    <n v="0"/>
    <n v="40.270000000000003"/>
    <n v="0"/>
    <n v="100.01"/>
    <n v="100"/>
    <n v="0"/>
    <n v="0"/>
    <n v="0"/>
    <n v="100"/>
  </r>
  <r>
    <x v="3"/>
    <x v="0"/>
    <x v="1"/>
    <s v="FONDO ABIERTO ALIANZA - TIPO A"/>
    <s v="PNJF TIPO A"/>
    <n v="243452"/>
    <n v="4889273.82"/>
    <n v="142736.34230700001"/>
    <n v="2.2000000000000002"/>
    <n v="237.78"/>
    <n v="0.65100000000000002"/>
    <n v="0.23200000000000001"/>
    <n v="0.38800000000000001"/>
    <n v="0.23200000000000001"/>
    <n v="0.35199999999999998"/>
    <n v="0.54700000000000004"/>
    <n v="0.45400000000000001"/>
    <n v="2.9590000000000001"/>
    <n v="-0.25700000000000001"/>
    <n v="2.9590000000000001"/>
    <n v="-0.59"/>
    <n v="0.79400000000000004"/>
    <n v="1.5329999999999999"/>
    <n v="88.18"/>
    <n v="0"/>
    <n v="0"/>
    <n v="0"/>
    <n v="0"/>
    <n v="9.77"/>
    <n v="0"/>
    <n v="0"/>
    <n v="0"/>
    <n v="0"/>
    <n v="0"/>
    <n v="0"/>
    <n v="0.61"/>
    <n v="0"/>
    <n v="0"/>
    <n v="0"/>
    <n v="0.85"/>
    <n v="0"/>
    <n v="0.24"/>
    <n v="0"/>
    <n v="0"/>
    <n v="0"/>
    <n v="0"/>
    <n v="0"/>
    <n v="0"/>
    <n v="0"/>
    <n v="0"/>
    <n v="0.35"/>
    <n v="99.999999999999986"/>
    <s v="BANCO DAVIVIENDA S.A. 14.24%"/>
    <s v="BANCO DE BOGOTA 13.87%"/>
    <s v="BANCOLOMBIA S.A 11.40%"/>
    <s v="DIRECCION DEL TESORO NACIONAL 9.77%"/>
    <s v="BANCO DE OCCIDENTE 7.11%"/>
    <s v="BBVA COLOMBIA S.A 6.98%"/>
    <s v="BANCO AV VILLAS 6.93%"/>
    <s v="BANCO GNB SUDAMERIS S A PUDIENDO UTILIZAR EL NOMBRE DE BANCO GNB SUDAMERIS O SUDAMERIS 4.71%"/>
    <s v="SCOTIABANK COLPATRIA S.A 3.32%"/>
    <s v="FINANCIERA DE DESARROLLO TERRITORIAL S A FINDETER 3.25%"/>
    <n v="51.92"/>
    <n v="20.61"/>
    <n v="25.3"/>
    <n v="2.0099999999999998"/>
    <n v="0.16"/>
    <n v="100"/>
    <n v="17.13"/>
    <n v="12.31"/>
    <n v="0"/>
    <n v="0.1"/>
    <n v="0"/>
    <n v="0.85"/>
    <n v="0.24"/>
    <n v="0"/>
    <n v="0.35"/>
    <n v="0"/>
    <n v="0"/>
    <n v="0"/>
    <n v="27.3"/>
    <n v="4.4400000000000004"/>
    <n v="0"/>
    <n v="0"/>
    <n v="37.270000000000003"/>
    <n v="0"/>
    <n v="99.990000000000009"/>
    <n v="99.41"/>
    <n v="0.59"/>
    <n v="0"/>
    <n v="0"/>
    <n v="100"/>
  </r>
  <r>
    <x v="3"/>
    <x v="1"/>
    <x v="1"/>
    <s v="FONDO ABIERTO ALIANZA - TIPO A"/>
    <s v="PNJF TIPO A"/>
    <n v="250485"/>
    <n v="4644023.79"/>
    <n v="142577.53744799999"/>
    <n v="2.2000000000000002"/>
    <n v="295.20999999999998"/>
    <n v="0.80900000000000005"/>
    <n v="0.5"/>
    <n v="0.42299999999999999"/>
    <n v="0.39700000000000002"/>
    <n v="0.375"/>
    <n v="0.55600000000000005"/>
    <n v="0.46100000000000002"/>
    <n v="-1.4410000000000001"/>
    <n v="-0.85399999999999998"/>
    <n v="0.84699999999999998"/>
    <n v="-0.69099999999999995"/>
    <n v="0.625"/>
    <n v="1.42"/>
    <n v="87.35"/>
    <n v="0"/>
    <n v="0"/>
    <n v="0"/>
    <n v="0"/>
    <n v="10.49"/>
    <n v="0"/>
    <n v="0"/>
    <n v="0"/>
    <n v="0"/>
    <n v="0"/>
    <n v="0"/>
    <n v="0.64"/>
    <n v="0"/>
    <n v="0"/>
    <n v="0"/>
    <n v="0.9"/>
    <n v="0"/>
    <n v="0.25"/>
    <n v="0"/>
    <n v="0"/>
    <n v="0"/>
    <n v="0"/>
    <n v="0"/>
    <n v="0"/>
    <n v="0"/>
    <n v="0"/>
    <n v="0.36"/>
    <n v="99.99"/>
    <s v="DIRECCION DEL TESORO NACIONAL 10.49%"/>
    <s v="BANCO DAVIVIENDA S.A. 9.71%"/>
    <s v="BANCOLOMBIA S.A 9.44%"/>
    <s v="BANCO DE OCCIDENTE 9.24%"/>
    <s v="BANCO DE BOGOTA 9.14%"/>
    <s v="BBVA COLOMBIA S.A 7.76%"/>
    <s v="BANCO POPULAR S.A. 7.50%"/>
    <s v="BANCO AV VILLAS 7.23%"/>
    <s v="BANCO GNB SUDAMERIS S A PUDIENDO UTILIZAR EL NOMBRE DE BANCO GNB SUDAMERIS O SUDAMERIS 5.02%"/>
    <s v="SCOTIABANK COLPATRIA S.A 4.06%"/>
    <n v="45.81"/>
    <n v="24.36"/>
    <n v="26.54"/>
    <n v="3.03"/>
    <n v="0.25"/>
    <n v="99.990000000000009"/>
    <n v="21.68"/>
    <n v="13.34"/>
    <n v="0"/>
    <n v="0.11"/>
    <n v="0"/>
    <n v="0.9"/>
    <n v="0.25"/>
    <n v="0"/>
    <n v="0.36"/>
    <n v="0"/>
    <n v="0"/>
    <n v="0"/>
    <n v="29.64"/>
    <n v="3.93"/>
    <n v="0"/>
    <n v="0"/>
    <n v="29.78"/>
    <n v="0"/>
    <n v="99.990000000000009"/>
    <n v="99.38"/>
    <n v="0.62"/>
    <n v="0"/>
    <n v="0"/>
    <n v="100"/>
  </r>
  <r>
    <x v="3"/>
    <x v="2"/>
    <x v="1"/>
    <s v="FONDO ABIERTO ALIANZA - TIPO A"/>
    <s v="PNJF TIPO A"/>
    <n v="255945"/>
    <n v="4466894.08"/>
    <n v="142459.393519"/>
    <n v="2.2000000000000002"/>
    <n v="266.83"/>
    <n v="0.73099999999999998"/>
    <n v="0.65100000000000002"/>
    <n v="0.48499999999999999"/>
    <n v="0.498"/>
    <n v="0.39400000000000002"/>
    <n v="0.34200000000000003"/>
    <n v="0.47299999999999998"/>
    <n v="-0.97099999999999997"/>
    <n v="-0.90200000000000002"/>
    <n v="0.217"/>
    <n v="-0.318"/>
    <n v="0.68"/>
    <n v="1.306"/>
    <n v="91.6"/>
    <n v="0"/>
    <n v="0"/>
    <n v="0"/>
    <n v="0"/>
    <n v="6.17"/>
    <n v="0"/>
    <n v="0"/>
    <n v="0"/>
    <n v="0"/>
    <n v="0"/>
    <n v="0"/>
    <n v="0.66"/>
    <n v="0"/>
    <n v="0"/>
    <n v="0"/>
    <n v="0.94"/>
    <n v="0"/>
    <n v="0.25"/>
    <n v="0"/>
    <n v="0"/>
    <n v="0"/>
    <n v="0"/>
    <n v="0"/>
    <n v="0"/>
    <n v="0"/>
    <n v="0"/>
    <n v="0.38"/>
    <n v="99.999999999999986"/>
    <s v="BANCO DE BOGOTA 10.47%"/>
    <s v="BANCOLOMBIA S.A 9.45%"/>
    <s v="BBVA COLOMBIA S.A 9.14%"/>
    <s v="BANCO DAVIVIENDA S.A. 8.79%"/>
    <s v="BANCO AV VILLAS 8.41%"/>
    <s v="BANCO DE OCCIDENTE 8.36%"/>
    <s v="BANCO POPULAR S.A. 8.00%"/>
    <s v="DIRECCION DEL TESORO NACIONAL 6.17%"/>
    <s v="SCOTIABANK COLPATRIA S.A 5.71%"/>
    <s v="BANCO GNB SUDAMERIS S A PUDIENDO UTILIZAR EL NOMBRE DE BANCO GNB SUDAMERIS O SUDAMERIS 4.94%"/>
    <n v="49.55"/>
    <n v="21.96"/>
    <n v="24.54"/>
    <n v="3.68"/>
    <n v="0.27"/>
    <n v="99.999999999999986"/>
    <n v="22.19"/>
    <n v="14.76"/>
    <n v="0"/>
    <n v="0.11"/>
    <n v="0"/>
    <n v="0.94"/>
    <n v="0.25"/>
    <n v="0"/>
    <n v="0.38"/>
    <n v="0"/>
    <n v="0"/>
    <n v="0"/>
    <n v="28.03"/>
    <n v="3.92"/>
    <n v="0"/>
    <n v="0"/>
    <n v="29.43"/>
    <n v="0"/>
    <n v="100.00999999999999"/>
    <n v="99.37"/>
    <n v="0.38"/>
    <n v="0"/>
    <n v="0"/>
    <n v="99.75"/>
  </r>
  <r>
    <x v="3"/>
    <x v="3"/>
    <x v="1"/>
    <s v="FONDO ABIERTO ALIANZA - TIPO A"/>
    <s v="PNJF TIPO A"/>
    <n v="261116"/>
    <n v="4506718.5999999996"/>
    <n v="142800.64752"/>
    <n v="2.2000000000000002"/>
    <n v="260.05799999999999"/>
    <n v="0.71199999999999997"/>
    <n v="0.55200000000000005"/>
    <n v="0.51100000000000001"/>
    <n v="0.51300000000000001"/>
    <n v="0.42299999999999999"/>
    <n v="0.34899999999999998"/>
    <n v="0.48099999999999998"/>
    <n v="2.9540000000000002"/>
    <n v="0.214"/>
    <n v="0.89400000000000002"/>
    <n v="-0.17599999999999999"/>
    <n v="0.624"/>
    <n v="1.302"/>
    <n v="93.85"/>
    <n v="0"/>
    <n v="0"/>
    <n v="0"/>
    <n v="0"/>
    <n v="4.17"/>
    <n v="0"/>
    <n v="0"/>
    <n v="0"/>
    <n v="0"/>
    <n v="0"/>
    <n v="0"/>
    <n v="0.66"/>
    <n v="0"/>
    <n v="0"/>
    <n v="0"/>
    <n v="0.13"/>
    <n v="0"/>
    <n v="0.27"/>
    <n v="0"/>
    <n v="0"/>
    <n v="0"/>
    <n v="0"/>
    <n v="0"/>
    <n v="0"/>
    <n v="0"/>
    <n v="0"/>
    <n v="0.93"/>
    <n v="100.00999999999999"/>
    <s v="BANCO DE BOGOTA 11.10%"/>
    <s v="BANCOLOMBIA S.A 10.26%"/>
    <s v="BANCO DE OCCIDENTE 9.77%"/>
    <s v="BBVA COLOMBIA S.A 9.74%"/>
    <s v="BANCO DAVIVIENDA S.A. 8.84%"/>
    <s v="BANCO POPULAR S.A. 8.67%"/>
    <s v="BANCO AV VILLAS 8.08%"/>
    <s v="SCOTIABANK COLPATRIA S.A 6.22%"/>
    <s v="DIRECCION DEL TESORO NACIONAL 4.17%"/>
    <s v="FINDETER 3.74%"/>
    <n v="51.52"/>
    <n v="20.04"/>
    <n v="24.26"/>
    <n v="3.97"/>
    <n v="0.21"/>
    <n v="100"/>
    <n v="20.81"/>
    <n v="13.85"/>
    <n v="0"/>
    <n v="0.11"/>
    <n v="0"/>
    <n v="0.93"/>
    <n v="0.27"/>
    <n v="0"/>
    <n v="0.13"/>
    <n v="0"/>
    <n v="0"/>
    <n v="0"/>
    <n v="29.05"/>
    <n v="3.52"/>
    <n v="0"/>
    <n v="0"/>
    <n v="31.33"/>
    <n v="0"/>
    <n v="100"/>
    <n v="99.6"/>
    <n v="0.4"/>
    <n v="0"/>
    <n v="0"/>
    <n v="100"/>
  </r>
  <r>
    <x v="3"/>
    <x v="4"/>
    <x v="1"/>
    <s v="FONDO ABIERTO ALIANZA - TIPO A"/>
    <s v="PNJF TIPO A"/>
    <n v="266106"/>
    <n v="4507827.04"/>
    <n v="142720.70404700001"/>
    <n v="2.2000000000000002"/>
    <n v="212.09"/>
    <n v="0.58099999999999996"/>
    <n v="0.42199999999999999"/>
    <n v="0.47699999999999998"/>
    <n v="0.495"/>
    <n v="0.42299999999999999"/>
    <n v="0.34899999999999998"/>
    <n v="0.48599999999999999"/>
    <n v="-0.65700000000000003"/>
    <n v="0.85"/>
    <n v="0.57399999999999995"/>
    <n v="-8.2000000000000003E-2"/>
    <n v="0.30099999999999999"/>
    <n v="1.1890000000000001"/>
    <n v="96.37"/>
    <n v="0"/>
    <n v="0"/>
    <n v="0"/>
    <n v="0"/>
    <n v="1.79"/>
    <n v="0"/>
    <n v="0"/>
    <n v="0"/>
    <n v="0"/>
    <n v="0"/>
    <n v="0"/>
    <n v="0.66"/>
    <n v="0"/>
    <n v="0"/>
    <n v="0"/>
    <n v="0.94"/>
    <n v="0"/>
    <n v="0.25"/>
    <n v="0"/>
    <n v="0"/>
    <n v="0"/>
    <n v="0"/>
    <n v="0"/>
    <n v="0"/>
    <n v="0"/>
    <n v="0"/>
    <n v="0"/>
    <n v="100.01"/>
    <s v="BBVA COLOMBIA S.A 14.12%"/>
    <s v="BANCO DE BOGOTA 12.78%"/>
    <s v="BANCOLOMBIA S.A 11.17%"/>
    <s v="BANCO DAVIVIENDA S.A. 9.06%"/>
    <s v="BANCO COMERCIAL AV VILLAS S.A. 8.94%"/>
    <s v="BANCO POPULAR S.A. 8.14%"/>
    <s v="BANCO DE OCCIDENTE 7.70%"/>
    <s v="SCOTIABANK COLPATRIA S.A 4.89%"/>
    <s v="FINANCIERA DE DESARROLLO TERRITORIAL S A FINDETER 3.71%"/>
    <s v="BANCO GNB SUDAMERIS 3.43%"/>
    <n v="56.53"/>
    <n v="18.420000000000002"/>
    <n v="22.2"/>
    <n v="2.84"/>
    <n v="0"/>
    <n v="99.990000000000009"/>
    <n v="20.74"/>
    <n v="13.54"/>
    <n v="0"/>
    <n v="0"/>
    <n v="0"/>
    <n v="0.94"/>
    <n v="0.51"/>
    <n v="0"/>
    <n v="0"/>
    <n v="0"/>
    <n v="0"/>
    <n v="0"/>
    <n v="26.78"/>
    <n v="2.2799999999999998"/>
    <n v="0"/>
    <n v="0"/>
    <n v="35.11"/>
    <n v="0"/>
    <n v="99.899999999999991"/>
    <n v="99.75"/>
    <n v="0.25"/>
    <n v="0"/>
    <n v="0"/>
    <n v="100"/>
  </r>
  <r>
    <x v="3"/>
    <x v="5"/>
    <x v="1"/>
    <s v="FONDO ABIERTO ALIANZA - TIPO A"/>
    <s v="PNJF TIPO A"/>
    <n v="270488"/>
    <n v="4383356.3099999996"/>
    <n v="142854.931231"/>
    <n v="2.2000000000000002"/>
    <n v="310.82"/>
    <n v="0.85199999999999998"/>
    <n v="0.61399999999999999"/>
    <n v="0.51500000000000001"/>
    <n v="0.51500000000000001"/>
    <n v="0.45200000000000001"/>
    <n v="0.36399999999999999"/>
    <n v="0.496"/>
    <n v="1.1499999999999999"/>
    <n v="0.66900000000000004"/>
    <n v="0.66900000000000004"/>
    <n v="-3.4000000000000002E-2"/>
    <n v="0.18"/>
    <n v="1.1259999999999999"/>
    <n v="96.91"/>
    <n v="0"/>
    <n v="0"/>
    <n v="0"/>
    <n v="0"/>
    <n v="1.17"/>
    <n v="0"/>
    <n v="0"/>
    <n v="0"/>
    <n v="0"/>
    <n v="0"/>
    <n v="0"/>
    <n v="0.67"/>
    <n v="0"/>
    <n v="0"/>
    <n v="0"/>
    <n v="0.97"/>
    <n v="0"/>
    <n v="0.28999999999999998"/>
    <n v="0"/>
    <n v="0"/>
    <n v="0"/>
    <n v="0"/>
    <n v="0"/>
    <n v="0"/>
    <n v="0"/>
    <n v="0"/>
    <n v="0"/>
    <n v="100.01"/>
    <s v="BANCOLOMBIA S.A 13.36%"/>
    <s v="BANCO DAVIVIENDA S.A. 12.46%"/>
    <s v="BANCO DE OCCIDENTE 11.03%"/>
    <s v="BANCO DE BOGOTA 10.62%"/>
    <s v="BBVA COLOMBIA S.A 9.86%"/>
    <s v="FINANCIERA DE DESARROLLO TERRITORIAL S A FINDETER 6.37%"/>
    <s v="BANCO POPULAR S.A. 5.15%"/>
    <s v="SCOTIABANK COLPATRIA S.A 5.07%"/>
    <s v="BANCO COMERCIAL AV VILLAS S.A. 3.64%"/>
    <s v="BANCO FALABELLA S.A. 3.03%"/>
    <n v="31.96"/>
    <n v="27.9"/>
    <n v="35.49"/>
    <n v="4.6500000000000004"/>
    <n v="0"/>
    <n v="100"/>
    <n v="19.54"/>
    <n v="13.34"/>
    <n v="0"/>
    <n v="0.12"/>
    <n v="0"/>
    <n v="0.97"/>
    <n v="0.56999999999999995"/>
    <n v="0"/>
    <n v="0"/>
    <n v="0"/>
    <n v="0"/>
    <n v="0"/>
    <n v="23.93"/>
    <n v="1.54"/>
    <n v="0"/>
    <n v="0"/>
    <n v="40"/>
    <n v="0"/>
    <n v="100.01"/>
    <n v="99.43"/>
    <n v="0.56999999999999995"/>
    <n v="0"/>
    <n v="0"/>
    <n v="100"/>
  </r>
  <r>
    <x v="3"/>
    <x v="6"/>
    <x v="1"/>
    <s v="FONDO ABIERTO ALIANZA - TIPO A"/>
    <s v="PNJF TIPO A"/>
    <n v="274801"/>
    <n v="4472287.5999999996"/>
    <n v="143117.380278"/>
    <n v="2.2000000000000002"/>
    <n v="160.12"/>
    <n v="0.439"/>
    <n v="0.42099999999999999"/>
    <n v="0.53300000000000003"/>
    <n v="0.502"/>
    <n v="0.46600000000000003"/>
    <n v="0.372"/>
    <n v="0.5"/>
    <n v="2.1850000000000001"/>
    <n v="0.53900000000000003"/>
    <n v="0.88900000000000001"/>
    <n v="0.13700000000000001"/>
    <n v="0.10299999999999999"/>
    <n v="1.0840000000000001"/>
    <n v="96.25"/>
    <n v="0"/>
    <n v="0"/>
    <n v="0"/>
    <n v="0"/>
    <n v="1.9"/>
    <n v="0"/>
    <n v="0"/>
    <n v="0"/>
    <n v="0"/>
    <n v="0"/>
    <n v="0"/>
    <n v="0.64"/>
    <n v="0"/>
    <n v="0"/>
    <n v="0"/>
    <n v="0.93"/>
    <n v="0"/>
    <n v="0.28000000000000003"/>
    <n v="0"/>
    <n v="0"/>
    <n v="0"/>
    <n v="0"/>
    <n v="0"/>
    <n v="0"/>
    <n v="0"/>
    <n v="0"/>
    <n v="0"/>
    <n v="100"/>
    <s v="BANCO DAVIVIENDA S.A. 11.44%"/>
    <s v="BANCO DE BOGOTA 11.30%"/>
    <s v="BANCO POPULAR S.A. 11.12%"/>
    <s v="BANCOLOMBIA S.A 10.66%"/>
    <s v="BBVA COLOMBIA S.A 10.13%"/>
    <s v="BANCO DE OCCIDENTE 7.72%"/>
    <s v="BANCO COMERCIAL AV VILLAS S.A. 6.37%"/>
    <s v="SCOTIABANK COLPATRIA S.A 5.42%"/>
    <s v="BANCO GNB SUDAMERIS 5.22%"/>
    <s v="BANCO SANTANDER NEGOCIOS COLOMBIA S.A 3.59%"/>
    <n v="64.94"/>
    <n v="14.42"/>
    <n v="18.989999999999998"/>
    <n v="1.65"/>
    <n v="0"/>
    <n v="100"/>
    <n v="18.32"/>
    <n v="13.29"/>
    <n v="0"/>
    <n v="0.11"/>
    <n v="0"/>
    <n v="0.93"/>
    <n v="0.56999999999999995"/>
    <n v="0"/>
    <n v="0"/>
    <n v="0"/>
    <n v="0"/>
    <n v="0"/>
    <n v="21.76"/>
    <n v="0.74"/>
    <n v="0"/>
    <n v="0"/>
    <n v="44.28"/>
    <n v="0"/>
    <n v="100"/>
    <n v="99.43"/>
    <n v="0.56999999999999995"/>
    <n v="0"/>
    <n v="0"/>
    <n v="100"/>
  </r>
  <r>
    <x v="3"/>
    <x v="7"/>
    <x v="1"/>
    <s v="FONDO ABIERTO ALIANZA - TIPO A"/>
    <s v="PNJF TIPO A"/>
    <n v="277171"/>
    <n v="4688639.7"/>
    <n v="143907.63506199999"/>
    <n v="2.2000000000000002"/>
    <n v="157.93"/>
    <n v="0.433"/>
    <n v="0.2"/>
    <n v="0.51"/>
    <n v="0.48399999999999999"/>
    <n v="0.47299999999999998"/>
    <n v="0.378"/>
    <n v="0.503"/>
    <n v="6.6980000000000004"/>
    <n v="1.859"/>
    <n v="1.6120000000000001"/>
    <n v="0.505"/>
    <n v="0.30499999999999999"/>
    <n v="1.1859999999999999"/>
    <n v="97.61"/>
    <n v="0"/>
    <n v="0"/>
    <n v="0"/>
    <n v="0"/>
    <n v="1.47"/>
    <n v="0"/>
    <n v="0"/>
    <n v="0"/>
    <n v="0"/>
    <n v="0"/>
    <n v="0"/>
    <n v="0"/>
    <n v="0"/>
    <n v="0"/>
    <n v="0"/>
    <n v="0.92"/>
    <n v="0"/>
    <n v="0"/>
    <n v="0"/>
    <n v="0"/>
    <n v="0"/>
    <n v="0"/>
    <n v="0"/>
    <n v="0"/>
    <n v="0"/>
    <n v="0"/>
    <n v="0"/>
    <n v="100"/>
    <s v="BANCO DE OCCIDENTE 13.74%"/>
    <s v="BANCO DE BOGOTA 13.40%"/>
    <s v="BANCO DAVIVIENDA S.A. 12.87%"/>
    <s v="BANCO POPULAR S.A. 9.90%"/>
    <s v="BANCOLOMBIA S.A 9.40%"/>
    <s v="BANCO COMERCIAL AV VILLAS S.A. 7.08%"/>
    <s v="BBVA COLOMBIA S.A 6.26%"/>
    <s v="SCOTIABANK COLPATRIA S.A 4.48%"/>
    <s v="FINANCIERA DE DESARROLLO TERRITORIAL S A FINDETER 3.66%"/>
    <s v="BANCO SANTANDER NEGOCIOS COLOMBIA S.A 3.41%"/>
    <n v="66"/>
    <n v="18.77"/>
    <n v="13.82"/>
    <n v="1.41"/>
    <n v="0"/>
    <n v="100"/>
    <n v="20.64"/>
    <n v="13.9"/>
    <n v="0"/>
    <n v="0.11"/>
    <n v="0"/>
    <n v="0.92"/>
    <n v="0.57999999999999996"/>
    <n v="0"/>
    <n v="0"/>
    <n v="0"/>
    <n v="0"/>
    <n v="0"/>
    <n v="22.65"/>
    <n v="0"/>
    <n v="0"/>
    <n v="0"/>
    <n v="41.22"/>
    <n v="0"/>
    <n v="100.02"/>
    <n v="99.42"/>
    <n v="0.57999999999999996"/>
    <n v="0"/>
    <n v="0"/>
    <n v="100"/>
  </r>
  <r>
    <x v="3"/>
    <x v="8"/>
    <x v="1"/>
    <s v="FONDO ABIERTO ALIANZA - TIPO A"/>
    <s v="PNJF TIPO A"/>
    <n v="278284"/>
    <n v="4827260.01"/>
    <n v="145020.31875000001"/>
    <n v="2.2000000000000002"/>
    <n v="156.52000000000001"/>
    <n v="0.42899999999999999"/>
    <n v="0.22"/>
    <n v="0.46100000000000002"/>
    <n v="0.48"/>
    <n v="0.48699999999999999"/>
    <n v="0.39"/>
    <n v="0.50900000000000001"/>
    <n v="9.8239999999999998"/>
    <n v="3.6179999999999999"/>
    <n v="2.484"/>
    <n v="1.339"/>
    <n v="0.59699999999999998"/>
    <n v="1.35"/>
    <n v="97.39"/>
    <n v="0"/>
    <n v="0"/>
    <n v="0"/>
    <n v="0"/>
    <n v="1.71"/>
    <n v="0"/>
    <n v="0"/>
    <n v="0"/>
    <n v="0"/>
    <n v="0"/>
    <n v="0"/>
    <n v="0"/>
    <n v="0"/>
    <n v="0"/>
    <n v="0"/>
    <n v="0.89"/>
    <n v="0"/>
    <n v="0.01"/>
    <n v="0"/>
    <n v="0"/>
    <n v="0"/>
    <n v="0"/>
    <n v="0"/>
    <n v="0"/>
    <n v="0"/>
    <n v="0"/>
    <n v="0"/>
    <n v="100"/>
    <s v="BANCO DAVIVIENDA S.A. 17.51%"/>
    <s v="BANCOLOMBIA S.A 11.48%"/>
    <s v="BANCO DE OCCIDENTE 11.23%"/>
    <s v="BANCO DE BOGOTA 11.05%"/>
    <s v="BANCO COMERCIAL AV VILLAS S.A. 7.86%"/>
    <s v="BANCO SANTANDER NEGOCIOS COLOMBIA S.A 6.45%"/>
    <s v="BBVA COLOMBIA S.A 6.15%"/>
    <s v="BANCO POPULAR S.A. 4.08%"/>
    <s v="SCOTIABANK COLPATRIA S.A 3.90%"/>
    <s v="FINANCIERA DE DESARROLLO TERRITORIAL S A FINDETER 3.40%"/>
    <n v="63.19"/>
    <n v="23.56"/>
    <n v="11.82"/>
    <n v="1.43"/>
    <n v="0"/>
    <n v="100"/>
    <n v="22.3"/>
    <n v="17.16"/>
    <n v="0"/>
    <n v="0.1"/>
    <n v="0"/>
    <n v="0.89"/>
    <n v="0.56999999999999995"/>
    <n v="0"/>
    <n v="0"/>
    <n v="0"/>
    <n v="0"/>
    <n v="0"/>
    <n v="20.82"/>
    <n v="0"/>
    <n v="0"/>
    <n v="0"/>
    <n v="38.15"/>
    <n v="0"/>
    <n v="99.990000000000009"/>
    <n v="99.43"/>
    <n v="0.56999999999999995"/>
    <n v="0"/>
    <n v="0"/>
    <n v="100"/>
  </r>
  <r>
    <x v="3"/>
    <x v="11"/>
    <x v="1"/>
    <s v="FONDO ABIERTO ALIANZA - TIPO A"/>
    <s v="PNJF TIPO A"/>
    <n v="280026"/>
    <n v="4940002.97"/>
    <n v="145858.34825400001"/>
    <n v="2.25"/>
    <n v="161.79"/>
    <n v="0.443"/>
    <n v="0.376"/>
    <n v="0.436"/>
    <n v="0.47499999999999998"/>
    <n v="0.48499999999999999"/>
    <n v="0.40200000000000002"/>
    <n v="0.51400000000000001"/>
    <n v="7.02"/>
    <n v="4.2919999999999998"/>
    <n v="2.9369999999999998"/>
    <n v="2.25"/>
    <n v="0.88900000000000001"/>
    <n v="1.498"/>
    <n v="97.6"/>
    <n v="0"/>
    <n v="0"/>
    <n v="0"/>
    <n v="0"/>
    <n v="1.5"/>
    <n v="0"/>
    <n v="0"/>
    <n v="0"/>
    <n v="0"/>
    <n v="0"/>
    <n v="0"/>
    <n v="0"/>
    <n v="0"/>
    <n v="0"/>
    <n v="0"/>
    <n v="0.89"/>
    <n v="0"/>
    <n v="0.01"/>
    <n v="0"/>
    <n v="0"/>
    <n v="0"/>
    <n v="0"/>
    <n v="0"/>
    <n v="0"/>
    <n v="0"/>
    <n v="0"/>
    <n v="0"/>
    <n v="100"/>
    <s v="BANCO DAVIVIENDA 15.71"/>
    <s v="BANCO DE BOGOTA 14.4"/>
    <s v="BANCOLOMBIAS.A 11.75"/>
    <s v="BANCO DE OCCIDENTE 9.57"/>
    <s v="BBVA COLOMBIA 7.42"/>
    <s v="BANCO COMERCIAL AV VILLAS SA 6.75"/>
    <s v="BANCO POPULAR 6.12"/>
    <s v="BANCO SANTANDER NEGOCIOS COLOMBIA 5.79"/>
    <s v="FINANCIERA DE DESARROLLO TERRITORIAL S.A.3.53"/>
    <s v="SCOTIBANK COLPATRIA 3.43"/>
    <n v="63.99"/>
    <n v="22.31"/>
    <n v="13.02"/>
    <n v="0.69"/>
    <n v="0"/>
    <n v="99.99"/>
    <n v="24.43"/>
    <n v="21"/>
    <n v="0"/>
    <n v="0.1"/>
    <n v="0"/>
    <n v="0.89"/>
    <n v="0.28999999999999998"/>
    <n v="0"/>
    <n v="0"/>
    <n v="0"/>
    <n v="0"/>
    <n v="0"/>
    <n v="20.25"/>
    <n v="0"/>
    <n v="0"/>
    <n v="0"/>
    <n v="33.04"/>
    <n v="0"/>
    <n v="100"/>
    <n v="99.7"/>
    <n v="0.3"/>
    <n v="0"/>
    <n v="0"/>
    <n v="100"/>
  </r>
  <r>
    <x v="3"/>
    <x v="10"/>
    <x v="1"/>
    <s v="FONDO ABIERTO ALIANZA - TIPO A"/>
    <s v="PNJF TIPO A"/>
    <n v="280669"/>
    <n v="5163889.55"/>
    <n v="146867.67576300001"/>
    <n v="2.25"/>
    <n v="164.71"/>
    <n v="0.45100000000000001"/>
    <n v="0.24399999999999999"/>
    <n v="0.40200000000000002"/>
    <n v="0.46600000000000003"/>
    <n v="0.45900000000000002"/>
    <n v="0.41199999999999998"/>
    <n v="0.51900000000000002"/>
    <n v="8.7520000000000007"/>
    <n v="5.8789999999999996"/>
    <n v="3.4470000000000001"/>
    <n v="3.3410000000000002"/>
    <n v="1.204"/>
    <n v="1.704"/>
    <n v="96.9"/>
    <n v="0"/>
    <n v="0"/>
    <n v="0"/>
    <n v="0"/>
    <n v="2.2400000000000002"/>
    <n v="0"/>
    <n v="0"/>
    <n v="0"/>
    <n v="0"/>
    <n v="0"/>
    <n v="0"/>
    <n v="0"/>
    <n v="0"/>
    <n v="0"/>
    <n v="0"/>
    <n v="0.85"/>
    <n v="0"/>
    <n v="0.01"/>
    <n v="0"/>
    <n v="0"/>
    <n v="0"/>
    <n v="0"/>
    <n v="0"/>
    <n v="0"/>
    <n v="0"/>
    <n v="0"/>
    <n v="0"/>
    <n v="100"/>
    <s v="BANCO DE BOGOTA 18.04%"/>
    <s v="BANCO DAVIVIENDA S.A. 11.81%"/>
    <s v="BBVA COLOMBIA S.A 10.06%"/>
    <s v="BANCO DE OCCIDENTE 9.50%"/>
    <s v="BANCOLOMBIA S.A 8.81%"/>
    <s v="BANCO POPULAR S.A. 6.57%"/>
    <s v="BANCO SANTANDER NEGOCIOS COLOMBIA S.A 5.37%"/>
    <s v="BANCO COMERCIAL AV VILLAS S.A. 5.18%"/>
    <s v="BANCO GNB SUDAMERIS 4.85%"/>
    <s v="FINANCIERA DE DESARROLLO TERRITORIAL S A FINDETER 3.20%"/>
    <n v="61.98"/>
    <n v="21.61"/>
    <n v="14.58"/>
    <n v="1.69"/>
    <n v="0.14000000000000001"/>
    <n v="100"/>
    <n v="22.57"/>
    <n v="20.239999999999998"/>
    <n v="0"/>
    <n v="0.1"/>
    <n v="0"/>
    <n v="0.85"/>
    <n v="0.28000000000000003"/>
    <n v="0"/>
    <n v="0"/>
    <n v="0"/>
    <n v="0"/>
    <n v="0"/>
    <n v="22.57"/>
    <n v="0.65"/>
    <n v="0"/>
    <n v="0"/>
    <n v="32.590000000000003"/>
    <n v="0"/>
    <n v="99.850000000000023"/>
    <n v="99.71"/>
    <n v="0.28999999999999998"/>
    <n v="0"/>
    <n v="0"/>
    <n v="100"/>
  </r>
  <r>
    <x v="3"/>
    <x v="0"/>
    <x v="13"/>
    <s v="BBVA PLAZO 30 - ÚNICA"/>
    <s v="PLAZO 30"/>
    <n v="2066"/>
    <n v="128227.64"/>
    <n v="24213.518"/>
    <n v="1.5"/>
    <n v="294.02999999999997"/>
    <n v="0.80500000000000005"/>
    <n v="0.40300000000000002"/>
    <n v="0.55900000000000005"/>
    <n v="0.40300000000000002"/>
    <n v="0.751"/>
    <n v="1.4370000000000001"/>
    <n v="1.19"/>
    <n v="4.1029999999999998"/>
    <n v="0.752"/>
    <n v="4.1029999999999998"/>
    <n v="-5.0999999999999997E-2"/>
    <n v="2.7210000000000001"/>
    <n v="3.3410000000000002"/>
    <n v="87.74"/>
    <n v="0"/>
    <n v="0"/>
    <n v="0"/>
    <n v="0"/>
    <n v="12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6.12%"/>
    <s v="MINISTERIO DE HACIENDA Y CREDITO PUBLICO 9.16%"/>
    <s v="BANCAFE PANAMA S A 8.31%"/>
    <s v="SCOTIABANK COLPATRIA S.A 7.24%"/>
    <s v="BANCO DE OCCIDENTE 6.75%"/>
    <s v="BANCO POPULAR S.A. 6.74%"/>
    <s v="FINANCIERA DE DESARROLLO TERRITORIAL S.A.- 6.27%"/>
    <s v="ITAU CORPBANCA COLOMBIA S.A. 5.93%"/>
    <s v="BANCOLOMBIA S.A. 5.64%"/>
    <s v="BANCO DE BOGOTA 4.06%"/>
    <n v="30.54"/>
    <n v="31.02"/>
    <n v="27.26"/>
    <n v="5.99"/>
    <n v="5.19"/>
    <n v="100"/>
    <n v="14.85"/>
    <n v="28.81"/>
    <n v="0"/>
    <n v="0"/>
    <n v="0"/>
    <n v="0"/>
    <n v="0"/>
    <n v="0"/>
    <n v="0"/>
    <n v="0"/>
    <n v="0"/>
    <n v="0"/>
    <n v="23.29"/>
    <n v="7.78"/>
    <n v="0"/>
    <n v="0"/>
    <n v="25.27"/>
    <n v="0"/>
    <n v="99.999999999999986"/>
    <n v="78.47"/>
    <n v="11.12"/>
    <n v="10.41"/>
    <n v="0"/>
    <n v="100"/>
  </r>
  <r>
    <x v="3"/>
    <x v="1"/>
    <x v="13"/>
    <s v="BBVA PLAZO 30 - ÚNICA"/>
    <s v="PLAZO 30"/>
    <n v="2099"/>
    <n v="125675.48"/>
    <n v="24197.436000000002"/>
    <n v="1.5"/>
    <n v="325.8"/>
    <n v="0.89200000000000002"/>
    <n v="0.58699999999999997"/>
    <n v="0.57899999999999996"/>
    <n v="0.51100000000000001"/>
    <n v="0.755"/>
    <n v="1.4419999999999999"/>
    <n v="1.194"/>
    <n v="-0.86199999999999999"/>
    <n v="-0.14399999999999999"/>
    <n v="1.716"/>
    <n v="5.6000000000000001E-2"/>
    <n v="2.5110000000000001"/>
    <n v="3.1960000000000002"/>
    <n v="87.85"/>
    <n v="0"/>
    <n v="0"/>
    <n v="0"/>
    <n v="0"/>
    <n v="12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19%"/>
    <s v="MINISTERIO DE HACIENDA Y CREDITO PUBLICO 9.09%"/>
    <s v="BANCAFE PANAMA S A 8.41%"/>
    <s v="BANCO POPULAR S.A. 7.64%"/>
    <s v="BANCOLOMBIA S.A. 7.19%"/>
    <s v="BANCO GNB SUDAMERIS S.A. 6.57%"/>
    <s v="ITAU CORPBANCA COLOMBIA S.A. 6.04%"/>
    <s v="FINANCIERA DE DESARROLLO TERRITORIAL S.A.- 5.58%"/>
    <s v="SCOTIABANK COLPATRIA S.A 4.93%"/>
    <s v="CORPORACIÓN FINANCIERA COLOMBIANA S.A. 4.02%"/>
    <n v="32.14"/>
    <n v="28.86"/>
    <n v="26.26"/>
    <n v="7.5"/>
    <n v="5.24"/>
    <n v="100"/>
    <n v="15.97"/>
    <n v="30.66"/>
    <n v="0"/>
    <n v="0"/>
    <n v="0"/>
    <n v="0"/>
    <n v="0"/>
    <n v="0"/>
    <n v="0"/>
    <n v="0"/>
    <n v="0"/>
    <n v="0"/>
    <n v="23.05"/>
    <n v="6.29"/>
    <n v="0"/>
    <n v="0"/>
    <n v="24.03"/>
    <n v="0"/>
    <n v="100.00000000000001"/>
    <n v="80.349999999999994"/>
    <n v="11.24"/>
    <n v="8.4"/>
    <n v="0"/>
    <n v="99.99"/>
  </r>
  <r>
    <x v="3"/>
    <x v="2"/>
    <x v="13"/>
    <s v="BBVA PLAZO 30 - ÚNICA"/>
    <s v="PLAZO 30"/>
    <n v="2078"/>
    <n v="119882.298"/>
    <n v="24229.594000000001"/>
    <n v="1.5"/>
    <n v="343.7"/>
    <n v="0.94099999999999995"/>
    <n v="0.752"/>
    <n v="0.60499999999999998"/>
    <n v="0.60099999999999998"/>
    <n v="0.71499999999999997"/>
    <n v="0.71499999999999997"/>
    <n v="1.198"/>
    <n v="1.5760000000000001"/>
    <n v="0.28399999999999997"/>
    <n v="1.6679999999999999"/>
    <n v="0.88500000000000001"/>
    <n v="2.7589999999999999"/>
    <n v="3.0840000000000001"/>
    <n v="92.75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7.38%"/>
    <s v="BANCO COMERCIAL AV VILLAS S.A. 9.41%"/>
    <s v="BANCO POPULAR S.A. 7.93%"/>
    <s v="ITAU CORPBANCA COLOMBIA S.A. 7.56%"/>
    <s v="BANCOLOMBIA S.A. 7.50%"/>
    <s v="SCOTIABANK COLPATRIA S.A 7.23%"/>
    <s v="FINANCIERA DE DESARROLLO TERRITORIAL S.A.- 5.84%"/>
    <s v="MINISTERIO DE HACIENDA Y CREDITO PUBLICO 5.68%"/>
    <s v="BBVA COLOMBIA 5.04%"/>
    <s v="BANCO DE BOGOTA 4.99%"/>
    <n v="33.799999999999997"/>
    <n v="22.51"/>
    <n v="31.69"/>
    <n v="7.33"/>
    <n v="4.66"/>
    <n v="99.99"/>
    <n v="18.43"/>
    <n v="24.21"/>
    <n v="0"/>
    <n v="0"/>
    <n v="0"/>
    <n v="0"/>
    <n v="0"/>
    <n v="0"/>
    <n v="0"/>
    <n v="0"/>
    <n v="0"/>
    <n v="0"/>
    <n v="31.91"/>
    <n v="3.61"/>
    <n v="0"/>
    <n v="0"/>
    <n v="21.85"/>
    <n v="0"/>
    <n v="100.00999999999999"/>
    <n v="95.37"/>
    <n v="0.02"/>
    <n v="4.6100000000000003"/>
    <n v="0"/>
    <n v="100"/>
  </r>
  <r>
    <x v="3"/>
    <x v="3"/>
    <x v="13"/>
    <s v="BBVA PLAZO 30 - ÚNICA"/>
    <s v="PLAZO 30"/>
    <n v="2092"/>
    <n v="111698.41"/>
    <n v="24255.214"/>
    <n v="1.5"/>
    <n v="380.96"/>
    <n v="1.0429999999999999"/>
    <n v="1.0880000000000001"/>
    <n v="0.71099999999999997"/>
    <n v="0.747"/>
    <n v="0.752"/>
    <n v="0.72"/>
    <n v="1.2110000000000001"/>
    <n v="1.294"/>
    <n v="1.08"/>
    <n v="1.5740000000000001"/>
    <n v="0.748"/>
    <n v="2.4670000000000001"/>
    <n v="3.0129999999999999"/>
    <n v="93.67"/>
    <n v="0"/>
    <n v="0"/>
    <n v="0"/>
    <n v="0"/>
    <n v="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6.66%"/>
    <s v="BANCO DE BOGOTA 10.29%"/>
    <s v="BANCO POPULAR S.A. 8.54%"/>
    <s v="BANCO COMERCIAL AV VILLAS S.A. 8.34%"/>
    <s v="ITAU CORPBANCA COLOMBIA S.A. 8.12%"/>
    <s v="BANCOLOMBIA S.A. 8.05%"/>
    <s v="SCOTIABANK COLPATRIA S.A 7.76%"/>
    <s v="FINANCIERA DE DESARROLLO TERRITORIAL S.A.- 6.29%"/>
    <s v="BANCO DE OCCIDENTE 5.91%"/>
    <s v="BBVA COLOMBIA 5.41%"/>
    <n v="22.07"/>
    <n v="23.26"/>
    <n v="44.42"/>
    <n v="4.38"/>
    <n v="5.87"/>
    <n v="100"/>
    <n v="17.86"/>
    <n v="20.37"/>
    <n v="0"/>
    <n v="0"/>
    <n v="0"/>
    <n v="0"/>
    <n v="0"/>
    <n v="0"/>
    <n v="0"/>
    <n v="0"/>
    <n v="0"/>
    <n v="0"/>
    <n v="37.44"/>
    <n v="0.35"/>
    <n v="0"/>
    <n v="0"/>
    <n v="23.98"/>
    <n v="0"/>
    <n v="100"/>
    <n v="99.52"/>
    <n v="0.02"/>
    <n v="0.46"/>
    <n v="0"/>
    <n v="99.999999999999986"/>
  </r>
  <r>
    <x v="3"/>
    <x v="4"/>
    <x v="13"/>
    <s v="BBVA PLAZO 30 - ÚNICA"/>
    <s v="PLAZO 30"/>
    <n v="2101"/>
    <n v="107069.91"/>
    <n v="24189.934000000001"/>
    <n v="1.5"/>
    <n v="318.86"/>
    <n v="0.873"/>
    <n v="0.74299999999999999"/>
    <n v="0.72"/>
    <n v="0.751"/>
    <n v="0.64700000000000002"/>
    <n v="0.69599999999999995"/>
    <n v="1.2170000000000001"/>
    <n v="-3.1230000000000002"/>
    <n v="1.089"/>
    <n v="0.59199999999999997"/>
    <n v="0.55700000000000005"/>
    <n v="1.5429999999999999"/>
    <n v="2.7709999999999999"/>
    <n v="96.31"/>
    <n v="0"/>
    <n v="0"/>
    <n v="0"/>
    <n v="0"/>
    <n v="3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56%"/>
    <s v="BANCO DE BOGOTA 15.50%"/>
    <s v="BBVA COLOMBIA 9.93%"/>
    <s v="BANCO POPULAR S.A. 8.85%"/>
    <s v="ITAU CORPBANCA COLOMBIA S.A. 8.46%"/>
    <s v="BANCOLOMBIA S.A. 8.30%"/>
    <s v="SCOTIABANK COLPATRIA S.A 8.01%"/>
    <s v="BANCO DE OCCIDENTE 5.95%"/>
    <s v="RCI Colombia S.A. compañia de financiamiento 4.48%"/>
    <s v="FINANCIERA DE DESARROLLO TERRITORIAL S.A.- 3.71%"/>
    <n v="26.22"/>
    <n v="18.670000000000002"/>
    <n v="47.3"/>
    <n v="4.07"/>
    <n v="3.75"/>
    <n v="100.00999999999999"/>
    <n v="16.63"/>
    <n v="20.21"/>
    <n v="0"/>
    <n v="0"/>
    <n v="0"/>
    <n v="0"/>
    <n v="0"/>
    <n v="0"/>
    <n v="0"/>
    <n v="0"/>
    <n v="0"/>
    <n v="0"/>
    <n v="36.39"/>
    <n v="0.37"/>
    <n v="0"/>
    <n v="0"/>
    <n v="26.4"/>
    <n v="0"/>
    <n v="100"/>
    <n v="99.47"/>
    <n v="0.02"/>
    <n v="0.51"/>
    <n v="0"/>
    <n v="100"/>
  </r>
  <r>
    <x v="3"/>
    <x v="5"/>
    <x v="13"/>
    <s v="BBVA PLAZO 30 - ÚNICA"/>
    <s v="PLAZO 30"/>
    <n v="2096"/>
    <n v="104583.133"/>
    <n v="24199.194"/>
    <n v="1.5"/>
    <n v="306.81"/>
    <n v="0.84"/>
    <n v="0.93100000000000005"/>
    <n v="0.78"/>
    <n v="0.78200000000000003"/>
    <n v="0.67600000000000005"/>
    <n v="0.69699999999999995"/>
    <n v="1.2250000000000001"/>
    <n v="0.46700000000000003"/>
    <n v="0.57099999999999995"/>
    <n v="0.57099999999999995"/>
    <n v="0.51300000000000001"/>
    <n v="1.272"/>
    <n v="2.6349999999999998"/>
    <n v="95.79"/>
    <n v="0"/>
    <n v="0"/>
    <n v="0"/>
    <n v="0"/>
    <n v="4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5.75%"/>
    <s v="BBVA COLOMBIA 10.22%"/>
    <s v="BANCO POPULAR S.A. 9.10%"/>
    <s v="ITAU CORPBANCA COLOMBIA S.A. 8.62%"/>
    <s v="BANCO GNB SUDAMERIS S.A. 8.41%"/>
    <s v="SCOTIABANK COLPATRIA S.A 8.19%"/>
    <s v="BANCOLOMBIA S.A. 8.13%"/>
    <s v="BANCO DE BOGOTA 7.35%"/>
    <s v="BANCO DE OCCIDENTE 6.04%"/>
    <s v="RCI Colombia S.A. compañia de financiamiento 4.58%"/>
    <n v="30.89"/>
    <n v="21.56"/>
    <n v="27.42"/>
    <n v="20.13"/>
    <n v="0"/>
    <n v="100"/>
    <n v="17.149999999999999"/>
    <n v="20.3"/>
    <n v="0"/>
    <n v="0"/>
    <n v="0"/>
    <n v="0"/>
    <n v="0"/>
    <n v="0"/>
    <n v="0"/>
    <n v="0"/>
    <n v="0"/>
    <n v="0"/>
    <n v="37.56"/>
    <n v="0.39"/>
    <n v="0"/>
    <n v="0"/>
    <n v="24.6"/>
    <n v="0"/>
    <n v="100"/>
    <n v="99.46"/>
    <n v="0.03"/>
    <n v="0.51"/>
    <n v="0"/>
    <n v="100"/>
  </r>
  <r>
    <x v="3"/>
    <x v="6"/>
    <x v="13"/>
    <s v="BBVA PLAZO 30 - ÚNICA"/>
    <s v="PLAZO 30"/>
    <n v="2091"/>
    <n v="99401.66"/>
    <n v="24214.280999999999"/>
    <n v="1.5"/>
    <n v="303.52"/>
    <n v="0.83099999999999996"/>
    <n v="0.86399999999999999"/>
    <n v="0.83899999999999997"/>
    <n v="0.79300000000000004"/>
    <n v="0.71099999999999997"/>
    <n v="0.70899999999999996"/>
    <n v="1.232"/>
    <n v="0.73699999999999999"/>
    <n v="6.0000000000000001E-3"/>
    <n v="0.59499999999999997"/>
    <n v="0.38200000000000001"/>
    <n v="0.92200000000000004"/>
    <n v="2.4769999999999999"/>
    <n v="95.28"/>
    <n v="0"/>
    <n v="0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. 16.06%"/>
    <s v="BANCO POPULAR S.A. 10.53%"/>
    <s v="BANCO GNB SUDAMERIS S.A. 10.24%"/>
    <s v="BANCO DE BOGOTA 8.72%"/>
    <s v="BANCOLOMBIA S.A. 8.38%"/>
    <s v="BBVA COLOMBIA 8.22%"/>
    <s v="ITAU CORPBANCA COLOMBIA S.A. 7.42%"/>
    <s v="FINANCIERA DE DESARROLLO TERRITORIAL S.A.- 6.41%"/>
    <s v="BANCO DE OCCIDENTE 6.12%"/>
    <s v="SCOTIABANK COLPATRIA S.A 6.01%"/>
    <n v="30.48"/>
    <n v="20.3"/>
    <n v="40.049999999999997"/>
    <n v="5.08"/>
    <n v="4.09"/>
    <n v="100"/>
    <n v="15.86"/>
    <n v="16.89"/>
    <n v="0"/>
    <n v="0"/>
    <n v="0"/>
    <n v="0"/>
    <n v="0"/>
    <n v="0"/>
    <n v="0"/>
    <n v="0"/>
    <n v="0"/>
    <n v="0"/>
    <n v="35.89"/>
    <n v="0.41"/>
    <n v="0"/>
    <n v="0"/>
    <n v="30.95"/>
    <n v="0"/>
    <n v="100"/>
    <n v="99.38"/>
    <n v="0.03"/>
    <n v="0.59"/>
    <n v="0"/>
    <n v="100"/>
  </r>
  <r>
    <x v="3"/>
    <x v="7"/>
    <x v="13"/>
    <s v="BBVA PLAZO 30 - ÚNICA"/>
    <s v="PLAZO 30"/>
    <n v="2080"/>
    <n v="85420.99"/>
    <n v="24332.937000000002"/>
    <n v="1.5"/>
    <n v="347.35"/>
    <n v="0.95099999999999996"/>
    <n v="0.76"/>
    <n v="0.86399999999999999"/>
    <n v="0.79200000000000004"/>
    <n v="0.73699999999999999"/>
    <n v="0.71599999999999997"/>
    <n v="1.238"/>
    <n v="5.9240000000000004"/>
    <n v="1.1140000000000001"/>
    <n v="1.26"/>
    <n v="0.48799999999999999"/>
    <n v="0.94299999999999995"/>
    <n v="2.4940000000000002"/>
    <n v="94.82"/>
    <n v="0"/>
    <n v="0"/>
    <n v="0"/>
    <n v="0"/>
    <n v="5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04%"/>
    <s v="BANCO DAVIVIENDA S.A. 14.06%"/>
    <s v="BANCO POPULAR S.A. 13.92%"/>
    <s v="ITAU CORPBANCA COLOMBIA S.A. 8.68%"/>
    <s v="SCOTIABANK COLPATRIA S.A 8.03%"/>
    <s v="BANCO DE OCCIDENTE 7.11%"/>
    <s v="BANCO DE BOGOTA 7.05%"/>
    <s v="FINANCIERA DE DESARROLLO TERRITORIAL S.A.- 6.28%"/>
    <s v="MINISTERIO DE HACIENDA Y CREDITO PUBLICO 3.89%"/>
    <s v="BBVA COLOMBIA 3.46%"/>
    <n v="24.02"/>
    <n v="25.91"/>
    <n v="39.57"/>
    <n v="6.11"/>
    <n v="4.4000000000000004"/>
    <n v="100.01"/>
    <n v="18.399999999999999"/>
    <n v="20.63"/>
    <n v="0"/>
    <n v="0"/>
    <n v="0"/>
    <n v="0"/>
    <n v="0"/>
    <n v="0"/>
    <n v="0"/>
    <n v="0"/>
    <n v="0"/>
    <n v="0"/>
    <n v="36.08"/>
    <n v="0"/>
    <n v="0"/>
    <n v="0"/>
    <n v="24.89"/>
    <n v="0"/>
    <n v="100"/>
    <n v="99.97"/>
    <n v="0.03"/>
    <n v="0"/>
    <n v="0"/>
    <n v="100"/>
  </r>
  <r>
    <x v="3"/>
    <x v="8"/>
    <x v="13"/>
    <s v="BBVA PLAZO 30 - ÚNICA"/>
    <s v="PLAZO 30"/>
    <n v="2095"/>
    <n v="77003.858999999997"/>
    <n v="24541.598999999998"/>
    <n v="1.5"/>
    <n v="353.56"/>
    <n v="0.96799999999999997"/>
    <n v="0.46800000000000003"/>
    <n v="0.85199999999999998"/>
    <n v="0.77700000000000002"/>
    <n v="0.74099999999999999"/>
    <n v="0.71799999999999997"/>
    <n v="1.242"/>
    <n v="10.948"/>
    <n v="2.585"/>
    <n v="2.282"/>
    <n v="1.431"/>
    <n v="1.0920000000000001"/>
    <n v="2.669"/>
    <n v="94.29"/>
    <n v="0"/>
    <n v="0"/>
    <n v="0"/>
    <n v="0"/>
    <n v="5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3.21%"/>
    <s v="BANCO DAVIVIENDA S.A. 11.45%"/>
    <s v="BANCO POPULAR S.A. 9.79%"/>
    <s v="BANCO GNB SUDAMERIS S.A. 9.68%"/>
    <s v="BANCO DE OCCIDENTE 9.22"/>
    <s v="ITAU CORPBANCA COLOMBIA S.A. 8.22%"/>
    <s v="SCOTIABANK COLPATRIA S.A 7.4%"/>
    <s v="FINANCIERA DE DESARROLLO TERRITORIAL S.A.- 6.96%"/>
    <s v="BANCO DE BOGOTA 6.70%"/>
    <s v="MINISTERIO DE HACIENDA Y CREDITO PUBLICO 4.25%"/>
    <n v="20.75"/>
    <n v="28.81"/>
    <n v="38.71"/>
    <n v="6.86"/>
    <n v="4.88"/>
    <n v="100.01"/>
    <n v="17.899999999999999"/>
    <n v="19.07"/>
    <n v="0"/>
    <n v="0"/>
    <n v="0"/>
    <n v="0"/>
    <n v="0"/>
    <n v="0"/>
    <n v="0"/>
    <n v="0"/>
    <n v="0"/>
    <n v="0"/>
    <n v="37.43"/>
    <n v="0"/>
    <n v="0"/>
    <n v="0"/>
    <n v="25.6"/>
    <n v="0"/>
    <n v="100"/>
    <n v="99.96"/>
    <n v="0.04"/>
    <n v="0"/>
    <n v="0"/>
    <n v="100"/>
  </r>
  <r>
    <x v="3"/>
    <x v="9"/>
    <x v="13"/>
    <s v="BBVA PLAZO 30 - ÚNICA"/>
    <s v="PLAZO 30"/>
    <n v="2122"/>
    <n v="76572.800000000003"/>
    <n v="24595.792000000001"/>
    <n v="1.5"/>
    <n v="331.64699999999999"/>
    <n v="0.90800000000000003"/>
    <n v="0.746"/>
    <n v="0.79"/>
    <n v="0.77300000000000002"/>
    <n v="0.752"/>
    <n v="0.73199999999999998"/>
    <n v="1.248"/>
    <n v="2.6309999999999998"/>
    <n v="2.8050000000000002"/>
    <n v="2.3170000000000002"/>
    <n v="1.946"/>
    <n v="1.1479999999999999"/>
    <n v="2.6640000000000001"/>
    <n v="95.34"/>
    <n v="0"/>
    <n v="0"/>
    <n v="0"/>
    <n v="0"/>
    <n v="4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4.76"/>
    <s v="BANCO POPULAR 13.81"/>
    <s v="ITAU 8.24"/>
    <s v="BANCO DAVIVIENDA 7.53"/>
    <s v="BANCOLOMBIA 7.53"/>
    <s v="SCOTIABANK COLPATRIA 7.42"/>
    <s v="BANCO DE Occidente 7.11"/>
    <s v="FINANCIERA DE DESARROLLO TERRITORIAL FINDETER 7.02"/>
    <s v="BBVA COLOMBIA 6.64"/>
    <s v="BANCO GNB SUDAMERIS 5.3"/>
    <n v="18.32"/>
    <n v="37.56"/>
    <n v="33.61"/>
    <n v="5.1100000000000003"/>
    <n v="5.4"/>
    <n v="100"/>
    <n v="20.57"/>
    <n v="18.52"/>
    <n v="0"/>
    <n v="0"/>
    <n v="0"/>
    <n v="0"/>
    <n v="0"/>
    <n v="0"/>
    <n v="0"/>
    <n v="0"/>
    <n v="0"/>
    <n v="0"/>
    <n v="35.25"/>
    <n v="0"/>
    <n v="0"/>
    <n v="0"/>
    <n v="25.66"/>
    <n v="0"/>
    <n v="100"/>
    <n v="99.96"/>
    <n v="0.04"/>
    <n v="0"/>
    <n v="0"/>
    <n v="100"/>
  </r>
  <r>
    <x v="3"/>
    <x v="10"/>
    <x v="13"/>
    <s v="BBVA PLAZO 30 - ÚNICA"/>
    <s v="PLAZO 30"/>
    <n v="2122"/>
    <n v="74640.369000000006"/>
    <n v="24779.074000000001"/>
    <n v="1.5"/>
    <n v="393.37"/>
    <n v="1.077"/>
    <n v="0.77100000000000002"/>
    <n v="0.78800000000000003"/>
    <n v="0.77800000000000002"/>
    <n v="0.76"/>
    <n v="0.75"/>
    <n v="1.25"/>
    <n v="9.4529999999999994"/>
    <n v="4.9160000000000004"/>
    <n v="2.9390000000000001"/>
    <n v="2.99"/>
    <n v="1.387"/>
    <n v="2.93"/>
    <n v="91.3"/>
    <n v="0"/>
    <n v="0"/>
    <n v="0"/>
    <n v="0"/>
    <n v="8.6999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S.A. 15.08%"/>
    <s v="BANCO DE BOGOTA 12.89%"/>
    <s v="BANCO POPULAR S.A. 9.88%"/>
    <s v="FINANCIERA DE DESARROLLO TERRITORIAL S.A.- 8.52%"/>
    <s v="ITAU CORPBANCA COLOMBIA S.A. 8.51%"/>
    <s v="BANCO DE OCCIDENTE 7.31%"/>
    <s v="BANCO DAVIVIENDA S.A. 6.92%"/>
    <s v="MINISTERIO DE HACIENDA Y CREDITO PUBLICO 6.59%"/>
    <s v="SCOTIABANK COLPATRIA S.A 6.20%"/>
    <s v="BANCO GNB SUDAMERIS S.A. 5.65%"/>
    <n v="11.52"/>
    <n v="41.21"/>
    <n v="35.03"/>
    <n v="5.5"/>
    <n v="6.75"/>
    <n v="100.01"/>
    <n v="24.34"/>
    <n v="18.86"/>
    <n v="0"/>
    <n v="0"/>
    <n v="0"/>
    <n v="0"/>
    <n v="0"/>
    <n v="0"/>
    <n v="0"/>
    <n v="0"/>
    <n v="0"/>
    <n v="0"/>
    <n v="32.57"/>
    <n v="0"/>
    <n v="0"/>
    <n v="0"/>
    <n v="24.22"/>
    <n v="0"/>
    <n v="99.990000000000009"/>
    <n v="99.96"/>
    <n v="0.04"/>
    <n v="0"/>
    <n v="0"/>
    <n v="100"/>
  </r>
  <r>
    <x v="3"/>
    <x v="0"/>
    <x v="14"/>
    <s v="RENTAPAIS - ÚNICA"/>
    <s v="ÚNICO"/>
    <n v="36"/>
    <n v="18676.14"/>
    <n v="10828.539806999999"/>
    <n v="1.5"/>
    <n v="164"/>
    <n v="0.45"/>
    <n v="0.186"/>
    <n v="0.29399999999999998"/>
    <n v="0.186"/>
    <n v="0.28100000000000003"/>
    <n v="0.54300000000000004"/>
    <n v="0.47899999999999998"/>
    <n v="4.032"/>
    <n v="1.7210000000000001"/>
    <n v="4.032"/>
    <n v="1.248"/>
    <n v="2.1709999999999998"/>
    <n v="2.6720000000000002"/>
    <n v="13.02"/>
    <n v="0"/>
    <n v="19.72"/>
    <n v="0"/>
    <n v="29.57"/>
    <n v="27.81"/>
    <n v="9.8800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DIRECCIÓN DEL TESORO NACIONAL 27.81%"/>
    <s v="BANCO DE BOGOTÁ 13.02%"/>
    <s v="BANCO BBVA 9.90%"/>
    <s v="BANCO POPULAR 9.88%"/>
    <s v="FINDETER 9.82%"/>
    <s v="BANCOLOMBIA 6.63%"/>
    <s v="BANCO FALABELLA 6.59%"/>
    <s v="RCI COLOMBIA SA 6.57%"/>
    <s v="BANCOLDEX 6.52%"/>
    <s v="BANCO ITAU COLOMBIA 3.27%"/>
    <n v="59.92"/>
    <n v="13.08"/>
    <n v="27"/>
    <n v="0"/>
    <n v="0"/>
    <n v="100"/>
    <n v="24.01"/>
    <n v="16.14"/>
    <n v="0"/>
    <n v="0"/>
    <n v="0"/>
    <n v="0"/>
    <n v="0"/>
    <n v="0"/>
    <n v="0"/>
    <n v="0"/>
    <n v="0"/>
    <n v="0"/>
    <n v="33.19"/>
    <n v="8.48"/>
    <n v="0"/>
    <n v="0"/>
    <n v="18.18"/>
    <n v="0"/>
    <n v="100"/>
    <n v="89.64"/>
    <n v="0"/>
    <n v="10.36"/>
    <n v="0"/>
    <n v="100"/>
  </r>
  <r>
    <x v="3"/>
    <x v="1"/>
    <x v="14"/>
    <s v="RENTAPAIS - ÚNICA"/>
    <s v="ÚNICO"/>
    <n v="36"/>
    <n v="18693.990000000002"/>
    <n v="10855.615186000001"/>
    <n v="1.5"/>
    <n v="185"/>
    <n v="0.51"/>
    <n v="0.21099999999999999"/>
    <n v="0.30499999999999999"/>
    <n v="0.19700000000000001"/>
    <n v="0.28599999999999998"/>
    <n v="0.54400000000000004"/>
    <n v="0.48"/>
    <n v="3.3090000000000002"/>
    <n v="1.9019999999999999"/>
    <n v="3.6880000000000002"/>
    <n v="1.357"/>
    <n v="2.177"/>
    <n v="2.653"/>
    <n v="18.13"/>
    <n v="0"/>
    <n v="18.34"/>
    <n v="0"/>
    <n v="25.6"/>
    <n v="30.59"/>
    <n v="7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30.59%"/>
    <s v="BANCO DE BOGOTÁ 14.54%"/>
    <s v="BANCO BBVA 11.07%"/>
    <s v="FINDETER 10.94%"/>
    <s v="BANCO POPULAR 7.34%"/>
    <s v="RCI COLOMBIA SA 7.32%"/>
    <s v="BANCOLDEX 7.27%"/>
    <s v="BANCO FALABELLA 7.27%"/>
    <s v="BANCO ITAU COLOMBIA 3.66%"/>
    <n v="0"/>
    <n v="44.84"/>
    <n v="33.06"/>
    <n v="22.1"/>
    <n v="0"/>
    <n v="0"/>
    <n v="100"/>
    <n v="24"/>
    <n v="16.11"/>
    <n v="0"/>
    <n v="0"/>
    <n v="0"/>
    <n v="0"/>
    <n v="0"/>
    <n v="0"/>
    <n v="0"/>
    <n v="0"/>
    <n v="0"/>
    <n v="0"/>
    <n v="25.04"/>
    <n v="8.1999999999999993"/>
    <n v="0"/>
    <n v="0"/>
    <n v="26.66"/>
    <n v="0"/>
    <n v="100.01"/>
    <n v="88.82"/>
    <n v="0"/>
    <n v="11.18"/>
    <n v="0"/>
    <n v="100"/>
  </r>
  <r>
    <x v="3"/>
    <x v="2"/>
    <x v="14"/>
    <s v="RENTAPAIS - ÚNICA"/>
    <s v="ÚNICO"/>
    <n v="36"/>
    <n v="19833.72"/>
    <n v="10887.295023999999"/>
    <n v="1.5"/>
    <n v="160.71"/>
    <n v="0.44"/>
    <n v="0.24099999999999999"/>
    <n v="0.315"/>
    <n v="0.21199999999999999"/>
    <n v="0.26600000000000001"/>
    <n v="0.29399999999999998"/>
    <n v="0.48"/>
    <n v="3.4910000000000001"/>
    <n v="2.31"/>
    <n v="3.62"/>
    <n v="1.931"/>
    <n v="2.3050000000000002"/>
    <n v="2.6539999999999999"/>
    <n v="18.63"/>
    <n v="0"/>
    <n v="7.59"/>
    <n v="0"/>
    <n v="34.24"/>
    <n v="31.9"/>
    <n v="7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31.9%"/>
    <s v="BANCO DE BOGOTÁ 15.03%"/>
    <s v="FINDETER 11.24%"/>
    <s v="BANCOLOMBIA 7.7%"/>
    <s v="BANCO POPULAR 7.64%"/>
    <s v="BANCO FALABELLA 7.59%"/>
    <s v="RCI COLOMBIA SA 7.58%"/>
    <s v="BANCOLDEX 7.52%"/>
    <s v="BANCO ITAU COLOMBIA 3.8%"/>
    <n v="0"/>
    <n v="42.77"/>
    <n v="34.47"/>
    <n v="22.76"/>
    <n v="0"/>
    <n v="0"/>
    <n v="100.00000000000001"/>
    <n v="22.53"/>
    <n v="20.420000000000002"/>
    <n v="0"/>
    <n v="0"/>
    <n v="0"/>
    <n v="0"/>
    <n v="0"/>
    <n v="0"/>
    <n v="0"/>
    <n v="0"/>
    <n v="0"/>
    <n v="0"/>
    <n v="16.010000000000002"/>
    <n v="7.84"/>
    <n v="0"/>
    <n v="0"/>
    <n v="33.200000000000003"/>
    <n v="0"/>
    <n v="100.00000000000001"/>
    <n v="88.27"/>
    <n v="0"/>
    <n v="11.73"/>
    <n v="0"/>
    <n v="100"/>
  </r>
  <r>
    <x v="3"/>
    <x v="3"/>
    <x v="14"/>
    <s v="RENTAPAIS - ÚNICA"/>
    <s v="ÚNICO"/>
    <n v="36"/>
    <n v="19910.07"/>
    <n v="10930.330533"/>
    <n v="1.5"/>
    <n v="160.71"/>
    <n v="0.44"/>
    <n v="0.25900000000000001"/>
    <n v="0.29299999999999998"/>
    <n v="0.22500000000000001"/>
    <n v="0.27500000000000002"/>
    <n v="0.27600000000000002"/>
    <n v="0.48199999999999998"/>
    <n v="4.9169999999999998"/>
    <n v="3.4849999999999999"/>
    <n v="3.9430000000000001"/>
    <n v="2.2000000000000002"/>
    <n v="2.2770000000000001"/>
    <n v="2.6930000000000001"/>
    <n v="19.36"/>
    <n v="0"/>
    <n v="7.85"/>
    <n v="0"/>
    <n v="31.56"/>
    <n v="33.29"/>
    <n v="7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DIRECCIÓN DEL TESORO NACIONAL 33.29%"/>
    <s v="BANCO DE BOGOTÁ 15.52%"/>
    <s v="FINDETER 11.69%"/>
    <s v="BANCOLOMBIA 8.04%"/>
    <s v="BANCO FALABELLA 7.93%"/>
    <s v="RCI COLOMBIA SA 7.85%"/>
    <s v="BANCO POPULAR 7.85%"/>
    <s v="BANCOLDEX 7.82%"/>
    <n v="0"/>
    <n v="0"/>
    <n v="48.29"/>
    <n v="28.07"/>
    <n v="23.65"/>
    <n v="0"/>
    <n v="0"/>
    <n v="100.00999999999999"/>
    <n v="22.46"/>
    <n v="20.309999999999999"/>
    <n v="0"/>
    <n v="0"/>
    <n v="0"/>
    <n v="0"/>
    <n v="0"/>
    <n v="0"/>
    <n v="0"/>
    <n v="0"/>
    <n v="0"/>
    <n v="0"/>
    <n v="13.47"/>
    <n v="7.88"/>
    <n v="0"/>
    <n v="0"/>
    <n v="35.89"/>
    <n v="0"/>
    <n v="100.00999999999999"/>
    <n v="87.71"/>
    <n v="0"/>
    <n v="12.29"/>
    <n v="0"/>
    <n v="100"/>
  </r>
  <r>
    <x v="3"/>
    <x v="4"/>
    <x v="14"/>
    <s v="RENTAPAIS - ÚNICA"/>
    <s v="ÚNICO"/>
    <n v="35"/>
    <n v="19978.310000000001"/>
    <n v="10970.230133999999"/>
    <n v="1.5"/>
    <n v="138"/>
    <n v="0.38"/>
    <n v="0.19500000000000001"/>
    <n v="0.23499999999999999"/>
    <n v="0.219"/>
    <n v="0.26"/>
    <n v="0.27400000000000002"/>
    <n v="0.48299999999999998"/>
    <n v="4.3840000000000003"/>
    <n v="3.9209999999999998"/>
    <n v="4.0330000000000004"/>
    <n v="2.5910000000000002"/>
    <n v="2.2090000000000001"/>
    <n v="2.706"/>
    <n v="19.73"/>
    <n v="0"/>
    <n v="8.02"/>
    <n v="0"/>
    <n v="32.229999999999997"/>
    <n v="31.92"/>
    <n v="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31.92%"/>
    <s v="BANCO DE BOGOTÁ 15.91%"/>
    <s v="FINDETER 11.9%"/>
    <s v="BANCO POPULAR 8.1%"/>
    <s v="BANCOLOMBIA 8.1%"/>
    <s v="RCI COLOMBIA SA 8.04%"/>
    <s v="BANCO FALABELLA 8.02%"/>
    <s v="BANCOLDEX 8.01%"/>
    <n v="0"/>
    <n v="0"/>
    <n v="59.78"/>
    <n v="16.11"/>
    <n v="24.11"/>
    <n v="0"/>
    <n v="0"/>
    <n v="100"/>
    <n v="22.31"/>
    <n v="20.14"/>
    <n v="0"/>
    <n v="0"/>
    <n v="0"/>
    <n v="0"/>
    <n v="0"/>
    <n v="0"/>
    <n v="0"/>
    <n v="0"/>
    <n v="0"/>
    <n v="0"/>
    <n v="19.899999999999999"/>
    <n v="0"/>
    <n v="0"/>
    <n v="0"/>
    <n v="37.65"/>
    <n v="0"/>
    <n v="100"/>
    <n v="100"/>
    <n v="0"/>
    <n v="0"/>
    <n v="0"/>
    <n v="100"/>
  </r>
  <r>
    <x v="3"/>
    <x v="5"/>
    <x v="14"/>
    <s v="RENTAPAIS - ÚNICA"/>
    <s v="ÚNICO"/>
    <n v="34"/>
    <n v="18759.75"/>
    <n v="11011.561320000001"/>
    <n v="1.5"/>
    <n v="127"/>
    <n v="0.35"/>
    <n v="0.23400000000000001"/>
    <n v="0.221"/>
    <n v="0.221"/>
    <n v="0.26400000000000001"/>
    <n v="0.26300000000000001"/>
    <n v="0.48499999999999999"/>
    <n v="4.6820000000000004"/>
    <n v="4.1399999999999997"/>
    <n v="4.1399999999999997"/>
    <n v="2.7389999999999999"/>
    <n v="2.2370000000000001"/>
    <n v="2.72"/>
    <n v="19.670000000000002"/>
    <n v="0"/>
    <n v="8.02"/>
    <n v="0"/>
    <n v="32.22"/>
    <n v="31.97"/>
    <n v="8.1300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DIRECCIÓN DEL TESORO NACIONAL 31.97%"/>
    <s v="BANCO DE BOGOTÁ 15.88%"/>
    <s v="FINDETER 11.87%"/>
    <s v="BANCOLOMBIA 8.13%"/>
    <s v="BANCO POPULAR 8.13%"/>
    <s v="BANCO FALABELLA 8.02%"/>
    <s v="RCI COLOMBIA SA 8.01%"/>
    <s v="BANCOLDEX 7.99%"/>
    <n v="0"/>
    <n v="0"/>
    <n v="59.87"/>
    <n v="16.11"/>
    <n v="24.03"/>
    <n v="0"/>
    <n v="0"/>
    <n v="100.00999999999999"/>
    <n v="23.77"/>
    <n v="21.57"/>
    <n v="0"/>
    <n v="0"/>
    <n v="0"/>
    <n v="0"/>
    <n v="0"/>
    <n v="0"/>
    <n v="0"/>
    <n v="0"/>
    <n v="0"/>
    <n v="0"/>
    <n v="21.31"/>
    <n v="0"/>
    <n v="0"/>
    <n v="0"/>
    <n v="33.36"/>
    <n v="0"/>
    <n v="100.01"/>
    <n v="100"/>
    <n v="0"/>
    <n v="0"/>
    <n v="0"/>
    <n v="100"/>
  </r>
  <r>
    <x v="3"/>
    <x v="6"/>
    <x v="14"/>
    <s v="RENTAPAIS - ÚNICA"/>
    <s v="ÚNICO"/>
    <n v="34"/>
    <n v="13036.29"/>
    <n v="11045.064746"/>
    <n v="1.5"/>
    <n v="153"/>
    <n v="0.42"/>
    <n v="0.39500000000000002"/>
    <n v="0.26300000000000001"/>
    <n v="0.253"/>
    <n v="0.28499999999999998"/>
    <n v="0.27100000000000002"/>
    <n v="0.48699999999999999"/>
    <n v="3.6419999999999999"/>
    <n v="4.0730000000000004"/>
    <n v="4.0670000000000002"/>
    <n v="2.8809999999999998"/>
    <n v="2.2080000000000002"/>
    <n v="2.69"/>
    <n v="21.43"/>
    <n v="0"/>
    <n v="8.8000000000000007"/>
    <n v="0"/>
    <n v="26.35"/>
    <n v="34.659999999999997"/>
    <n v="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DIRECCIÓN DEL TESORO NACIONAL 30.35%"/>
    <s v="BANCO DE BOGOTÁ 15.12%"/>
    <s v="FINDETER 11.32%"/>
    <s v="BANCO POPULAR 9.52%"/>
    <s v="BANCOLOMBIA 8.19%"/>
    <s v="BANCO SANTANDER NEGOCIOS 7.77%"/>
    <s v="BANCO FALABELLA 7.70%"/>
    <s v="BANCOLDEX 7.67%"/>
    <s v="SCOTIA BANK 1.55%"/>
    <n v="0"/>
    <n v="56.83"/>
    <n v="17.440000000000001"/>
    <n v="25.74"/>
    <n v="0"/>
    <n v="0"/>
    <n v="100.01"/>
    <n v="26.42"/>
    <n v="30.77"/>
    <n v="0"/>
    <n v="0"/>
    <n v="0"/>
    <n v="0"/>
    <n v="0"/>
    <n v="0"/>
    <n v="0"/>
    <n v="0"/>
    <n v="0"/>
    <n v="0"/>
    <n v="30.35"/>
    <n v="0"/>
    <n v="0"/>
    <n v="0"/>
    <n v="12.46"/>
    <n v="0"/>
    <n v="100"/>
    <n v="100"/>
    <n v="0"/>
    <n v="0"/>
    <n v="0"/>
    <n v="100"/>
  </r>
  <r>
    <x v="3"/>
    <x v="7"/>
    <x v="14"/>
    <s v="RENTAPAIS - ÚNICA"/>
    <s v="ÚNICO"/>
    <n v="33"/>
    <n v="10050.299999999999"/>
    <n v="11117.447355"/>
    <n v="1.5"/>
    <n v="268"/>
    <n v="0.73"/>
    <n v="0.30599999999999999"/>
    <n v="0.28599999999999998"/>
    <n v="0.26800000000000002"/>
    <n v="0.30399999999999999"/>
    <n v="0.27600000000000002"/>
    <n v="0.48499999999999999"/>
    <n v="7.9939999999999998"/>
    <n v="4.8410000000000002"/>
    <n v="4.5599999999999996"/>
    <n v="3.3730000000000002"/>
    <n v="2.3980000000000001"/>
    <n v="2.8580000000000001"/>
    <n v="28.39"/>
    <n v="0"/>
    <n v="14.26"/>
    <n v="0"/>
    <n v="14.43"/>
    <n v="42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29.63%"/>
    <s v="BANCO DE BOGOTÁ 13.11%"/>
    <s v="BANCOLDEX 9.96%"/>
    <s v="BANCO FALABELLA 9.85%"/>
    <s v="BANCO POPULAR 8.04%"/>
    <s v="BANCO SANTANDER NEGOCIOS 7.58%"/>
    <s v="BANCO GNB SUDAMERIS 7.29%"/>
    <s v="SCOTIA BANK 7.02%"/>
    <s v="BANCO BBVA 4.98%"/>
    <s v="ND"/>
    <n v="35.880000000000003"/>
    <n v="0"/>
    <n v="64.12"/>
    <n v="0"/>
    <n v="0"/>
    <n v="100"/>
    <n v="19.62"/>
    <n v="9.85"/>
    <n v="0"/>
    <n v="0"/>
    <n v="0"/>
    <n v="0"/>
    <n v="0"/>
    <n v="0"/>
    <n v="0"/>
    <n v="0"/>
    <n v="0"/>
    <n v="0"/>
    <n v="39.58"/>
    <n v="0"/>
    <n v="0"/>
    <n v="0"/>
    <n v="30.96"/>
    <n v="0"/>
    <n v="100.01"/>
    <n v="100"/>
    <n v="0"/>
    <n v="0"/>
    <n v="0"/>
    <n v="100"/>
  </r>
  <r>
    <x v="3"/>
    <x v="8"/>
    <x v="14"/>
    <s v="RENTAPAIS - ÚNICA"/>
    <s v="ÚNICO"/>
    <n v="31"/>
    <n v="9625.57"/>
    <n v="11170.874608"/>
    <n v="1.5"/>
    <n v="304"/>
    <n v="0.83"/>
    <n v="0.81399999999999995"/>
    <n v="0.42099999999999999"/>
    <n v="0.36699999999999999"/>
    <n v="0.379"/>
    <n v="0.316"/>
    <n v="0.499"/>
    <n v="6.0060000000000002"/>
    <n v="5.2619999999999996"/>
    <n v="4.718"/>
    <n v="3.78"/>
    <n v="2.4950000000000001"/>
    <n v="2.879"/>
    <n v="26"/>
    <n v="0"/>
    <n v="13.6"/>
    <n v="0"/>
    <n v="26.79"/>
    <n v="33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25.72%"/>
    <s v="BANCO DE BOGOTÁ 11.12%"/>
    <s v="BANCOLDEX 10.41%"/>
    <s v="BANCO FALABELLA 10.41%"/>
    <s v="BANCOLOMBIA 9.89%"/>
    <s v="BANCO POPULAR 8.64%"/>
    <s v="BANCO SANTANDER NEGOCIOS 7.46%"/>
    <s v="SCOTIA BANK 6.90%"/>
    <s v="BANCO GNB SUDAMERIS 3.30%"/>
    <s v="BANCO DAVIVIENDA 0.67%"/>
    <n v="27.21"/>
    <n v="13.18"/>
    <n v="59.61"/>
    <n v="0"/>
    <n v="0"/>
    <n v="100"/>
    <n v="20.5"/>
    <n v="10.41"/>
    <n v="0"/>
    <n v="0"/>
    <n v="0"/>
    <n v="0"/>
    <n v="0"/>
    <n v="0"/>
    <n v="0"/>
    <n v="0"/>
    <n v="0"/>
    <n v="0"/>
    <n v="45.62"/>
    <n v="0"/>
    <n v="0"/>
    <n v="0"/>
    <n v="23.47"/>
    <n v="0"/>
    <n v="100"/>
    <n v="100"/>
    <n v="0"/>
    <n v="0"/>
    <n v="0"/>
    <n v="100"/>
  </r>
  <r>
    <x v="3"/>
    <x v="9"/>
    <x v="14"/>
    <s v="RENTAPAIS - ÚNICA"/>
    <s v="ÚNICO"/>
    <n v="28"/>
    <n v="8017.01"/>
    <n v="11192.087122999999"/>
    <n v="1.5"/>
    <n v="288"/>
    <n v="0.79"/>
    <n v="1.3240000000000001"/>
    <n v="0.67600000000000005"/>
    <n v="0.54400000000000004"/>
    <n v="0.52300000000000002"/>
    <n v="0.41199999999999998"/>
    <n v="0.54200000000000004"/>
    <n v="2.2589999999999999"/>
    <n v="4.806"/>
    <n v="4.4649999999999999"/>
    <n v="4.149"/>
    <n v="2.5169999999999999"/>
    <n v="2.8889999999999998"/>
    <n v="27.75"/>
    <n v="0"/>
    <n v="14.75"/>
    <n v="0"/>
    <n v="35.96"/>
    <n v="2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ÓN DEL TESORO NACIONAL 18.46%"/>
    <s v="BANCO DE BOGOTÁ 13.33%"/>
    <s v="BANCO FALABELLA 12.64%"/>
    <s v="BANCOLDEX 12.49%"/>
    <s v="BANCOLOMBIA 11.59%"/>
    <s v="BANCO POPULAR 9.44%"/>
    <s v="BANCO BBVA 6.32%"/>
    <s v="BANCO FINANDINA 6.26%"/>
    <s v="BANCO GNB SUDAMERIS 4.38%"/>
    <s v="BANCO SANTANDER NEGOCIOS 3.83%"/>
    <n v="36.619999999999997"/>
    <n v="14.09"/>
    <n v="49.29"/>
    <n v="0"/>
    <n v="0"/>
    <n v="100"/>
    <n v="30.82"/>
    <n v="12.64"/>
    <n v="0"/>
    <n v="0"/>
    <n v="0"/>
    <n v="0"/>
    <n v="0"/>
    <n v="0"/>
    <n v="0"/>
    <n v="0"/>
    <n v="0"/>
    <n v="0"/>
    <n v="42.25"/>
    <n v="0"/>
    <n v="0"/>
    <n v="0"/>
    <n v="14.28"/>
    <n v="0"/>
    <n v="99.990000000000009"/>
    <n v="100"/>
    <n v="0"/>
    <n v="0"/>
    <n v="0"/>
    <n v="100"/>
  </r>
  <r>
    <x v="3"/>
    <x v="10"/>
    <x v="14"/>
    <s v="RENTAPAIS - ÚNICA"/>
    <s v="ÚNICO"/>
    <n v="28"/>
    <n v="5385.01"/>
    <n v="11261.766012"/>
    <n v="1.5"/>
    <n v="206"/>
    <n v="0.56000000000000005"/>
    <n v="0.753"/>
    <n v="0.73899999999999999"/>
    <n v="0.56699999999999995"/>
    <n v="0.54900000000000004"/>
    <n v="0.441"/>
    <n v="0.55000000000000004"/>
    <n v="7.8440000000000003"/>
    <n v="5.3710000000000004"/>
    <n v="4.7640000000000002"/>
    <n v="4.6449999999999996"/>
    <n v="2.7749999999999999"/>
    <n v="3.0990000000000002"/>
    <n v="56.14"/>
    <n v="0"/>
    <n v="14.47"/>
    <n v="0"/>
    <n v="29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LOMBIA 17.27%"/>
    <s v="BANCO DAVIVIENDA 11.49%"/>
    <s v="BANCO DE BOGOTÁ 9.94%"/>
    <s v="BANCO GNB SUDAMERIS 9.87%"/>
    <s v="BANCO POPULAR 9.46%"/>
    <s v="BANCOLDEX 9.28%"/>
    <s v="BANCO BBVA 9.09%"/>
    <s v="FINDETER 8.97%"/>
    <s v="BANCO SANTANDER NEGOCIOS 7.43%"/>
    <s v="SCOTIA BANK 6.95%"/>
    <n v="14.96"/>
    <n v="28.9"/>
    <n v="56.14"/>
    <n v="0"/>
    <n v="0"/>
    <n v="100"/>
    <n v="27.2"/>
    <n v="0"/>
    <n v="0"/>
    <n v="0"/>
    <n v="0"/>
    <n v="0"/>
    <n v="0"/>
    <n v="0"/>
    <n v="0"/>
    <n v="0"/>
    <n v="0"/>
    <n v="0"/>
    <n v="34.81"/>
    <n v="0"/>
    <n v="0"/>
    <n v="0"/>
    <n v="38"/>
    <n v="0"/>
    <n v="100.01"/>
    <n v="100"/>
    <n v="0"/>
    <n v="0"/>
    <n v="0"/>
    <n v="100"/>
  </r>
  <r>
    <x v="3"/>
    <x v="0"/>
    <x v="22"/>
    <s v="ABIERTO FIDUCIARIA CENTRAL - PARTICIPACIÓN CLASE G"/>
    <s v="TIPO G"/>
    <n v="3829"/>
    <n v="227715.39"/>
    <n v="178150.28"/>
    <n v="2"/>
    <n v="177.51"/>
    <n v="0.48599999999999999"/>
    <n v="0.161"/>
    <n v="0.313"/>
    <n v="0.161"/>
    <n v="0.35299999999999998"/>
    <n v="0.90100000000000002"/>
    <n v="0.74299999999999999"/>
    <n v="3.468"/>
    <n v="0.29599999999999999"/>
    <n v="3.468"/>
    <n v="-0.193"/>
    <n v="1.633"/>
    <n v="2.177"/>
    <n v="31.38"/>
    <n v="0"/>
    <n v="17.100000000000001"/>
    <n v="0"/>
    <n v="24.4"/>
    <n v="19.059999999999999"/>
    <n v="3.31"/>
    <n v="0"/>
    <n v="0"/>
    <n v="0"/>
    <n v="0"/>
    <n v="0"/>
    <n v="2.91"/>
    <n v="0.37"/>
    <n v="0"/>
    <n v="0"/>
    <n v="0"/>
    <n v="0"/>
    <n v="0"/>
    <n v="0"/>
    <n v="0"/>
    <n v="0"/>
    <n v="1.48"/>
    <n v="0"/>
    <n v="0"/>
    <n v="0"/>
    <n v="0"/>
    <n v="0"/>
    <n v="100.01"/>
    <s v="MIN. HDA Y CRED. PUB 11.41%"/>
    <s v="BANCO DAVIVIENDA 10.90%"/>
    <s v="BANCO SANTANDER 7.89%"/>
    <s v="FINDETER 6.13%"/>
    <s v="BANCOLOMBIA 5.82%"/>
    <s v="BANCO POPULAR 5.51%"/>
    <s v="BANCO GNB SUDAMERIS 5.03%"/>
    <s v="BANCO MUNDO MUJER 4.01%"/>
    <s v="CMR FALABELLA 3.73%"/>
    <s v="BBVA 3.55%"/>
    <n v="35.35"/>
    <n v="28.38"/>
    <n v="34.58"/>
    <n v="0"/>
    <n v="0"/>
    <n v="98.31"/>
    <n v="19.010000000000002"/>
    <n v="16.829999999999998"/>
    <n v="0"/>
    <n v="0"/>
    <n v="4.4800000000000004"/>
    <n v="0"/>
    <n v="0"/>
    <n v="0"/>
    <n v="0"/>
    <n v="0"/>
    <n v="0"/>
    <n v="0"/>
    <n v="19.52"/>
    <n v="4.5199999999999996"/>
    <n v="0"/>
    <n v="0"/>
    <n v="35.65"/>
    <n v="0"/>
    <n v="100.00999999999999"/>
    <n v="100"/>
    <n v="0"/>
    <n v="0"/>
    <n v="0"/>
    <n v="100"/>
  </r>
  <r>
    <x v="3"/>
    <x v="1"/>
    <x v="22"/>
    <s v="ABIERTO FIDUCIARIA CENTRAL - PARTICIPACIÓN CLASE G"/>
    <s v="TIPO G"/>
    <n v="3945"/>
    <n v="235935.39"/>
    <n v="178316"/>
    <n v="2"/>
    <n v="192.85"/>
    <n v="0.52800000000000002"/>
    <n v="0.25800000000000001"/>
    <n v="0.316"/>
    <n v="0.218"/>
    <n v="0.35199999999999998"/>
    <n v="0.90300000000000002"/>
    <n v="0.74399999999999999"/>
    <n v="1.22"/>
    <n v="5.3999999999999999E-2"/>
    <n v="2.395"/>
    <n v="-0.104"/>
    <n v="1.5629999999999999"/>
    <n v="2.1259999999999999"/>
    <n v="31.39"/>
    <n v="0"/>
    <n v="13.93"/>
    <n v="0"/>
    <n v="30.63"/>
    <n v="15.69"/>
    <n v="4.03"/>
    <n v="0"/>
    <n v="0"/>
    <n v="0"/>
    <n v="0"/>
    <n v="0"/>
    <n v="2.64"/>
    <n v="0.34"/>
    <n v="0"/>
    <n v="0"/>
    <n v="0"/>
    <n v="0"/>
    <n v="0"/>
    <n v="0"/>
    <n v="0"/>
    <n v="0"/>
    <n v="1.34"/>
    <n v="0"/>
    <n v="0"/>
    <n v="0"/>
    <n v="0"/>
    <n v="0"/>
    <n v="99.990000000000009"/>
    <s v="BANCO DAVIVIENDA 11.21%"/>
    <s v="MIN. HDA Y CRED. PUB 9.92%"/>
    <s v="BANCO GNB SUDAMERIS 7.33%"/>
    <s v="BANCO POPULAR 6.19%"/>
    <s v="FINDETER 5.92%"/>
    <s v="BANCO SANTANDER 5.43%"/>
    <s v="BBVA 4.78%"/>
    <s v="BANCO DE BOGOTA 4.55%"/>
    <s v="BANCOLOMBIA 3.61%"/>
    <s v="CMR FALABELLA 3.60%"/>
    <n v="33.020000000000003"/>
    <n v="41.14"/>
    <n v="24.61"/>
    <n v="0"/>
    <n v="0"/>
    <n v="98.77"/>
    <n v="22.21"/>
    <n v="21.36"/>
    <n v="0"/>
    <n v="0"/>
    <n v="4.34"/>
    <n v="0"/>
    <n v="0"/>
    <n v="0"/>
    <n v="0"/>
    <n v="0"/>
    <n v="0"/>
    <n v="0"/>
    <n v="16.399999999999999"/>
    <n v="3.25"/>
    <n v="0"/>
    <n v="0"/>
    <n v="32.43"/>
    <n v="0"/>
    <n v="99.990000000000009"/>
    <n v="100"/>
    <n v="0"/>
    <n v="0"/>
    <n v="0"/>
    <n v="100"/>
  </r>
  <r>
    <x v="3"/>
    <x v="2"/>
    <x v="22"/>
    <s v="ABIERTO FIDUCIARIA CENTRAL - PARTICIPACIÓN CLASE G"/>
    <s v="TIPO G"/>
    <n v="4050"/>
    <n v="248928.9"/>
    <n v="178558.8"/>
    <n v="2"/>
    <n v="178.87"/>
    <n v="0.49"/>
    <n v="0.30599999999999999"/>
    <n v="0.32400000000000001"/>
    <n v="0.251"/>
    <n v="0.32400000000000001"/>
    <n v="0.378"/>
    <n v="0.745"/>
    <n v="1.615"/>
    <n v="0.29299999999999998"/>
    <n v="2.125"/>
    <n v="0.51500000000000001"/>
    <n v="1.7370000000000001"/>
    <n v="2.0640000000000001"/>
    <n v="32.24"/>
    <n v="0"/>
    <n v="13.47"/>
    <n v="0"/>
    <n v="30.92"/>
    <n v="15.3"/>
    <n v="3.24"/>
    <n v="0"/>
    <n v="0"/>
    <n v="0"/>
    <n v="0"/>
    <n v="0"/>
    <n v="3.21"/>
    <n v="0.32"/>
    <n v="0"/>
    <n v="0"/>
    <n v="0"/>
    <n v="0"/>
    <n v="0"/>
    <n v="0"/>
    <n v="0"/>
    <n v="0"/>
    <n v="1.3"/>
    <n v="0"/>
    <n v="0"/>
    <n v="0"/>
    <n v="0"/>
    <n v="0"/>
    <n v="99.999999999999972"/>
    <s v="BANCO DAVIVIENDA 11.11%"/>
    <s v="MIN. HDA Y CRED. PUB 9.38%"/>
    <s v="BANCO POPULAR 8.43%"/>
    <s v="BANCO GNB SUDAMERIS 8.13%"/>
    <s v="BANCO SANTANDER 6.27%"/>
    <s v="BANCOLOMBIA 5.64%"/>
    <s v="FINDETER 5.54%"/>
    <s v="BANCO DE BOGOTA 4.11%"/>
    <s v="CMR FALABELLA 3.38%"/>
    <s v="BBVA 2.97%"/>
    <n v="39.119999999999997"/>
    <n v="34.03"/>
    <n v="25.68"/>
    <n v="0"/>
    <n v="0"/>
    <n v="98.830000000000013"/>
    <n v="22.78"/>
    <n v="20.89"/>
    <n v="0"/>
    <n v="0"/>
    <n v="4.08"/>
    <n v="0"/>
    <n v="0"/>
    <n v="0"/>
    <n v="0"/>
    <n v="0"/>
    <n v="0"/>
    <n v="0"/>
    <n v="14.57"/>
    <n v="3.1"/>
    <n v="0"/>
    <n v="0"/>
    <n v="34.57"/>
    <n v="0"/>
    <n v="99.990000000000009"/>
    <n v="100"/>
    <n v="0"/>
    <n v="0"/>
    <n v="0"/>
    <n v="100"/>
  </r>
  <r>
    <x v="3"/>
    <x v="3"/>
    <x v="22"/>
    <s v="ABIERTO FIDUCIARIA CENTRAL - PARTICIPACIÓN CLASE G"/>
    <s v="TIPO G"/>
    <n v="4084"/>
    <n v="255021.7"/>
    <n v="179025.1"/>
    <n v="2"/>
    <n v="197.24"/>
    <n v="0.54"/>
    <n v="0.36"/>
    <n v="0.32500000000000001"/>
    <n v="0.28100000000000003"/>
    <n v="0.33500000000000002"/>
    <n v="0.36499999999999999"/>
    <n v="0.748"/>
    <n v="3.2240000000000002"/>
    <n v="1.359"/>
    <n v="2.399"/>
    <n v="0.65800000000000003"/>
    <n v="1.6419999999999999"/>
    <n v="2.0619999999999998"/>
    <n v="36.68"/>
    <n v="0"/>
    <n v="13.37"/>
    <n v="0"/>
    <n v="29.84"/>
    <n v="12.31"/>
    <n v="3.6"/>
    <n v="0"/>
    <n v="0"/>
    <n v="0"/>
    <n v="0"/>
    <n v="0"/>
    <n v="2.67"/>
    <n v="0.3"/>
    <n v="0"/>
    <n v="0"/>
    <n v="0"/>
    <n v="0"/>
    <n v="0"/>
    <n v="0"/>
    <n v="0"/>
    <n v="0"/>
    <n v="1.22"/>
    <n v="0"/>
    <n v="0"/>
    <n v="0"/>
    <n v="0"/>
    <n v="0"/>
    <n v="99.99"/>
    <s v="BANCO DAVIVIENDA 10.35%"/>
    <s v="BANCO POPULAR 8.70%"/>
    <s v="MIN. HDA Y CRED. PUB 8.00%"/>
    <s v="BANCO GNB SUDAMERIS 6.39%"/>
    <s v="BANCO SANTANDER 5.97%"/>
    <s v="FINDETER 5.44%"/>
    <s v="BANCO DE BOGOTA 5.03%"/>
    <s v="BANCOLOMBIA 4.96%"/>
    <s v="ITAU CORPBANCA 3.73%"/>
    <s v="BBVA 3.49%"/>
    <n v="39.380000000000003"/>
    <n v="30.86"/>
    <n v="28.71"/>
    <n v="0"/>
    <n v="0"/>
    <n v="98.950000000000017"/>
    <n v="22.73"/>
    <n v="20.52"/>
    <n v="0"/>
    <n v="0"/>
    <n v="4.0599999999999996"/>
    <n v="0"/>
    <n v="0"/>
    <n v="0"/>
    <n v="0"/>
    <n v="0"/>
    <n v="0"/>
    <n v="0"/>
    <n v="18.829999999999998"/>
    <n v="3.06"/>
    <n v="0"/>
    <n v="0"/>
    <n v="30.81"/>
    <n v="0"/>
    <n v="100.01"/>
    <n v="100"/>
    <n v="0"/>
    <n v="0"/>
    <n v="0"/>
    <n v="100"/>
  </r>
  <r>
    <x v="3"/>
    <x v="4"/>
    <x v="22"/>
    <s v="ABIERTO FIDUCIARIA CENTRAL - PARTICIPACIÓN CLASE G"/>
    <s v="TIPO G"/>
    <n v="4150"/>
    <n v="244236.79"/>
    <n v="179257.1"/>
    <n v="2"/>
    <n v="193.58"/>
    <n v="0.53"/>
    <n v="0.33100000000000002"/>
    <n v="0.28999999999999998"/>
    <n v="0.29199999999999998"/>
    <n v="0.30499999999999999"/>
    <n v="0.34"/>
    <n v="0.749"/>
    <n v="1.536"/>
    <n v="2.2130000000000001"/>
    <n v="2.2210000000000001"/>
    <n v="0.97199999999999998"/>
    <n v="1.2290000000000001"/>
    <n v="1.9930000000000001"/>
    <n v="35.369999999999997"/>
    <n v="0"/>
    <n v="15.04"/>
    <n v="0"/>
    <n v="32.19"/>
    <n v="9.44"/>
    <n v="3.57"/>
    <n v="0"/>
    <n v="0"/>
    <n v="0"/>
    <n v="0"/>
    <n v="0"/>
    <n v="2.9"/>
    <n v="0.3"/>
    <n v="0"/>
    <n v="0"/>
    <n v="0"/>
    <n v="0"/>
    <n v="0"/>
    <n v="0"/>
    <n v="0"/>
    <n v="0"/>
    <n v="1.19"/>
    <n v="0"/>
    <n v="0"/>
    <n v="0"/>
    <n v="0"/>
    <n v="0"/>
    <n v="100"/>
    <s v="BANCO DAVIVIENDA 12.09%"/>
    <s v="BANCO POPULAR 8.65%"/>
    <s v="MIN. HDA Y CRED. PUB 6.49%"/>
    <s v="FINDETER 6.10%"/>
    <s v="BANCO DE BOGOTA 5.77%"/>
    <s v="BANCOLOMBIA 4.34%"/>
    <s v="BCO OCCIDENTE 4.20%"/>
    <s v="ITAU CORPBANCA 3.76%"/>
    <s v="BBVA 3.60%"/>
    <s v="CMR FALABELLA 3.48%"/>
    <n v="38.07"/>
    <n v="33.840000000000003"/>
    <n v="27.05"/>
    <n v="0"/>
    <n v="0"/>
    <n v="98.96"/>
    <n v="24.79"/>
    <n v="21.91"/>
    <n v="0"/>
    <n v="0"/>
    <n v="4.2699999999999996"/>
    <n v="0"/>
    <n v="0"/>
    <n v="0"/>
    <n v="0"/>
    <n v="0"/>
    <n v="0"/>
    <n v="0"/>
    <n v="18.850000000000001"/>
    <n v="3.27"/>
    <n v="0"/>
    <n v="0"/>
    <n v="26.92"/>
    <n v="0"/>
    <n v="100.01"/>
    <n v="100"/>
    <n v="0"/>
    <n v="0"/>
    <n v="0"/>
    <n v="100"/>
  </r>
  <r>
    <x v="3"/>
    <x v="5"/>
    <x v="22"/>
    <s v="ABIERTO FIDUCIARIA CENTRAL - PARTICIPACIÓN CLASE G"/>
    <s v="TIPO G"/>
    <n v="4135"/>
    <n v="260082.83"/>
    <n v="179640.4"/>
    <n v="2"/>
    <n v="168.02"/>
    <n v="0.46"/>
    <n v="0.47399999999999998"/>
    <n v="0.32700000000000001"/>
    <n v="0.32700000000000001"/>
    <n v="0.32700000000000001"/>
    <n v="0.33800000000000002"/>
    <n v="0.753"/>
    <n v="2.633"/>
    <n v="2.2890000000000001"/>
    <n v="2.2890000000000001"/>
    <n v="1.083"/>
    <n v="1.121"/>
    <n v="1.9570000000000001"/>
    <n v="39.04"/>
    <n v="0"/>
    <n v="12.19"/>
    <n v="0"/>
    <n v="30.73"/>
    <n v="10.199999999999999"/>
    <n v="3.15"/>
    <n v="0"/>
    <n v="0"/>
    <n v="0"/>
    <n v="0"/>
    <n v="0"/>
    <n v="3.08"/>
    <n v="0.31"/>
    <n v="0"/>
    <n v="0"/>
    <n v="0"/>
    <n v="0"/>
    <n v="0"/>
    <n v="0"/>
    <n v="0"/>
    <n v="0"/>
    <n v="1.28"/>
    <n v="0"/>
    <n v="0"/>
    <n v="0"/>
    <n v="0"/>
    <n v="0"/>
    <n v="99.97999999999999"/>
    <s v="BANCO DAVIVIENDA 9.55%"/>
    <s v="BANCO POPULAR 8.20%"/>
    <s v="BANCO GNB SUDAMERIS 7.11%"/>
    <s v="MIN. HDA Y CRED. PUB 6.15%"/>
    <s v="BANCO COLPATRIA 6.03%"/>
    <s v="BCO OCCIDENTE 5.71%"/>
    <s v="FINDETER 4.91%"/>
    <s v="BANCO DE BOGOTA 4.88%"/>
    <s v="BANCO MUNDO MUJER 3.67%"/>
    <s v="BBVA 3.62%"/>
    <n v="33.51"/>
    <n v="35.72"/>
    <n v="29.69"/>
    <n v="0"/>
    <n v="0"/>
    <n v="98.919999999999987"/>
    <n v="22.71"/>
    <n v="17.89"/>
    <n v="0"/>
    <n v="0"/>
    <n v="3.43"/>
    <n v="0"/>
    <n v="0"/>
    <n v="0"/>
    <n v="0"/>
    <n v="0"/>
    <n v="0"/>
    <n v="0"/>
    <n v="16.649999999999999"/>
    <n v="3.06"/>
    <n v="0"/>
    <n v="0"/>
    <n v="36.25"/>
    <n v="0"/>
    <n v="99.990000000000009"/>
    <n v="100"/>
    <n v="0"/>
    <n v="0"/>
    <n v="0"/>
    <n v="100"/>
  </r>
  <r>
    <x v="3"/>
    <x v="6"/>
    <x v="22"/>
    <s v="ABIERTO FIDUCIARIA CENTRAL - PARTICIPACIÓN CLASE G"/>
    <s v="TIPO G"/>
    <n v="4201"/>
    <n v="257064.46"/>
    <n v="179976.8"/>
    <n v="2"/>
    <n v="149.75"/>
    <n v="0.41"/>
    <n v="0.40600000000000003"/>
    <n v="0.36"/>
    <n v="0.33900000000000002"/>
    <n v="0.34"/>
    <n v="0.33700000000000002"/>
    <n v="0.755"/>
    <n v="2.2269999999999999"/>
    <n v="2.0779999999999998"/>
    <n v="2.2799999999999998"/>
    <n v="1.1759999999999999"/>
    <n v="0.94399999999999995"/>
    <n v="1.907"/>
    <n v="33.96"/>
    <n v="0"/>
    <n v="15.61"/>
    <n v="0"/>
    <n v="33.450000000000003"/>
    <n v="9.1999999999999993"/>
    <n v="2.94"/>
    <n v="0"/>
    <n v="0"/>
    <n v="0"/>
    <n v="0"/>
    <n v="0"/>
    <n v="3.18"/>
    <n v="0.32"/>
    <n v="0"/>
    <n v="0"/>
    <n v="0"/>
    <n v="0"/>
    <n v="0"/>
    <n v="0"/>
    <n v="0"/>
    <n v="0"/>
    <n v="1.34"/>
    <n v="0"/>
    <n v="0"/>
    <n v="0"/>
    <n v="0"/>
    <n v="0"/>
    <n v="100"/>
    <s v="BANCO DAVIVIENDA 9.13%"/>
    <s v="BANCO POPULAR 8.85%"/>
    <s v="BANCO DE BOGOTA 6.91%"/>
    <s v="FINDETER 6.38%"/>
    <s v="BANCO SANTANDER 5.78%"/>
    <s v="BBVA 5.59%"/>
    <s v="BANCO MUNDO MUJER 5.56%"/>
    <s v="MIN. HDA Y CRED. PUB 5.45%"/>
    <s v="BANCO COLPATRIA 4.73%"/>
    <s v="BANCOLOMBIA 4.35%"/>
    <n v="37.08"/>
    <n v="35.71"/>
    <n v="26.12"/>
    <n v="0"/>
    <n v="0"/>
    <n v="98.91"/>
    <n v="20.98"/>
    <n v="19.53"/>
    <n v="0"/>
    <n v="0"/>
    <n v="3.51"/>
    <n v="0"/>
    <n v="0"/>
    <n v="0"/>
    <n v="0"/>
    <n v="0"/>
    <n v="0"/>
    <n v="0"/>
    <n v="15.58"/>
    <n v="3.13"/>
    <n v="0"/>
    <n v="0"/>
    <n v="37.270000000000003"/>
    <n v="0"/>
    <n v="100"/>
    <n v="100"/>
    <n v="0"/>
    <n v="0"/>
    <n v="0"/>
    <n v="100"/>
  </r>
  <r>
    <x v="3"/>
    <x v="7"/>
    <x v="22"/>
    <s v="ABIERTO FIDUCIARIA CENTRAL - PARTICIPACIÓN CLASE G"/>
    <s v="TIPO G"/>
    <n v="4285"/>
    <n v="260859.78"/>
    <n v="180947.3"/>
    <n v="2"/>
    <n v="142.44999999999999"/>
    <n v="0.39"/>
    <n v="0.17399999999999999"/>
    <n v="0.35899999999999999"/>
    <n v="0.33"/>
    <n v="0.34599999999999997"/>
    <n v="0.33800000000000002"/>
    <n v="0.75600000000000001"/>
    <n v="6.5359999999999996"/>
    <n v="2.948"/>
    <n v="2.8140000000000001"/>
    <n v="1.5029999999999999"/>
    <n v="1.075"/>
    <n v="2"/>
    <n v="30.13"/>
    <n v="0"/>
    <n v="16.79"/>
    <n v="0"/>
    <n v="36.82"/>
    <n v="9.01"/>
    <n v="2.76"/>
    <n v="0"/>
    <n v="0"/>
    <n v="0"/>
    <n v="0"/>
    <n v="0"/>
    <n v="2.96"/>
    <n v="0.31"/>
    <n v="0"/>
    <n v="0"/>
    <n v="0"/>
    <n v="0"/>
    <n v="0"/>
    <n v="0"/>
    <n v="0"/>
    <n v="0"/>
    <n v="1.23"/>
    <n v="0"/>
    <n v="0"/>
    <n v="0"/>
    <n v="0"/>
    <n v="0"/>
    <n v="100.01"/>
    <s v="BANCO POPULAR 9.13%"/>
    <s v="BANCO DAVIVIENDA 8.57%"/>
    <s v="BANCO DE BOGOTA 8.47%"/>
    <s v="FINDETER 6.28%"/>
    <s v="BANCO GNB SUDAMERIS 5.95%"/>
    <s v="MIN. HDA Y CRED. PUB 5.60%"/>
    <s v="BCO OCCIDENTE 5.46%"/>
    <s v="BANCO MUNDO MUJER 5.23%"/>
    <s v="BANCOLOMBIA 4.59%"/>
    <s v="ITAU CORPBANCA 3.50%"/>
    <n v="57.28"/>
    <n v="20.07"/>
    <n v="21.63"/>
    <n v="0"/>
    <n v="0"/>
    <n v="98.97999999999999"/>
    <n v="23.44"/>
    <n v="17.920000000000002"/>
    <n v="0"/>
    <n v="0"/>
    <n v="3.49"/>
    <n v="0"/>
    <n v="0"/>
    <n v="0"/>
    <n v="0"/>
    <n v="0"/>
    <n v="0"/>
    <n v="0"/>
    <n v="17.71"/>
    <n v="3.12"/>
    <n v="0"/>
    <n v="0"/>
    <n v="34.32"/>
    <n v="0"/>
    <n v="100"/>
    <n v="100"/>
    <n v="0"/>
    <n v="0"/>
    <n v="0"/>
    <n v="100"/>
  </r>
  <r>
    <x v="3"/>
    <x v="8"/>
    <x v="22"/>
    <s v="ABIERTO FIDUCIARIA CENTRAL - PARTICIPACIÓN CLASE G"/>
    <s v="TIPO G"/>
    <n v="4630"/>
    <n v="264305.42"/>
    <n v="182378.9"/>
    <n v="2"/>
    <n v="153.41"/>
    <n v="0.42"/>
    <n v="0.16900000000000001"/>
    <n v="0.36499999999999999"/>
    <n v="0.33500000000000002"/>
    <n v="0.36"/>
    <n v="0.34200000000000003"/>
    <n v="0.75900000000000001"/>
    <n v="10.063000000000001"/>
    <n v="4.3129999999999997"/>
    <n v="3.5859999999999999"/>
    <n v="2.2890000000000001"/>
    <n v="1.3029999999999999"/>
    <n v="2.1629999999999998"/>
    <n v="29.16"/>
    <n v="0"/>
    <n v="19.600000000000001"/>
    <n v="0"/>
    <n v="37.29"/>
    <n v="5.05"/>
    <n v="5.78"/>
    <n v="0"/>
    <n v="0"/>
    <n v="0"/>
    <n v="0"/>
    <n v="0"/>
    <n v="1.66"/>
    <n v="0.28000000000000003"/>
    <n v="0"/>
    <n v="0"/>
    <n v="0"/>
    <n v="0"/>
    <n v="0"/>
    <n v="0"/>
    <n v="0"/>
    <n v="0"/>
    <n v="1.17"/>
    <n v="0"/>
    <n v="0"/>
    <n v="0"/>
    <n v="0"/>
    <n v="0"/>
    <n v="99.990000000000009"/>
    <s v="BANCO DAVIVIENDA 10.59%"/>
    <s v="BANCO POPULAR 8.52%"/>
    <s v="BBVA 8.43%"/>
    <s v="BANCOLOMBIA 7.11%"/>
    <s v="FINDETER 6.19%"/>
    <s v="BANCO DE BOGOTA 5.72%"/>
    <s v="BANCO MUNDO MUJER 5.68%"/>
    <s v="BCO OCCIDENTE 3.83%"/>
    <s v="BANCO FINANDINA 3.39%"/>
    <s v="ITAU CORPBANCA 3.37%"/>
    <n v="52.84"/>
    <n v="28.17"/>
    <n v="18.46"/>
    <n v="0.53"/>
    <n v="0"/>
    <n v="100"/>
    <n v="26.74"/>
    <n v="21.03"/>
    <n v="0"/>
    <n v="0"/>
    <n v="3.47"/>
    <n v="0"/>
    <n v="0"/>
    <n v="0"/>
    <n v="0"/>
    <n v="0"/>
    <n v="0"/>
    <n v="0"/>
    <n v="14.4"/>
    <n v="3.11"/>
    <n v="0"/>
    <n v="0"/>
    <n v="31.26"/>
    <n v="0"/>
    <n v="100.01"/>
    <n v="100"/>
    <n v="0"/>
    <n v="0"/>
    <n v="0"/>
    <n v="100"/>
  </r>
  <r>
    <x v="3"/>
    <x v="9"/>
    <x v="22"/>
    <s v="ABIERTO FIDUCIARIA CENTRAL - PARTICIPACIÓN CLASE G"/>
    <s v="TIPO G"/>
    <n v="4689"/>
    <n v="280606.15000000002"/>
    <n v="183471.4"/>
    <n v="2"/>
    <n v="146.1"/>
    <n v="0.4"/>
    <n v="0.316"/>
    <n v="0.36099999999999999"/>
    <n v="0.33800000000000002"/>
    <n v="0.35499999999999998"/>
    <n v="0.35099999999999998"/>
    <n v="0.76100000000000001"/>
    <n v="7.2850000000000001"/>
    <n v="4.9870000000000001"/>
    <n v="3.9580000000000002"/>
    <n v="3.1720000000000002"/>
    <n v="1.5640000000000001"/>
    <n v="2.3180000000000001"/>
    <n v="25.96"/>
    <n v="0"/>
    <n v="18.7"/>
    <n v="0"/>
    <n v="37.64"/>
    <n v="5.81"/>
    <n v="8.8699999999999992"/>
    <n v="0"/>
    <n v="0"/>
    <n v="0"/>
    <n v="0"/>
    <n v="0"/>
    <n v="1.6"/>
    <n v="0.28000000000000003"/>
    <n v="0"/>
    <n v="0"/>
    <n v="0"/>
    <n v="0"/>
    <n v="0"/>
    <n v="0"/>
    <n v="0"/>
    <n v="0"/>
    <n v="1.1399999999999999"/>
    <n v="0"/>
    <n v="0"/>
    <n v="0"/>
    <n v="0"/>
    <n v="0"/>
    <n v="100"/>
    <s v="BANCO DAVIVIENDA 9.79%"/>
    <s v="BBVA 9.64%"/>
    <s v="BANCO POPULAR 8.26%"/>
    <s v="BANCO DE BOGOTA 8.25%"/>
    <s v="BANCOLOMBIA 7.93%"/>
    <s v="FINDETER 5.49%"/>
    <s v="BANCO MUNDO MUJER 4.71%"/>
    <s v="BCO OCCIDENTE 4.31%"/>
    <s v="BANCO FINANDINA 3.71%"/>
    <s v="MIN. HDA Y CRED. PUB 3.69%"/>
    <n v="55.94"/>
    <n v="27.41"/>
    <n v="16.649999999999999"/>
    <n v="0"/>
    <n v="0"/>
    <n v="100"/>
    <n v="27.27"/>
    <n v="20.61"/>
    <n v="0"/>
    <n v="0"/>
    <n v="2.19"/>
    <n v="0"/>
    <n v="0"/>
    <n v="0"/>
    <n v="0"/>
    <n v="0"/>
    <n v="0"/>
    <n v="0"/>
    <n v="12.19"/>
    <n v="3.52"/>
    <n v="0"/>
    <n v="0"/>
    <n v="34.229999999999997"/>
    <n v="0"/>
    <n v="100.01"/>
    <n v="100"/>
    <n v="0"/>
    <n v="0"/>
    <n v="0"/>
    <n v="100"/>
  </r>
  <r>
    <x v="3"/>
    <x v="10"/>
    <x v="22"/>
    <s v="ABIERTO FIDUCIARIA CENTRAL - PARTICIPACIÓN CLASE G"/>
    <s v="TIPO G"/>
    <n v="4468"/>
    <n v="272613.27"/>
    <n v="184716.4"/>
    <n v="2"/>
    <n v="142.44999999999999"/>
    <n v="0.39"/>
    <n v="0.246"/>
    <n v="0.34499999999999997"/>
    <n v="0.33700000000000002"/>
    <n v="0.33400000000000002"/>
    <n v="0.35899999999999999"/>
    <n v="0.76200000000000001"/>
    <n v="8.5760000000000005"/>
    <n v="6.1660000000000004"/>
    <n v="4.3639999999999999"/>
    <n v="4.1769999999999996"/>
    <n v="1.845"/>
    <n v="2.5310000000000001"/>
    <n v="23.11"/>
    <n v="0"/>
    <n v="17.47"/>
    <n v="0"/>
    <n v="39.340000000000003"/>
    <n v="5.53"/>
    <n v="11.57"/>
    <n v="0"/>
    <n v="0"/>
    <n v="0"/>
    <n v="0"/>
    <n v="0"/>
    <n v="1.57"/>
    <n v="0.28000000000000003"/>
    <n v="0"/>
    <n v="0"/>
    <n v="0"/>
    <n v="0"/>
    <n v="0"/>
    <n v="0"/>
    <n v="0"/>
    <n v="0"/>
    <n v="1.1399999999999999"/>
    <n v="0"/>
    <n v="0"/>
    <n v="0"/>
    <n v="0"/>
    <n v="0"/>
    <n v="100.01"/>
    <s v="BANCOLOMBIA 10.22%"/>
    <s v="BANCO DE BOGOTA 9.45%"/>
    <s v="BANCO DAVIVIENDA 8.71%"/>
    <s v="BBVA 7.52%"/>
    <s v="BANCO POPULAR 5.68%"/>
    <s v="FINDETER 5.64%"/>
    <s v="BANCO COLPATRIA 4.70%"/>
    <s v="BANCO MUNDO MUJER 4.56%"/>
    <s v="BCO OCCIDENTE 4.34%"/>
    <s v="BANCO FINANDINA 3.80%"/>
    <n v="55.07"/>
    <n v="30.1"/>
    <n v="14.83"/>
    <n v="0"/>
    <n v="0"/>
    <n v="100"/>
    <n v="30"/>
    <n v="21.07"/>
    <n v="0"/>
    <n v="0"/>
    <n v="2.54"/>
    <n v="0"/>
    <n v="0"/>
    <n v="0"/>
    <n v="0"/>
    <n v="0"/>
    <n v="0"/>
    <n v="0"/>
    <n v="11.21"/>
    <n v="3.64"/>
    <n v="0"/>
    <n v="0"/>
    <n v="31.54"/>
    <n v="0"/>
    <n v="100"/>
    <n v="100"/>
    <n v="0"/>
    <n v="0"/>
    <n v="0"/>
    <n v="100"/>
  </r>
  <r>
    <x v="3"/>
    <x v="0"/>
    <x v="4"/>
    <s v="FIDURENTA - PARTICIPACION 30"/>
    <s v="PARTICIPACIÓN 30"/>
    <n v="16740"/>
    <n v="758726"/>
    <n v="35091.49113889"/>
    <n v="1.36"/>
    <n v="470.44"/>
    <n v="1.288"/>
    <n v="0.60899999999999999"/>
    <n v="0.81699999999999995"/>
    <n v="0.60899999999999999"/>
    <n v="0.81200000000000006"/>
    <n v="1.6990000000000001"/>
    <n v="1.3979999999999999"/>
    <n v="6.3140000000000001"/>
    <n v="0.39800000000000002"/>
    <n v="6.3140000000000001"/>
    <n v="-0.33600000000000002"/>
    <n v="2.7839999999999998"/>
    <n v="3.508"/>
    <n v="72.723600000000005"/>
    <n v="0"/>
    <n v="4.8430999999999997"/>
    <n v="0"/>
    <n v="11.2989"/>
    <n v="0.41670000000000001"/>
    <n v="0"/>
    <n v="5.7999999999999996E-3"/>
    <n v="0"/>
    <n v="4.6222000000000003"/>
    <n v="0"/>
    <n v="0"/>
    <n v="3.7393999999999998"/>
    <n v="2.3502000000000001"/>
    <n v="0"/>
    <n v="0"/>
    <n v="0"/>
    <n v="0"/>
    <n v="0"/>
    <n v="0"/>
    <n v="0"/>
    <n v="0"/>
    <n v="0"/>
    <n v="0"/>
    <n v="0"/>
    <n v="0"/>
    <n v="0"/>
    <n v="0"/>
    <n v="99.999900000000011"/>
    <s v="BANCO DAVIVIENDA 23.53%"/>
    <s v="BBVA COLOMBIA 13.09%"/>
    <s v="BANCO DE BOGOTÁ 8.87%"/>
    <s v="BANCO AV VILLAS 7.73%"/>
    <s v="BANCO COLPATRIA 5.34%"/>
    <s v="BANCO POPULAR 5.26%"/>
    <s v="BOGOTA D.C. 4.42%"/>
    <s v="FINDETER 2.86%"/>
    <s v="FINANCIERA DE DESARROLLO NACIONAL SA 2  . 5  4  %"/>
    <s v="TITULARIZADORA COLOMBIANA 2.37%"/>
    <n v="15.61"/>
    <n v="29.78"/>
    <n v="37.56"/>
    <n v="14.7"/>
    <n v="2.35"/>
    <n v="100"/>
    <n v="17.197099999999999"/>
    <n v="45.2134"/>
    <n v="0"/>
    <n v="0"/>
    <n v="0"/>
    <n v="0"/>
    <n v="0"/>
    <n v="0"/>
    <n v="0"/>
    <n v="0"/>
    <n v="0"/>
    <n v="0"/>
    <n v="30.291899999999998"/>
    <n v="0.41670000000000001"/>
    <n v="0"/>
    <n v="0"/>
    <n v="6.8808999999999996"/>
    <n v="0"/>
    <n v="100"/>
    <n v="99.577500000000001"/>
    <n v="5.7999999999999996E-3"/>
    <n v="0.41670000000000001"/>
    <n v="0"/>
    <n v="100"/>
  </r>
  <r>
    <x v="3"/>
    <x v="1"/>
    <x v="4"/>
    <s v="FIDURENTA - PARTICIPACION 30"/>
    <s v="PARTICIPACIÓN 30"/>
    <n v="16898"/>
    <n v="722040"/>
    <n v="35072.289380000002"/>
    <n v="1.36"/>
    <n v="440.13"/>
    <n v="1.2050000000000001"/>
    <n v="1.143"/>
    <n v="0.88900000000000001"/>
    <n v="0.91300000000000003"/>
    <n v="0.85199999999999998"/>
    <n v="1.7130000000000001"/>
    <n v="1.409"/>
    <n v="-0.71099999999999997"/>
    <n v="-0.85699999999999998"/>
    <n v="2.92"/>
    <n v="-0.311"/>
    <n v="2.5870000000000002"/>
    <n v="3.3479999999999999"/>
    <n v="72.939800000000005"/>
    <n v="0"/>
    <n v="5.0903"/>
    <n v="0"/>
    <n v="10.417400000000001"/>
    <n v="0.42330000000000001"/>
    <n v="0"/>
    <n v="6.1000000000000004E-3"/>
    <n v="0"/>
    <n v="4.8388"/>
    <n v="0"/>
    <n v="0"/>
    <n v="3.8778000000000001"/>
    <n v="2.4064999999999999"/>
    <n v="0"/>
    <n v="0"/>
    <n v="0"/>
    <n v="0"/>
    <n v="0"/>
    <n v="0"/>
    <n v="0"/>
    <n v="0"/>
    <n v="0"/>
    <n v="0"/>
    <n v="0"/>
    <n v="0"/>
    <n v="0"/>
    <n v="0"/>
    <n v="100"/>
    <s v="BANCO DAVIVIENDA 21.96%"/>
    <s v="BBVA COLOMBIA 13.31%"/>
    <s v="BANCO DE BOGOTÁ 8.82%"/>
    <s v="BANCO AV VILLAS 7.80%"/>
    <s v="BANCO COLPATRIA 5.56%"/>
    <s v="BANCO POPULAR 5.54%"/>
    <s v="BOGOTA D.C. 4.59%"/>
    <s v="FINDETER 3.01%"/>
    <s v="FINANCIERA DE DESARROLLO NACIONAL SA 2  . 6  9  %"/>
    <s v="CARVAJAL 2.41%"/>
    <n v="17.98"/>
    <n v="29.56"/>
    <n v="41.5"/>
    <n v="8.64"/>
    <n v="2.33"/>
    <n v="100.00999999999999"/>
    <n v="18.0687"/>
    <n v="44.851700000000001"/>
    <n v="0"/>
    <n v="0"/>
    <n v="0"/>
    <n v="0"/>
    <n v="0"/>
    <n v="0"/>
    <n v="0"/>
    <n v="0"/>
    <n v="0"/>
    <n v="0"/>
    <n v="30.8871"/>
    <n v="0.42330000000000001"/>
    <n v="0"/>
    <n v="0"/>
    <n v="5.7690999999999999"/>
    <n v="0"/>
    <n v="99.999899999999997"/>
    <n v="99.570499999999996"/>
    <n v="6.1000000000000004E-3"/>
    <n v="0.42330000000000001"/>
    <n v="0"/>
    <n v="99.999899999999997"/>
  </r>
  <r>
    <x v="3"/>
    <x v="2"/>
    <x v="4"/>
    <s v="FIDURENTA - PARTICIPACION 30"/>
    <s v="PARTICIPACIÓN 30"/>
    <n v="15976"/>
    <n v="662201.68000000005"/>
    <n v="35025.387211000001"/>
    <n v="1.36"/>
    <n v="420.04"/>
    <n v="1.1499999999999999"/>
    <n v="0.96692719929694981"/>
    <n v="0.93799999999999994"/>
    <n v="0.93300000000000005"/>
    <n v="0.83399999999999996"/>
    <n v="0.80300000000000005"/>
    <n v="1.4179999999999999"/>
    <n v="-1.5629999999999999"/>
    <n v="-1.115"/>
    <n v="1.353"/>
    <n v="0.27400000000000002"/>
    <n v="2.774"/>
    <n v="3.1349999999999998"/>
    <n v="72.175254529638195"/>
    <n v="0"/>
    <n v="5.5572067342788252"/>
    <n v="0"/>
    <n v="10.269266697272112"/>
    <n v="0.46811427956410689"/>
    <n v="0"/>
    <n v="4.4582364269699984E-3"/>
    <n v="0"/>
    <n v="4.748401481277237"/>
    <n v="0"/>
    <n v="0"/>
    <n v="4.1972643832066625"/>
    <n v="2.5800336583358967"/>
    <n v="0"/>
    <n v="0"/>
    <n v="0"/>
    <n v="0"/>
    <n v="0"/>
    <n v="0"/>
    <n v="0"/>
    <n v="0"/>
    <n v="0"/>
    <n v="0"/>
    <n v="0"/>
    <n v="0"/>
    <n v="0"/>
    <n v="0"/>
    <n v="100"/>
    <s v="BANCO DAVIVIENDA 20.67%"/>
    <s v="BBVA COLOMBIA 14.39%"/>
    <s v="BANCO DE BOGOTÁ 8.65%"/>
    <s v="BANCO AV VILLAS 8.49%"/>
    <s v="BANCO POPULAR 6.05%"/>
    <s v="BOGOTA D.C. 5.01%"/>
    <s v="BANCO COLPATRIA 3.54%"/>
    <s v="BANCOLOMBIA 3.23%"/>
    <s v="FINANCIERA DE DESARROLLO NACIONAL SA 2.92%"/>
    <s v="FINDETER 2.74%"/>
    <n v="24.073694869702734"/>
    <n v="23.151484080793956"/>
    <n v="41.943751507918492"/>
    <n v="8.4079464997954219"/>
    <n v="2.4231230417893967"/>
    <n v="100.00000000000001"/>
    <n v="17.412411831103448"/>
    <n v="43.198979398039107"/>
    <n v="0"/>
    <n v="0"/>
    <n v="0"/>
    <n v="0"/>
    <n v="0"/>
    <n v="0"/>
    <n v="0"/>
    <n v="0"/>
    <n v="0"/>
    <n v="0"/>
    <n v="31.364315522885832"/>
    <n v="0.46811427956410678"/>
    <n v="0"/>
    <n v="0"/>
    <n v="7.5561789684075036"/>
    <n v="0"/>
    <n v="100"/>
    <n v="99.527427484008925"/>
    <n v="4.4582364269699993E-3"/>
    <n v="0.46811427956410695"/>
    <n v="0"/>
    <n v="100"/>
  </r>
  <r>
    <x v="3"/>
    <x v="3"/>
    <x v="4"/>
    <s v="FIDURENTA PARTICIPACIÓN 30"/>
    <s v="PARTICIPACIÓN 30"/>
    <n v="15760"/>
    <n v="623028.72067250009"/>
    <n v="35201.889277429997"/>
    <n v="1.358369789763691"/>
    <n v="411.04274127358121"/>
    <n v="1.1253736927408109"/>
    <n v="0.84419862183815164"/>
    <n v="0.95633474913651584"/>
    <n v="0.91439081524122368"/>
    <n v="0.85345439061859163"/>
    <n v="0.80206509969128303"/>
    <n v="1.424592422648101"/>
    <n v="6.3065849482862868"/>
    <n v="0.8701699469479296"/>
    <n v="2.5696172098510721"/>
    <n v="0.52947803456220299"/>
    <n v="2.642216468483261"/>
    <n v="3.1675842329126791"/>
    <n v="67.809423393066552"/>
    <n v="0"/>
    <n v="5.9221009010696228"/>
    <n v="0"/>
    <n v="13.1590648468851"/>
    <n v="0.87798456052452445"/>
    <n v="0"/>
    <n v="4.8815005568519677E-3"/>
    <n v="0"/>
    <n v="5.0962197972450571"/>
    <n v="0"/>
    <n v="0"/>
    <n v="4.4506634696166012"/>
    <n v="2.6796615310356953"/>
    <n v="0"/>
    <n v="0"/>
    <n v="0"/>
    <n v="0"/>
    <n v="0"/>
    <n v="0"/>
    <n v="0"/>
    <n v="0"/>
    <n v="0"/>
    <n v="0"/>
    <n v="0"/>
    <n v="0"/>
    <n v="0"/>
    <n v="0"/>
    <n v="100"/>
    <s v="BANCO DAVIVIENDA 25.49%"/>
    <s v="BBVA COLOMBIA 11.33%"/>
    <s v="BANCO AV VILLAS 8.98%"/>
    <s v="BANCO POPULAR 6.42%"/>
    <s v="BANCO DE BOGOTÁ 5.39%"/>
    <s v="BOGOTA D.C. 5.38%"/>
    <s v="BANCO COLPATRIA 3.78%"/>
    <s v="FINANCIERA DE DESARROLLO NACIONAL SA  3.10%"/>
    <s v="FINDETER 2.91%"/>
    <s v="CARVAJAL 2.68%"/>
    <n v="38.002309487981165"/>
    <n v="9.4392628118315987"/>
    <n v="41.701046904175087"/>
    <n v="8.3808764389266202"/>
    <n v="2.4765043570855161"/>
    <n v="99.999999999999986"/>
    <n v="14.56508840008409"/>
    <n v="46.02153289115077"/>
    <n v="0"/>
    <n v="0"/>
    <n v="0"/>
    <n v="0"/>
    <n v="0"/>
    <n v="0"/>
    <n v="0"/>
    <n v="0"/>
    <n v="0"/>
    <n v="0"/>
    <n v="29.149117854942517"/>
    <n v="0"/>
    <n v="0"/>
    <n v="0"/>
    <n v="10.26426085382262"/>
    <n v="0"/>
    <n v="100"/>
    <n v="99.995118499443151"/>
    <n v="4.8815005568519651E-3"/>
    <n v="0"/>
    <n v="0"/>
    <n v="100"/>
  </r>
  <r>
    <x v="3"/>
    <x v="4"/>
    <x v="4"/>
    <s v="FIDURENTA PARTICIPACIÓN 30"/>
    <s v="PARTICIPACIÓN 30"/>
    <n v="15525"/>
    <n v="582029.24604288"/>
    <n v="35113.363585749998"/>
    <n v="1.358369789763691"/>
    <n v="391.23047325355259"/>
    <n v="1.071130659147304"/>
    <n v="0.69209596893722258"/>
    <n v="0.88873478988013321"/>
    <n v="0.87905824352342044"/>
    <n v="0.834855039711622"/>
    <n v="0.76714342497343035"/>
    <n v="1.429754340713062"/>
    <n v="-2.9211867086136882"/>
    <n v="1.580729015248084"/>
    <n v="1.4175902845885879"/>
    <n v="0.48821213337588709"/>
    <n v="1.6401833964355239"/>
    <n v="2.919804571049101"/>
    <n v="68.506962296676576"/>
    <n v="0"/>
    <n v="5.4695444639799931"/>
    <n v="0"/>
    <n v="12.454262115138031"/>
    <n v="0.93543861708548126"/>
    <n v="0"/>
    <n v="9.3657344317645649E-2"/>
    <n v="0"/>
    <n v="5.0303311687084911"/>
    <n v="0"/>
    <n v="0"/>
    <n v="4.7005617972165403"/>
    <n v="2.8092421968772308"/>
    <n v="0"/>
    <n v="0"/>
    <n v="0"/>
    <n v="0"/>
    <n v="0"/>
    <n v="0"/>
    <n v="0"/>
    <n v="0"/>
    <n v="0"/>
    <n v="0"/>
    <n v="0"/>
    <n v="0"/>
    <n v="0"/>
    <n v="0"/>
    <n v="99.999999999999972"/>
    <s v="BANCO DAVIVIENDA 22.23%"/>
    <s v="BBVA COLOMBIA 11.99%"/>
    <s v="BANCO AV VILLAS 9.38%"/>
    <s v="BANCO POPULAR 6.87%"/>
    <s v="BOGOTA D.C. 5.60%"/>
    <s v="BANCO DE BOGOTÁ 5.59%"/>
    <s v="BANCO COLPATRIA 4.05%"/>
    <s v="BANCOLOMBIA 3.08%"/>
    <s v="FINANCIERA DE DESARROLLO NACIONAL SA 2.96%"/>
    <s v="CARVAJAL 2.81%"/>
    <n v="36.879920035502778"/>
    <n v="13.69568608840723"/>
    <n v="38.441670245092254"/>
    <n v="8.4596445553049033"/>
    <n v="2.523079075692833"/>
    <n v="100"/>
    <n v="13.97751540575862"/>
    <n v="47.409319497196229"/>
    <n v="0"/>
    <n v="0"/>
    <n v="0"/>
    <n v="0"/>
    <n v="0"/>
    <n v="0"/>
    <n v="0"/>
    <n v="0"/>
    <n v="0"/>
    <n v="0"/>
    <n v="29.673360404021444"/>
    <n v="0"/>
    <n v="0"/>
    <n v="0"/>
    <n v="8.9398046930237065"/>
    <n v="0"/>
    <n v="100"/>
    <n v="99.906342655682352"/>
    <n v="9.3657344317645649E-2"/>
    <n v="0"/>
    <n v="0"/>
    <n v="100"/>
  </r>
  <r>
    <x v="3"/>
    <x v="5"/>
    <x v="4"/>
    <s v="FIDURENTA PARTICIPACIÓN 30"/>
    <s v="PARTICIPACIÓN 30"/>
    <n v="15255"/>
    <n v="528046.54729573999"/>
    <n v="35049.680476080001"/>
    <n v="1.358369789763691"/>
    <n v="364.48735255549462"/>
    <n v="0.99791198509375667"/>
    <n v="1.6667357700610093"/>
    <n v="1.0471274313367311"/>
    <n v="1.0471274313367311"/>
    <n v="0.94138753539862052"/>
    <n v="0.81512187679461634"/>
    <n v="1.4553092831200911"/>
    <n v="-2.1843914663152502"/>
    <n v="0.81153504847615299"/>
    <n v="0.81153504847615299"/>
    <n v="4.3968529606219782E-2"/>
    <n v="1.273059368173501"/>
    <n v="2.6898049183047061"/>
    <n v="67.629934415408059"/>
    <n v="0"/>
    <n v="5.0747230687433778"/>
    <n v="0"/>
    <n v="12.41161012397499"/>
    <n v="1.0276268744574859"/>
    <n v="0"/>
    <n v="0.11321589753272911"/>
    <n v="0"/>
    <n v="5.5624583963108725"/>
    <n v="0"/>
    <n v="0"/>
    <n v="4.408631984487152"/>
    <n v="3.7717992390853419"/>
    <n v="0"/>
    <n v="0"/>
    <n v="0"/>
    <n v="0"/>
    <n v="0"/>
    <n v="0"/>
    <n v="0"/>
    <n v="0"/>
    <n v="0"/>
    <n v="0"/>
    <n v="0"/>
    <n v="0"/>
    <n v="0"/>
    <n v="0"/>
    <n v="100"/>
    <s v="BANCO DAVIVIENDA 22.99%"/>
    <s v="BBVA COLOMBIA 11.39%"/>
    <s v="BANCO AV VILLAS 10.17%"/>
    <s v="BANCO POPULAR 7.60%"/>
    <s v="BOGOTA D.C. 6.08%"/>
    <s v="BANCO DE BOGOTÁ 3.75%"/>
    <s v="BANCO COLPATRIA 3.50%"/>
    <s v="CARVAJAL 3.06%"/>
    <s v="BANCOLOMBIA 3.01%"/>
    <s v="TITULARIZADORA COLOMBIANA 2.67%"/>
    <n v="38.625784118128642"/>
    <n v="13.305326818294761"/>
    <n v="37.857530744196119"/>
    <n v="9.1743586860171948"/>
    <n v="1.0369996333632969"/>
    <n v="100"/>
    <n v="14.446807702652459"/>
    <n v="48.25035069089278"/>
    <n v="0"/>
    <n v="0"/>
    <n v="0"/>
    <n v="0"/>
    <n v="0"/>
    <n v="0"/>
    <n v="0"/>
    <n v="0"/>
    <n v="0"/>
    <n v="0"/>
    <n v="27.805649629074971"/>
    <n v="0"/>
    <n v="0"/>
    <n v="0"/>
    <n v="9.4971919773797921"/>
    <n v="0"/>
    <n v="100"/>
    <n v="99.886784102467274"/>
    <n v="0.1132158975327292"/>
    <n v="0"/>
    <n v="0"/>
    <n v="100"/>
  </r>
  <r>
    <x v="3"/>
    <x v="6"/>
    <x v="4"/>
    <s v="FIDURENTA PARTICIPACIÓN 30"/>
    <s v="PARTICIPACIÓN 30"/>
    <n v="14869"/>
    <n v="459678.64275242999"/>
    <n v="34943.386932610003"/>
    <n v="1.358369789763691"/>
    <n v="356.54256513642417"/>
    <n v="0.97616034260485751"/>
    <n v="1.4109114285352249"/>
    <n v="1.163881145051433"/>
    <n v="1.1068012873276241"/>
    <n v="1.003455123756303"/>
    <n v="0.85388434274343283"/>
    <n v="1.4738109712149732"/>
    <n v="-3.5129424222749015"/>
    <n v="-0.84927280393449767"/>
    <n v="0.16728590012835548"/>
    <n v="-0.22247242466881811"/>
    <n v="0.66251056150676824"/>
    <n v="2.4130854916655231"/>
    <n v="70.136389751184367"/>
    <n v="0"/>
    <n v="1.517242590555377"/>
    <n v="0"/>
    <n v="12.051631285322729"/>
    <n v="1.0701925448113219"/>
    <n v="0"/>
    <n v="0.1351934954779378"/>
    <n v="0"/>
    <n v="6.4522343774841184"/>
    <n v="0"/>
    <n v="0"/>
    <n v="5.001332537843358"/>
    <n v="3.6357834173207775"/>
    <n v="0"/>
    <n v="0"/>
    <n v="0"/>
    <n v="0"/>
    <n v="0"/>
    <n v="0"/>
    <n v="0"/>
    <n v="0"/>
    <n v="0"/>
    <n v="0"/>
    <n v="0"/>
    <n v="0"/>
    <n v="0"/>
    <n v="0"/>
    <n v="100"/>
    <s v="BANCO DAVIVIENDA 21.41%"/>
    <s v="BANCO AV VILLAS 11.59%"/>
    <s v="BANCO POPULAR 8.69%"/>
    <s v="BBVA COLOMBIA 7.66%"/>
    <s v="BOGOTA D.C. 6.93%"/>
    <s v="BANCOLOMBIA 3.55%"/>
    <s v="CARVAJAL 3.44%"/>
    <s v="BANCO COLPATRIA 2.95%"/>
    <s v="INSTITUTO COLOMBIANO DE CREDITO EDUCATIVO ICETEX 2.91%"/>
    <s v="TITULARIZADORA COLOMBIANA 2.50%"/>
    <n v="36.368586066819489"/>
    <n v="20.00995040108187"/>
    <n v="32.670287817755714"/>
    <n v="10.236859124474321"/>
    <n v="0.71431658986861168"/>
    <n v="100"/>
    <n v="10.687251937333791"/>
    <n v="52.558660728873505"/>
    <n v="0"/>
    <n v="0"/>
    <n v="0"/>
    <n v="0"/>
    <n v="0"/>
    <n v="0"/>
    <n v="0"/>
    <n v="0"/>
    <n v="0"/>
    <n v="0"/>
    <n v="26.970640328449868"/>
    <n v="0"/>
    <n v="0"/>
    <n v="0"/>
    <n v="9.7834470053428415"/>
    <n v="0"/>
    <n v="100"/>
    <n v="99.864806504522065"/>
    <n v="0.1351934954779378"/>
    <n v="0"/>
    <n v="0"/>
    <n v="100"/>
  </r>
  <r>
    <x v="3"/>
    <x v="7"/>
    <x v="4"/>
    <s v="FIDURENTA PARTICIPACIÓN 30"/>
    <s v="PARTICIPACIÓN 30"/>
    <n v="14511"/>
    <n v="421483.64430898998"/>
    <n v="35206.414703009999"/>
    <n v="1.358369789763691"/>
    <n v="344.79771290016288"/>
    <n v="0.94400468966505935"/>
    <n v="0.48644071340748446"/>
    <n v="1.1021065232706659"/>
    <n v="1.0584775141191261"/>
    <n v="1.0015924474066871"/>
    <n v="0.85509327306583749"/>
    <n v="1.476214814883215"/>
    <n v="9.2310805031532439"/>
    <n v="0.76004237892870474"/>
    <n v="1.280353133754764"/>
    <n v="-4.5286670656485839E-2"/>
    <n v="0.81817215938564392"/>
    <n v="2.5292952887989268"/>
    <n v="67.371632925498091"/>
    <n v="0"/>
    <n v="1.660583653624538"/>
    <n v="0"/>
    <n v="11.56828795526453"/>
    <n v="2.9936381806315979"/>
    <n v="0"/>
    <n v="0.15347672029163259"/>
    <n v="0"/>
    <n v="7.0864103910193394"/>
    <n v="0"/>
    <n v="0"/>
    <n v="5.2275007466046013"/>
    <n v="3.9384694270656531"/>
    <n v="0"/>
    <n v="0"/>
    <n v="0"/>
    <n v="0"/>
    <n v="0"/>
    <n v="0"/>
    <n v="0"/>
    <n v="0"/>
    <n v="0"/>
    <n v="0"/>
    <n v="0"/>
    <n v="0"/>
    <n v="0"/>
    <n v="0"/>
    <n v="99.999999999999972"/>
    <s v="BANCO DAVIVIENDA 15.50%"/>
    <s v="BANCO AV VILLAS 11.13%"/>
    <s v="BANCO POPULAR 9.52%"/>
    <s v="BOGOTA D.C. 7.40%"/>
    <s v="BANCOLOMBIA 6.80%"/>
    <s v="BBVA COLOMBIA 4.09%"/>
    <s v="CARVAJAL 3.72%"/>
    <s v="BANCO COLPATRIA 3.25%"/>
    <s v="INSTITUTO COLOMBIANO DE CREDITO EDUCATIVO ICETEX 3.21%"/>
    <s v="MINISTERIO DE HACIENDA 2.99%"/>
    <n v="39.325721399049229"/>
    <n v="16.301541153856792"/>
    <n v="33.846758252606399"/>
    <n v="9.7599480979581443"/>
    <n v="0.76603109652943435"/>
    <n v="100"/>
    <n v="10.709087146108139"/>
    <n v="55.809614954193485"/>
    <n v="0"/>
    <n v="0"/>
    <n v="0"/>
    <n v="0"/>
    <n v="0"/>
    <n v="0"/>
    <n v="0"/>
    <n v="0"/>
    <n v="0"/>
    <n v="0"/>
    <n v="23.273640644545811"/>
    <n v="1.109718230669386"/>
    <n v="0"/>
    <n v="0"/>
    <n v="9.0979390244831837"/>
    <n v="0"/>
    <n v="100"/>
    <n v="98.736805049038978"/>
    <n v="0.1534767202916327"/>
    <n v="1.109718230669386"/>
    <n v="0"/>
    <n v="100"/>
  </r>
  <r>
    <x v="3"/>
    <x v="8"/>
    <x v="4"/>
    <s v="FIDURENTA PARTICIPACIÓN 30"/>
    <s v="PARTICIPACIÓN 30"/>
    <n v="14362"/>
    <n v="400851.16803575994"/>
    <n v="35641.62187219"/>
    <n v="1.358369789763691"/>
    <n v="341.77570464477242"/>
    <n v="0.93573088198431864"/>
    <n v="0.76508640904326985"/>
    <n v="1.1084293269624519"/>
    <n v="1.0533365756005841"/>
    <n v="1.0327072841066791"/>
    <n v="0.87170503700018165"/>
    <n v="1.4846943851408441"/>
    <n v="16.122712876563551"/>
    <n v="3.5398748329718446"/>
    <n v="2.8138913013633142"/>
    <n v="1.1918465502555931"/>
    <n v="1.1740244023083599"/>
    <n v="2.8011541996914469"/>
    <n v="64.188397656164682"/>
    <n v="0"/>
    <n v="1.7481029236491741"/>
    <n v="0"/>
    <n v="12.44365225546704"/>
    <n v="4.3782615504300324"/>
    <n v="0"/>
    <n v="0.16765260743161051"/>
    <n v="0"/>
    <n v="7.5106274754252977"/>
    <n v="0"/>
    <n v="0"/>
    <n v="5.5931971722899885"/>
    <n v="3.9701083591421709"/>
    <n v="0"/>
    <n v="0"/>
    <n v="0"/>
    <n v="0"/>
    <n v="0"/>
    <n v="0"/>
    <n v="0"/>
    <n v="0"/>
    <n v="0"/>
    <n v="0"/>
    <n v="0"/>
    <n v="0"/>
    <n v="0"/>
    <n v="0"/>
    <n v="100"/>
    <s v="BANCO DAVIVIENDA 18.12%"/>
    <s v="BANCO AV VILLAS 11.83%"/>
    <s v="BANCO POPULAR 10.69%"/>
    <s v="BOGOTA D.C. 7.97%"/>
    <s v="BANCOLOMBIA 6.60%"/>
    <s v="MINISTERIO DE HACIENDA 4.38%"/>
    <s v="CARVAJAL 3.97%"/>
    <s v="INSTITUTO COLOMBIANO DE CREDITO EDUCATIVO ICETEX 3.36%"/>
    <s v="BBVA COLOMBIA 3.09%"/>
    <s v="FINDETER 3.03%"/>
    <n v="32.952847132477871"/>
    <n v="18.54419234847223"/>
    <n v="41.377657622971093"/>
    <n v="6.3408462531370029"/>
    <n v="0.7844566429418024"/>
    <n v="99.999999999999986"/>
    <n v="16.836123808961609"/>
    <n v="49.059170057519253"/>
    <n v="0"/>
    <n v="0"/>
    <n v="0"/>
    <n v="0"/>
    <n v="0"/>
    <n v="0"/>
    <n v="0"/>
    <n v="0"/>
    <n v="0"/>
    <n v="0"/>
    <n v="24.356527069792282"/>
    <n v="2.3965529278008852"/>
    <n v="0"/>
    <n v="0"/>
    <n v="7.35162613592599"/>
    <n v="0"/>
    <n v="100"/>
    <n v="97.435794464767497"/>
    <n v="0.16765260743161051"/>
    <n v="2.3965529278008852"/>
    <n v="0"/>
    <n v="100"/>
  </r>
  <r>
    <x v="3"/>
    <x v="9"/>
    <x v="4"/>
    <s v="FIDURENTA PARTICIPACIÓN 30"/>
    <s v="PARTICIPACIÓN 30"/>
    <n v="14221"/>
    <n v="386510.1461097601"/>
    <n v="35802.88016809"/>
    <n v="1.358369789763691"/>
    <n v="358.12421103794043"/>
    <n v="0.9804906530812878"/>
    <n v="1.6192753001121238"/>
    <n v="1.239850637994915"/>
    <n v="1.1212696976108911"/>
    <n v="1.108772239412968"/>
    <n v="0.9280363731129232"/>
    <n v="1.5084478600332951"/>
    <n v="5.4589355676733398"/>
    <n v="3.4151378627029985"/>
    <n v="3.0805502564593019"/>
    <n v="2.1451863893388707"/>
    <n v="1.287173805635033"/>
    <n v="2.884639919815557"/>
    <n v="62.304176514812802"/>
    <n v="0"/>
    <n v="8.7804745461074223"/>
    <n v="0"/>
    <n v="14.468536521995521"/>
    <n v="4.4856939198909398"/>
    <n v="0"/>
    <n v="0.18589196458198629"/>
    <n v="0"/>
    <n v="2.3929544732946048E-2"/>
    <n v="0"/>
    <n v="0"/>
    <n v="5.7432135474945021"/>
    <n v="4.0080834403838868"/>
    <n v="0"/>
    <n v="0"/>
    <n v="0"/>
    <n v="0"/>
    <n v="0"/>
    <n v="0"/>
    <n v="0"/>
    <n v="0"/>
    <n v="0"/>
    <n v="0"/>
    <n v="0"/>
    <n v="0"/>
    <n v="0"/>
    <n v="0"/>
    <n v="100"/>
    <s v="BANCO DAVIVIENDA 14.21%"/>
    <s v="BANCO AV VILLAS 12.36%"/>
    <s v="BANCOLOMBIA 9.68%"/>
    <s v="BOGOTA D.C. 8.28%"/>
    <s v="BBVA COLOMBIA 7.56%"/>
    <s v="FINDETER 4.66%"/>
    <s v="MINISTERIO DE HACIENDA 4.49%"/>
    <s v="CARVAJAL 4.01%"/>
    <s v="INSTITUTO COLOMBIANO DE CREDITO EDUCATIVO ICETEX 3.46%"/>
    <s v="BANCO POPULAR 3.20%"/>
    <n v="29.731003360696167"/>
    <n v="20.470781205094479"/>
    <n v="43.208127566779119"/>
    <n v="5.2820551771570594"/>
    <n v="1.3080326902731709"/>
    <n v="100"/>
    <n v="17.398838142705301"/>
    <n v="46.726822406981015"/>
    <n v="0"/>
    <n v="0"/>
    <n v="0"/>
    <n v="0"/>
    <n v="0"/>
    <n v="0"/>
    <n v="0"/>
    <n v="0"/>
    <n v="0"/>
    <n v="0"/>
    <n v="17.235744309866519"/>
    <n v="2.43613880363396"/>
    <n v="0"/>
    <n v="0"/>
    <n v="16.202456336813199"/>
    <n v="0"/>
    <n v="99.999999999999986"/>
    <n v="97.37796923178405"/>
    <n v="0.18589196458198629"/>
    <n v="2.4361388036339608"/>
    <n v="0"/>
    <n v="100"/>
  </r>
  <r>
    <x v="3"/>
    <x v="10"/>
    <x v="4"/>
    <s v="FIDURENTA PARTICIPACIÓN 30"/>
    <s v="PARTICIPACIÓN 30"/>
    <n v="14003"/>
    <n v="370150.26476739999"/>
    <n v="36076.583353809998"/>
    <n v="1.358369789763691"/>
    <n v="376.38595809030852"/>
    <n v="1.0304885916230211"/>
    <n v="0.63325759402031001"/>
    <n v="1.231343108240166"/>
    <n v="1.089779090237492"/>
    <n v="1.0774737572574249"/>
    <n v="0.93775136613891419"/>
    <n v="1.509937060308322"/>
    <n v="9.7085486295137144"/>
    <n v="5.5459834231479599"/>
    <n v="3.6591404190918331"/>
    <n v="3.5498083397004887"/>
    <n v="1.541535179157028"/>
    <n v="3.1407604438052239"/>
    <n v="64.823717499191147"/>
    <n v="0"/>
    <n v="9.1917983567212023"/>
    <n v="0"/>
    <n v="9.3638169733757906"/>
    <n v="4.763391960537712"/>
    <n v="0.94942232671981241"/>
    <n v="0.19094676111783951"/>
    <n v="0"/>
    <n v="2.4962716523870818E-2"/>
    <n v="0"/>
    <n v="0"/>
    <n v="6.4982622301680895"/>
    <n v="4.1936811756445511"/>
    <n v="0"/>
    <n v="0"/>
    <n v="0"/>
    <n v="0"/>
    <n v="0"/>
    <n v="0"/>
    <n v="0"/>
    <n v="0"/>
    <n v="0"/>
    <n v="0"/>
    <n v="0"/>
    <n v="0"/>
    <n v="0"/>
    <n v="0"/>
    <n v="100"/>
    <s v="BANCO AV VILLAS 12.71%"/>
    <s v="BANCO DAVIVIENDA 10.47%"/>
    <s v="BANCOLOMBIA 8.76%"/>
    <s v="BOGOTA D.C. 8.47%"/>
    <s v="BBVA COLOMBIA 7.96%"/>
    <s v="FINDETER 4.83%"/>
    <s v="MINISTERIO DE HACIENDA 4.76%"/>
    <s v="CARVAJAL 4.19%"/>
    <s v="INSTITUTO COLOMBIANO DE CREDITO EDUCATIVO ICETEX 3.65%"/>
    <s v="BANCOLDEX 3.41%"/>
    <n v="28.60407807901429"/>
    <n v="17.375726327430041"/>
    <n v="46.457794587538956"/>
    <n v="6.1991769567105859"/>
    <n v="1.363224049306115"/>
    <n v="99.999999999999986"/>
    <n v="19.419207833529033"/>
    <n v="48.843900078914523"/>
    <n v="0"/>
    <n v="0"/>
    <n v="0"/>
    <n v="0"/>
    <n v="0"/>
    <n v="0"/>
    <n v="0"/>
    <n v="0"/>
    <n v="0"/>
    <n v="0"/>
    <n v="17.909651419346538"/>
    <n v="2.5799707693091918"/>
    <n v="0"/>
    <n v="0"/>
    <n v="11.24726989890071"/>
    <n v="0"/>
    <n v="99.999999999999972"/>
    <n v="97.229082469572973"/>
    <n v="0.19094676111783951"/>
    <n v="2.5799707693091931"/>
    <n v="0"/>
    <n v="100"/>
  </r>
  <r>
    <x v="3"/>
    <x v="0"/>
    <x v="25"/>
    <s v="RENTAR - RENTAR OTROS INVERSIONISTAS"/>
    <s v="OTROS INVERSIONISTAS"/>
    <n v="1224"/>
    <n v="266755.21000000002"/>
    <n v="10016.893619"/>
    <n v="1.5"/>
    <n v="197.16"/>
    <n v="0.54"/>
    <n v="0.20599999999999999"/>
    <n v="0"/>
    <n v="0.20599999999999999"/>
    <n v="0"/>
    <n v="0"/>
    <n v="0"/>
    <n v="3.1469999999999998"/>
    <n v="0"/>
    <n v="3.1469999999999998"/>
    <n v="0"/>
    <n v="0"/>
    <n v="0"/>
    <n v="36.92"/>
    <n v="0"/>
    <n v="16.239999999999998"/>
    <n v="0"/>
    <n v="14.66"/>
    <n v="5.75"/>
    <n v="14.07"/>
    <n v="0"/>
    <n v="0"/>
    <n v="0"/>
    <n v="0"/>
    <n v="0"/>
    <n v="4.8899999999999997"/>
    <n v="1.48"/>
    <n v="0"/>
    <n v="0"/>
    <n v="0"/>
    <n v="0"/>
    <n v="0"/>
    <n v="0"/>
    <n v="6"/>
    <n v="0"/>
    <n v="0"/>
    <n v="0"/>
    <n v="0"/>
    <n v="0"/>
    <n v="0"/>
    <n v="0"/>
    <n v="100.00999999999999"/>
    <s v="BANCO GNB SUDAMERIS S.A. 13.47%"/>
    <s v="BANCO DE COMERCIO EXT. DE COLOMBIA S.A. BANCOLDEX 10.70%"/>
    <s v="BANCO FALABELLA S.A. 10.64%"/>
    <s v="BANCO DAVIVIENDA S.A. 10.40%"/>
    <s v="MINISTERIO DE HACIENDA Y CRÉDITO PÚBLICO 5.75%"/>
    <s v="RCI 5.62%"/>
    <s v="BANCO MUNDO MUJER S.A. 4.88%"/>
    <s v="BANCO COLPATRIA 4.06%"/>
    <s v="FINDETER FINANCIERA DE DESARROLLO TERRITORIAL 3.94%"/>
    <s v="BANCO ITAÚ CORPBANCA COLOMBIA 3.90%"/>
    <n v="56.45"/>
    <n v="24.88"/>
    <n v="16.54"/>
    <n v="2.13"/>
    <n v="0"/>
    <n v="100"/>
    <n v="23.03"/>
    <n v="16.149999999999999"/>
    <n v="0"/>
    <n v="0"/>
    <n v="0"/>
    <n v="0"/>
    <n v="0"/>
    <n v="0"/>
    <n v="0"/>
    <n v="0"/>
    <n v="0"/>
    <n v="0"/>
    <n v="18.93"/>
    <n v="2.38"/>
    <n v="0"/>
    <n v="0"/>
    <n v="39.51"/>
    <n v="0"/>
    <n v="100"/>
    <n v="97.62"/>
    <n v="0"/>
    <n v="2.38"/>
    <n v="0"/>
    <n v="100"/>
  </r>
  <r>
    <x v="3"/>
    <x v="0"/>
    <x v="25"/>
    <s v="RENTAR 30 - ÚNICA"/>
    <s v="ÚNICO"/>
    <n v="219"/>
    <n v="35721.839999999997"/>
    <n v="14489.23113"/>
    <n v="0.6"/>
    <n v="425.17"/>
    <n v="1.165"/>
    <n v="0.59299999999999997"/>
    <n v="0.69799999999999995"/>
    <n v="0.59299999999999997"/>
    <n v="0.73599999999999999"/>
    <n v="1.365"/>
    <n v="1.1339999999999999"/>
    <n v="4.7030000000000003"/>
    <n v="0.85099999999999998"/>
    <n v="4.7030000000000003"/>
    <n v="0.34499999999999997"/>
    <n v="2.835"/>
    <n v="3.6779999999999999"/>
    <n v="51.23"/>
    <n v="0"/>
    <n v="0"/>
    <n v="0"/>
    <n v="4.68"/>
    <n v="10.199999999999999"/>
    <n v="17.2"/>
    <n v="0"/>
    <n v="0"/>
    <n v="0"/>
    <n v="0"/>
    <n v="0"/>
    <n v="8.36"/>
    <n v="5.54"/>
    <n v="0"/>
    <n v="0"/>
    <n v="0"/>
    <n v="0"/>
    <n v="0"/>
    <n v="0"/>
    <n v="2.79"/>
    <n v="0"/>
    <n v="0"/>
    <n v="0"/>
    <n v="0"/>
    <n v="0"/>
    <n v="0"/>
    <n v="0"/>
    <n v="100.00000000000001"/>
    <s v="BANCO GNB SUDAMERIS S.A. 17.15%"/>
    <s v="BANCO DAVIVIENDA S.A. 11.30%"/>
    <s v="MINISTERIO DE HACIENDA Y CRÉDITO PÚBLICO 10.20%"/>
    <s v="BANCO FINANDINA O FINANDINA ESTABLECIMIENTO BANCAR 8.36%"/>
    <s v="BANCO WWB S.A. 5.54%"/>
    <s v="BANCO POPULAR S.A. 4.43%"/>
    <s v="BANCO BILBAO VIZCAYA ARGENTARIA 4.22%"/>
    <s v="BANCO DE COMERCIO EXT. DE COLOMBIA S.A. BANCOLDEX 4.16%"/>
    <s v="BANCO DE BOGOTÁ S.A. 2.95%"/>
    <s v="CORP. FINANCIERA COLOMBIA 2.85%"/>
    <n v="27.52"/>
    <n v="19.72"/>
    <n v="42.08"/>
    <n v="10.67"/>
    <n v="0"/>
    <n v="99.99"/>
    <n v="18.02"/>
    <n v="23.44"/>
    <n v="0"/>
    <n v="0"/>
    <n v="0"/>
    <n v="0"/>
    <n v="0"/>
    <n v="0"/>
    <n v="0"/>
    <n v="0"/>
    <n v="0"/>
    <n v="0"/>
    <n v="32.229999999999997"/>
    <n v="4.4400000000000004"/>
    <n v="0"/>
    <n v="0"/>
    <n v="21.88"/>
    <n v="0"/>
    <n v="100.00999999999999"/>
    <n v="95.56"/>
    <n v="0"/>
    <n v="4.4400000000000004"/>
    <n v="0"/>
    <n v="100"/>
  </r>
  <r>
    <x v="3"/>
    <x v="1"/>
    <x v="25"/>
    <s v="RENTAR - RENTAR OTROS INVERSIONISTAS"/>
    <s v="OTROS INVERSIONISTAS"/>
    <n v="1222"/>
    <n v="242968.92"/>
    <n v="10021.517372"/>
    <n v="1.5"/>
    <n v="249.74"/>
    <n v="0.68400000000000005"/>
    <n v="0.42699999999999999"/>
    <n v="0.41599999999999998"/>
    <n v="0.33400000000000002"/>
    <n v="0"/>
    <n v="0"/>
    <n v="0"/>
    <n v="0.60299999999999998"/>
    <n v="6.7000000000000004E-2"/>
    <n v="1.9319999999999999"/>
    <n v="0"/>
    <n v="0"/>
    <n v="0"/>
    <n v="41.85"/>
    <n v="0"/>
    <n v="17.809999999999999"/>
    <n v="0"/>
    <n v="10.58"/>
    <n v="11.14"/>
    <n v="7.1"/>
    <n v="0"/>
    <n v="0"/>
    <n v="0"/>
    <n v="0"/>
    <n v="0"/>
    <n v="5.36"/>
    <n v="1.61"/>
    <n v="0"/>
    <n v="0"/>
    <n v="0"/>
    <n v="0"/>
    <n v="0"/>
    <n v="0"/>
    <n v="4.54"/>
    <n v="0"/>
    <n v="0"/>
    <n v="0"/>
    <n v="0"/>
    <n v="0"/>
    <n v="0"/>
    <n v="0"/>
    <n v="99.99"/>
    <s v="MINISTERIO DE HACIENDA Y CRÉDITO PÚBLICO 11.14%"/>
    <s v="BANCO DAVIVIENDA S.A. 8.31%"/>
    <s v="FINDETER FINANCIERA DE DESARROLLO TERRITORIAL 7.24%"/>
    <s v="BANCOCOLOMBIA S.A. 6.88%"/>
    <s v="BANCO GNB SUDAMERIS S.A. 6.76%"/>
    <s v="RCI 6.17%"/>
    <s v="BANCO MUNDO MUJER S.A. 5.97%"/>
    <s v="BANCO BILBAO VIZCAYA ARGENTARIA 5.58%"/>
    <s v="BANCO FALABELLA S.A. 5.52%"/>
    <s v="BANCO SANTANDER DE NEGOCIOS 4.55%"/>
    <n v="48.12"/>
    <n v="30.1"/>
    <n v="20.239999999999998"/>
    <n v="1.53"/>
    <n v="0"/>
    <n v="99.99"/>
    <n v="22.42"/>
    <n v="17.07"/>
    <n v="0"/>
    <n v="0"/>
    <n v="0"/>
    <n v="0"/>
    <n v="0"/>
    <n v="0"/>
    <n v="0"/>
    <n v="0"/>
    <n v="0"/>
    <n v="0"/>
    <n v="22.53"/>
    <n v="6.31"/>
    <n v="0"/>
    <n v="1.95"/>
    <n v="29.72"/>
    <n v="0"/>
    <n v="100"/>
    <n v="93.69"/>
    <n v="0"/>
    <n v="6.31"/>
    <n v="0"/>
    <n v="100"/>
  </r>
  <r>
    <x v="3"/>
    <x v="1"/>
    <x v="25"/>
    <s v="RENTAR 30 - ÚNICA"/>
    <s v="ÚNICO"/>
    <n v="214"/>
    <n v="34208.19"/>
    <n v="14485.021919999999"/>
    <n v="0.6"/>
    <n v="446.69"/>
    <n v="1.224"/>
    <n v="0.95799999999999996"/>
    <n v="0.77300000000000002"/>
    <n v="0.79100000000000004"/>
    <n v="0.76400000000000001"/>
    <n v="1.377"/>
    <n v="1.1439999999999999"/>
    <n v="-0.378"/>
    <n v="-0.20599999999999999"/>
    <n v="2.2599999999999998"/>
    <n v="0.28899999999999998"/>
    <n v="2.6850000000000001"/>
    <n v="3.53"/>
    <n v="53.14"/>
    <n v="0"/>
    <n v="0"/>
    <n v="0"/>
    <n v="1.68"/>
    <n v="10.4"/>
    <n v="17.38"/>
    <n v="0"/>
    <n v="0"/>
    <n v="0"/>
    <n v="0"/>
    <n v="0"/>
    <n v="8.75"/>
    <n v="5.73"/>
    <n v="0"/>
    <n v="0"/>
    <n v="0"/>
    <n v="0"/>
    <n v="0"/>
    <n v="0"/>
    <n v="2.92"/>
    <n v="0"/>
    <n v="0"/>
    <n v="0"/>
    <n v="0"/>
    <n v="0"/>
    <n v="0"/>
    <n v="0"/>
    <n v="100"/>
    <s v="BANCO GNB SUDAMERIS S.A. 17.33%"/>
    <s v="BANCO DAVIVIENDA S.A. 11.59%"/>
    <s v="MINISTERIO DE HACIENDA Y CRÉDITO PÚBLICO 10.40%"/>
    <s v="BANCO FINANDINA O FINANDINA ESTABLECIMIENTO BANCAR 8.75%"/>
    <s v="BANCO BILBAO VIZCAYA ARGENTARIA 7.26%"/>
    <s v="BANCO WWB S.A. 5.73%"/>
    <s v="BANCO DE COMERCIO EXT. DE COLOMBIA S.A. BANCOLDEX 4.35%"/>
    <s v="CORP. FINANCIERA COLOMBIA 2.99%"/>
    <s v="BANCO FALABELLA S.A. 2.97%"/>
    <s v="BANCO ITAÚ CORPBANCA COLOMBIA 2.94%"/>
    <n v="27.87"/>
    <n v="21.97"/>
    <n v="41.82"/>
    <n v="8.33"/>
    <n v="0"/>
    <n v="99.99"/>
    <n v="18.84"/>
    <n v="24.47"/>
    <n v="0"/>
    <n v="0"/>
    <n v="0"/>
    <n v="0"/>
    <n v="0"/>
    <n v="0"/>
    <n v="0"/>
    <n v="0"/>
    <n v="0"/>
    <n v="0"/>
    <n v="33.130000000000003"/>
    <n v="4.49"/>
    <n v="0"/>
    <n v="0"/>
    <n v="19.059999999999999"/>
    <n v="0"/>
    <n v="99.99"/>
    <n v="95.51"/>
    <n v="0"/>
    <n v="4.49"/>
    <n v="0"/>
    <n v="100"/>
  </r>
  <r>
    <x v="3"/>
    <x v="2"/>
    <x v="25"/>
    <s v="RENTAR - RENTAR OTROS INVERSIONISTAS"/>
    <s v="OTROS INVERSIONISTAS"/>
    <n v="1208"/>
    <n v="297685.73"/>
    <n v="10036.309139000001"/>
    <n v="1.5"/>
    <n v="173.87"/>
    <n v="0.47599999999999998"/>
    <n v="0.52200000000000002"/>
    <n v="0.45"/>
    <n v="0.40600000000000003"/>
    <n v="0"/>
    <n v="0"/>
    <n v="0"/>
    <n v="1.752"/>
    <n v="0.16400000000000001"/>
    <n v="1.87"/>
    <n v="0"/>
    <n v="0"/>
    <n v="0"/>
    <n v="31.33"/>
    <n v="0"/>
    <n v="13.25"/>
    <n v="0"/>
    <n v="29.83"/>
    <n v="8.66"/>
    <n v="7.58"/>
    <n v="0"/>
    <n v="0"/>
    <n v="0"/>
    <n v="0"/>
    <n v="0"/>
    <n v="4.34"/>
    <n v="1.32"/>
    <n v="0"/>
    <n v="0"/>
    <n v="0"/>
    <n v="0"/>
    <n v="0"/>
    <n v="0"/>
    <n v="3.69"/>
    <n v="0"/>
    <n v="0"/>
    <n v="0"/>
    <n v="0"/>
    <n v="0"/>
    <n v="0"/>
    <n v="0"/>
    <n v="99.999999999999986"/>
    <s v="BANCO DAVIVIENDA S.A. 12.23%"/>
    <s v="MINISTERIO DE HACIENDA Y CRÉDITO PÚBLICO 8.66%"/>
    <s v="BANCO WWB S.A. 8.04%"/>
    <s v="BANCOCOLOMBIA S.A. 7.43%"/>
    <s v="BANCO GNB SUDAMERIS S.A. 7.28%"/>
    <s v="BANCO DE OCCIDENTE S.A. 6.19%"/>
    <s v="BANCO MUNDO MUJER S.A. 5.56%"/>
    <s v="BANCO POPULAR S.A. 5.47%"/>
    <s v="RCI 5.03%"/>
    <s v="FINDETER FINANCIERA DE DESARROLLO TERRITORIAL 4.86%"/>
    <n v="62.09"/>
    <n v="21.94"/>
    <n v="15.97"/>
    <n v="0"/>
    <n v="0"/>
    <n v="100"/>
    <n v="16.260000000000002"/>
    <n v="12.57"/>
    <n v="0"/>
    <n v="0"/>
    <n v="0"/>
    <n v="0"/>
    <n v="0"/>
    <n v="0"/>
    <n v="0"/>
    <n v="0"/>
    <n v="0"/>
    <n v="0"/>
    <n v="17.39"/>
    <n v="5.23"/>
    <n v="0"/>
    <n v="1.6"/>
    <n v="46.95"/>
    <n v="0"/>
    <n v="100"/>
    <n v="94.77"/>
    <n v="0"/>
    <n v="5.23"/>
    <n v="0"/>
    <n v="100"/>
  </r>
  <r>
    <x v="3"/>
    <x v="2"/>
    <x v="25"/>
    <s v="RENTAR 30 - ÚNICA"/>
    <s v="ÚNICO"/>
    <n v="207"/>
    <n v="28197.279999999999"/>
    <n v="14486.257407999999"/>
    <n v="0.6"/>
    <n v="431.33"/>
    <n v="1.1819999999999999"/>
    <n v="0.997"/>
    <n v="0.84"/>
    <n v="0.86399999999999999"/>
    <n v="0.748"/>
    <n v="0.7"/>
    <n v="1.1559999999999999"/>
    <n v="0.10100000000000001"/>
    <n v="-0.375"/>
    <n v="1.5109999999999999"/>
    <n v="1.046"/>
    <n v="3.0950000000000002"/>
    <n v="3.38"/>
    <n v="49.9"/>
    <n v="0"/>
    <n v="0"/>
    <n v="0"/>
    <n v="7.65"/>
    <n v="8.83"/>
    <n v="16"/>
    <n v="0"/>
    <n v="0"/>
    <n v="0"/>
    <n v="0"/>
    <n v="0"/>
    <n v="10.63"/>
    <n v="6.98"/>
    <n v="0"/>
    <n v="0"/>
    <n v="0"/>
    <n v="0"/>
    <n v="0"/>
    <n v="0"/>
    <n v="0"/>
    <n v="0"/>
    <n v="0"/>
    <n v="0"/>
    <n v="0"/>
    <n v="0"/>
    <n v="0"/>
    <n v="0"/>
    <n v="99.99"/>
    <s v="BANCO GNB SUDAMERIS S.A. 15.98%"/>
    <s v="BANCO FINANDINA O FINANDINA ESTABLECIMIENTO BANCAR 10.63%"/>
    <s v="MINISTERIO DE HACIENDA Y CRÉDITO PÚBLICO 8.83%"/>
    <s v="BANCO WWB S.A. 6.98%"/>
    <s v="BANCO DAVIVIENDA S.A. 6.76%"/>
    <s v="BANCO DE OCCIDENTE S.A. 6.17%"/>
    <s v="BANCO DE COMERCIO EXT. DE COLOMBIA S.A. BANCOLDEX 5.26%"/>
    <s v="BANCO BILBAO VIZCAYA ARGENTARIA 5.23%"/>
    <s v="BANCO FALABELLA S.A. 3.63%"/>
    <s v="CORP. FINANCIERA COLOMBIA 3.57%"/>
    <n v="23.65"/>
    <n v="28.5"/>
    <n v="37.770000000000003"/>
    <n v="10.08"/>
    <n v="0"/>
    <n v="100"/>
    <n v="19.27"/>
    <n v="29.7"/>
    <n v="0"/>
    <n v="0"/>
    <n v="0"/>
    <n v="0"/>
    <n v="0"/>
    <n v="0"/>
    <n v="0"/>
    <n v="0"/>
    <n v="0"/>
    <n v="0"/>
    <n v="21.86"/>
    <n v="5.52"/>
    <n v="0"/>
    <n v="0"/>
    <n v="23.65"/>
    <n v="0"/>
    <n v="100"/>
    <n v="94.48"/>
    <n v="0"/>
    <n v="5.52"/>
    <n v="0"/>
    <n v="100"/>
  </r>
  <r>
    <x v="3"/>
    <x v="3"/>
    <x v="25"/>
    <s v="RENTAR - RENTAR OTROS INVERSIONISTAS"/>
    <s v="OTROS INVERSIONISTAS"/>
    <n v="1200"/>
    <n v="246780.57"/>
    <n v="10067.072867000001"/>
    <n v="1.5"/>
    <n v="238.82"/>
    <n v="0.65400000000000003"/>
    <n v="0.439"/>
    <n v="0.45200000000000001"/>
    <n v="0.41399999999999998"/>
    <n v="0"/>
    <n v="0"/>
    <n v="0"/>
    <n v="3.794"/>
    <n v="1.4550000000000001"/>
    <n v="2.347"/>
    <n v="0"/>
    <n v="0"/>
    <n v="0"/>
    <n v="38.89"/>
    <n v="0"/>
    <n v="11.32"/>
    <n v="0"/>
    <n v="12.51"/>
    <n v="11.4"/>
    <n v="12.95"/>
    <n v="0"/>
    <n v="0"/>
    <n v="0"/>
    <n v="0"/>
    <n v="0"/>
    <n v="5.26"/>
    <n v="1.6"/>
    <n v="0"/>
    <n v="0"/>
    <n v="0"/>
    <n v="0"/>
    <n v="0"/>
    <n v="0"/>
    <n v="6.08"/>
    <n v="0"/>
    <n v="0"/>
    <n v="0"/>
    <n v="0"/>
    <n v="0"/>
    <n v="0"/>
    <n v="0"/>
    <n v="100.01"/>
    <s v="BANCO GNB SUDAMERIS S.A. 12.63%"/>
    <s v="MINISTERIO DE HACIENDA Y CRÉDITO PÚBLICO 11.40%"/>
    <s v="BANCO POPULAR S.A. 10.64%"/>
    <s v="BANCO DAVIVIENDA S.A. 9.04%"/>
    <s v="BANCO MUNDO MUJER S.A. 7.14%"/>
    <s v="FINDETER FINANCIERA DE DESARROLLO TERRITORIAL 6.69%"/>
    <s v="BANCO BILBAO VIZCAYA ARGENTARIA 6.68%"/>
    <s v="RCI 4.03%"/>
    <s v="BANCO COLPATRIA 3.82%"/>
    <s v="BANCO FALABELLA S.A. 3.32%"/>
    <n v="50.6"/>
    <n v="26.55"/>
    <n v="21.66"/>
    <n v="1.19"/>
    <n v="0"/>
    <n v="100"/>
    <n v="17.600000000000001"/>
    <n v="15.12"/>
    <n v="0"/>
    <n v="0"/>
    <n v="0"/>
    <n v="0"/>
    <n v="0"/>
    <n v="0"/>
    <n v="0"/>
    <n v="0"/>
    <n v="0"/>
    <n v="0"/>
    <n v="24.65"/>
    <n v="6.36"/>
    <n v="0"/>
    <n v="1.93"/>
    <n v="34.340000000000003"/>
    <n v="0"/>
    <n v="100"/>
    <n v="93.64"/>
    <n v="0"/>
    <n v="6.36"/>
    <n v="0"/>
    <n v="100"/>
  </r>
  <r>
    <x v="3"/>
    <x v="3"/>
    <x v="25"/>
    <s v="RENTAR 30 - ÚNICA"/>
    <s v="ÚNICO"/>
    <n v="201"/>
    <n v="26187.98"/>
    <n v="14561.610381"/>
    <n v="0.6"/>
    <n v="413.93"/>
    <n v="1.1339999999999999"/>
    <n v="0.65700000000000003"/>
    <n v="0.84899999999999998"/>
    <n v="0.82099999999999995"/>
    <n v="0.75700000000000001"/>
    <n v="0.69699999999999995"/>
    <n v="1.161"/>
    <n v="6.516"/>
    <n v="1.462"/>
    <n v="2.74"/>
    <n v="1.2709999999999999"/>
    <n v="2.97"/>
    <n v="3.411"/>
    <n v="50.32"/>
    <n v="0"/>
    <n v="0"/>
    <n v="0"/>
    <n v="3.49"/>
    <n v="9.5299999999999994"/>
    <n v="17.690000000000001"/>
    <n v="0"/>
    <n v="0"/>
    <n v="0"/>
    <n v="0"/>
    <n v="0"/>
    <n v="11.41"/>
    <n v="7.56"/>
    <n v="0"/>
    <n v="0"/>
    <n v="0"/>
    <n v="0"/>
    <n v="0"/>
    <n v="0"/>
    <n v="0"/>
    <n v="0"/>
    <n v="0"/>
    <n v="0"/>
    <n v="0"/>
    <n v="0"/>
    <n v="0"/>
    <n v="0"/>
    <n v="100"/>
    <s v="BANCO GNB SUDAMERIS S.A. 17.66%"/>
    <s v="BANCO FINANDINA O FINANDINA ESTABLECIMIENTO BANCAR 11.41%"/>
    <s v="MINISTERIO DE HACIENDA Y CRÉDITO PÚBLICO 9.53%"/>
    <s v="BANCO WWB S.A. 7.56%"/>
    <s v="BANCO DAVIVIENDA S.A. 7.29%"/>
    <s v="BANCO DE COMERCIO EXT. DE COLOMBIA S.A. BANCOLDEX 5.68%"/>
    <s v="BANCO BILBAO VIZCAYA ARGENTARIA 5.62%"/>
    <s v="CORP. FINANCIERA COLOMBIA 3.86%"/>
    <s v="BANCO FALABELLA S.A. 3.85%"/>
    <s v="BANCO AV VILLAS S.A 3.77%"/>
    <n v="28.87"/>
    <n v="22.95"/>
    <n v="37.4"/>
    <n v="10.79"/>
    <n v="0"/>
    <n v="100.00999999999999"/>
    <n v="20.79"/>
    <n v="31.91"/>
    <n v="0"/>
    <n v="0"/>
    <n v="0"/>
    <n v="0"/>
    <n v="0"/>
    <n v="0"/>
    <n v="0"/>
    <n v="0"/>
    <n v="0"/>
    <n v="0"/>
    <n v="20.13"/>
    <n v="6"/>
    <n v="0"/>
    <n v="0"/>
    <n v="21.18"/>
    <n v="0"/>
    <n v="100.00999999999999"/>
    <n v="94"/>
    <n v="0"/>
    <n v="6"/>
    <n v="0"/>
    <n v="100"/>
  </r>
  <r>
    <x v="3"/>
    <x v="4"/>
    <x v="25"/>
    <s v="RENTAR - RENTAR OTROS INVERSIONISTAS"/>
    <s v="OTROS INVERSIONISTAS"/>
    <n v="1196"/>
    <n v="239587.16"/>
    <n v="10081.878858"/>
    <n v="1.5"/>
    <n v="238.91"/>
    <n v="0.65500000000000003"/>
    <n v="0.32700000000000001"/>
    <n v="0.39300000000000002"/>
    <n v="0.39700000000000002"/>
    <n v="0"/>
    <n v="0"/>
    <n v="0"/>
    <n v="1.746"/>
    <n v="2.331"/>
    <n v="2.2240000000000002"/>
    <n v="0"/>
    <n v="0"/>
    <n v="0"/>
    <n v="38.9"/>
    <n v="0"/>
    <n v="12.07"/>
    <n v="0"/>
    <n v="14.3"/>
    <n v="9.58"/>
    <n v="11.05"/>
    <n v="0"/>
    <n v="0"/>
    <n v="0"/>
    <n v="0"/>
    <n v="0"/>
    <n v="5.41"/>
    <n v="1.62"/>
    <n v="0"/>
    <n v="0"/>
    <n v="0"/>
    <n v="0"/>
    <n v="0"/>
    <n v="0"/>
    <n v="7.08"/>
    <n v="0"/>
    <n v="0"/>
    <n v="0"/>
    <n v="0"/>
    <n v="0"/>
    <n v="0"/>
    <n v="0"/>
    <n v="100.01"/>
    <s v="BANCO GNB SUDAMERIS 10.56%"/>
    <s v="BANCO DAVIVIEND 10.04%"/>
    <s v="DIRECCION DEL TESORO NACIONAL 9.58%"/>
    <s v="BANCO POPULAR 7.98%"/>
    <s v="BANCO BBVA COLOMBIA 7.53%"/>
    <s v="BANCO MUNDO MUJER 7.52%"/>
    <s v="CF FINDETER 6.45%"/>
    <s v="BANCO COLPATRIA 3.87%"/>
    <s v="BANCO CORPBANCA 3.83%"/>
    <s v="BANCO FALABELLA 3.44%"/>
    <n v="46.87"/>
    <n v="30.35"/>
    <n v="21.57"/>
    <n v="1.21"/>
    <n v="0"/>
    <n v="99.999999999999986"/>
    <n v="18.48"/>
    <n v="15.14"/>
    <n v="0"/>
    <n v="0"/>
    <n v="0"/>
    <n v="0"/>
    <n v="0"/>
    <n v="0"/>
    <n v="0"/>
    <n v="0"/>
    <n v="0"/>
    <n v="0"/>
    <n v="27.8"/>
    <n v="6.66"/>
    <n v="0"/>
    <n v="2"/>
    <n v="29.9"/>
    <n v="0"/>
    <n v="99.97999999999999"/>
    <n v="93.34"/>
    <n v="0"/>
    <n v="6.66"/>
    <n v="0"/>
    <n v="100"/>
  </r>
  <r>
    <x v="3"/>
    <x v="4"/>
    <x v="25"/>
    <s v="RENTAR 30 - ÚNICA"/>
    <s v="ÚNICO"/>
    <n v="194"/>
    <n v="25197.8"/>
    <n v="14562.193463"/>
    <n v="0.6"/>
    <n v="389.44"/>
    <n v="1.0669999999999999"/>
    <n v="0.68300000000000005"/>
    <n v="0.79600000000000004"/>
    <n v="0.79500000000000004"/>
    <n v="0.72099999999999997"/>
    <n v="0.69399999999999995"/>
    <n v="1.1659999999999999"/>
    <n v="4.7E-2"/>
    <n v="2.4750000000000001"/>
    <n v="2.181"/>
    <n v="1.4079999999999999"/>
    <n v="2.4319999999999999"/>
    <n v="3.246"/>
    <n v="51.9"/>
    <n v="0"/>
    <n v="0"/>
    <n v="0"/>
    <n v="1.28"/>
    <n v="10.68"/>
    <n v="16.600000000000001"/>
    <n v="0"/>
    <n v="0"/>
    <n v="0"/>
    <n v="0"/>
    <n v="0"/>
    <n v="11.85"/>
    <n v="7.69"/>
    <n v="0"/>
    <n v="0"/>
    <n v="0"/>
    <n v="0"/>
    <n v="0"/>
    <n v="0"/>
    <n v="0"/>
    <n v="0"/>
    <n v="0"/>
    <n v="0"/>
    <n v="0"/>
    <n v="0"/>
    <n v="0"/>
    <n v="0"/>
    <n v="100"/>
    <s v="BANCO GNB SUDAMERIS 16.57%"/>
    <s v="BANCO FINANDINA 11.85%"/>
    <s v="DIRECCION DEL TESORO NACIONAL 10.68%"/>
    <s v="BANCO W S A 7.69%"/>
    <s v="BANCO DAVIVIEND 7.48%"/>
    <s v="BANCO DE COMERCIO EXTERIOR DE COLOMBIA 5.89%"/>
    <s v="BANCO BBVA COLOMBIA 5.78%"/>
    <s v="BANCO FALABELLA 4.03%"/>
    <s v="CF CORFICOLOMBIANA 4.01%"/>
    <s v="AV VILLAS 3.90%"/>
    <n v="25.92"/>
    <n v="27.82"/>
    <n v="38.799999999999997"/>
    <n v="7.45"/>
    <n v="0"/>
    <n v="99.99"/>
    <n v="21.5"/>
    <n v="32.86"/>
    <n v="0"/>
    <n v="0"/>
    <n v="0"/>
    <n v="0"/>
    <n v="0"/>
    <n v="0"/>
    <n v="0"/>
    <n v="0"/>
    <n v="0"/>
    <n v="0"/>
    <n v="21.42"/>
    <n v="6.34"/>
    <n v="0"/>
    <n v="0"/>
    <n v="17.88"/>
    <n v="0"/>
    <n v="100"/>
    <n v="93.66"/>
    <n v="0"/>
    <n v="6.34"/>
    <n v="0"/>
    <n v="100"/>
  </r>
  <r>
    <x v="3"/>
    <x v="5"/>
    <x v="25"/>
    <s v="RENTAR - RENTAR OTROS INVERSIONISTAS"/>
    <s v="OTROS INVERSIONISTAS"/>
    <n v="1197"/>
    <n v="295940.19"/>
    <n v="10106.268968"/>
    <n v="1.5"/>
    <n v="168.89"/>
    <n v="0.46300000000000002"/>
    <n v="0.6"/>
    <n v="0.436"/>
    <n v="0.436"/>
    <n v="0"/>
    <n v="0"/>
    <n v="0"/>
    <n v="2.9830000000000001"/>
    <n v="2.3490000000000002"/>
    <n v="2.3490000000000002"/>
    <n v="0"/>
    <n v="0"/>
    <n v="0"/>
    <n v="28.64"/>
    <n v="0"/>
    <n v="11.39"/>
    <n v="0"/>
    <n v="27.31"/>
    <n v="7.06"/>
    <n v="14.56"/>
    <n v="0"/>
    <n v="0"/>
    <n v="0"/>
    <n v="0"/>
    <n v="0"/>
    <n v="4.3600000000000003"/>
    <n v="1.3"/>
    <n v="0"/>
    <n v="0"/>
    <n v="0"/>
    <n v="0"/>
    <n v="0"/>
    <n v="0"/>
    <n v="5.39"/>
    <n v="0"/>
    <n v="0"/>
    <n v="0"/>
    <n v="0"/>
    <n v="0"/>
    <n v="0"/>
    <n v="0"/>
    <n v="100.01"/>
    <s v="BANCO GNB SUDAMERIS 14.20%"/>
    <s v="BANCO DAVIVIENDA 11.67%"/>
    <s v="BANCO POPULAR 8.25%"/>
    <s v="DIRECCION DEL TESORO NACIONAL 7.06%"/>
    <s v="BANCOLOMBIA 6.69%"/>
    <s v="BANCO DE OCCIDENTE 6.11%"/>
    <s v="BANCO MUNDO MUJER 6.07%"/>
    <s v="FINDETER 5.16%"/>
    <s v="BANCO BBVA COLOMBIA 5.02%"/>
    <s v="BANCO COLPATRIA 3.48%"/>
    <n v="61.83"/>
    <n v="20.62"/>
    <n v="16.59"/>
    <n v="0.97"/>
    <n v="0"/>
    <n v="100.01"/>
    <n v="14.96"/>
    <n v="10.130000000000001"/>
    <n v="0"/>
    <n v="0"/>
    <n v="0"/>
    <n v="0"/>
    <n v="0"/>
    <n v="0"/>
    <n v="0"/>
    <n v="0"/>
    <n v="0"/>
    <n v="0"/>
    <n v="20.68"/>
    <n v="5.43"/>
    <n v="0"/>
    <n v="1.63"/>
    <n v="47.17"/>
    <n v="0"/>
    <n v="100"/>
    <n v="94.51"/>
    <n v="0"/>
    <n v="5.43"/>
    <n v="0"/>
    <n v="99.94"/>
  </r>
  <r>
    <x v="3"/>
    <x v="5"/>
    <x v="25"/>
    <s v="RENTAR 30 - ÚNICA"/>
    <s v="ÚNICO"/>
    <n v="188"/>
    <n v="24497.65"/>
    <n v="14563.455273"/>
    <n v="0.6"/>
    <n v="353.42"/>
    <n v="0.96799999999999997"/>
    <n v="1.5009999999999999"/>
    <n v="0.94399999999999995"/>
    <n v="0.94399999999999995"/>
    <n v="0.82499999999999996"/>
    <n v="0.73899999999999999"/>
    <n v="1.19"/>
    <n v="0.106"/>
    <n v="1.8340000000000001"/>
    <n v="1.8340000000000001"/>
    <n v="1.089"/>
    <n v="2.1110000000000002"/>
    <n v="3.052"/>
    <n v="49.89"/>
    <n v="0"/>
    <n v="0"/>
    <n v="0"/>
    <n v="8.5"/>
    <n v="6.56"/>
    <n v="14.94"/>
    <n v="0"/>
    <n v="0"/>
    <n v="0"/>
    <n v="0"/>
    <n v="0"/>
    <n v="12.22"/>
    <n v="7.88"/>
    <n v="0"/>
    <n v="0"/>
    <n v="0"/>
    <n v="0"/>
    <n v="0"/>
    <n v="0"/>
    <n v="0"/>
    <n v="0"/>
    <n v="0"/>
    <n v="0"/>
    <n v="0"/>
    <n v="0"/>
    <n v="0"/>
    <n v="0"/>
    <n v="99.99"/>
    <s v="BANCO GNB SUDAMERIS 14.90%"/>
    <s v="BANCO FINANDINA 12.22%"/>
    <s v="BANCO POPULAR 8.18%"/>
    <s v="BANCO W S A 7.88%"/>
    <s v="BANCO DAVIVIENDA 7.56%"/>
    <s v="DIRECCION DEL TESORO NACIONAL 6.56%"/>
    <s v="BANCO DE COMERCIO EXTERIOR DE COLOMBIA 6.06%"/>
    <s v="BANCO BBVA COLOMBIA 5.96%"/>
    <s v="AV VILLAS 4.01%"/>
    <s v="CF CORFICOLOMBIANA 4.00%"/>
    <n v="27.6"/>
    <n v="28.69"/>
    <n v="35.090000000000003"/>
    <n v="8.61"/>
    <n v="0"/>
    <n v="99.990000000000009"/>
    <n v="22.12"/>
    <n v="30.39"/>
    <n v="0"/>
    <n v="0"/>
    <n v="0"/>
    <n v="0"/>
    <n v="0"/>
    <n v="0"/>
    <n v="0"/>
    <n v="0"/>
    <n v="0"/>
    <n v="0"/>
    <n v="17.48"/>
    <n v="6.56"/>
    <n v="0"/>
    <n v="0"/>
    <n v="23.44"/>
    <n v="0"/>
    <n v="99.990000000000009"/>
    <n v="93.44"/>
    <n v="0"/>
    <n v="6.56"/>
    <n v="0"/>
    <n v="100"/>
  </r>
  <r>
    <x v="3"/>
    <x v="6"/>
    <x v="25"/>
    <s v="RENTAR - RENTAR OTROS INVERSIONISTAS"/>
    <s v="OTROS INVERSIONISTAS"/>
    <n v="1192"/>
    <n v="246117.17"/>
    <n v="10130.520768"/>
    <n v="1.5"/>
    <n v="148.41"/>
    <n v="0.40699999999999997"/>
    <n v="0.45700000000000002"/>
    <n v="0.46600000000000003"/>
    <n v="0.438"/>
    <n v="0"/>
    <n v="0"/>
    <n v="0"/>
    <n v="2.8620000000000001"/>
    <n v="2.3010000000000002"/>
    <n v="2.4239999999999999"/>
    <n v="0"/>
    <n v="0"/>
    <n v="0"/>
    <n v="28.53"/>
    <n v="0"/>
    <n v="23.82"/>
    <n v="0"/>
    <n v="24.48"/>
    <n v="8.51"/>
    <n v="1.43"/>
    <n v="0"/>
    <n v="0"/>
    <n v="0"/>
    <n v="0"/>
    <n v="0"/>
    <n v="5.23"/>
    <n v="1.56"/>
    <n v="0"/>
    <n v="0"/>
    <n v="0"/>
    <n v="0"/>
    <n v="0"/>
    <n v="0"/>
    <n v="6.44"/>
    <n v="0"/>
    <n v="0"/>
    <n v="0"/>
    <n v="0"/>
    <n v="0"/>
    <n v="0"/>
    <n v="0"/>
    <n v="100"/>
    <s v="BANCO SANTANDER DE NEGOCIOS COLOMBIA S A 14.04%"/>
    <s v="BANCO DE OCCIDENTE 10.99%"/>
    <s v="BANCO POPULAR 8.51%"/>
    <s v="DIRECCION DEL TESORO NACIONAL 8.51%"/>
    <s v="BANCO MUNDO MUJER 7.31%"/>
    <s v="BANCO DAVIVIENDA S A 6.52%"/>
    <s v="FINANCIERA DE DESARROLLO TERRITORIAL S A FINDETER 6.16%"/>
    <s v="BANCO BBVA COLOMBIA 4.57%"/>
    <s v="BANCO COLPATRIA 4.19%"/>
    <s v="BANCO CORPBANCA 3.38%"/>
    <n v="66.08"/>
    <n v="20.56"/>
    <n v="13.36"/>
    <n v="0"/>
    <n v="0"/>
    <n v="100"/>
    <n v="17.93"/>
    <n v="10.83"/>
    <n v="0"/>
    <n v="0"/>
    <n v="0"/>
    <n v="0"/>
    <n v="0"/>
    <n v="0"/>
    <n v="0"/>
    <n v="0"/>
    <n v="0"/>
    <n v="0"/>
    <n v="20.3"/>
    <n v="6.55"/>
    <n v="0"/>
    <n v="1.96"/>
    <n v="42.42"/>
    <n v="0"/>
    <n v="99.990000000000009"/>
    <n v="93.38"/>
    <n v="0"/>
    <n v="6.55"/>
    <n v="0"/>
    <n v="99.929999999999993"/>
  </r>
  <r>
    <x v="3"/>
    <x v="6"/>
    <x v="25"/>
    <s v="RENTAR 30 - ÚNICA"/>
    <s v="ÚNICO"/>
    <n v="183"/>
    <n v="24720.06"/>
    <n v="14551.26814"/>
    <n v="0.6"/>
    <n v="319.19"/>
    <n v="0.875"/>
    <n v="1.2909999999999999"/>
    <n v="1.0529999999999999"/>
    <n v="1"/>
    <n v="0.89100000000000001"/>
    <n v="0.77600000000000002"/>
    <n v="1.208"/>
    <n v="-0.98099999999999998"/>
    <n v="0.86499999999999999"/>
    <n v="1.4179999999999999"/>
    <n v="0.85799999999999998"/>
    <n v="1.6539999999999999"/>
    <n v="2.8410000000000002"/>
    <n v="48.77"/>
    <n v="0"/>
    <n v="0"/>
    <n v="0"/>
    <n v="26.74"/>
    <n v="6.52"/>
    <n v="2.27"/>
    <n v="0"/>
    <n v="0"/>
    <n v="0"/>
    <n v="0"/>
    <n v="0"/>
    <n v="7.95"/>
    <n v="7.75"/>
    <n v="0"/>
    <n v="0"/>
    <n v="0"/>
    <n v="0"/>
    <n v="0"/>
    <n v="0"/>
    <n v="0"/>
    <n v="0"/>
    <n v="0"/>
    <n v="0"/>
    <n v="0"/>
    <n v="0"/>
    <n v="0"/>
    <n v="0"/>
    <n v="100"/>
    <s v="BANCO DE OCCIDENTE 17.50%"/>
    <s v="BANCO POPULAR 9.00%"/>
    <s v="BANCO FINANDINA 7.95%"/>
    <s v="BANCO W S A 7.75%"/>
    <s v="BANCO DAVIVIENDA S A 7.52%"/>
    <s v="DIRECCION DEL TESORO NACIONAL 6.52%"/>
    <s v="BANCO DE COMERCIO EXTERIOR DE COLOMBIA 5.99%"/>
    <s v="BANCO BBVA COLOMBIA 5.86%"/>
    <s v="AV VILLAS 3.95%"/>
    <s v="FINANCIERA DE DESARROLLO TERRITORIAL S A FINDETER 3.94%"/>
    <n v="36.85"/>
    <n v="20.48"/>
    <n v="34.5"/>
    <n v="8.17"/>
    <n v="0"/>
    <n v="100"/>
    <n v="21.84"/>
    <n v="25.39"/>
    <n v="0"/>
    <n v="0"/>
    <n v="0"/>
    <n v="0"/>
    <n v="0"/>
    <n v="0"/>
    <n v="0"/>
    <n v="0"/>
    <n v="0"/>
    <n v="0"/>
    <n v="17.239999999999998"/>
    <n v="6.52"/>
    <n v="0"/>
    <n v="0"/>
    <n v="29.01"/>
    <n v="0"/>
    <n v="100"/>
    <n v="93.48"/>
    <n v="0"/>
    <n v="6.52"/>
    <n v="0"/>
    <n v="100"/>
  </r>
  <r>
    <x v="3"/>
    <x v="7"/>
    <x v="25"/>
    <s v="RENTAR - RENTAR OTROS INVERSIONISTAS"/>
    <s v="OTROS INVERSIONISTAS"/>
    <n v="1182"/>
    <n v="239829.13"/>
    <n v="10197.507175999999"/>
    <n v="1.5"/>
    <n v="141.30000000000001"/>
    <n v="0.38700000000000001"/>
    <n v="0.13400000000000001"/>
    <n v="0.44600000000000001"/>
    <n v="0.42199999999999999"/>
    <n v="0.44"/>
    <n v="0"/>
    <n v="0"/>
    <n v="8.0690000000000008"/>
    <n v="3.5139999999999998"/>
    <n v="3.1269999999999998"/>
    <n v="1.722"/>
    <n v="0"/>
    <n v="0"/>
    <n v="25.85"/>
    <n v="0"/>
    <n v="18.28"/>
    <n v="0"/>
    <n v="17.63"/>
    <n v="8.83"/>
    <n v="13.81"/>
    <n v="0"/>
    <n v="0"/>
    <n v="0"/>
    <n v="0"/>
    <n v="0"/>
    <n v="5.39"/>
    <n v="1.57"/>
    <n v="0"/>
    <n v="0"/>
    <n v="0"/>
    <n v="0"/>
    <n v="0"/>
    <n v="0"/>
    <n v="8.65"/>
    <n v="0"/>
    <n v="0"/>
    <n v="0"/>
    <n v="0"/>
    <n v="0"/>
    <n v="0"/>
    <n v="0"/>
    <n v="100.01"/>
    <s v="BANCO GNB SUDAMERIS 11.16%"/>
    <s v="DIRECCION DEL TESORO NACIONAL 8.83%"/>
    <s v="FINANCIERA DE DESARROLLO TERRITORIAL S A FINDETER 8.44%"/>
    <s v="BANCO POPULAR 8.21%"/>
    <s v="BANCO COOMEVA S A 6.93%"/>
    <s v="BANCO DAVIVIENDA S A 6.33%"/>
    <s v="BANCO COLPATRIA 5.96%"/>
    <s v="BANCO DE OCCIDENTE 5.55%"/>
    <s v="BANCO MUNDO MUJER 4.76%"/>
    <s v="AV VILLAS 4.07%"/>
    <n v="67.73"/>
    <n v="21.74"/>
    <n v="10.53"/>
    <n v="0"/>
    <n v="0"/>
    <n v="100"/>
    <n v="22.52"/>
    <n v="11.76"/>
    <n v="0"/>
    <n v="0"/>
    <n v="0"/>
    <n v="0"/>
    <n v="0"/>
    <n v="0"/>
    <n v="0"/>
    <n v="0"/>
    <n v="0"/>
    <n v="0"/>
    <n v="17.989999999999998"/>
    <n v="6.8"/>
    <n v="0"/>
    <n v="2.0299999999999998"/>
    <n v="38.9"/>
    <n v="0"/>
    <n v="100"/>
    <n v="93.14"/>
    <n v="0"/>
    <n v="6.8"/>
    <n v="0"/>
    <n v="99.94"/>
  </r>
  <r>
    <x v="3"/>
    <x v="7"/>
    <x v="25"/>
    <s v="RENTAR 30 - ÚNICA"/>
    <s v="ÚNICO"/>
    <n v="172"/>
    <n v="23373.71"/>
    <n v="14656.207601"/>
    <n v="0.6"/>
    <n v="272.36"/>
    <n v="0.746"/>
    <n v="0.49399999999999999"/>
    <n v="1.0069999999999999"/>
    <n v="0.95799999999999996"/>
    <n v="0.9"/>
    <n v="0.77300000000000002"/>
    <n v="1.2090000000000001"/>
    <n v="8.8290000000000006"/>
    <n v="2.3580000000000001"/>
    <n v="2.3340000000000001"/>
    <n v="1.079"/>
    <n v="1.698"/>
    <n v="2.93"/>
    <n v="43.77"/>
    <n v="0"/>
    <n v="0"/>
    <n v="0"/>
    <n v="23.61"/>
    <n v="6.99"/>
    <n v="9.18"/>
    <n v="0"/>
    <n v="0"/>
    <n v="0"/>
    <n v="0"/>
    <n v="0"/>
    <n v="8.41"/>
    <n v="8.0399999999999991"/>
    <n v="0"/>
    <n v="0"/>
    <n v="0"/>
    <n v="0"/>
    <n v="0"/>
    <n v="0"/>
    <n v="0"/>
    <n v="0"/>
    <n v="0"/>
    <n v="0"/>
    <n v="0"/>
    <n v="0"/>
    <n v="0"/>
    <n v="0"/>
    <n v="99.999999999999986"/>
    <s v="BANCO DE OCCIDENTE 14.62%"/>
    <s v="BANCO GNB SUDAMERIS 9.15%"/>
    <s v="BANCO POPULAR 8.85%"/>
    <s v="BANCO FINANDINA 8.41%"/>
    <s v="BANCO W S A 8.04%"/>
    <s v="BANCO DAVIVIENDA S A 7.96%"/>
    <s v="DIRECCION DEL TESORO NACIONAL 6.99%"/>
    <s v="BANCO DE COMERCIO EXTERIOR DE COLOMBIA 6.35%"/>
    <s v="AV VILLAS 4.18%"/>
    <s v="RCI 4.17%"/>
    <n v="48.2"/>
    <n v="12.54"/>
    <n v="34.28"/>
    <n v="4.9800000000000004"/>
    <n v="0"/>
    <n v="100"/>
    <n v="23.1"/>
    <n v="23"/>
    <n v="0"/>
    <n v="0"/>
    <n v="0"/>
    <n v="0"/>
    <n v="0"/>
    <n v="0"/>
    <n v="0"/>
    <n v="0"/>
    <n v="0"/>
    <n v="0"/>
    <n v="14.12"/>
    <n v="6.99"/>
    <n v="0"/>
    <n v="0"/>
    <n v="32.79"/>
    <n v="0"/>
    <n v="100"/>
    <n v="93.01"/>
    <n v="0"/>
    <n v="6.99"/>
    <n v="0"/>
    <n v="100"/>
  </r>
  <r>
    <x v="3"/>
    <x v="8"/>
    <x v="25"/>
    <s v="RENTAR - RENTAR OTROS INVERSIONISTAS"/>
    <s v="OTROS INVERSIONISTAS"/>
    <n v="1183"/>
    <n v="241816.11"/>
    <n v="10279.918996"/>
    <n v="1.5"/>
    <n v="135.1"/>
    <n v="0.37"/>
    <n v="0.20300000000000001"/>
    <n v="0.41599999999999998"/>
    <n v="0.41799999999999998"/>
    <n v="0.45"/>
    <n v="0"/>
    <n v="0"/>
    <n v="10.289"/>
    <n v="4.9000000000000004"/>
    <n v="3.891"/>
    <n v="2.5110000000000001"/>
    <n v="0"/>
    <n v="0"/>
    <n v="24"/>
    <n v="0"/>
    <n v="24.47"/>
    <n v="0"/>
    <n v="16.93"/>
    <n v="8.85"/>
    <n v="20.92"/>
    <n v="0"/>
    <n v="0"/>
    <n v="0"/>
    <n v="0"/>
    <n v="0"/>
    <n v="3.25"/>
    <n v="1.58"/>
    <n v="0"/>
    <n v="0"/>
    <n v="0"/>
    <n v="0"/>
    <n v="0"/>
    <n v="0"/>
    <n v="0"/>
    <n v="0"/>
    <n v="0"/>
    <n v="0"/>
    <n v="0"/>
    <n v="0"/>
    <n v="0"/>
    <n v="0"/>
    <n v="99.999999999999986"/>
    <s v="BANCO GNB SUDAMERIS 9.87%"/>
    <s v="DIRECCION DEL TESORO NACIONAL 8.85%"/>
    <s v="BANCO COLPATRIA 8.81%"/>
    <s v="FINANCIERA DE DESARROLLO TERRITORIAL S A FINDETER 8.35%"/>
    <s v="BANCO POPULAR 8.23%"/>
    <s v="BANCO COOMEVA S A 7.68%"/>
    <s v="BANCO MUNDO MUJER 7.43%"/>
    <s v="BANCO DAVIVIENDA S A 5.93%"/>
    <s v="BANCO SANTANDER DE NEGOCIOS COLOMBIA S A 4.04%"/>
    <s v="BANCO DE BOGOTA 3.97%"/>
    <n v="67.7"/>
    <n v="22.33"/>
    <n v="9.9700000000000006"/>
    <n v="0"/>
    <n v="0"/>
    <n v="100"/>
    <n v="25.18"/>
    <n v="11.69"/>
    <n v="0"/>
    <n v="0"/>
    <n v="0"/>
    <n v="0"/>
    <n v="0"/>
    <n v="0"/>
    <n v="0"/>
    <n v="0"/>
    <n v="0"/>
    <n v="0"/>
    <n v="20.59"/>
    <n v="0"/>
    <n v="0"/>
    <n v="2.0299999999999998"/>
    <n v="40.51"/>
    <n v="0"/>
    <n v="100"/>
    <n v="93.13"/>
    <n v="0"/>
    <n v="6.82"/>
    <n v="0.05"/>
    <n v="99.999999999999986"/>
  </r>
  <r>
    <x v="3"/>
    <x v="8"/>
    <x v="25"/>
    <s v="RENTAR 30 - ÚNICA"/>
    <s v="ÚNICO"/>
    <n v="170"/>
    <n v="22347.67"/>
    <n v="14823.650393"/>
    <n v="0.6"/>
    <n v="214.61"/>
    <n v="0.58799999999999997"/>
    <n v="0.505"/>
    <n v="0.97"/>
    <n v="0.93799999999999994"/>
    <n v="0.91500000000000004"/>
    <n v="0.78"/>
    <n v="1.2130000000000001"/>
    <n v="14.821999999999999"/>
    <n v="4.6989999999999998"/>
    <n v="3.637"/>
    <n v="2.1379999999999999"/>
    <n v="1.9530000000000001"/>
    <n v="3.133"/>
    <n v="35.71"/>
    <n v="0"/>
    <n v="8.98"/>
    <n v="0"/>
    <n v="17.55"/>
    <n v="7.39"/>
    <n v="12.99"/>
    <n v="0"/>
    <n v="0"/>
    <n v="0"/>
    <n v="0"/>
    <n v="0"/>
    <n v="8.8000000000000007"/>
    <n v="8.58"/>
    <n v="0"/>
    <n v="0"/>
    <n v="0"/>
    <n v="0"/>
    <n v="0"/>
    <n v="0"/>
    <n v="0"/>
    <n v="0"/>
    <n v="0"/>
    <n v="0"/>
    <n v="0"/>
    <n v="0"/>
    <n v="0"/>
    <n v="0"/>
    <n v="100"/>
    <s v="BANCOLOMBIA 14.50%"/>
    <s v="BANCO GNB SUDAMERIS 12.96%"/>
    <s v="BANCO DE OCCIDENTE 12.08%"/>
    <s v="BANCO FINANDINA 8.80%"/>
    <s v="BANCO W S A 8.58%"/>
    <s v="BANCO DAVIVIENDA S A 8.31%"/>
    <s v="DIRECCION DEL TESORO NACIONAL 7.39%"/>
    <s v="BANCO DE COMERCIO EXTERIOR DE COLOMBIA 6.65%"/>
    <s v="RCI 4.41%"/>
    <s v="AV VILLAS 4.38%"/>
    <n v="53.44"/>
    <n v="32.47"/>
    <n v="12.89"/>
    <n v="1.2"/>
    <n v="0"/>
    <n v="100"/>
    <n v="24.19"/>
    <n v="23.07"/>
    <n v="0"/>
    <n v="0"/>
    <n v="0"/>
    <n v="0"/>
    <n v="0"/>
    <n v="0"/>
    <n v="0"/>
    <n v="0"/>
    <n v="0"/>
    <n v="0"/>
    <n v="22.19"/>
    <n v="0"/>
    <n v="0"/>
    <n v="0"/>
    <n v="30.54"/>
    <n v="0"/>
    <n v="99.990000000000009"/>
    <n v="92.61"/>
    <n v="0"/>
    <n v="7.39"/>
    <n v="0"/>
    <n v="100"/>
  </r>
  <r>
    <x v="3"/>
    <x v="9"/>
    <x v="25"/>
    <s v="RENTAR 30 - ÚNICA"/>
    <s v="ÚNICO"/>
    <n v="168"/>
    <n v="22202.67"/>
    <n v="14906.073263"/>
    <n v="0.6"/>
    <n v="203.57"/>
    <n v="0.55800000000000005"/>
    <n v="0.63600000000000001"/>
    <n v="0.96599999999999997"/>
    <n v="0.91200000000000003"/>
    <n v="0.91300000000000003"/>
    <n v="0.78900000000000003"/>
    <n v="1.2170000000000001"/>
    <n v="6.7460000000000004"/>
    <n v="4.7469999999999999"/>
    <n v="3.95"/>
    <n v="3.105"/>
    <n v="2.12"/>
    <n v="3.2210000000000001"/>
    <n v="38.299999999999997"/>
    <n v="0"/>
    <n v="9.1300000000000008"/>
    <n v="0"/>
    <n v="19.3"/>
    <n v="7.51"/>
    <n v="8.2200000000000006"/>
    <n v="0"/>
    <n v="0"/>
    <n v="0"/>
    <n v="0"/>
    <n v="0"/>
    <n v="8.84"/>
    <n v="8.6999999999999993"/>
    <n v="0"/>
    <n v="0"/>
    <n v="0"/>
    <n v="0"/>
    <n v="0"/>
    <n v="0"/>
    <n v="0"/>
    <n v="0"/>
    <n v="0"/>
    <n v="0"/>
    <n v="0"/>
    <n v="0"/>
    <n v="0"/>
    <n v="0"/>
    <n v="100"/>
    <s v="BANCO DE OCCIDENTE 16.82%"/>
    <s v="BANCOLOMBIA 10.76%"/>
    <s v="BANCO DAVIVIENDA S A 10.71%"/>
    <s v="BANCO FINANDINA 8.84%"/>
    <s v="BANCO W S A 8.70%"/>
    <s v="BANCO GNB SUDAMERIS 8.19%"/>
    <s v="DIRECCION DEL TESORO NACIONAL 7.51%"/>
    <s v="BANCO DE COMERCIO EXTERIOR DE COLOMBIA 6.70%"/>
    <s v="RCI 4.43%"/>
    <s v="AV VILLAS 4.41%"/>
    <n v="50.65"/>
    <n v="32.75"/>
    <n v="15.4"/>
    <n v="1.19"/>
    <n v="0"/>
    <n v="99.990000000000009"/>
    <n v="24.33"/>
    <n v="25.72"/>
    <n v="0"/>
    <n v="0"/>
    <n v="0"/>
    <n v="0"/>
    <n v="0"/>
    <n v="0"/>
    <n v="0"/>
    <n v="0"/>
    <n v="0"/>
    <n v="0"/>
    <n v="22.43"/>
    <n v="0"/>
    <n v="0"/>
    <n v="0"/>
    <n v="27.52"/>
    <n v="0"/>
    <n v="99.999999999999986"/>
    <n v="92.49"/>
    <n v="0"/>
    <n v="7.51"/>
    <n v="0"/>
    <n v="100"/>
  </r>
  <r>
    <x v="3"/>
    <x v="9"/>
    <x v="25"/>
    <s v="RENTAR - RENTAR OTROS INVERSIONISTAS"/>
    <s v="OTROS INVERSIONISTAS"/>
    <n v="1188"/>
    <n v="254893.6"/>
    <n v="10352.038801999999"/>
    <n v="1.5"/>
    <n v="121.45"/>
    <n v="0.33300000000000002"/>
    <n v="0.29499999999999998"/>
    <n v="0.39900000000000002"/>
    <n v="0.41299999999999998"/>
    <n v="0.439"/>
    <n v="0"/>
    <n v="0"/>
    <n v="8.58"/>
    <n v="5.6929999999999996"/>
    <n v="4.3600000000000003"/>
    <n v="3.57"/>
    <n v="0"/>
    <n v="0"/>
    <n v="25.18"/>
    <n v="0"/>
    <n v="21.89"/>
    <n v="0"/>
    <n v="16.2"/>
    <n v="8.4700000000000006"/>
    <n v="13.57"/>
    <n v="0"/>
    <n v="0"/>
    <n v="0"/>
    <n v="0"/>
    <n v="0"/>
    <n v="3.09"/>
    <n v="1.51"/>
    <n v="0"/>
    <n v="0"/>
    <n v="0"/>
    <n v="0"/>
    <n v="0"/>
    <n v="0"/>
    <n v="10.08"/>
    <n v="0"/>
    <n v="0"/>
    <n v="0"/>
    <n v="0"/>
    <n v="0"/>
    <n v="0"/>
    <n v="0"/>
    <n v="99.990000000000009"/>
    <s v="BANCO GNB SUDAMERIS 12.61%"/>
    <s v="BANCO POPULAR 9.60%"/>
    <s v="DIRECCION DEL TESORO NACIONAL 8.47%"/>
    <s v="BANCO DAVIVIENDA S A 8.36%"/>
    <s v="BANCO COLPATRIA 8.31%"/>
    <s v="BANCO COOMEVA S A 7.99%"/>
    <s v="FINANCIERA DE DESARROLLO TERRITORIAL S A FINDETER 7.93%"/>
    <s v="BANCO MUNDO MUJER 5.82%"/>
    <s v="BANCO DE BOGOTA 4.26%"/>
    <s v="BANCO CORPBANCA 3.35%"/>
    <n v="70.09"/>
    <n v="18.760000000000002"/>
    <n v="11.15"/>
    <n v="0"/>
    <n v="0"/>
    <n v="100"/>
    <n v="23.87"/>
    <n v="13.57"/>
    <n v="0"/>
    <n v="0"/>
    <n v="0"/>
    <n v="0"/>
    <n v="0"/>
    <n v="0"/>
    <n v="0"/>
    <n v="0"/>
    <n v="0"/>
    <n v="0"/>
    <n v="19.59"/>
    <n v="0"/>
    <n v="0"/>
    <n v="1.94"/>
    <n v="41.04"/>
    <n v="0"/>
    <n v="100.01"/>
    <n v="93.4"/>
    <n v="0"/>
    <n v="6.54"/>
    <n v="0.06"/>
    <n v="100"/>
  </r>
  <r>
    <x v="3"/>
    <x v="10"/>
    <x v="25"/>
    <s v="RENTAR 30 - ÚNICA"/>
    <s v="ÚNICO"/>
    <n v="164"/>
    <n v="22307.85"/>
    <n v="15019.986993"/>
    <n v="0.6"/>
    <n v="182.34"/>
    <n v="0.5"/>
    <n v="0.38800000000000001"/>
    <n v="0.93799999999999994"/>
    <n v="0.88100000000000001"/>
    <n v="0.874"/>
    <n v="0.79400000000000004"/>
    <n v="1.216"/>
    <n v="9.7050000000000001"/>
    <n v="6.3680000000000003"/>
    <n v="4.4539999999999997"/>
    <n v="4.4089999999999998"/>
    <n v="2.3439999999999999"/>
    <n v="3.4750000000000001"/>
    <n v="33.68"/>
    <n v="0"/>
    <n v="9.15"/>
    <n v="0"/>
    <n v="22.1"/>
    <n v="7.53"/>
    <n v="14.74"/>
    <n v="0"/>
    <n v="0"/>
    <n v="0"/>
    <n v="0"/>
    <n v="0"/>
    <n v="4.3"/>
    <n v="8.49"/>
    <n v="0"/>
    <n v="0"/>
    <n v="0"/>
    <n v="0"/>
    <n v="0"/>
    <n v="0"/>
    <n v="0"/>
    <n v="0"/>
    <n v="0"/>
    <n v="0"/>
    <n v="0"/>
    <n v="0"/>
    <n v="0"/>
    <n v="0"/>
    <n v="99.990000000000009"/>
    <s v="BANCO DE OCCIDENTE 18.11%"/>
    <s v="BANCO GNB SUDAMERIS 14.70%"/>
    <s v="BANCOLOMBIA 10.68%"/>
    <s v="BANCO DAVIVIENDA S A 10.61%"/>
    <s v="BANCO W S A 8.49%"/>
    <s v="DIRECCION DEL TESORO NACIONAL 7.53%"/>
    <s v="BANCO DE COMERCIO EXTERIOR DE COLOMBIA 6.68%"/>
    <s v="CF CORFICOLOMBIANA 4.39%"/>
    <s v="AV VILLAS 4.37%"/>
    <s v="FINANCIERA DE DESARROLLO TERRITORIAL S A FINDETER 4.33%"/>
    <n v="48.97"/>
    <n v="36.950000000000003"/>
    <n v="12.89"/>
    <n v="1.2"/>
    <n v="0"/>
    <n v="100.01"/>
    <n v="19.690000000000001"/>
    <n v="25.48"/>
    <n v="0"/>
    <n v="0"/>
    <n v="0"/>
    <n v="0"/>
    <n v="0"/>
    <n v="0"/>
    <n v="0"/>
    <n v="0"/>
    <n v="0"/>
    <n v="0"/>
    <n v="20.07"/>
    <n v="0"/>
    <n v="0"/>
    <n v="0"/>
    <n v="34.76"/>
    <n v="0"/>
    <n v="100"/>
    <n v="92.47"/>
    <n v="0"/>
    <n v="7.53"/>
    <n v="0"/>
    <n v="100"/>
  </r>
  <r>
    <x v="3"/>
    <x v="10"/>
    <x v="25"/>
    <s v="RENTAR - RENTAR OTROS INVERSIONISTAS"/>
    <s v="OTROS INVERSIONISTAS"/>
    <n v="1189"/>
    <n v="280333.7"/>
    <n v="10432.304199"/>
    <n v="1.5"/>
    <n v="111.66"/>
    <n v="0.30599999999999999"/>
    <n v="0.22500000000000001"/>
    <n v="0.38200000000000001"/>
    <n v="0.40699999999999997"/>
    <n v="0.40500000000000003"/>
    <n v="0"/>
    <n v="0"/>
    <n v="9.8529999999999998"/>
    <n v="7.0519999999999996"/>
    <n v="4.8419999999999996"/>
    <n v="4.6710000000000003"/>
    <n v="0"/>
    <n v="0"/>
    <n v="23.61"/>
    <n v="0"/>
    <n v="16.29"/>
    <n v="0"/>
    <n v="19.899999999999999"/>
    <n v="8.9700000000000006"/>
    <n v="17.22"/>
    <n v="0"/>
    <n v="0"/>
    <n v="0"/>
    <n v="0"/>
    <n v="0"/>
    <n v="2.8"/>
    <n v="1.35"/>
    <n v="0"/>
    <n v="0"/>
    <n v="0"/>
    <n v="0"/>
    <n v="0"/>
    <n v="0"/>
    <n v="9.86"/>
    <n v="0"/>
    <n v="0"/>
    <n v="0"/>
    <n v="0"/>
    <n v="0"/>
    <n v="0"/>
    <n v="0"/>
    <n v="100"/>
    <s v="BANCO GNB SUDAMERIS 16.20%"/>
    <s v="BANCO DAVIVIENDA S A 9.58%"/>
    <s v="DIRECCION DEL TESORO NACIONAL 8.97%"/>
    <s v="BANCO COLPATRIA 8.44%"/>
    <s v="FINANCIERA DE DESARROLLO TERRITORIAL S A FINDETER 7.22%"/>
    <s v="BANCO COOMEVA S A 6.91%"/>
    <s v="BANCO W S A 5.67%"/>
    <s v="BANCO BBVA COLOMBIA 5.02%"/>
    <s v="BANCO MUNDO MUJER 4.90%"/>
    <s v="ITAÚ CORPBANCA COLOMBIA S.A. 4.82%"/>
    <n v="71.61"/>
    <n v="20.059999999999999"/>
    <n v="8.34"/>
    <n v="0"/>
    <n v="0"/>
    <n v="100.01"/>
    <n v="21.64"/>
    <n v="17.34"/>
    <n v="0"/>
    <n v="0"/>
    <n v="0"/>
    <n v="0"/>
    <n v="0"/>
    <n v="0"/>
    <n v="0"/>
    <n v="0"/>
    <n v="0"/>
    <n v="0"/>
    <n v="16.16"/>
    <n v="0"/>
    <n v="0"/>
    <n v="1.78"/>
    <n v="43.07"/>
    <n v="0"/>
    <n v="99.990000000000009"/>
    <n v="92.81"/>
    <n v="0"/>
    <n v="7.19"/>
    <n v="0"/>
    <n v="100"/>
  </r>
  <r>
    <x v="3"/>
    <x v="0"/>
    <x v="19"/>
    <s v="EFECTIVO A PLAZO - PLAZO 30"/>
    <s v="PARTICIPACIÓN 30"/>
    <n v="89"/>
    <n v="94632.57"/>
    <n v="2723.2394290000002"/>
    <n v="1.3"/>
    <n v="300.24"/>
    <n v="0.82199999999999995"/>
    <n v="0.31"/>
    <n v="0.36"/>
    <n v="0.31"/>
    <n v="0.4"/>
    <n v="0.67"/>
    <n v="0.56000000000000005"/>
    <n v="2.4750000000000001"/>
    <n v="0.33500000000000002"/>
    <n v="2.4750000000000001"/>
    <n v="-0.20799999999999999"/>
    <n v="1.756"/>
    <n v="2.5680000000000001"/>
    <n v="37.97"/>
    <n v="0"/>
    <n v="7.15"/>
    <n v="0"/>
    <n v="24.3"/>
    <n v="28.56"/>
    <n v="0"/>
    <n v="0"/>
    <n v="0"/>
    <n v="0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100.01"/>
    <s v="BANCO DE BOGOTA 17.97%"/>
    <s v="BANCO SUDAMERIS 16.15%"/>
    <s v="TESORERIA GENERAL 14.96%"/>
    <s v="SCOTIABANK COLP 12.51%"/>
    <s v="RCI COLOMBIA S.A 6.88%"/>
    <s v="BANCO POPULAR 6.77%"/>
    <s v="BBVA COLOMBIA 4.47%"/>
    <s v="BANCO DE OCCIDE 3.26%"/>
    <s v="GM FINANCIAL 3.21%"/>
    <s v="FINDETER 2.65%"/>
    <n v="62.51"/>
    <n v="4.79"/>
    <n v="26.19"/>
    <n v="6.52"/>
    <n v="0"/>
    <n v="100.00999999999999"/>
    <n v="6.85"/>
    <n v="6.45"/>
    <n v="0"/>
    <n v="1.06"/>
    <n v="0"/>
    <n v="0"/>
    <n v="0"/>
    <n v="0"/>
    <n v="0"/>
    <n v="0"/>
    <n v="0"/>
    <n v="0"/>
    <n v="34.68"/>
    <n v="3.35"/>
    <n v="0"/>
    <n v="0"/>
    <n v="47.61"/>
    <n v="0"/>
    <n v="100"/>
    <n v="96.65"/>
    <n v="0"/>
    <n v="3.35"/>
    <n v="0"/>
    <n v="100"/>
  </r>
  <r>
    <x v="3"/>
    <x v="1"/>
    <x v="19"/>
    <s v="EFECTIVO A PLAZO - PLAZO 30"/>
    <s v="PARTICIPACIÓN 30"/>
    <n v="87"/>
    <n v="95362.71"/>
    <n v="2719.4731270000002"/>
    <n v="1.3"/>
    <n v="300.60000000000002"/>
    <n v="0.82299999999999995"/>
    <n v="0.56000000000000005"/>
    <n v="0.4"/>
    <n v="0.45"/>
    <n v="0.42"/>
    <n v="0.68"/>
    <n v="0.56999999999999995"/>
    <n v="-1.788"/>
    <n v="-0.5"/>
    <n v="0.42899999999999999"/>
    <n v="-0.28899999999999998"/>
    <n v="1.5580000000000001"/>
    <n v="2.419"/>
    <n v="34.53"/>
    <n v="0"/>
    <n v="7.29"/>
    <n v="0"/>
    <n v="22.75"/>
    <n v="33.33"/>
    <n v="0"/>
    <n v="0"/>
    <n v="0"/>
    <n v="0"/>
    <n v="0"/>
    <n v="0"/>
    <n v="2.09"/>
    <n v="0"/>
    <n v="0"/>
    <n v="0"/>
    <n v="0"/>
    <n v="0"/>
    <n v="0"/>
    <n v="0"/>
    <n v="0"/>
    <n v="0"/>
    <n v="0"/>
    <n v="0"/>
    <n v="0"/>
    <n v="0"/>
    <n v="0"/>
    <n v="0"/>
    <n v="99.99"/>
    <s v="BANCO DE BOGOTA 17.78%"/>
    <s v="TESORERIA GENERAL 16.85%"/>
    <s v="BANCO SUDAMERIS 16.07%"/>
    <s v="SCOTIABANK COLP 13.53%"/>
    <s v="RCI COLOMBIA S.A 6.83%"/>
    <s v="BANCO POPULAR 6.71%"/>
    <s v="BBVA COLOMBIA 5.21%"/>
    <s v="BANCO DE OCCIDE 3.20%"/>
    <s v="FINDETER 2.63%"/>
    <s v="FND FINANCIERA 1.54%"/>
    <n v="64.099999999999994"/>
    <n v="4.79"/>
    <n v="24.69"/>
    <n v="6.41"/>
    <n v="0"/>
    <n v="99.99"/>
    <n v="6.8"/>
    <n v="6.38"/>
    <n v="0"/>
    <n v="1.06"/>
    <n v="0"/>
    <n v="0"/>
    <n v="0"/>
    <n v="0"/>
    <n v="0"/>
    <n v="0"/>
    <n v="0"/>
    <n v="0"/>
    <n v="33.1"/>
    <n v="3.22"/>
    <n v="0"/>
    <n v="0"/>
    <n v="49.44"/>
    <n v="0"/>
    <n v="100"/>
    <n v="96.78"/>
    <n v="0"/>
    <n v="3.22"/>
    <n v="0"/>
    <n v="100"/>
  </r>
  <r>
    <x v="3"/>
    <x v="2"/>
    <x v="19"/>
    <s v="EFECTIVO A PLAZO - PLAZO 30"/>
    <s v="PARTICIPACIÓN 30"/>
    <n v="87"/>
    <n v="94626.81"/>
    <n v="2722.6820779999998"/>
    <n v="1.3"/>
    <n v="300.97000000000003"/>
    <n v="0.82399999999999995"/>
    <n v="0.69"/>
    <n v="0.48"/>
    <n v="0.54"/>
    <n v="0.43"/>
    <n v="0.42"/>
    <n v="0.57999999999999996"/>
    <n v="1.3979999999999999"/>
    <n v="-0.158"/>
    <n v="0.76200000000000001"/>
    <n v="0.34200000000000003"/>
    <n v="1.6539999999999999"/>
    <n v="2.3290000000000002"/>
    <n v="34.51"/>
    <n v="0"/>
    <n v="7.36"/>
    <n v="0"/>
    <n v="18.8"/>
    <n v="37.26"/>
    <n v="0"/>
    <n v="0"/>
    <n v="0"/>
    <n v="0"/>
    <n v="0"/>
    <n v="0"/>
    <n v="2.08"/>
    <n v="0"/>
    <n v="0"/>
    <n v="0"/>
    <n v="0"/>
    <n v="0"/>
    <n v="0"/>
    <n v="0"/>
    <n v="0"/>
    <n v="0"/>
    <n v="0"/>
    <n v="0"/>
    <n v="0"/>
    <n v="0"/>
    <n v="0"/>
    <n v="0"/>
    <n v="100.01"/>
    <s v="TESORERIA GENERAL 18.81%"/>
    <s v="BANCO DE BOGOTA 17.91%"/>
    <s v="BANCO SUDAMERIS 16.25%"/>
    <s v="SCOTIABANK COLP 13.68%"/>
    <s v="BANCO POPULAR 8.88%"/>
    <s v="RCI COLOMBIA S.A 4.75%"/>
    <s v="BANCO DE OCCIDE 3.23%"/>
    <s v="BBVA COLOMBIA 2.70%"/>
    <s v="FINDETER 2.63%"/>
    <s v="FND FINANCIERA 1.54%"/>
    <n v="62.19"/>
    <n v="4.88"/>
    <n v="28.52"/>
    <n v="4.41"/>
    <n v="0"/>
    <n v="99.999999999999986"/>
    <n v="6.82"/>
    <n v="6.39"/>
    <n v="0"/>
    <n v="1.06"/>
    <n v="0"/>
    <n v="0"/>
    <n v="0"/>
    <n v="0"/>
    <n v="0"/>
    <n v="0"/>
    <n v="0"/>
    <n v="0"/>
    <n v="32.93"/>
    <n v="3.29"/>
    <n v="0"/>
    <n v="0"/>
    <n v="49.51"/>
    <n v="0"/>
    <n v="100"/>
    <n v="96.71"/>
    <n v="0"/>
    <n v="3.29"/>
    <n v="0"/>
    <n v="100"/>
  </r>
  <r>
    <x v="3"/>
    <x v="3"/>
    <x v="19"/>
    <s v="EFECTIVO A PLAZO - PLAZO 30"/>
    <s v="PARTICIPACIÓN 30"/>
    <n v="86"/>
    <n v="114706.6"/>
    <n v="2732.564734"/>
    <n v="1.3"/>
    <n v="256.77"/>
    <n v="0.70299999999999996"/>
    <n v="0.62"/>
    <n v="0.53"/>
    <n v="0.56999999999999995"/>
    <n v="0.46"/>
    <n v="0.4"/>
    <n v="0.59"/>
    <n v="4.5069999999999997"/>
    <n v="1.079"/>
    <n v="1.6850000000000001"/>
    <n v="0.53500000000000003"/>
    <n v="1.5840000000000001"/>
    <n v="2.4449999999999998"/>
    <n v="23.46"/>
    <n v="0"/>
    <n v="20.63"/>
    <n v="0"/>
    <n v="22.7"/>
    <n v="27.55"/>
    <n v="4.25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100.01"/>
    <s v="TESORERIA GENERAL 16.92%"/>
    <s v="BANCO POPULAR 15.60%"/>
    <s v="BANCO SUDAMERIS 11.77%"/>
    <s v="BANCO DE BOGOTA 10.47%"/>
    <s v="SCOTIABANK COLP 9.58%"/>
    <s v="BANCO SANTANDER 6.93%"/>
    <s v="BANCO DAVIVIEND 4.51%"/>
    <s v="BANCO DE OCCIDE 4.42%"/>
    <s v="BANCO AV VILLAS 4.36%"/>
    <s v="RCI COLOMBIA S.A 3.91%"/>
    <n v="67.37"/>
    <n v="5.43"/>
    <n v="23.55"/>
    <n v="3.66"/>
    <n v="0"/>
    <n v="100.01"/>
    <n v="5.63"/>
    <n v="5.3"/>
    <n v="0"/>
    <n v="0.88"/>
    <n v="0"/>
    <n v="0"/>
    <n v="0"/>
    <n v="0"/>
    <n v="0"/>
    <n v="0"/>
    <n v="0"/>
    <n v="0"/>
    <n v="45.5"/>
    <n v="4.1100000000000003"/>
    <n v="0"/>
    <n v="0"/>
    <n v="38.590000000000003"/>
    <n v="0"/>
    <n v="100.01"/>
    <n v="95.89"/>
    <n v="0"/>
    <n v="4.1100000000000003"/>
    <n v="0"/>
    <n v="100"/>
  </r>
  <r>
    <x v="3"/>
    <x v="4"/>
    <x v="19"/>
    <s v="EFECTIVO A PLAZO - PLAZO 30"/>
    <s v="PARTICIPACIÓN 30"/>
    <n v="86"/>
    <n v="136991.17000000001"/>
    <n v="2738.9285850000001"/>
    <n v="1.3"/>
    <n v="210.38"/>
    <n v="0.57599999999999996"/>
    <n v="0.36"/>
    <n v="0.51"/>
    <n v="0.53"/>
    <n v="0.44"/>
    <n v="0.4"/>
    <n v="0.59"/>
    <n v="2.7770000000000001"/>
    <n v="1.97"/>
    <n v="1.9079999999999999"/>
    <n v="0.92200000000000004"/>
    <n v="1.2669999999999999"/>
    <n v="2.2770000000000001"/>
    <n v="17.95"/>
    <n v="0"/>
    <n v="23.84"/>
    <n v="0"/>
    <n v="25.36"/>
    <n v="25.43"/>
    <n v="6.2"/>
    <n v="0"/>
    <n v="0"/>
    <n v="0"/>
    <n v="0"/>
    <n v="0"/>
    <n v="1.23"/>
    <n v="0"/>
    <n v="0"/>
    <n v="0"/>
    <n v="0"/>
    <n v="0"/>
    <n v="0"/>
    <n v="0"/>
    <n v="0"/>
    <n v="0"/>
    <n v="0"/>
    <n v="0"/>
    <n v="0"/>
    <n v="0"/>
    <n v="0"/>
    <n v="0"/>
    <n v="100.01"/>
    <s v="SCOTIABANK COLP 16.10%"/>
    <s v="BANCO SUDAMERIS 15.52%"/>
    <s v="TESORERIA GENERAL 15.00%"/>
    <s v="BANCO DE BOGOTA 10.90%"/>
    <s v="BANCO DE OCCIDE 7.61%"/>
    <s v="BANCO DAVIVIEND 6.68%"/>
    <s v="BANCO SANTANDER 5.84%"/>
    <s v="BANCO POPULAR 4.74%"/>
    <s v="BANCO AV VILLAS 3.67%"/>
    <s v="RCI COLOMBIA S.A 3.27%"/>
    <n v="73.14"/>
    <n v="4.04"/>
    <n v="19.809999999999999"/>
    <n v="3.02"/>
    <n v="0"/>
    <n v="100.01"/>
    <n v="4.68"/>
    <n v="7.3"/>
    <n v="0"/>
    <n v="0.74"/>
    <n v="0"/>
    <n v="0"/>
    <n v="0"/>
    <n v="0"/>
    <n v="0"/>
    <n v="0"/>
    <n v="0"/>
    <n v="0"/>
    <n v="42.8"/>
    <n v="3.5"/>
    <n v="0"/>
    <n v="0"/>
    <n v="40.99"/>
    <n v="0"/>
    <n v="100.01"/>
    <n v="96.5"/>
    <n v="0"/>
    <n v="3.5"/>
    <n v="0"/>
    <n v="100"/>
  </r>
  <r>
    <x v="3"/>
    <x v="5"/>
    <x v="19"/>
    <s v="EFECTIVO A PLAZO - PLAZO 30"/>
    <s v="PARTICIPACIÓN 30"/>
    <n v="88"/>
    <n v="156026.45000000001"/>
    <n v="2745.9518880000001"/>
    <n v="1.3"/>
    <n v="184.82"/>
    <n v="0.50600000000000001"/>
    <n v="0.52"/>
    <n v="0.53"/>
    <n v="0.53"/>
    <n v="0.45"/>
    <n v="0.4"/>
    <n v="0.6"/>
    <n v="3.165"/>
    <n v="2.1160000000000001"/>
    <n v="2.1160000000000001"/>
    <n v="1.097"/>
    <n v="1.204"/>
    <n v="2.234"/>
    <n v="17.7"/>
    <n v="0"/>
    <n v="23.13"/>
    <n v="0"/>
    <n v="25.76"/>
    <n v="25.88"/>
    <n v="6.34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  <n v="0"/>
    <n v="0"/>
    <n v="100"/>
    <s v="BANCO DE BOGOTA 17.91%"/>
    <s v="BANCO POPULAR 17.04%"/>
    <s v="SCOTIABANK COLP 16.14%"/>
    <s v="TESORERIA GENERAL 13.17%"/>
    <s v="BANCO SUDAMERIS 6.68%"/>
    <s v="BANCO DAVIVIEND 5.89%"/>
    <s v="BANCO SANTANDER 5.15%"/>
    <s v="BANCO AV VILLAS 3.24%"/>
    <s v="RCI COLOMBIA S.A 2.87%"/>
    <s v="BBVA COLOMBIA 2.37%"/>
    <n v="72.33"/>
    <n v="7.99"/>
    <n v="17.13"/>
    <n v="2.56"/>
    <n v="0"/>
    <n v="100.01"/>
    <n v="7.32"/>
    <n v="7.35"/>
    <n v="0"/>
    <n v="0"/>
    <n v="0"/>
    <n v="0"/>
    <n v="0"/>
    <n v="0"/>
    <n v="0"/>
    <n v="0"/>
    <n v="0"/>
    <n v="0"/>
    <n v="33.119999999999997"/>
    <n v="3.09"/>
    <n v="0"/>
    <n v="0"/>
    <n v="49.13"/>
    <n v="0"/>
    <n v="100.01"/>
    <n v="96.91"/>
    <n v="0"/>
    <n v="3.09"/>
    <n v="0"/>
    <n v="100"/>
  </r>
  <r>
    <x v="3"/>
    <x v="6"/>
    <x v="19"/>
    <s v="EFECTIVO A PLAZO - PLAZO 30"/>
    <s v="PARTICIPACIÓN 30"/>
    <n v="86"/>
    <n v="174924.85"/>
    <n v="2754.3114300000002"/>
    <n v="1.3"/>
    <n v="172.76"/>
    <n v="0.47299999999999998"/>
    <n v="0.54"/>
    <n v="0.56000000000000005"/>
    <n v="0.53"/>
    <n v="0.47"/>
    <n v="0.41"/>
    <n v="0.6"/>
    <n v="3.6440000000000001"/>
    <n v="2.3140000000000001"/>
    <n v="2.3380000000000001"/>
    <n v="1.3109999999999999"/>
    <n v="1.091"/>
    <n v="2.2010000000000001"/>
    <n v="13.04"/>
    <n v="0"/>
    <n v="26.32"/>
    <n v="0"/>
    <n v="35.29"/>
    <n v="22.11"/>
    <n v="2.23"/>
    <n v="0"/>
    <n v="0"/>
    <n v="0"/>
    <n v="0"/>
    <n v="0"/>
    <n v="1.02"/>
    <n v="0"/>
    <n v="0"/>
    <n v="0"/>
    <n v="0"/>
    <n v="0"/>
    <n v="0"/>
    <n v="0"/>
    <n v="0"/>
    <n v="0"/>
    <n v="0"/>
    <n v="0"/>
    <n v="0"/>
    <n v="0"/>
    <n v="0"/>
    <n v="0"/>
    <n v="100.01"/>
    <s v="BANCO POPULAR 16.17%"/>
    <s v="BANCO DE OCCIDE 15.17%"/>
    <s v="SCOTIABANK COLP 12.74%"/>
    <s v="TESORERIA GENERAL 11.47%"/>
    <s v="BANCO SUDAMERIS 10.54%"/>
    <s v="BANCO SANTANDER 6.87%"/>
    <s v="BANCO DE BOGOTA 6.54%"/>
    <s v="BANCO DAVIVIEND 5.29%"/>
    <s v="BANCOLOMBIA S.A 4.11%"/>
    <s v="BANCO AV VILLAS 2.86%"/>
    <n v="70.55"/>
    <n v="11.17"/>
    <n v="16.04"/>
    <n v="2.2400000000000002"/>
    <n v="0"/>
    <n v="99.999999999999986"/>
    <n v="17.95"/>
    <n v="12.22"/>
    <n v="0"/>
    <n v="0"/>
    <n v="0"/>
    <n v="0"/>
    <n v="0"/>
    <n v="0"/>
    <n v="0"/>
    <n v="0"/>
    <n v="0"/>
    <n v="0"/>
    <n v="18.93"/>
    <n v="2.77"/>
    <n v="0"/>
    <n v="0"/>
    <n v="48.13"/>
    <n v="0"/>
    <n v="100"/>
    <n v="97.23"/>
    <n v="0"/>
    <n v="2.77"/>
    <n v="0"/>
    <n v="100"/>
  </r>
  <r>
    <x v="3"/>
    <x v="7"/>
    <x v="19"/>
    <s v="EFECTIVO A PLAZO - PLAZO 30"/>
    <s v="PARTICIPACIÓN 30"/>
    <n v="87"/>
    <n v="176000.47"/>
    <n v="2774.7438259999999"/>
    <n v="1.3"/>
    <n v="169.48"/>
    <n v="0.46400000000000002"/>
    <n v="0.31"/>
    <n v="0.53"/>
    <n v="0.51"/>
    <n v="0.48"/>
    <n v="0.42"/>
    <n v="0.61"/>
    <n v="9.0920000000000005"/>
    <n v="4.0720000000000001"/>
    <n v="3.1760000000000002"/>
    <n v="1.7789999999999999"/>
    <n v="1.321"/>
    <n v="2.339"/>
    <n v="12.89"/>
    <n v="0"/>
    <n v="25.99"/>
    <n v="0"/>
    <n v="35.700000000000003"/>
    <n v="22.16"/>
    <n v="2.23"/>
    <n v="0"/>
    <n v="0"/>
    <n v="0"/>
    <n v="0"/>
    <n v="0"/>
    <n v="1.02"/>
    <n v="0"/>
    <n v="0"/>
    <n v="0"/>
    <n v="0"/>
    <n v="0"/>
    <n v="0"/>
    <n v="0"/>
    <n v="0"/>
    <n v="0"/>
    <n v="0"/>
    <n v="0"/>
    <n v="0"/>
    <n v="0"/>
    <n v="0"/>
    <n v="0"/>
    <n v="99.99"/>
    <s v="BANCO POPULAR 16.22%"/>
    <s v="SCOTIABANK COLP 12.76%"/>
    <s v="TESORERIA GENERAL 11.51%"/>
    <s v="BANCO DE OCCIDE 11.50%"/>
    <s v="BANCO SUDAMERIS 10.53%"/>
    <s v="BANCO SANTANDER 6.83%"/>
    <s v="BANCO DE BOGOTA 6.54%"/>
    <s v="BANCOLOMBIA S.A 6.10%"/>
    <s v="BANCO DAVIVIEND 5.20%"/>
    <s v="BBVA COLOMBIA 4.22%"/>
    <n v="76.290000000000006"/>
    <n v="8.34"/>
    <n v="13.14"/>
    <n v="2.23"/>
    <n v="0"/>
    <n v="100"/>
    <n v="25.25"/>
    <n v="9.8800000000000008"/>
    <n v="0"/>
    <n v="0"/>
    <n v="0"/>
    <n v="0"/>
    <n v="0"/>
    <n v="0"/>
    <n v="0"/>
    <n v="0"/>
    <n v="0"/>
    <n v="0"/>
    <n v="14.01"/>
    <n v="2.78"/>
    <n v="0"/>
    <n v="0"/>
    <n v="48.08"/>
    <n v="0"/>
    <n v="100"/>
    <n v="97.22"/>
    <n v="0"/>
    <n v="2.78"/>
    <n v="0"/>
    <n v="100"/>
  </r>
  <r>
    <x v="3"/>
    <x v="8"/>
    <x v="19"/>
    <s v="EFECTIVO A PLAZO - PLAZO 30"/>
    <s v="PARTICIPACIÓN 30"/>
    <n v="86"/>
    <n v="196979.7"/>
    <n v="2795.4678720000002"/>
    <n v="1.3"/>
    <n v="143.91"/>
    <n v="0.39400000000000002"/>
    <n v="0.24"/>
    <n v="0.46"/>
    <n v="0.5"/>
    <n v="0.48"/>
    <n v="0.43"/>
    <n v="0.61"/>
    <n v="9.4760000000000009"/>
    <n v="5.4029999999999996"/>
    <n v="3.85"/>
    <n v="2.5920000000000001"/>
    <n v="1.5580000000000001"/>
    <n v="2.4620000000000002"/>
    <n v="9.93"/>
    <n v="0"/>
    <n v="24.55"/>
    <n v="0"/>
    <n v="43.38"/>
    <n v="19.18"/>
    <n v="2.04"/>
    <n v="0"/>
    <n v="0"/>
    <n v="0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100"/>
    <s v="BANCOLOMBIA S.A 15.64%"/>
    <s v="BANCO POPULAR 14.63%"/>
    <s v="SCOTIABANK COLP 11.51%"/>
    <s v="BANCO DE OCCIDE 10.35%"/>
    <s v="TESORERIA GENERAL 9.79%"/>
    <s v="BANCO SUDAMERIS 9.49%"/>
    <s v="BANCO SANTANDER 6.10%"/>
    <s v="BANCO DE BOGOTA 5.88%"/>
    <s v="BANCO DAVIVIEND 4.63%"/>
    <s v="BBVA COLOMBIA 4.27%"/>
    <n v="78.77"/>
    <n v="7.95"/>
    <n v="11.28"/>
    <n v="2"/>
    <n v="0"/>
    <n v="100"/>
    <n v="27.6"/>
    <n v="8.91"/>
    <n v="0"/>
    <n v="0"/>
    <n v="0"/>
    <n v="0"/>
    <n v="0"/>
    <n v="0"/>
    <n v="0"/>
    <n v="0"/>
    <n v="0"/>
    <n v="0"/>
    <n v="12.02"/>
    <n v="2.5099999999999998"/>
    <n v="0"/>
    <n v="0"/>
    <n v="48.95"/>
    <n v="0"/>
    <n v="99.990000000000009"/>
    <n v="97.49"/>
    <n v="0"/>
    <n v="2.5099999999999998"/>
    <n v="0"/>
    <n v="100"/>
  </r>
  <r>
    <x v="3"/>
    <x v="9"/>
    <x v="19"/>
    <s v="EFECTIVO A PLAZO - PLAZO 30"/>
    <s v="PARTICIPACIÓN 30"/>
    <n v="90"/>
    <n v="230243.53"/>
    <n v="2815.3547739999999"/>
    <n v="1.3"/>
    <n v="147.19999999999999"/>
    <n v="0.40300000000000002"/>
    <n v="1.58"/>
    <n v="0.74"/>
    <n v="0.68"/>
    <n v="0.65"/>
    <n v="0.53"/>
    <n v="0.66"/>
    <n v="8.7050000000000001"/>
    <n v="6.1"/>
    <n v="4.335"/>
    <n v="3.58"/>
    <n v="1.87"/>
    <n v="2.625"/>
    <n v="12.07"/>
    <n v="0"/>
    <n v="30.97"/>
    <n v="0"/>
    <n v="37.65"/>
    <n v="16.71"/>
    <n v="1.8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100"/>
    <s v="SCOTIABANK COLP 14.84%"/>
    <s v="BANCO DE BOGOTA 14.37%"/>
    <s v="BANCO SUDAMERIS 13.43%"/>
    <s v="BBVA COLOMBIA 10.03%"/>
    <s v="TESORERIA GENERAL 8.37%"/>
    <s v="BANCO FALABELLA S.A. 7.85%"/>
    <s v="BANCO POPULAR 7.76%"/>
    <s v="BANCOLOMBIA S.A 6.59%"/>
    <s v="BANCO DE OCCIDE 4.45%"/>
    <s v="BANCO DAVIVIEND 4.00%"/>
    <n v="75.37"/>
    <n v="11.98"/>
    <n v="11.31"/>
    <n v="1.34"/>
    <n v="0"/>
    <n v="100"/>
    <n v="23.6"/>
    <n v="9.6999999999999993"/>
    <n v="0"/>
    <n v="0"/>
    <n v="0"/>
    <n v="0"/>
    <n v="0"/>
    <n v="0"/>
    <n v="0"/>
    <n v="0"/>
    <n v="0"/>
    <n v="0"/>
    <n v="14.64"/>
    <n v="2.17"/>
    <n v="0"/>
    <n v="0"/>
    <n v="49.89"/>
    <n v="0"/>
    <n v="100"/>
    <n v="97.83"/>
    <n v="0"/>
    <n v="2.17"/>
    <n v="0"/>
    <n v="100"/>
  </r>
  <r>
    <x v="3"/>
    <x v="10"/>
    <x v="19"/>
    <s v="EFECTIVO A PLAZO - PLAZO 30"/>
    <s v="PARTICIPACIÓN 30"/>
    <n v="92"/>
    <n v="229668.51"/>
    <n v="2841.571872"/>
    <n v="1.3"/>
    <n v="143.91"/>
    <n v="0.39400000000000002"/>
    <n v="0.28000000000000003"/>
    <n v="0.74"/>
    <n v="0.66"/>
    <n v="0.64"/>
    <n v="0.54"/>
    <n v="0.66"/>
    <n v="11.938000000000001"/>
    <n v="7.6139999999999999"/>
    <n v="4.9960000000000004"/>
    <n v="4.7619999999999996"/>
    <n v="2.2650000000000001"/>
    <n v="2.9140000000000001"/>
    <n v="10.93"/>
    <n v="0"/>
    <n v="28.75"/>
    <n v="0"/>
    <n v="41.44"/>
    <n v="16.420000000000002"/>
    <n v="1.68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100"/>
    <s v="BANCO DE OCCIDE 21.58%"/>
    <s v="BANCO POPULAR 17.85%"/>
    <s v="SCOTIABANK COLP 11.27%"/>
    <s v="BANCO SUDAMERIS 9.12%"/>
    <s v="TESORERIA GENERAL 8.53%"/>
    <s v="BANCO FALABELLA S.A. 7.91%"/>
    <s v="BANCO DAVIVIEND 5.88%"/>
    <s v="BANCOLOMBIA S.A 5.03%"/>
    <s v="BANCO DE BOGOTA 3.89%"/>
    <s v="BANCO AV VILLAS 2.17%"/>
    <n v="72.45"/>
    <n v="14.75"/>
    <n v="11.46"/>
    <n v="1.33"/>
    <n v="0"/>
    <n v="99.99"/>
    <n v="23.63"/>
    <n v="10.65"/>
    <n v="0"/>
    <n v="0"/>
    <n v="0"/>
    <n v="0"/>
    <n v="0"/>
    <n v="0"/>
    <n v="0"/>
    <n v="0"/>
    <n v="0"/>
    <n v="0"/>
    <n v="15.45"/>
    <n v="2.19"/>
    <n v="0"/>
    <n v="0"/>
    <n v="48.09"/>
    <n v="0"/>
    <n v="100.01"/>
    <n v="97.81"/>
    <n v="0"/>
    <n v="2.19"/>
    <n v="0"/>
    <n v="100"/>
  </r>
  <r>
    <x v="3"/>
    <x v="0"/>
    <x v="10"/>
    <s v="ABIERTO GLOBAL VISTA - ÚNICA"/>
    <s v="ÚNICO"/>
    <n v="4519"/>
    <n v="50883.68"/>
    <n v="19069.977301999999"/>
    <n v="1"/>
    <n v="165.5"/>
    <n v="0.45300000000000001"/>
    <n v="0.13200000000000001"/>
    <n v="0.24"/>
    <n v="0.13200000000000001"/>
    <n v="0.25"/>
    <n v="0.50700000000000001"/>
    <n v="0.41899999999999998"/>
    <n v="3.3260000000000001"/>
    <n v="0.92700000000000005"/>
    <n v="3.3260000000000001"/>
    <n v="0.67100000000000004"/>
    <n v="2.3010000000000002"/>
    <n v="2.75"/>
    <n v="75.326999999999998"/>
    <n v="0"/>
    <n v="16.893000000000001"/>
    <n v="0"/>
    <n v="5.9770000000000003"/>
    <n v="0"/>
    <n v="0"/>
    <n v="0"/>
    <n v="0"/>
    <n v="0"/>
    <n v="0"/>
    <n v="0"/>
    <n v="0.71499999999999997"/>
    <n v="0"/>
    <n v="0"/>
    <n v="0"/>
    <n v="0"/>
    <n v="0"/>
    <n v="0"/>
    <n v="0"/>
    <n v="0"/>
    <n v="0"/>
    <n v="0"/>
    <n v="1.0880000000000001"/>
    <n v="0"/>
    <n v="0"/>
    <n v="0"/>
    <n v="0"/>
    <n v="100"/>
    <s v="GOBIERNO REPUBLICA DE COLOMBIA 25.20 %"/>
    <s v="BANCO DE OCCIDENTE 14.98 %"/>
    <s v="BANCO DAVIVIENDA S.A 12.56 %"/>
    <s v="BANCO DE BOGOTA S.A 11.68 %"/>
    <s v="CORPORACION FINANCIERA COLOMBIANA S.A. 8.77 %"/>
    <s v="BANCOLOMBIA S.A. 7.37 %"/>
    <s v="BCO. COLP. RED MUL 7.22 %"/>
    <s v="BANCO POPULAR SA 5.11 %"/>
    <s v="ITAU CORPBANCA 3.99 %"/>
    <s v="BANCO GNB SUDAMERIS 1.00 %"/>
    <n v="67.459999999999994"/>
    <n v="12.03"/>
    <n v="20.52"/>
    <n v="0"/>
    <n v="0"/>
    <n v="100.00999999999999"/>
    <n v="8.7569999999999997"/>
    <n v="21.114000000000001"/>
    <n v="0"/>
    <n v="0"/>
    <n v="0"/>
    <n v="0"/>
    <n v="0"/>
    <n v="0"/>
    <n v="0"/>
    <n v="0"/>
    <n v="0"/>
    <n v="0"/>
    <n v="50.767000000000003"/>
    <n v="0"/>
    <n v="0"/>
    <n v="0"/>
    <n v="19.361999999999998"/>
    <n v="0"/>
    <n v="100"/>
    <n v="100"/>
    <n v="0"/>
    <n v="0"/>
    <n v="0"/>
    <n v="100"/>
  </r>
  <r>
    <x v="3"/>
    <x v="1"/>
    <x v="10"/>
    <s v="ABIERTO GLOBAL VISTA - ÚNICA"/>
    <s v="ÚNICO"/>
    <n v="4601"/>
    <n v="48373.91"/>
    <n v="19045.711324"/>
    <n v="1"/>
    <n v="230.19"/>
    <n v="0.63100000000000001"/>
    <n v="0.59199999999999997"/>
    <n v="0.33"/>
    <n v="0.435"/>
    <n v="0.29499999999999998"/>
    <n v="0.52100000000000002"/>
    <n v="0.43099999999999999"/>
    <n v="-1.6459999999999999"/>
    <n v="0.27700000000000002"/>
    <n v="0.93600000000000005"/>
    <n v="0.32300000000000001"/>
    <n v="2.0990000000000002"/>
    <n v="2.617"/>
    <n v="68.093000000000004"/>
    <n v="0"/>
    <n v="19.795999999999999"/>
    <n v="0"/>
    <n v="7.3250000000000002"/>
    <n v="0"/>
    <n v="0"/>
    <n v="0"/>
    <n v="0"/>
    <n v="0"/>
    <n v="0"/>
    <n v="0"/>
    <n v="0.27900000000000003"/>
    <n v="0"/>
    <n v="0"/>
    <n v="0"/>
    <n v="0"/>
    <n v="0"/>
    <n v="0"/>
    <n v="0"/>
    <n v="0"/>
    <n v="0"/>
    <n v="0"/>
    <n v="4.5119999999999996"/>
    <n v="0"/>
    <n v="0"/>
    <n v="0"/>
    <n v="0"/>
    <n v="100.00500000000001"/>
    <s v="GOBIERNO REPUBLICA DE COLOMBIA 17.18 %"/>
    <s v="CORPORACION FINANCIERA COLOMBIANA S.A. 13.38 %"/>
    <s v="BANCO DAVIVIENDA S.A 12.72 %"/>
    <s v="BANCO DE OCCIDENTE 12.33 %"/>
    <s v="BANCO DE BOGOTA S.A 11.21 %"/>
    <s v="BCO. COLP. RED MUL 7.66 %"/>
    <s v="LEASING BANCOLDEX S.A. COMPANIA DE FINAN 7.24 %"/>
    <s v="BANCOLOMBIA S.A. 6.51 %"/>
    <s v="BANCO POPULAR SA 5.35 %"/>
    <s v="ITAU CORPBANCA 4.23 %"/>
    <n v="56.74"/>
    <n v="8.33"/>
    <n v="34.93"/>
    <n v="0"/>
    <n v="0"/>
    <n v="100"/>
    <n v="19.574999999999999"/>
    <n v="21.097000000000001"/>
    <n v="0"/>
    <n v="0"/>
    <n v="0"/>
    <n v="0"/>
    <n v="0"/>
    <n v="0"/>
    <n v="0"/>
    <n v="0"/>
    <n v="0"/>
    <n v="0"/>
    <n v="46.658999999999999"/>
    <n v="0"/>
    <n v="0"/>
    <n v="0"/>
    <n v="12.67"/>
    <n v="0"/>
    <n v="100.00099999999999"/>
    <n v="100"/>
    <n v="0"/>
    <n v="0"/>
    <n v="0"/>
    <n v="100"/>
  </r>
  <r>
    <x v="3"/>
    <x v="2"/>
    <x v="10"/>
    <s v="ABIERTO GLOBAL VISTA - ÚNICA"/>
    <s v="ÚNICO"/>
    <n v="4628"/>
    <n v="42005.04"/>
    <n v="19033.396889"/>
    <n v="1"/>
    <n v="241.77"/>
    <n v="0.66200000000000003"/>
    <n v="0.68400000000000005"/>
    <n v="0.42599999999999999"/>
    <n v="0.53200000000000003"/>
    <n v="0.33200000000000002"/>
    <n v="0.33900000000000002"/>
    <n v="0.44600000000000001"/>
    <n v="-0.75900000000000001"/>
    <n v="-6.6000000000000003E-2"/>
    <n v="0.34899999999999998"/>
    <n v="0.56799999999999995"/>
    <n v="2.1760000000000002"/>
    <n v="2.4900000000000002"/>
    <n v="73.076999999999998"/>
    <n v="0"/>
    <n v="20.306999999999999"/>
    <n v="0"/>
    <n v="3.6190000000000002"/>
    <n v="0"/>
    <n v="0"/>
    <n v="0"/>
    <n v="0"/>
    <n v="0"/>
    <n v="0"/>
    <n v="0"/>
    <n v="0.39800000000000002"/>
    <n v="0"/>
    <n v="0"/>
    <n v="0"/>
    <n v="0"/>
    <n v="0"/>
    <n v="0"/>
    <n v="0"/>
    <n v="0"/>
    <n v="0"/>
    <n v="0"/>
    <n v="2.5990000000000002"/>
    <n v="0"/>
    <n v="0"/>
    <n v="0"/>
    <n v="0"/>
    <n v="100"/>
    <s v="BANCO DE OCCIDENTE 16.34 %"/>
    <s v="CORPORACION FINANCIERA COLOMBIANA S.A. 15.30 %"/>
    <s v="BANCO DE BOGOTA S.A 13.81 %"/>
    <s v="BANCO DAVIVIENDA S.A 12.38 %"/>
    <s v="GOBIERNO REPUBLICA DE COLOMBIA 11.35 %"/>
    <s v="LEASING BANCOLDEX S.A. COMPANIA DE FINAN 8.26 %"/>
    <s v="BANCOLOMBIA S.A. 7.70 %"/>
    <s v="BANCO POPULAR SA 6.02 %"/>
    <s v="ITAU CORPBANCA 4.91 %"/>
    <s v="BCO. COLP. RED MUL 2.81 %"/>
    <n v="54.49"/>
    <n v="8.2799999999999994"/>
    <n v="37.22"/>
    <n v="0"/>
    <n v="0"/>
    <n v="99.990000000000009"/>
    <n v="24.728000000000002"/>
    <n v="20.643999999999998"/>
    <n v="0"/>
    <n v="0"/>
    <n v="0"/>
    <n v="0"/>
    <n v="0"/>
    <n v="0"/>
    <n v="0"/>
    <n v="0"/>
    <n v="0"/>
    <n v="0"/>
    <n v="36.691000000000003"/>
    <n v="0"/>
    <n v="0"/>
    <n v="0"/>
    <n v="17.93"/>
    <n v="0"/>
    <n v="99.992999999999995"/>
    <n v="100"/>
    <n v="0"/>
    <n v="0"/>
    <n v="0"/>
    <n v="100"/>
  </r>
  <r>
    <x v="3"/>
    <x v="3"/>
    <x v="10"/>
    <s v="ABIERTO GLOBAL VISTA - ÚNICA"/>
    <s v="ÚNICO"/>
    <n v="4704"/>
    <n v="46239.43"/>
    <n v="19085.793495000002"/>
    <n v="1"/>
    <n v="228.27"/>
    <n v="0.625"/>
    <n v="0.50900000000000001"/>
    <n v="0.47"/>
    <n v="0.52800000000000002"/>
    <n v="0.35899999999999999"/>
    <n v="0.34499999999999997"/>
    <n v="0.45300000000000001"/>
    <n v="3.4009999999999998"/>
    <n v="0.622"/>
    <n v="1.103"/>
    <n v="0.79800000000000004"/>
    <n v="2.11"/>
    <n v="2.4710000000000001"/>
    <n v="81.149000000000001"/>
    <n v="0"/>
    <n v="14.183"/>
    <n v="0"/>
    <n v="3.258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OCCIDENTE 19.73 %"/>
    <s v="CORPORACION FINANCIERA COLOMBIANA S.A. 16.07 %"/>
    <s v="BANCO DE BOGOTA S.A 13.65 %"/>
    <s v="BANCO DAVIVIENDA S.A 10.98 %"/>
    <s v="GOBIERNO REPUBLICA DE COLOMBIA 10.13 %"/>
    <s v="BANCOLOMBIA S.A. 8.33 %"/>
    <s v="LEASING BANCOLDEX S.A. COMPANIA DE FINAN 7.51 %"/>
    <s v="ITAU CORPBANCA 4.58 %"/>
    <s v="G.M.A.C. FINANCIERA DE COLOMBIA S.A. CIA 4.18 %"/>
    <s v="BCO. COLP. RED MUL 2.75 %"/>
    <n v="56.8"/>
    <n v="5.4"/>
    <n v="37.81"/>
    <n v="0"/>
    <n v="0"/>
    <n v="100.00999999999999"/>
    <n v="25.516999999999999"/>
    <n v="14.327"/>
    <n v="0"/>
    <n v="0"/>
    <n v="0"/>
    <n v="0"/>
    <n v="0"/>
    <n v="0"/>
    <n v="0"/>
    <n v="0"/>
    <n v="0"/>
    <n v="0"/>
    <n v="38.420999999999999"/>
    <n v="0"/>
    <n v="0"/>
    <n v="0"/>
    <n v="24.734999999999999"/>
    <n v="0"/>
    <n v="103"/>
    <n v="100"/>
    <n v="0"/>
    <n v="0"/>
    <n v="0"/>
    <n v="100"/>
  </r>
  <r>
    <x v="3"/>
    <x v="4"/>
    <x v="10"/>
    <s v="ABIERTO GLOBAL VISTA - ÚNICA"/>
    <s v="ÚNICO"/>
    <n v="4759"/>
    <n v="42743.6"/>
    <n v="19058.539550000001"/>
    <n v="1"/>
    <n v="225.23"/>
    <n v="0.61699999999999999"/>
    <n v="0.46"/>
    <n v="0.48499999999999999"/>
    <n v="0.51700000000000002"/>
    <n v="0.376"/>
    <n v="0.33300000000000002"/>
    <n v="0.46100000000000002"/>
    <n v="-1.6679999999999999"/>
    <n v="0.64400000000000002"/>
    <n v="0.52800000000000002"/>
    <n v="0.71599999999999997"/>
    <n v="1.577"/>
    <n v="2.31"/>
    <n v="81.177999999999997"/>
    <n v="0"/>
    <n v="14.092000000000001"/>
    <n v="0"/>
    <n v="3.5219999999999998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99.462000000000003"/>
    <s v="GOBIERNO REPUBLICA DE COLOMBIA 19.01 %"/>
    <s v="CORPORACION FINANCIERA COLOMBIANA S.A. 17.27 %"/>
    <s v="Banco De Bogota S.A 15.75 %"/>
    <s v="Banco de Occidente 10.57 %"/>
    <s v="LEASING BANCOLDEX S.A. COMPANIA DE FINAN 8.06 %"/>
    <s v="BANCO DAVIVIENDA S.A 7.81 %"/>
    <s v="BANCOLOMBIA S.A. 6.53 %"/>
    <s v="Itau Corpbanca 5.02 %"/>
    <s v="G.M.A.C. FINANCIERA DE COLOMBIA S.A. CIA 4.43 %"/>
    <s v="BCO. COLP. RED MUL 2.56 %"/>
    <n v="53.93"/>
    <n v="5.77"/>
    <n v="40.299999999999997"/>
    <n v="0"/>
    <n v="0"/>
    <n v="100"/>
    <n v="24.224"/>
    <n v="15.481"/>
    <n v="0"/>
    <n v="0"/>
    <n v="0"/>
    <n v="0"/>
    <n v="0"/>
    <n v="0"/>
    <n v="0"/>
    <n v="0"/>
    <n v="0"/>
    <n v="0"/>
    <n v="44.338999999999999"/>
    <n v="0"/>
    <n v="0"/>
    <n v="0"/>
    <n v="15.956"/>
    <n v="0"/>
    <n v="100"/>
    <n v="100"/>
    <n v="0"/>
    <n v="0"/>
    <n v="0"/>
    <n v="100"/>
  </r>
  <r>
    <x v="3"/>
    <x v="5"/>
    <x v="10"/>
    <s v="ABIERTO GLOBAL VISTA - ÚNICA"/>
    <s v="ÚNICO"/>
    <n v="4832"/>
    <n v="45314.36"/>
    <n v="19083.457895"/>
    <n v="1"/>
    <n v="209.02"/>
    <n v="0.57299999999999995"/>
    <n v="0.51800000000000002"/>
    <n v="0.51600000000000001"/>
    <n v="0.51600000000000001"/>
    <n v="0.39900000000000002"/>
    <n v="0.33500000000000002"/>
    <n v="0.46800000000000003"/>
    <n v="1.6020000000000001"/>
    <n v="0.70499999999999996"/>
    <n v="0.70499999999999996"/>
    <n v="0.66400000000000003"/>
    <n v="1.3839999999999999"/>
    <n v="2.238"/>
    <n v="70.146000000000001"/>
    <n v="0"/>
    <n v="26.393000000000001"/>
    <n v="0"/>
    <n v="3.3439999999999999"/>
    <n v="0"/>
    <n v="0"/>
    <n v="0"/>
    <n v="0"/>
    <n v="0"/>
    <n v="0"/>
    <n v="0"/>
    <n v="0.11700000000000001"/>
    <n v="0"/>
    <n v="0"/>
    <n v="0"/>
    <n v="0"/>
    <n v="0"/>
    <n v="0"/>
    <n v="0"/>
    <n v="0"/>
    <n v="0"/>
    <n v="0"/>
    <n v="0"/>
    <n v="0"/>
    <n v="0"/>
    <n v="0"/>
    <n v="0"/>
    <n v="100"/>
    <s v="Banco de Occidente 18.69 %"/>
    <s v="CORPORACION FINANCIERA COLOMBIANA S.A. 16.29 %"/>
    <s v="Banco De Bogota S.A 12.33 %"/>
    <s v="LEASING BANCOLDEX S.A. COMPANIA DE FINAN 11.96 %"/>
    <s v="BANCO DAVIVIENDA S.A 11.26 %"/>
    <s v="GOBIERNO REPUBLICA DE COLOMBIA 8.96 %"/>
    <s v="BANCOLOMBIA S.A. 7.30 %"/>
    <s v="Itau Corpbanca 4.17 %"/>
    <s v="G.M.A.C. FINANCIERA DE COLOMBIA S.A. CIA 4.16 %"/>
    <s v="BCO. COLP. RED MUL 2.61 %"/>
    <n v="54.54"/>
    <n v="11.93"/>
    <n v="33.53"/>
    <n v="0"/>
    <n v="0"/>
    <n v="100"/>
    <n v="27.227"/>
    <n v="19.027999999999999"/>
    <n v="0"/>
    <n v="0"/>
    <n v="0"/>
    <n v="0"/>
    <n v="0"/>
    <n v="0"/>
    <n v="0"/>
    <n v="0"/>
    <n v="0"/>
    <n v="0"/>
    <n v="32.704000000000001"/>
    <n v="0"/>
    <n v="0"/>
    <n v="0"/>
    <n v="21.042000000000002"/>
    <n v="0"/>
    <n v="100.001"/>
    <n v="100"/>
    <n v="0"/>
    <n v="0"/>
    <n v="0"/>
    <n v="100"/>
  </r>
  <r>
    <x v="3"/>
    <x v="6"/>
    <x v="10"/>
    <s v="ABIERTO GLOBAL VISTA - ÚNICA"/>
    <s v="ÚNICO"/>
    <n v="4963"/>
    <n v="40119"/>
    <n v="19132.781813000001"/>
    <n v="1"/>
    <n v="210.67"/>
    <n v="0.57699999999999996"/>
    <n v="0.41199999999999998"/>
    <n v="0.54"/>
    <n v="0.503"/>
    <n v="0.41599999999999998"/>
    <n v="0.34"/>
    <n v="0.47299999999999998"/>
    <n v="3.0859999999999999"/>
    <n v="0.66500000000000004"/>
    <n v="1.05"/>
    <n v="0.79700000000000004"/>
    <n v="1.2649999999999999"/>
    <n v="2.2210000000000001"/>
    <n v="73.734999999999999"/>
    <n v="0"/>
    <n v="24.722000000000001"/>
    <n v="0"/>
    <n v="1.2250000000000001"/>
    <n v="0"/>
    <n v="0"/>
    <n v="0"/>
    <n v="0"/>
    <n v="0"/>
    <n v="0"/>
    <n v="0"/>
    <n v="0.318"/>
    <n v="0"/>
    <n v="0"/>
    <n v="0"/>
    <n v="0"/>
    <n v="0"/>
    <n v="0"/>
    <n v="0"/>
    <n v="0"/>
    <n v="0"/>
    <n v="0"/>
    <n v="0"/>
    <n v="0"/>
    <n v="0"/>
    <n v="0"/>
    <n v="0"/>
    <n v="100"/>
    <s v="ORPORACION FINANCIERA COLOMBIANA S.A. 20,65 %"/>
    <s v="anco De Bogota S.A 14,00 %"/>
    <s v="EASING BANCOLDEX S.A. COMPANIA DE FINAN 12,22 %"/>
    <s v="anco de Occidente 11,26 %"/>
    <s v="OBIERNO REPUBLICA DE COLOMBIA 10,86 %"/>
    <s v="anco Popular SA 10,37 %"/>
    <s v="ANCOLOMBIA S.A. 6,74 %"/>
    <s v="tau Corpbanca 4,84 %"/>
    <s v=".M.A.C. FINANCIERA DE COLOMBIA S.A. CIA 4,65 %"/>
    <s v="ANCO DAVIVIENDA S.A 2,85 %"/>
    <n v="48.93"/>
    <n v="13.48"/>
    <n v="37.590000000000003"/>
    <n v="0"/>
    <n v="0"/>
    <n v="100"/>
    <n v="29.414999999999999"/>
    <n v="8.9039999999999999"/>
    <n v="0"/>
    <n v="0"/>
    <n v="0"/>
    <n v="0"/>
    <n v="0"/>
    <n v="0"/>
    <n v="0"/>
    <n v="0"/>
    <n v="0"/>
    <n v="0"/>
    <n v="38.615000000000002"/>
    <n v="0"/>
    <n v="0"/>
    <n v="0"/>
    <n v="23.065999999999999"/>
    <n v="0"/>
    <n v="100"/>
    <n v="100"/>
    <n v="0"/>
    <n v="0"/>
    <n v="0"/>
    <n v="100"/>
  </r>
  <r>
    <x v="3"/>
    <x v="7"/>
    <x v="10"/>
    <s v="ABIERTO GLOBAL VISTA - ÚNICA"/>
    <s v="ÚNICO"/>
    <n v="5053"/>
    <n v="37320"/>
    <n v="19210.907999999999"/>
    <n v="1"/>
    <n v="212.57599999999999"/>
    <n v="0.58199999999999996"/>
    <n v="0.38100000000000001"/>
    <n v="0.51100000000000001"/>
    <n v="0.49299999999999999"/>
    <n v="0.432"/>
    <n v="0.34399999999999997"/>
    <n v="0.47699999999999998"/>
    <n v="4.915"/>
    <n v="1.728"/>
    <n v="1.5349999999999999"/>
    <n v="1.006"/>
    <n v="1.256"/>
    <n v="2.2549999999999999"/>
    <n v="69.17"/>
    <n v="0"/>
    <n v="29.123999999999999"/>
    <n v="0"/>
    <n v="1.3080000000000001"/>
    <n v="0"/>
    <n v="0"/>
    <n v="0"/>
    <n v="0"/>
    <n v="0"/>
    <n v="0"/>
    <n v="0"/>
    <n v="0.39800000000000002"/>
    <n v="0"/>
    <n v="0"/>
    <n v="0"/>
    <n v="0"/>
    <n v="0"/>
    <n v="0"/>
    <n v="0"/>
    <n v="0"/>
    <n v="0"/>
    <n v="0"/>
    <n v="0"/>
    <n v="0"/>
    <n v="0"/>
    <n v="0"/>
    <n v="0"/>
    <n v="100"/>
    <s v="BANCO DE OCCIDENTE 19.38%"/>
    <s v="CORPORACION FINANCIERA COLOMBIANA S.A. 15.62%"/>
    <s v="BANCO DE BOGOTA S.A 14.95%"/>
    <s v="LEASING BANCOLDEX S.A. COMPANIA DE FINAN 13.14%"/>
    <s v="ITAU CORPBANCA 9.79%"/>
    <s v="GOBIERNO REPUBLICA DE COLOMBIA 7.46%"/>
    <s v="BANCOLOMBIA S.A. 7.21%"/>
    <s v="G.M.A.C. FINANCIERA DE COLOMBIA S.A. CIA 4.94%"/>
    <s v="BANCO DAVIVIENDA S.A 3.15%"/>
    <s v="ANCO DAVIVIENDA S.A 2,85 %"/>
    <n v="49.18"/>
    <n v="21.06"/>
    <n v="29.76"/>
    <s v=" -   "/>
    <s v=" -   "/>
    <n v="100"/>
    <n v="28.952000000000002"/>
    <n v="8.14"/>
    <s v=" -   "/>
    <s v=" -   "/>
    <s v=" -   "/>
    <s v=" -   "/>
    <s v=" -   "/>
    <s v=" -   "/>
    <s v=" -   "/>
    <s v=" -   "/>
    <s v=" -   "/>
    <n v="0"/>
    <n v="41.847999999999999"/>
    <s v=" -   "/>
    <s v=" -   "/>
    <s v=" -   "/>
    <n v="21.06"/>
    <s v=" -   "/>
    <n v="100"/>
    <n v="100"/>
    <s v=" -   "/>
    <s v=" -   "/>
    <s v=" -   "/>
    <n v="100"/>
  </r>
  <r>
    <x v="3"/>
    <x v="8"/>
    <x v="10"/>
    <s v="ABIERTO GLOBAL VISTA - ÚNICA"/>
    <s v="ÚNICO"/>
    <n v="5220"/>
    <n v="35578.17"/>
    <n v="19341.681644"/>
    <n v="1"/>
    <n v="208.92299999999997"/>
    <n v="0.57199999999999995"/>
    <n v="0.34799999999999998"/>
    <n v="0.46400000000000002"/>
    <n v="0.49099999999999999"/>
    <n v="0.45300000000000001"/>
    <n v="0.35199999999999998"/>
    <n v="0.48299999999999998"/>
    <n v="8.6039999999999992"/>
    <n v="3.2570000000000001"/>
    <n v="2.2890000000000001"/>
    <n v="1.5860000000000001"/>
    <n v="1.3680000000000001"/>
    <n v="2.38"/>
    <n v="63.457000000000001"/>
    <n v="0"/>
    <n v="31.808"/>
    <n v="0"/>
    <n v="1.381"/>
    <n v="1.252"/>
    <n v="0"/>
    <n v="0"/>
    <n v="0"/>
    <n v="0"/>
    <n v="0"/>
    <n v="0"/>
    <n v="2.1019999999999999"/>
    <n v="0"/>
    <n v="0"/>
    <n v="0"/>
    <n v="0"/>
    <n v="0"/>
    <n v="0"/>
    <n v="0"/>
    <n v="0"/>
    <n v="0"/>
    <n v="0"/>
    <n v="0"/>
    <n v="0"/>
    <n v="0"/>
    <n v="0"/>
    <n v="0"/>
    <n v="100"/>
    <s v="Banco De Bogota S.A 18.83%"/>
    <s v="Banco de Occidente 17.19%"/>
    <s v="CORPORACION FINANCIERA COLOMBIANA S.A. 16.36%"/>
    <s v="LEASING BANCOLDEX S.A. COMPANIA DE FINAN 13.76%"/>
    <s v="Itau Corpbanca 13.61%"/>
    <s v="G.M.A.C. FINANCIERA DE COLOMBIA S.A. CIA 5.22%"/>
    <s v="BANCOLOMBIA S.A. 4.63%"/>
    <s v="BBVA COLOMBIA S.A. 4.20%"/>
    <s v="BANCO DAVIVIENDA S.A 2.10%"/>
    <s v="INSTITUTO DE SEGUROS SOCIALES 1.62%"/>
    <n v="52.22"/>
    <n v="16.48"/>
    <n v="31.3"/>
    <n v="0"/>
    <n v="0"/>
    <n v="100"/>
    <n v="30.311"/>
    <n v="7.1079999999999997"/>
    <n v="0"/>
    <n v="0"/>
    <n v="0"/>
    <n v="0"/>
    <n v="0"/>
    <n v="0"/>
    <n v="0"/>
    <n v="0"/>
    <n v="0"/>
    <n v="0"/>
    <n v="41.162999999999997"/>
    <n v="0"/>
    <n v="0"/>
    <n v="0"/>
    <n v="21.417000000000002"/>
    <n v="0"/>
    <n v="100"/>
    <n v="100"/>
    <n v="0"/>
    <n v="0"/>
    <n v="0"/>
    <n v="100"/>
  </r>
  <r>
    <x v="3"/>
    <x v="9"/>
    <x v="10"/>
    <s v="ABIERTO GLOBAL VISTA - ÚNICA"/>
    <s v="ÚNICO"/>
    <n v="5353"/>
    <n v="38173.42"/>
    <n v="19454.314631000001"/>
    <n v="1"/>
    <n v="174.58949999999999"/>
    <n v="0.47799999999999998"/>
    <n v="0.42699999999999999"/>
    <n v="0.45600000000000002"/>
    <n v="0.49"/>
    <n v="0.47"/>
    <n v="0.36599999999999999"/>
    <n v="0.48899999999999999"/>
    <n v="7.0759999999999996"/>
    <n v="3.867"/>
    <n v="2.7669999999999999"/>
    <n v="2.2450000000000001"/>
    <n v="1.597"/>
    <n v="2.5"/>
    <n v="65.471000000000004"/>
    <n v="0"/>
    <n v="31.85"/>
    <n v="0"/>
    <n v="1.28"/>
    <n v="0"/>
    <n v="0"/>
    <n v="0"/>
    <n v="0"/>
    <n v="0"/>
    <n v="0"/>
    <n v="0"/>
    <n v="1.3989999999999998"/>
    <n v="0"/>
    <n v="0"/>
    <n v="0"/>
    <n v="0"/>
    <n v="0"/>
    <n v="0"/>
    <n v="0"/>
    <n v="0"/>
    <n v="0"/>
    <n v="0"/>
    <n v="0"/>
    <n v="0"/>
    <n v="0"/>
    <n v="0"/>
    <n v="0"/>
    <n v="100"/>
    <s v="GOBIERNO REPUBLICA DE COLOMBIA 18.45%"/>
    <s v="Banco De Bogota S.A 17.39%"/>
    <s v="CORPORACION FINANCIERA COLOMBIANA S.A. 14.95%"/>
    <s v="LEASING BANCOLDEX S.A. COMPANIA DE FINAN 12.61%"/>
    <s v="Banco de Occidente 7.74%"/>
    <s v="Banco Popular SA 5.41%"/>
    <s v="Itau Corpbanca 5.28%"/>
    <s v="G.M.A.C. FINANCIERA DE COLOMBIA S.A. CIA 4.74%"/>
    <s v="BANCOLOMBIA S.A. 4.44%"/>
    <s v="Banco Falabella S.A. 3.89%"/>
    <n v="56.28"/>
    <n v="15.12"/>
    <n v="28.6"/>
    <n v="0"/>
    <n v="0"/>
    <n v="100"/>
    <n v="27.809000000000001"/>
    <n v="6.5410000000000004"/>
    <n v="0"/>
    <n v="0"/>
    <n v="0"/>
    <n v="0"/>
    <n v="0"/>
    <n v="0"/>
    <n v="0"/>
    <n v="0"/>
    <n v="0"/>
    <n v="0"/>
    <n v="48.48"/>
    <n v="0"/>
    <n v="0"/>
    <n v="0"/>
    <n v="17.170000000000002"/>
    <n v="0"/>
    <n v="100"/>
    <n v="100"/>
    <n v="0"/>
    <n v="0"/>
    <n v="0"/>
    <n v="100"/>
  </r>
  <r>
    <x v="3"/>
    <x v="10"/>
    <x v="10"/>
    <s v="ABIERTO GLOBAL VISTA - ÚNICA"/>
    <s v="ÚNICO"/>
    <n v="5452"/>
    <n v="36079.03"/>
    <n v="19559.243640000001"/>
    <n v="1"/>
    <n v="169.11075"/>
    <n v="0.46300000000000002"/>
    <n v="0.35599999999999998"/>
    <n v="0.42299999999999999"/>
    <n v="0.48199999999999998"/>
    <n v="0.47"/>
    <n v="0.375"/>
    <n v="0.49399999999999999"/>
    <n v="6.7640000000000002"/>
    <n v="5.3079999999999998"/>
    <n v="3.12"/>
    <n v="2.956"/>
    <n v="1.78"/>
    <n v="2.6240000000000001"/>
    <n v="67.763999999999996"/>
    <n v="0"/>
    <n v="29.972000000000001"/>
    <n v="0"/>
    <n v="1.3660000000000001"/>
    <n v="0.67700000000000005"/>
    <n v="0"/>
    <n v="0"/>
    <n v="0"/>
    <n v="0"/>
    <n v="0"/>
    <n v="0"/>
    <n v="0.221"/>
    <n v="0"/>
    <n v="0"/>
    <n v="0"/>
    <n v="0"/>
    <n v="0"/>
    <n v="0"/>
    <n v="0"/>
    <n v="0"/>
    <n v="0"/>
    <n v="0"/>
    <n v="0"/>
    <n v="0"/>
    <n v="0"/>
    <n v="0"/>
    <n v="0"/>
    <n v="100"/>
    <s v="Banco De Bogota S.A 18.47%"/>
    <s v="CORPORACION FINANCIERA COLOMBIANA S.A. 16.01%"/>
    <s v="Banco de Occidente 13.52%"/>
    <s v="LEASING BANCOLDEX S.A. COMPANIA DE FINAN 13.48%"/>
    <s v="Itau Corpbanca 9.72%"/>
    <s v="GOBIERNO REPUBLICA DE COLOMBIA 8.38%"/>
    <s v="Banco Popular SA 5.57%"/>
    <s v="G.M.A.C. FINANCIERA DE COLOMBIA S.A. CIA 5.08%"/>
    <s v="BANCOLOMBIA S.A. 4.84%"/>
    <s v="BBVA COLOMBIA S.A 2.86%"/>
    <n v="53.28"/>
    <n v="17.55"/>
    <n v="29.16"/>
    <n v="0"/>
    <n v="0"/>
    <n v="99.99"/>
    <n v="29.75"/>
    <n v="6.9359999999999999"/>
    <n v="0"/>
    <n v="0"/>
    <n v="0"/>
    <n v="0"/>
    <n v="0"/>
    <n v="0"/>
    <n v="0"/>
    <n v="0"/>
    <n v="0"/>
    <n v="0"/>
    <n v="41.496000000000002"/>
    <n v="0"/>
    <n v="0"/>
    <n v="0"/>
    <n v="21.818000000000001"/>
    <n v="0"/>
    <n v="100"/>
    <n v="100"/>
    <n v="0"/>
    <n v="0"/>
    <n v="0"/>
    <n v="100"/>
  </r>
  <r>
    <x v="3"/>
    <x v="0"/>
    <x v="11"/>
    <s v="ITAÚ CORTO PLAZO. - TIPO A"/>
    <s v="TIPO A"/>
    <n v="4938"/>
    <n v="192905.95"/>
    <n v="4528691.4000000004"/>
    <n v="1.2"/>
    <n v="263.70999999999998"/>
    <n v="0.72199999999999998"/>
    <n v="0.246"/>
    <n v="0.45"/>
    <n v="0.24199999999999999"/>
    <n v="0.42799999999999999"/>
    <n v="1.224"/>
    <n v="1.002"/>
    <n v="5.9029999999999996"/>
    <n v="0.81899999999999995"/>
    <n v="5.9029999999999996"/>
    <n v="0.33100000000000002"/>
    <n v="2.5110000000000001"/>
    <n v="3.1120000000000001"/>
    <n v="28.49"/>
    <n v="0"/>
    <n v="17.41"/>
    <n v="0"/>
    <n v="47.07"/>
    <n v="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BBVA COLOMBIA 16.57%"/>
    <s v="BANCO DAVIVIENDA 13.30%"/>
    <s v="BANCOLOMBIA 9.89%"/>
    <s v="SCOTIABANK COLP 8.50%"/>
    <s v="BANCO DE BOGOTA 8.33%"/>
    <s v="REPUBLICA DE COLOMBIA 7.03%"/>
    <s v="BANCO POPULAR 6.96%"/>
    <s v="BANCO SUDAMERIS 6.68%"/>
    <s v="BANCO DE OCCIDENTE 5.51%"/>
    <s v="ITAÚ 4.02%"/>
    <n v="13.57"/>
    <n v="35.35"/>
    <n v="49.93"/>
    <n v="1.1499999999999999"/>
    <n v="0"/>
    <n v="100"/>
    <n v="19.829999999999998"/>
    <n v="26.06"/>
    <n v="0"/>
    <n v="0"/>
    <n v="0"/>
    <n v="0"/>
    <n v="0"/>
    <n v="0"/>
    <n v="0"/>
    <n v="0"/>
    <n v="0"/>
    <n v="0"/>
    <n v="15.37"/>
    <n v="5.74"/>
    <n v="0"/>
    <n v="0"/>
    <n v="33"/>
    <n v="0"/>
    <n v="100"/>
    <n v="100"/>
    <n v="0"/>
    <n v="0"/>
    <n v="0"/>
    <n v="100"/>
  </r>
  <r>
    <x v="3"/>
    <x v="1"/>
    <x v="11"/>
    <s v="ITAÚ CORTO PLAZO. - TIPO A"/>
    <s v="TIPO A"/>
    <n v="4915"/>
    <n v="190556.38"/>
    <n v="4535991.84"/>
    <n v="1.2"/>
    <n v="260.05799999999999"/>
    <n v="0.71199999999999997"/>
    <n v="0.40600000000000003"/>
    <n v="0.45700000000000002"/>
    <n v="0.34799999999999998"/>
    <n v="0.43099999999999999"/>
    <n v="0.998"/>
    <n v="1.004"/>
    <n v="2.1219999999999999"/>
    <n v="0.45600000000000002"/>
    <n v="4.0910000000000002"/>
    <n v="0.497"/>
    <n v="2.431"/>
    <n v="3.0489999999999999"/>
    <n v="20.28"/>
    <n v="0"/>
    <n v="18.45"/>
    <n v="0"/>
    <n v="49.38"/>
    <n v="1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50000000000017"/>
    <s v="SCOTIABANK COLP 17.22%"/>
    <s v="BANCO BBVA COLOMBIA 14.74%"/>
    <s v="BANCO DAVIVIENDA 13.47%"/>
    <s v="REPUBLICA DE COLOMBIA 10.84%"/>
    <s v="BANCOLOMBIA 7.78%"/>
    <s v="BANCO POPULAR 6.60%"/>
    <s v="BANCO DE OCCIDENTE 4.45%"/>
    <s v="BANCO DE BOGOTA 4.27%"/>
    <s v="BANCO SUDAMERIS 4.20%"/>
    <s v="ITAÚ 3.94%"/>
    <n v="22.63"/>
    <n v="46.57"/>
    <n v="29.73"/>
    <n v="1.07"/>
    <n v="0"/>
    <n v="100"/>
    <n v="25.41"/>
    <n v="27.37"/>
    <n v="0"/>
    <n v="0"/>
    <n v="0"/>
    <n v="0"/>
    <n v="0"/>
    <n v="0"/>
    <n v="0"/>
    <n v="0"/>
    <n v="0"/>
    <n v="0"/>
    <n v="13.23"/>
    <n v="7.24"/>
    <n v="0"/>
    <n v="0"/>
    <n v="26.75"/>
    <n v="0"/>
    <n v="100"/>
    <n v="100"/>
    <n v="0"/>
    <n v="0"/>
    <n v="0"/>
    <n v="100"/>
  </r>
  <r>
    <x v="3"/>
    <x v="2"/>
    <x v="11"/>
    <s v="ITAÚ CORTO PLAZO. - TIPO A"/>
    <s v="TIPO A"/>
    <n v="4870"/>
    <n v="177104.72"/>
    <n v="4546739.1500000004"/>
    <n v="1.2"/>
    <n v="235.58625000000001"/>
    <n v="0.64500000000000002"/>
    <n v="0.35"/>
    <n v="0.46600000000000003"/>
    <n v="0.35"/>
    <n v="0.41199999999999998"/>
    <n v="0.47499999999999998"/>
    <n v="1.004"/>
    <n v="2.8260000000000001"/>
    <n v="0.78500000000000003"/>
    <n v="3.6539999999999999"/>
    <n v="1.1459999999999999"/>
    <n v="2.7610000000000001"/>
    <n v="2.9710000000000001"/>
    <n v="19.38"/>
    <n v="0"/>
    <n v="16.899999999999999"/>
    <n v="0"/>
    <n v="51.95"/>
    <n v="1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87"/>
    <s v="SCOTIABANK COLP 17.82%"/>
    <s v="BANCO DAVIVIENDA 14.09%"/>
    <s v="BANCO BBVA COLOMBIA 11.46%"/>
    <s v="REPUBLICA DE COLOMBIA 10.64%"/>
    <s v="BANCOLOMBIA 9.59%"/>
    <s v="BANCO POPULAR 7.02%"/>
    <s v="ITAÚ 6.25%"/>
    <s v="BANCO DE BOGOTA 4.85%"/>
    <s v="BANCO SUDAMERIS 3.44%"/>
    <s v="FINDETER 2.80%"/>
    <n v="27.23"/>
    <n v="43.27"/>
    <n v="28.36"/>
    <n v="1.1399999999999999"/>
    <n v="0"/>
    <n v="100"/>
    <n v="22.22"/>
    <n v="27.09"/>
    <n v="0"/>
    <n v="0"/>
    <n v="0"/>
    <n v="0"/>
    <n v="0"/>
    <n v="0"/>
    <n v="0"/>
    <n v="0"/>
    <n v="0"/>
    <n v="0"/>
    <n v="13.87"/>
    <n v="8.7899999999999991"/>
    <n v="0"/>
    <n v="0"/>
    <n v="28.03"/>
    <n v="0"/>
    <n v="100"/>
    <n v="100"/>
    <n v="0"/>
    <n v="0"/>
    <n v="0"/>
    <n v="100"/>
  </r>
  <r>
    <x v="3"/>
    <x v="3"/>
    <x v="11"/>
    <s v="ITAÚ CORTO PLAZO. - TIPO A"/>
    <s v="TIPO A"/>
    <n v="4847"/>
    <n v="176806.18"/>
    <n v="4560169.9800000004"/>
    <n v="1.2"/>
    <n v="256.40549999999996"/>
    <n v="0.70199999999999996"/>
    <n v="0.45600000000000002"/>
    <n v="0.44900000000000001"/>
    <n v="0.379"/>
    <n v="0.43099999999999999"/>
    <n v="0.44600000000000001"/>
    <n v="1.0069999999999999"/>
    <n v="3.6539999999999999"/>
    <n v="1.9930000000000001"/>
    <n v="3.6539999999999999"/>
    <n v="1.2789999999999999"/>
    <n v="2.6560000000000001"/>
    <n v="2.9750000000000001"/>
    <n v="25.96"/>
    <n v="0"/>
    <n v="18.8"/>
    <n v="0"/>
    <n v="45.13"/>
    <n v="8.9600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850000000000023"/>
    <s v="SCOTIABANK COLP 17.04%"/>
    <s v="BANCO BBVA COLOMBIA 14.67%"/>
    <s v="BANCO DAVIVIENDA 12.63%"/>
    <s v="BANCO POPULAR 10.03%"/>
    <s v="REPUBLICA DE COLOMBIA 8.96%"/>
    <s v="BANCOLOMBIA 8.25%"/>
    <s v="BANCO DE BOGOTA 4.68%"/>
    <s v="BANCO SUDAMERIS 4.10%"/>
    <s v="BANCO SANTANDER 3.76%"/>
    <s v="ITAÚ 3.20%"/>
    <n v="20.41"/>
    <n v="43.01"/>
    <n v="35.43"/>
    <n v="1.1499999999999999"/>
    <n v="0"/>
    <n v="100"/>
    <n v="22.68"/>
    <n v="23.2"/>
    <n v="0"/>
    <n v="0"/>
    <n v="0"/>
    <n v="0"/>
    <n v="0"/>
    <n v="0"/>
    <n v="0"/>
    <n v="0"/>
    <n v="0"/>
    <n v="0"/>
    <n v="21.35"/>
    <n v="6.33"/>
    <n v="0"/>
    <n v="0"/>
    <n v="26.43"/>
    <n v="0"/>
    <n v="99.989999999999981"/>
    <n v="100"/>
    <n v="0"/>
    <n v="0"/>
    <n v="0"/>
    <n v="100"/>
  </r>
  <r>
    <x v="3"/>
    <x v="4"/>
    <x v="11"/>
    <s v="ITAÚ CORTO PLAZO. - TIPO A"/>
    <s v="TIPO A"/>
    <n v="4811"/>
    <n v="165516.97"/>
    <n v="4567827.9000000004"/>
    <n v="1.2"/>
    <n v="245.81324999999998"/>
    <n v="0.67300000000000004"/>
    <n v="0.39200000000000002"/>
    <n v="0.39300000000000002"/>
    <n v="0.38200000000000001"/>
    <n v="0.41799999999999998"/>
    <n v="0.40899999999999997"/>
    <n v="1.0089999999999999"/>
    <n v="1.9950000000000001"/>
    <n v="3.1709999999999998"/>
    <n v="3.3109999999999999"/>
    <n v="1.542"/>
    <n v="2.0649999999999999"/>
    <n v="2.899"/>
    <n v="24.38"/>
    <n v="0"/>
    <n v="17.14"/>
    <n v="0"/>
    <n v="46.91"/>
    <n v="1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789999999999992"/>
    <s v="SCOTIABANK COLP 14.10%"/>
    <s v="BANCO DAVIVIENDA 13.52%"/>
    <s v="BANCO BBVA COLOMBIA 12.38%"/>
    <s v="BANCO POPULAR 11.09%"/>
    <s v="REPUBLICA DE COLOMBIA 10.36%"/>
    <s v="BANCOLOMBIA 8.18%"/>
    <s v="BANCO DE BOGOTA 5.67%"/>
    <s v="BANCO SANTANDER 4.52%"/>
    <s v="ITAÚ 3.52%"/>
    <s v="BANCO SUDAMERIS 3.11%"/>
    <n v="16.690000000000001"/>
    <n v="46.18"/>
    <n v="35.92"/>
    <n v="1.21"/>
    <n v="0"/>
    <n v="100"/>
    <n v="20.72"/>
    <n v="24.54"/>
    <n v="0"/>
    <n v="0"/>
    <n v="0"/>
    <n v="0"/>
    <n v="0"/>
    <n v="0"/>
    <n v="0"/>
    <n v="0"/>
    <n v="0"/>
    <n v="0"/>
    <n v="19.79"/>
    <n v="7.72"/>
    <n v="0"/>
    <n v="0"/>
    <n v="27.24"/>
    <n v="0"/>
    <n v="100.00999999999999"/>
    <n v="100"/>
    <n v="0"/>
    <n v="0"/>
    <n v="0"/>
    <n v="100"/>
  </r>
  <r>
    <x v="3"/>
    <x v="5"/>
    <x v="11"/>
    <s v="ITAÚ CORTO PLAZO. - TIPO A"/>
    <s v="TIPO A"/>
    <n v="4778"/>
    <n v="161516.17000000001"/>
    <n v="4574568.21"/>
    <n v="1.2"/>
    <n v="216.22799999999995"/>
    <n v="0.59199999999999997"/>
    <n v="0.56599999999999995"/>
    <n v="0.41799999999999998"/>
    <n v="0.41899999999999998"/>
    <n v="0.439"/>
    <n v="0.41099999999999998"/>
    <n v="1.0109999999999999"/>
    <n v="1.81"/>
    <n v="3.0609999999999999"/>
    <n v="3.0609999999999999"/>
    <n v="1.498"/>
    <n v="1.875"/>
    <n v="2.7690000000000001"/>
    <n v="22.36"/>
    <n v="0"/>
    <n v="20.32"/>
    <n v="0"/>
    <n v="46.72"/>
    <n v="9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76"/>
    <s v="BANCO BBVA COLOMBIA 16.94%"/>
    <s v="BANCO DAVIVIENDA 14.15%"/>
    <s v="SCOTIABANK COLP 14.06%"/>
    <s v="REPUBLICA DE COLOMBIA 9.36%"/>
    <s v="BANCOLOMBIA 8.71%"/>
    <s v="BANCO POPULAR 7.95%"/>
    <s v="BANCO DE BOGOTA 5.98%"/>
    <s v="BANCO SUDAMERIS 4.45%"/>
    <s v="ITAÚ 3.08%"/>
    <s v="BANCO DE OCCIDENTE 2.87%"/>
    <n v="20.39"/>
    <n v="41.43"/>
    <n v="36.97"/>
    <n v="1.21"/>
    <n v="0"/>
    <n v="99.999999999999986"/>
    <n v="21.22"/>
    <n v="25.58"/>
    <n v="0"/>
    <n v="0"/>
    <n v="0"/>
    <n v="0"/>
    <n v="0"/>
    <n v="0"/>
    <n v="0"/>
    <n v="0"/>
    <n v="0"/>
    <n v="0"/>
    <n v="18.28"/>
    <n v="4.97"/>
    <n v="0"/>
    <n v="0"/>
    <n v="29.95"/>
    <n v="0"/>
    <n v="100"/>
    <n v="100"/>
    <n v="0"/>
    <n v="0"/>
    <n v="0"/>
    <n v="100"/>
  </r>
  <r>
    <x v="3"/>
    <x v="6"/>
    <x v="11"/>
    <s v="ITAÚ CORTO PLAZO. - TIPO A"/>
    <s v="TIPO A"/>
    <n v="4740"/>
    <n v="166965.28"/>
    <n v="4579342.72"/>
    <n v="1.2"/>
    <n v="153.04"/>
    <n v="0.41899999999999998"/>
    <n v="0.54300000000000004"/>
    <n v="0.45700000000000002"/>
    <n v="0.439"/>
    <n v="0.45400000000000001"/>
    <n v="0.41"/>
    <n v="1.014"/>
    <n v="1.236"/>
    <n v="2.2679999999999998"/>
    <n v="2.7919999999999998"/>
    <n v="1.5349999999999999"/>
    <n v="1.569"/>
    <n v="2.6669999999999998"/>
    <n v="11.74"/>
    <n v="0"/>
    <n v="27.9"/>
    <n v="0"/>
    <n v="58.29"/>
    <n v="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BBVA Colombia 16.85%"/>
    <s v="Banco Davivienda 13.92%"/>
    <s v="Scotiabank Colp 13.48%"/>
    <s v="Banco Popular 11.94%"/>
    <s v="Bancolombia 8.95%"/>
    <s v="Banco Santander 6.33%"/>
    <s v="Banco de Bogota 5.36%"/>
    <s v="AV Villas S.A. 4.18%"/>
    <s v="Banco de Occidente 2.89%"/>
    <s v="Itaú 2.77%"/>
    <n v="39.78"/>
    <n v="39.200000000000003"/>
    <n v="20.2"/>
    <n v="0.82"/>
    <n v="0"/>
    <n v="100"/>
    <n v="28.33"/>
    <n v="24.23"/>
    <n v="0"/>
    <n v="0"/>
    <n v="0"/>
    <n v="0"/>
    <n v="0"/>
    <n v="0"/>
    <n v="0"/>
    <n v="0"/>
    <n v="0"/>
    <n v="0"/>
    <n v="13.12"/>
    <n v="0"/>
    <n v="0"/>
    <n v="0"/>
    <n v="34.32"/>
    <n v="0"/>
    <n v="100"/>
    <n v="100"/>
    <n v="0"/>
    <n v="0"/>
    <n v="0"/>
    <n v="100"/>
  </r>
  <r>
    <x v="3"/>
    <x v="7"/>
    <x v="11"/>
    <s v="ITAÚ CORTO PLAZO. - TIPO A"/>
    <s v="TIPO A"/>
    <n v="4713"/>
    <n v="155243.03"/>
    <n v="4609649.67"/>
    <n v="1.2"/>
    <n v="168.38"/>
    <n v="0.46100000000000002"/>
    <n v="0.20699999999999999"/>
    <n v="0.44600000000000001"/>
    <n v="0.42499999999999999"/>
    <n v="0.45700000000000002"/>
    <n v="0.40899999999999997"/>
    <n v="1.0149999999999999"/>
    <n v="8.0749999999999993"/>
    <n v="3.2469999999999999"/>
    <n v="3.4510000000000001"/>
    <n v="1.853"/>
    <n v="1.7549999999999999"/>
    <n v="2.778"/>
    <n v="10.41"/>
    <n v="0"/>
    <n v="20.72"/>
    <n v="0"/>
    <n v="63.57"/>
    <n v="5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14.19%"/>
    <s v="BANCO BBVA COLOMBIA12.39"/>
    <s v="SCOTIABANK COLP12.39"/>
    <s v="BANCO POPULAR11.83"/>
    <s v="BANCOLOMBIA 8.61"/>
    <s v="BANCO SUDAMERIS 6.87"/>
    <s v="BANCO SANTANDER5.83"/>
    <s v="REPUBLICA DE COLOMBIA5.3"/>
    <s v="BANCO DE BOGOTA4.80"/>
    <s v="ITAÚ3.86"/>
    <n v="50.82"/>
    <n v="29.02"/>
    <n v="19.29"/>
    <n v="0.87"/>
    <n v="0"/>
    <n v="100"/>
    <n v="21.4"/>
    <n v="26.71"/>
    <n v="0"/>
    <n v="0"/>
    <n v="0"/>
    <n v="0"/>
    <n v="0"/>
    <n v="0"/>
    <n v="0"/>
    <n v="0"/>
    <n v="0"/>
    <n v="0"/>
    <n v="17.29"/>
    <n v="2.1"/>
    <n v="0"/>
    <n v="0"/>
    <n v="32.49"/>
    <n v="0"/>
    <n v="99.99"/>
    <n v="100"/>
    <n v="0"/>
    <n v="0"/>
    <n v="0"/>
    <n v="100"/>
  </r>
  <r>
    <x v="3"/>
    <x v="8"/>
    <x v="11"/>
    <s v="ITAÚ CORTO PLAZO. - TIPO A"/>
    <s v="TIPO A"/>
    <n v="4693"/>
    <n v="157001.92000000001"/>
    <n v="4653271.33"/>
    <n v="1.2"/>
    <n v="224.994"/>
    <n v="0.61599999999999999"/>
    <n v="0.34399999999999997"/>
    <n v="0.47399999999999998"/>
    <n v="0.437"/>
    <n v="0.48"/>
    <n v="0.42299999999999999"/>
    <n v="1.0189999999999999"/>
    <n v="12.143000000000001"/>
    <n v="4.7279999999999998"/>
    <n v="4.3719999999999999"/>
    <n v="2.7429999999999999"/>
    <n v="1.9990000000000001"/>
    <n v="2.968"/>
    <n v="18.05"/>
    <n v="0"/>
    <n v="25.49"/>
    <n v="0"/>
    <n v="51.89"/>
    <n v="4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Banco Davivienda14.19%"/>
    <s v="Banco BBVA Colombia12.39"/>
    <s v="Scotiabank Colp12.39"/>
    <s v="Banco Popular11.83"/>
    <s v="Bancolombia 8.61"/>
    <s v="Banco Sudameris 6.87"/>
    <s v="Banco Santander5.83"/>
    <s v="Republica de Colombia5.3"/>
    <s v="Banco de Bogota4.80"/>
    <s v="Itaú3.86"/>
    <n v="31.36"/>
    <n v="36.409999999999997"/>
    <n v="31.41"/>
    <n v="0.83"/>
    <n v="0"/>
    <n v="100"/>
    <n v="23.07"/>
    <n v="28.44"/>
    <n v="0"/>
    <n v="0"/>
    <n v="0"/>
    <n v="0"/>
    <n v="0"/>
    <n v="0"/>
    <n v="0"/>
    <n v="0"/>
    <n v="0"/>
    <n v="0"/>
    <n v="14.08"/>
    <n v="4.58"/>
    <n v="0"/>
    <n v="0"/>
    <n v="29.82"/>
    <n v="0"/>
    <n v="99.99"/>
    <n v="100"/>
    <n v="0"/>
    <n v="0"/>
    <n v="0"/>
    <n v="100"/>
  </r>
  <r>
    <x v="3"/>
    <x v="9"/>
    <x v="11"/>
    <s v="ITAÚ CORTO PLAZO. - TIPO A"/>
    <s v="TIPO A"/>
    <n v="4671"/>
    <n v="162401.62"/>
    <n v="4679662.47"/>
    <n v="1.2"/>
    <n v="163.63200000000001"/>
    <n v="0.44800000000000001"/>
    <n v="0.51500000000000001"/>
    <n v="0.48499999999999999"/>
    <n v="0.44700000000000001"/>
    <n v="0.47399999999999998"/>
    <n v="0.435"/>
    <n v="1.022"/>
    <n v="6.8860000000000001"/>
    <n v="5.2649999999999997"/>
    <n v="4.6260000000000003"/>
    <n v="3.63"/>
    <n v="2.2010000000000001"/>
    <n v="3.1070000000000002"/>
    <n v="17.510000000000002"/>
    <n v="0"/>
    <n v="19.93"/>
    <n v="0"/>
    <n v="50.37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.89"/>
    <s v="Banco Davivienda 15.88%"/>
    <s v="Scotiabank Colp 12.55%"/>
    <s v="Banco Popular 11.33%"/>
    <s v="Banco BBVA Colombia 8.77%"/>
    <s v="Banco Sudameris 7.60%"/>
    <s v="Banco de Bogota 6.25%"/>
    <s v="Bancolombia 6.05%"/>
    <s v="AV Villas S.A. 5.76%"/>
    <s v="Findeter 4.55%"/>
    <s v="Banco Santander 3.53%"/>
    <n v="39.33"/>
    <n v="34.32"/>
    <n v="25.52"/>
    <n v="0.83"/>
    <n v="0"/>
    <n v="100"/>
    <n v="26.22"/>
    <n v="26.53"/>
    <n v="0"/>
    <n v="0"/>
    <n v="0"/>
    <n v="0"/>
    <n v="0"/>
    <n v="0"/>
    <n v="0"/>
    <n v="0"/>
    <n v="0"/>
    <n v="0"/>
    <n v="10.62"/>
    <n v="3.08"/>
    <n v="0"/>
    <n v="0"/>
    <n v="33.549999999999997"/>
    <n v="0"/>
    <n v="100"/>
    <n v="100"/>
    <n v="0"/>
    <n v="0"/>
    <n v="0"/>
    <n v="100"/>
  </r>
  <r>
    <x v="3"/>
    <x v="10"/>
    <x v="11"/>
    <s v="ITAÚ CORTO PLAZO. - TIPO A"/>
    <s v="TIPO A"/>
    <n v="4643"/>
    <n v="153406.46"/>
    <n v="4714899.92"/>
    <n v="1.2"/>
    <n v="178.9725"/>
    <n v="0.49"/>
    <n v="0.28499999999999998"/>
    <n v="0.47099999999999997"/>
    <n v="0.44"/>
    <n v="0.441"/>
    <n v="0.44400000000000001"/>
    <n v="1.0229999999999999"/>
    <n v="9.5570000000000004"/>
    <n v="6.5250000000000004"/>
    <n v="5.0599999999999996"/>
    <n v="4.8390000000000004"/>
    <n v="2.4630000000000001"/>
    <n v="3.335"/>
    <n v="14.59"/>
    <n v="0"/>
    <n v="25.31"/>
    <n v="0"/>
    <n v="46.4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.08"/>
    <s v="Banco Davivienda 16.22%"/>
    <s v="Scotiabank Colp 12.01%"/>
    <s v="Banco Popular 9.37%"/>
    <s v="Banco BBVA Colombia 9.25%"/>
    <s v="Itaú 8.57%"/>
    <s v="AV Villas S.A. 7.50%"/>
    <s v="Bancolombia 6.13%"/>
    <s v="Findeter 6.11%"/>
    <s v="Banco de Bogotá 4.70%"/>
    <s v="Banco de Occidente 4.09%"/>
    <n v="49.88"/>
    <n v="25.69"/>
    <n v="23.6"/>
    <n v="0.83"/>
    <n v="0"/>
    <n v="100.00000000000001"/>
    <n v="29.65"/>
    <n v="28.14"/>
    <n v="0"/>
    <n v="0"/>
    <n v="0"/>
    <n v="0"/>
    <n v="0"/>
    <n v="0"/>
    <n v="0"/>
    <n v="0"/>
    <n v="0"/>
    <n v="0"/>
    <n v="13.28"/>
    <n v="0"/>
    <n v="0"/>
    <n v="0"/>
    <n v="28.93"/>
    <n v="0"/>
    <n v="100"/>
    <n v="100"/>
    <n v="0"/>
    <n v="0"/>
    <n v="0"/>
    <n v="100"/>
  </r>
  <r>
    <x v="4"/>
    <x v="0"/>
    <x v="0"/>
    <s v="FIC ACCIVAL RENTA FIJA 180 - ÚNICA"/>
    <s v="ÚNICO"/>
    <n v="276"/>
    <n v="19102.04"/>
    <n v="11277.584623999999"/>
    <n v="1.2"/>
    <n v="462.04"/>
    <n v="1.2649999999999999"/>
    <n v="0.72499999999999998"/>
    <n v="0.874"/>
    <n v="0.72399999999999998"/>
    <n v="0.99299999999999999"/>
    <n v="1.8440000000000001"/>
    <n v="1.55"/>
    <n v="2.4489999999999998"/>
    <n v="-0.86799999999999999"/>
    <n v="-0.71499999999999997"/>
    <n v="-1.351"/>
    <n v="2.7890000000000001"/>
    <n v="3.673"/>
    <n v="61.15"/>
    <n v="0"/>
    <n v="0"/>
    <n v="0"/>
    <n v="0"/>
    <n v="25.65"/>
    <n v="0"/>
    <n v="0"/>
    <n v="0"/>
    <n v="0"/>
    <n v="0"/>
    <n v="0"/>
    <n v="13.21"/>
    <n v="0"/>
    <n v="0"/>
    <n v="0"/>
    <n v="0"/>
    <n v="0"/>
    <n v="0"/>
    <n v="0"/>
    <n v="0"/>
    <n v="0"/>
    <n v="0"/>
    <n v="0"/>
    <n v="0"/>
    <n v="0"/>
    <n v="0"/>
    <n v="0"/>
    <n v="100.00999999999999"/>
    <s v="GOBIERNO REPUBLICA DE COLOMBIA 25.65%"/>
    <s v="BANCO DAVIVIENDA S.A 18.47%"/>
    <s v="BANCO DE OCCIDENTE 15.54%"/>
    <s v="BANCOLOMBIA S.A. 13.87%"/>
    <s v="BBVA COLOMBIA S.A 7.92%"/>
    <s v="SCOTIA BANK COLPATRIA 5.39%"/>
    <s v="BANCO GNB SUDAMERIS 5.24%"/>
    <s v="BANCO W S.A 5.19%"/>
    <s v="BANCO POPULAR SA 2.73%"/>
    <s v=" "/>
    <n v="18.57"/>
    <n v="23.38"/>
    <n v="47.75"/>
    <n v="5.43"/>
    <n v="4.87"/>
    <n v="100"/>
    <n v="5.24"/>
    <n v="42.11"/>
    <n v="0"/>
    <n v="0"/>
    <n v="0"/>
    <n v="0"/>
    <n v="0"/>
    <n v="0"/>
    <n v="0"/>
    <n v="0"/>
    <n v="0"/>
    <n v="0"/>
    <n v="31.45"/>
    <n v="8.33"/>
    <n v="0"/>
    <n v="0"/>
    <n v="12.87"/>
    <n v="0"/>
    <n v="100"/>
    <n v="91.67"/>
    <n v="0"/>
    <n v="8.33"/>
    <n v="0"/>
    <n v="100"/>
  </r>
  <r>
    <x v="4"/>
    <x v="1"/>
    <x v="0"/>
    <s v="FIC ACCIVAL RENTA FIJA 180 - ÚNICA"/>
    <s v="ÚNICO"/>
    <n v="276"/>
    <n v="19102.04"/>
    <n v="11277.584623999999"/>
    <n v="1.2"/>
    <n v="461.67"/>
    <n v="1.264"/>
    <n v="0.72499999999999998"/>
    <n v="0.874"/>
    <n v="0.72399999999999998"/>
    <n v="0.99299999999999999"/>
    <n v="1.8440000000000001"/>
    <n v="1.55"/>
    <n v="2.4489999999999998"/>
    <n v="-0.86799999999999999"/>
    <n v="-0.71499999999999997"/>
    <n v="-1.351"/>
    <n v="2.7890000000000001"/>
    <n v="3.673"/>
    <n v="61.15"/>
    <n v="0"/>
    <n v="0"/>
    <n v="0"/>
    <n v="0"/>
    <n v="26.65"/>
    <n v="0"/>
    <n v="0"/>
    <n v="0"/>
    <n v="0"/>
    <n v="0"/>
    <n v="0"/>
    <n v="13.21"/>
    <n v="0"/>
    <n v="0"/>
    <n v="0"/>
    <n v="0"/>
    <n v="0"/>
    <n v="0"/>
    <n v="0"/>
    <n v="0"/>
    <n v="0"/>
    <n v="0"/>
    <n v="0"/>
    <n v="0"/>
    <n v="0"/>
    <n v="0"/>
    <n v="0"/>
    <n v="101.00999999999999"/>
    <s v="GOBIERNO REPUBLICA DE COLOMBIA 25.65%"/>
    <s v="BANCO DAVIVIENDA S.A 18.47%"/>
    <s v="BANCO DE OCCIDENTE 15.54%"/>
    <s v="BANCOLOMBIA S.A. 13.87%"/>
    <s v="BBVA COLOMBIA S.A 7.92%"/>
    <s v="SCOTIA BANK COLPATRIA 5.39"/>
    <s v="BANCO GNB SUDAMERIS 5.24%"/>
    <s v="BANCO WWB S.A 5.19%"/>
    <s v="BANCO POPULAR SA 3.57%"/>
    <s v="MIN HACIENDA EN REP DE ISS 2.12%"/>
    <n v="18.57"/>
    <n v="23.38"/>
    <n v="47.75"/>
    <n v="5.43"/>
    <n v="4.87"/>
    <n v="100"/>
    <n v="5.24"/>
    <n v="42.11"/>
    <n v="0"/>
    <n v="0"/>
    <n v="0"/>
    <n v="0"/>
    <n v="0"/>
    <n v="0"/>
    <n v="0"/>
    <n v="0"/>
    <n v="0"/>
    <n v="0"/>
    <n v="31.45"/>
    <n v="8.33"/>
    <n v="0"/>
    <n v="0"/>
    <n v="12.87"/>
    <n v="0"/>
    <n v="100"/>
    <n v="91.67"/>
    <n v="0"/>
    <n v="8.33"/>
    <n v="0"/>
    <n v="100"/>
  </r>
  <r>
    <x v="4"/>
    <x v="2"/>
    <x v="0"/>
    <s v="FIC ACCIVAL RENTA FIJA 180 - ÚNICA"/>
    <s v="ÚNICO"/>
    <n v="229"/>
    <n v="13792"/>
    <n v="11333.410763"/>
    <n v="1.2"/>
    <n v="394.10474999999997"/>
    <n v="1.079"/>
    <n v="0.78100000000000003"/>
    <n v="0.95699999999999996"/>
    <n v="0.83899999999999997"/>
    <n v="0.94099999999999995"/>
    <n v="0.95699999999999996"/>
    <n v="1.56"/>
    <n v="5.4029999999999996"/>
    <n v="-0.29099999999999998"/>
    <n v="2.8759999999999999"/>
    <n v="0.41599999999999998"/>
    <n v="3.63"/>
    <n v="3.5259999999999998"/>
    <n v="60.42"/>
    <n v="0"/>
    <n v="0"/>
    <n v="0"/>
    <n v="0"/>
    <n v="24.92"/>
    <n v="0"/>
    <n v="0"/>
    <n v="0"/>
    <n v="0"/>
    <n v="0"/>
    <n v="0"/>
    <n v="14.66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5.22%"/>
    <s v="BANCO DAVIVIENDA S.A. 23.50%"/>
    <s v="BBVA COLOMBIA S.A. 11.90%"/>
    <s v="SCOTIABANK COLPATRIA S.A. 8.34%"/>
    <s v="BANCOLOMBIA S.A. 8.31%"/>
    <s v="BANCO WWB S.A. 7.93%"/>
    <s v="BANCO POPULAR S.A. 4.16%"/>
    <s v="BANCO DE OCCIDENTE S.A. 4.14%"/>
    <s v="BANCO GNB SUDAMERIS S.A. 4.02%"/>
    <s v="MINHACIENDA EN NOMBRE Y REPRESENTACION DEL ISS 2.49%"/>
    <n v="10.28"/>
    <n v="28.78"/>
    <n v="60.95"/>
    <n v="0"/>
    <n v="0"/>
    <n v="100.01"/>
    <n v="3.61"/>
    <n v="47.03"/>
    <n v="0"/>
    <n v="0"/>
    <n v="0"/>
    <n v="0"/>
    <n v="0"/>
    <n v="0"/>
    <n v="0"/>
    <n v="0"/>
    <n v="0"/>
    <n v="0"/>
    <n v="28"/>
    <n v="11.29"/>
    <n v="0"/>
    <n v="0"/>
    <n v="10.07"/>
    <n v="0"/>
    <n v="100"/>
    <n v="88.71"/>
    <n v="11.29"/>
    <n v="0"/>
    <n v="0"/>
    <n v="100"/>
  </r>
  <r>
    <x v="4"/>
    <x v="3"/>
    <x v="0"/>
    <s v="FIC ACCIVAL RENTA FIJA 180 - ÚNICA"/>
    <s v="ÚNICO"/>
    <n v="224"/>
    <n v="13356.95"/>
    <n v="11391.111129000001"/>
    <n v="1.2"/>
    <n v="546.04"/>
    <n v="1.4950000000000001"/>
    <n v="1.048"/>
    <n v="0.995"/>
    <n v="0.89800000000000002"/>
    <n v="0.95699999999999996"/>
    <n v="0.94499999999999995"/>
    <n v="1.5680000000000001"/>
    <n v="6.3730000000000002"/>
    <n v="1.6439999999999999"/>
    <n v="3.74"/>
    <n v="0.504"/>
    <n v="3.173"/>
    <n v="3.5649999999999999"/>
    <n v="52.44"/>
    <n v="0"/>
    <n v="0"/>
    <n v="0"/>
    <n v="0"/>
    <n v="34.340000000000003"/>
    <n v="0"/>
    <n v="0"/>
    <n v="0"/>
    <n v="0"/>
    <n v="0"/>
    <n v="0"/>
    <n v="13.23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34.47%"/>
    <s v="DAVIVIENDA S.A 14.45%"/>
    <s v="BANCO POPULAR 9.78%"/>
    <s v="BANCOLOMBIA 9.77%"/>
    <s v="BANCO WWB 9.51%"/>
    <s v="BBVA COLOMBIA 9.23%"/>
    <s v="COLPATRIA S.A 4.92%"/>
    <s v="BANCO DE OCCIDENTE 4.86%"/>
    <s v="MIN HACIENDA EN REP DE ISS 3.0%"/>
    <n v="0"/>
    <n v="12.89"/>
    <n v="0"/>
    <n v="52.77"/>
    <n v="0"/>
    <n v="0"/>
    <n v="65.66"/>
    <n v="0"/>
    <n v="57.11"/>
    <n v="0"/>
    <n v="0"/>
    <n v="0"/>
    <n v="0"/>
    <n v="0"/>
    <n v="0"/>
    <n v="0"/>
    <n v="0"/>
    <n v="0"/>
    <n v="0"/>
    <n v="20.62"/>
    <n v="13.9"/>
    <n v="0"/>
    <n v="0"/>
    <n v="8.3800000000000008"/>
    <n v="0"/>
    <n v="100.01"/>
    <n v="86.1"/>
    <n v="0"/>
    <n v="13.9"/>
    <n v="0"/>
    <n v="100"/>
  </r>
  <r>
    <x v="4"/>
    <x v="4"/>
    <x v="0"/>
    <s v="FIC ACCIVAL RENTA FIJA 180 - ÚNICA"/>
    <s v="ÚNICO"/>
    <n v="235"/>
    <n v="11773.44"/>
    <n v="11381.016455999999"/>
    <n v="1.2"/>
    <n v="516.82875000000001"/>
    <n v="1.415"/>
    <n v="1.4279999999999999"/>
    <n v="1.0129999999999999"/>
    <n v="1.0349999999999999"/>
    <n v="0.93300000000000005"/>
    <n v="0.93"/>
    <n v="1.5860000000000001"/>
    <n v="-1.038"/>
    <n v="2.786"/>
    <n v="2.74"/>
    <n v="0.71799999999999997"/>
    <n v="2.0310000000000001"/>
    <n v="3.3719999999999999"/>
    <n v="51.5"/>
    <n v="0"/>
    <n v="0"/>
    <n v="0"/>
    <n v="0"/>
    <n v="32.99"/>
    <n v="0"/>
    <n v="0"/>
    <n v="0"/>
    <n v="0"/>
    <n v="0"/>
    <n v="0"/>
    <n v="15.51"/>
    <n v="0"/>
    <n v="0"/>
    <n v="0"/>
    <n v="0"/>
    <n v="0"/>
    <n v="0"/>
    <n v="0"/>
    <n v="0"/>
    <n v="0"/>
    <n v="0"/>
    <n v="0"/>
    <n v="0"/>
    <n v="0"/>
    <n v="0"/>
    <n v="0"/>
    <n v="100.00000000000001"/>
    <s v="MINISTERIO DE HACIENDA Y CREDITO PUBLICO 24.62%"/>
    <s v="BANCO DE OCCIDENTE 17.08%"/>
    <s v="BANCO DAVIVIENDA S.A. 12.70%"/>
    <s v="BANCOLOMBIA S.A. 8.81%"/>
    <s v="BANCO POPULAR S.A. 8.66%"/>
    <s v="BANCO WWB S.A. 8.40%"/>
    <s v="BBVA COLOMBIA S.A. 8.18%"/>
    <s v="SCOTIABANK COLPATRIA S.A. 4.46%"/>
    <s v="BANCO OCCIDENTE 4.35%"/>
    <n v="0"/>
    <n v="27.19"/>
    <n v="7.92"/>
    <n v="54.48"/>
    <n v="0"/>
    <n v="10.41"/>
    <n v="100"/>
    <n v="0"/>
    <n v="54.92"/>
    <n v="0"/>
    <n v="0"/>
    <n v="0"/>
    <n v="0"/>
    <n v="0"/>
    <n v="0"/>
    <n v="0"/>
    <n v="0"/>
    <n v="0"/>
    <n v="0"/>
    <n v="26.65"/>
    <n v="0"/>
    <n v="0"/>
    <n v="0"/>
    <n v="18.43"/>
    <n v="0"/>
    <n v="100"/>
    <n v="100"/>
    <n v="0"/>
    <n v="0"/>
    <n v="0"/>
    <n v="100"/>
  </r>
  <r>
    <x v="4"/>
    <x v="5"/>
    <x v="0"/>
    <s v="FIC ACCIVAL RENTA FIJA 180 - ÚNICA"/>
    <s v="ÚNICO"/>
    <n v="235"/>
    <n v="10627.31"/>
    <n v="11288.035470999999"/>
    <n v="1.2"/>
    <n v="351.74"/>
    <n v="0.96299999999999997"/>
    <n v="1.7110000000000001"/>
    <n v="1.1890000000000001"/>
    <n v="1.1830000000000001"/>
    <n v="1.0309999999999999"/>
    <n v="0.97399999999999998"/>
    <n v="1.613"/>
    <n v="-9.4990000000000006"/>
    <n v="0.60299999999999998"/>
    <n v="0.60299999999999998"/>
    <n v="-0.38100000000000001"/>
    <n v="1.1399999999999999"/>
    <n v="2.8820000000000001"/>
    <n v="63.25"/>
    <n v="0"/>
    <n v="0"/>
    <n v="0"/>
    <n v="0"/>
    <n v="20.83"/>
    <n v="0"/>
    <n v="0"/>
    <n v="0"/>
    <n v="0"/>
    <n v="0"/>
    <n v="0"/>
    <n v="15.93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Y CREDITO PUBLICO 17.40%"/>
    <s v="BANCO DAVIVIENDA S.A. 15.47%"/>
    <s v="BBVA COLOMBIA S.A. 15.44%"/>
    <s v="BANCOLOMBIA S.A. 10.92%"/>
    <s v="BANCO POPULAR S.A. 10.71%"/>
    <s v="BANCO WWB S.A. 10.37%"/>
    <s v="SCOTIABANK COLPATRIA S.A. 5.56%"/>
    <s v="BANCO CORPBANCA COLOMBIA S.A. 5.35%"/>
    <s v="BANCO DE OCCIDENTE S.A. 5.35%"/>
    <s v=" "/>
    <n v="0"/>
    <n v="8.8000000000000007"/>
    <n v="69.45"/>
    <n v="0"/>
    <n v="0"/>
    <n v="78.25"/>
    <n v="0"/>
    <n v="60.75"/>
    <n v="0"/>
    <n v="0"/>
    <n v="0"/>
    <n v="0"/>
    <n v="0"/>
    <n v="0"/>
    <n v="0"/>
    <n v="0"/>
    <n v="0"/>
    <n v="0"/>
    <n v="27.26"/>
    <n v="0"/>
    <n v="0"/>
    <n v="0"/>
    <n v="11.98"/>
    <n v="0"/>
    <n v="99.990000000000009"/>
    <n v="100"/>
    <n v="0"/>
    <n v="0"/>
    <n v="0"/>
    <n v="100"/>
  </r>
  <r>
    <x v="4"/>
    <x v="6"/>
    <x v="0"/>
    <s v="FIC ACCIVAL RENTA FIJA 180 - ÚNICA"/>
    <s v="ÚNICO"/>
    <n v="227"/>
    <n v="10215.44"/>
    <n v="11244.010781000001"/>
    <n v="1.2"/>
    <n v="459.12"/>
    <n v="1.2569999999999999"/>
    <n v="1.7470000000000001"/>
    <n v="1.357"/>
    <n v="1.284"/>
    <n v="1.1359999999999999"/>
    <n v="1.0289999999999999"/>
    <n v="1.6379999999999999"/>
    <n v="-4.4969999999999999"/>
    <n v="-0.59899999999999998"/>
    <n v="-0.159"/>
    <n v="-0.73499999999999999"/>
    <n v="0.46800000000000003"/>
    <n v="2.5209999999999999"/>
    <n v="57.18"/>
    <n v="0"/>
    <n v="0"/>
    <n v="0"/>
    <n v="0"/>
    <n v="31.54"/>
    <n v="0"/>
    <n v="0"/>
    <n v="0"/>
    <n v="0"/>
    <n v="0"/>
    <n v="0"/>
    <n v="11.27"/>
    <n v="0"/>
    <n v="0"/>
    <n v="0"/>
    <n v="0"/>
    <n v="0"/>
    <n v="0"/>
    <n v="0"/>
    <n v="0"/>
    <n v="0"/>
    <n v="0"/>
    <n v="0"/>
    <n v="0"/>
    <n v="0"/>
    <n v="0"/>
    <n v="0"/>
    <n v="99.990000000000009"/>
    <s v="MINISTERIO DE HACIENDA Y CREDITO PUBLICO 19.32%"/>
    <s v="BANCO DAVIVIENDA S.A. 16.97%"/>
    <s v="BBVA COLOMBIA S.A. 16.91%"/>
    <s v="GOBIERNO REPUBLICA DE COLOMBIA 12.22%"/>
    <s v="BANCO POPULAR S.A. 11.70%"/>
    <s v="BANCO WWB S.A. 11.27%"/>
    <s v="BANCO CORPBANCA COLOMBIA S.A. 5.91%"/>
    <s v="BANCO DE OCCIDENTE S.A. 5.70%"/>
    <s v="TOTAL GENERAL 100.00%"/>
    <s v=" "/>
    <n v="26.61"/>
    <n v="14.86"/>
    <n v="51.61"/>
    <n v="0"/>
    <n v="6.92"/>
    <n v="100"/>
    <n v="0"/>
    <n v="47.69"/>
    <n v="0"/>
    <n v="0"/>
    <n v="0"/>
    <n v="0"/>
    <n v="0"/>
    <n v="0"/>
    <n v="0"/>
    <n v="0"/>
    <n v="0"/>
    <n v="0"/>
    <n v="35"/>
    <n v="0"/>
    <n v="0"/>
    <n v="0"/>
    <n v="17.309999999999999"/>
    <n v="0"/>
    <n v="100"/>
    <n v="100"/>
    <n v="0"/>
    <n v="0"/>
    <n v="0"/>
    <n v="100"/>
  </r>
  <r>
    <x v="4"/>
    <x v="7"/>
    <x v="0"/>
    <s v="FIC ACCIVAL RENTA FIJA 180 - ÚNICA"/>
    <s v="ÚNICO"/>
    <n v="228"/>
    <n v="10297.09"/>
    <n v="11306.816999999999"/>
    <n v="1.2"/>
    <n v="457.29300000000001"/>
    <n v="1.252"/>
    <n v="0.86699999999999999"/>
    <n v="1.345"/>
    <n v="1.284"/>
    <n v="1.1599999999999999"/>
    <n v="1.034"/>
    <n v="1.6439999999999999"/>
    <n v="6.7779999999999996"/>
    <n v="0.42099999999999999"/>
    <n v="0.7"/>
    <n v="-0.60599999999999998"/>
    <n v="0.54900000000000004"/>
    <n v="2.5470000000000002"/>
    <n v="65.17"/>
    <n v="0"/>
    <n v="0"/>
    <n v="0"/>
    <n v="0"/>
    <n v="24.86"/>
    <n v="0"/>
    <n v="0"/>
    <n v="0"/>
    <n v="0"/>
    <n v="0"/>
    <n v="0"/>
    <n v="9.9600000000000009"/>
    <n v="0"/>
    <n v="0"/>
    <n v="0"/>
    <n v="0"/>
    <n v="0"/>
    <n v="0"/>
    <n v="0"/>
    <n v="0"/>
    <n v="0"/>
    <n v="0"/>
    <n v="0"/>
    <n v="0"/>
    <n v="0"/>
    <n v="0"/>
    <n v="0"/>
    <n v="99.99"/>
    <s v="MINISTERIO DE HACIENDA Y CREDITO PUBLICO 19.68%"/>
    <s v="BBVA COLOMBIA S.A. 13.90%"/>
    <s v="BANCO DAVIVIENDA S.A. 13.73%"/>
    <s v="SCOTIABANK COLPATRIA S.A. 12.42%"/>
    <s v="BANCO POPULAR S.A. 9.52%"/>
    <s v="BANCO WWB S.A. 9.04%"/>
    <s v="BANCO DE OCCIDENTE S.A. 8.05%"/>
    <s v="BANCO CORPBANCA COLOMBIA S.A. 4.86%"/>
    <s v="BANCO DE OCCIDENTE S.A. 4.71%"/>
    <s v="TOTAL 95.92%"/>
    <n v="18.23"/>
    <n v="14.7"/>
    <n v="63.34"/>
    <s v=" -   "/>
    <n v="3.73"/>
    <n v="100"/>
    <s v=" -   "/>
    <n v="53.28"/>
    <s v=" -   "/>
    <s v=" -   "/>
    <s v=" -   "/>
    <s v=" -   "/>
    <s v=" -   "/>
    <s v=" -   "/>
    <s v=" -   "/>
    <s v=" -   "/>
    <s v=" -   "/>
    <n v="0"/>
    <n v="37.47"/>
    <s v=" -   "/>
    <s v=" -   "/>
    <s v=" -   "/>
    <n v="9.25"/>
    <s v=" -   "/>
    <n v="100"/>
    <n v="100"/>
    <s v=" -   "/>
    <s v=" -   "/>
    <s v=" -   "/>
    <n v="100"/>
  </r>
  <r>
    <x v="4"/>
    <x v="8"/>
    <x v="0"/>
    <s v="FIC ACCIVAL RENTA FIJA 180 - ÚNICA"/>
    <s v="ÚNICO"/>
    <n v="220"/>
    <n v="9038.67"/>
    <n v="11402.216021"/>
    <n v="1.2"/>
    <n v="348.81374999999997"/>
    <n v="0.95499999999999996"/>
    <n v="0.73699999999999999"/>
    <n v="1.353"/>
    <n v="1.284"/>
    <n v="1.1719999999999999"/>
    <n v="1.0349999999999999"/>
    <n v="1.6479999999999999"/>
    <n v="10.763"/>
    <n v="1.2150000000000001"/>
    <n v="1.7589999999999999"/>
    <n v="0.46100000000000002"/>
    <n v="0.53700000000000003"/>
    <n v="2.6480000000000001"/>
    <n v="59.67"/>
    <n v="0"/>
    <n v="0"/>
    <n v="0"/>
    <n v="0"/>
    <n v="28.73"/>
    <n v="0"/>
    <n v="0"/>
    <n v="0"/>
    <n v="0"/>
    <n v="0"/>
    <n v="0"/>
    <n v="11.6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5.03%"/>
    <s v="BBVA COLOMBIA S.A. 17.50%"/>
    <s v="BANCO POPULAR S.A. 12.18%"/>
    <s v="BANCO DAVIVIENDA S.A. 11.84%"/>
    <s v="BANCO WWB S.A. 11.60%"/>
    <s v="FINANCIERA DE DESARROLLO NACIONAL S.A. 6.12%"/>
    <s v="BANCO DE OCCIDENTE S.A. 6.04%"/>
    <s v="BANCO CORPBANCA COLOMBIA S.A. 6.00%"/>
    <s v="GOBIERNO REPUBLICA DE COLOMBIA 3.70%"/>
    <s v="TOTAL 100.00%"/>
    <n v="20.16"/>
    <n v="28.46"/>
    <n v="45.86"/>
    <n v="0"/>
    <n v="5.52"/>
    <n v="100.00000000000001"/>
    <n v="0"/>
    <n v="48.87"/>
    <n v="0"/>
    <n v="0"/>
    <n v="0"/>
    <n v="0"/>
    <n v="0"/>
    <n v="0"/>
    <n v="0"/>
    <n v="0"/>
    <n v="0"/>
    <n v="0"/>
    <n v="41.34"/>
    <n v="0"/>
    <n v="0"/>
    <n v="0"/>
    <n v="9.7899999999999991"/>
    <n v="0"/>
    <n v="100.00000000000001"/>
    <n v="100"/>
    <n v="0"/>
    <n v="0"/>
    <n v="0"/>
    <n v="100.00000000000001"/>
  </r>
  <r>
    <x v="4"/>
    <x v="9"/>
    <x v="0"/>
    <s v="FIC ACCIVAL RENTA FIJA 180 - ÚNICA"/>
    <s v="ÚNICO"/>
    <n v="206"/>
    <n v="8014.75"/>
    <n v="11469.009223999999"/>
    <n v="1.2"/>
    <n v="256.77"/>
    <n v="0.70299999999999996"/>
    <n v="0.73699999999999999"/>
    <n v="1.353"/>
    <n v="1.284"/>
    <n v="1.1719999999999999"/>
    <n v="1.0349999999999999"/>
    <n v="1.6479999999999999"/>
    <n v="7.1189999999999998"/>
    <n v="1.361"/>
    <n v="2.2930000000000001"/>
    <n v="1.5009999999999999"/>
    <n v="0.76700000000000002"/>
    <n v="2.79"/>
    <n v="59.83"/>
    <n v="0"/>
    <n v="0"/>
    <n v="0"/>
    <n v="0"/>
    <n v="27.09"/>
    <n v="0"/>
    <n v="0"/>
    <n v="0"/>
    <n v="0"/>
    <n v="0"/>
    <n v="0"/>
    <n v="13.08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Y CREDITO PUBLICO 20.41%"/>
    <s v="BANCO POPULAR S.A. 11.99%"/>
    <s v="BANCO DAVIVIENDA S.A. 11.80%"/>
    <s v="BANCO WWB S.A. 11.60%"/>
    <s v="BBVA COLOMBIA S.A. 11.57%"/>
    <s v="BANCO DE OCCIDENTE 11.25%"/>
    <s v="FINANCIERA DE DESARROLLO NACIONAL S.A. 5.98%"/>
    <s v="BANCO CORPBANCA COLOMBIA S.A. 5.94%"/>
    <s v="BANCO DE OCCIDENTE S.A. 5.83%"/>
    <s v=" -"/>
    <n v="27.05"/>
    <n v="37.47"/>
    <n v="35.479999999999997"/>
    <n v="0"/>
    <n v="0"/>
    <n v="100"/>
    <n v="0"/>
    <n v="55.35"/>
    <n v="0"/>
    <n v="0"/>
    <n v="0"/>
    <n v="0"/>
    <n v="0"/>
    <n v="0"/>
    <n v="0"/>
    <n v="0"/>
    <n v="0"/>
    <n v="0"/>
    <n v="35.880000000000003"/>
    <n v="0"/>
    <n v="0"/>
    <n v="0"/>
    <n v="8.77"/>
    <n v="0"/>
    <n v="100"/>
    <n v="100"/>
    <n v="0"/>
    <n v="0"/>
    <n v="0"/>
    <n v="100"/>
  </r>
  <r>
    <x v="4"/>
    <x v="10"/>
    <x v="0"/>
    <s v="FIC ACCIVAL RENTA FIJA 180 - ÚNICA"/>
    <s v="ÚNICO"/>
    <n v="204"/>
    <n v="8217.08"/>
    <n v="11577.495529"/>
    <n v="1.2"/>
    <n v="331.64699999999999"/>
    <n v="0.90800000000000003"/>
    <n v="0.45"/>
    <n v="1.2410000000000001"/>
    <n v="1.284"/>
    <n v="1.1279999999999999"/>
    <n v="1.0580000000000001"/>
    <n v="1.657"/>
    <n v="12.135999999999999"/>
    <n v="3.4729999999999999"/>
    <n v="3.141"/>
    <n v="3.13"/>
    <n v="1.0660000000000001"/>
    <n v="3.1320000000000001"/>
    <n v="61.13"/>
    <n v="0"/>
    <n v="0"/>
    <n v="0"/>
    <n v="0"/>
    <n v="25.88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100.01"/>
    <s v="MINISTERIO DE HACIENDA Y CREDITO PUBLICO 18.63%"/>
    <s v="BANCO DE OCCIDENTE 13.91%"/>
    <s v="BANCO DAVIVIENDA S.A. 11.66%"/>
    <s v="BANCO POPULAR S.A. 11.65%"/>
    <s v="BANCO WWB S.A. 11.19%"/>
    <s v="BANCOLOMBIA S.A. 5.96%"/>
    <s v="FINANCIERA DE DESARROLLO NACIONAL S.A. 5.92%"/>
    <s v="BANCO CORPBANCA COLOMBIA S.A. 5.84%"/>
    <s v="BBVA COLOMBIA 5.82%"/>
    <s v="Total 90.58%"/>
    <n v="29.61"/>
    <n v="24.28"/>
    <n v="41.55"/>
    <n v="0"/>
    <n v="4.5599999999999996"/>
    <n v="100"/>
    <n v="0"/>
    <n v="47.83"/>
    <n v="0"/>
    <n v="0"/>
    <n v="0"/>
    <n v="0"/>
    <n v="0"/>
    <n v="0"/>
    <n v="0"/>
    <n v="0"/>
    <n v="0"/>
    <n v="0"/>
    <n v="40.1"/>
    <n v="0"/>
    <n v="0"/>
    <n v="0"/>
    <n v="12.07"/>
    <n v="0"/>
    <n v="100"/>
    <n v="100"/>
    <n v="0"/>
    <n v="0"/>
    <n v="0"/>
    <n v="100"/>
  </r>
  <r>
    <x v="4"/>
    <x v="0"/>
    <x v="1"/>
    <s v="ALIANZA RENTA FIJA 90 - TIPO A1"/>
    <s v="PNJFA TIPO A1"/>
    <n v="1283"/>
    <n v="89531.5"/>
    <n v="15543.724353"/>
    <n v="2"/>
    <n v="678.83"/>
    <n v="1.86"/>
    <n v="0.84299999999999997"/>
    <n v="1.1240000000000001"/>
    <n v="0.84299999999999997"/>
    <n v="1.117"/>
    <n v="1.2829999999999999"/>
    <n v="1.0629999999999999"/>
    <n v="5.6260000000000003"/>
    <n v="-2.0129999999999999"/>
    <n v="5.6260000000000003"/>
    <n v="-2.758"/>
    <n v="0.72699999999999998"/>
    <n v="2.0289999999999999"/>
    <n v="76.72"/>
    <n v="0"/>
    <n v="0"/>
    <n v="0"/>
    <n v="0"/>
    <n v="9.1199999999999992"/>
    <n v="0"/>
    <n v="0"/>
    <n v="0"/>
    <n v="0"/>
    <n v="0"/>
    <n v="0"/>
    <n v="4.9400000000000004"/>
    <n v="9.2200000000000006"/>
    <n v="0"/>
    <n v="0"/>
    <n v="0"/>
    <n v="0"/>
    <n v="0"/>
    <n v="0"/>
    <n v="0"/>
    <n v="0"/>
    <n v="0"/>
    <n v="0"/>
    <n v="0"/>
    <n v="0"/>
    <n v="0"/>
    <n v="0"/>
    <n v="100"/>
    <s v="BBVA COLOMBIA S.A 17.47%"/>
    <s v="BANCO DE OCCIDENTE 12.15%"/>
    <s v="DIRECCION DEL TESORO NACIONAL 9.12%"/>
    <s v="BANCO DAVIVIENDA S.A. 7.30%"/>
    <s v="BANCOLOMBIA S.A 7.01%"/>
    <s v="SCOTIABANK COLPATRIA S.A 6.16%"/>
    <s v="BANCO W S.A. 5.52%"/>
    <s v="BANCO DE BOGOTA 5.02%"/>
    <s v="BANCO FINANDINA SA 3.88%"/>
    <s v="SOCIEDADES BOLIVAR SA 3.62%"/>
    <n v="17.73"/>
    <n v="14.2"/>
    <n v="45.79"/>
    <n v="12.47"/>
    <n v="9.81"/>
    <n v="100"/>
    <n v="2.78"/>
    <n v="49.09"/>
    <n v="0"/>
    <n v="0"/>
    <n v="0"/>
    <n v="3.95"/>
    <n v="0"/>
    <n v="0"/>
    <n v="0"/>
    <n v="0"/>
    <n v="0"/>
    <n v="0"/>
    <n v="40.51"/>
    <n v="3.54"/>
    <n v="0"/>
    <n v="0"/>
    <n v="0.13"/>
    <n v="0"/>
    <n v="100.00000000000001"/>
    <n v="100"/>
    <n v="0"/>
    <n v="0"/>
    <n v="0"/>
    <n v="100"/>
  </r>
  <r>
    <x v="4"/>
    <x v="1"/>
    <x v="1"/>
    <s v="ALIANZA RENTA FIJA 90 - TIPO A1"/>
    <s v="PNJFA TIPO A1"/>
    <n v="1260"/>
    <n v="89659.19"/>
    <n v="15488.339375"/>
    <n v="2"/>
    <n v="654.52"/>
    <n v="1.7929999999999999"/>
    <n v="1.532"/>
    <n v="1.1040000000000001"/>
    <n v="1.238"/>
    <n v="1.1830000000000001"/>
    <n v="1.3169999999999999"/>
    <n v="1.091"/>
    <n v="-4.5469999999999997"/>
    <n v="-2.4590000000000001"/>
    <n v="0.67"/>
    <n v="-3.2240000000000002"/>
    <n v="0.36"/>
    <n v="1.7829999999999999"/>
    <n v="75.150000000000006"/>
    <n v="0"/>
    <n v="0"/>
    <n v="0"/>
    <n v="0"/>
    <n v="9.1199999999999992"/>
    <n v="0"/>
    <n v="0"/>
    <n v="0"/>
    <n v="0"/>
    <n v="0"/>
    <n v="1.1000000000000001"/>
    <n v="4.9400000000000004"/>
    <n v="9.02"/>
    <n v="0"/>
    <n v="0"/>
    <n v="0"/>
    <n v="0"/>
    <n v="0"/>
    <n v="0"/>
    <n v="0"/>
    <n v="0"/>
    <n v="0"/>
    <n v="0"/>
    <n v="0"/>
    <n v="0"/>
    <n v="0"/>
    <n v="0"/>
    <n v="99.33"/>
    <s v="BBVA COLOMBIA S.A 17.09%"/>
    <s v="BANCO DE OCCIDENTE 10.35%"/>
    <s v="DIRECCION DEL TESORO NACIONAL 9.80"/>
    <s v="BANCO DAVIVIENDA S.A. 7.31%"/>
    <s v="BANCOLOMBIA S.A 6.93"/>
    <s v="SCOTIABANK COLPATRIA S.A 6.08% "/>
    <s v="BANCO W S.A 5.46%"/>
    <s v="BANCO DE BOGOTA 4.95"/>
    <s v="BANCO FINANDINA SA 4.61"/>
    <s v="BANCO POPULAR S.A. 4.44%"/>
    <n v="20.56"/>
    <n v="23.45"/>
    <n v="37.54"/>
    <n v="10.3"/>
    <n v="8.15"/>
    <n v="100"/>
    <n v="5.0199999999999996"/>
    <n v="43.53"/>
    <n v="0"/>
    <n v="0"/>
    <n v="0"/>
    <n v="5.09"/>
    <n v="0"/>
    <n v="0"/>
    <n v="0"/>
    <n v="0"/>
    <n v="0"/>
    <n v="0"/>
    <n v="43.53"/>
    <n v="1.71"/>
    <n v="0"/>
    <n v="0"/>
    <n v="0.14000000000000001"/>
    <n v="0"/>
    <n v="99.02"/>
    <n v="100"/>
    <n v="0"/>
    <n v="0"/>
    <n v="0"/>
    <n v="100"/>
  </r>
  <r>
    <x v="4"/>
    <x v="2"/>
    <x v="1"/>
    <s v="ALIANZA RENTA FIJA 90 - TIPO A1"/>
    <s v="PNJFA TIPO A1"/>
    <n v="1239"/>
    <n v="82733.89"/>
    <n v="15431.833876999999"/>
    <n v="2"/>
    <n v="672.03"/>
    <n v="1.841"/>
    <n v="1.641"/>
    <n v="1.2490000000000001"/>
    <n v="1.3859999999999999"/>
    <n v="1.1890000000000001"/>
    <n v="0.99"/>
    <n v="1.1240000000000001"/>
    <n v="-4.2119999999999997"/>
    <n v="-3.052"/>
    <n v="-1.0389999999999999"/>
    <n v="-2.3519999999999999"/>
    <n v="0.45800000000000002"/>
    <n v="1.5389999999999999"/>
    <n v="75.14"/>
    <n v="0"/>
    <n v="0"/>
    <n v="0"/>
    <n v="0"/>
    <n v="8.6"/>
    <n v="0"/>
    <n v="0"/>
    <n v="0"/>
    <n v="0"/>
    <n v="1.18"/>
    <n v="1.18"/>
    <n v="4.17"/>
    <n v="9.73"/>
    <n v="0"/>
    <n v="0"/>
    <n v="0"/>
    <n v="0"/>
    <n v="0"/>
    <n v="0"/>
    <n v="0"/>
    <n v="0"/>
    <n v="0"/>
    <n v="0"/>
    <n v="0"/>
    <n v="0"/>
    <n v="0"/>
    <n v="0"/>
    <n v="100.00000000000001"/>
    <s v="BBVA COLOMBIA S.A 18.43%"/>
    <s v="BANCO DE OCCIDENTE 11.02%"/>
    <s v="DIRECCION DEL TESORO NACIONAL 8.61%"/>
    <s v="BANCO DAVIVIENDA S.A. 7.94%"/>
    <s v="BANCOLOMBIA S.A 7.36%"/>
    <s v="BANCO W S.A. 5.94%"/>
    <s v="BANCO DE BOGOTA 5.31%"/>
    <s v="BANCO POPULAR S.A. 4.77%"/>
    <s v="BANCO FINANDINA SA 4.22%"/>
    <s v="SCOTIABANK COLPATRIA S.A 4.13%"/>
    <n v="17.61"/>
    <n v="22.2"/>
    <n v="40.450000000000003"/>
    <n v="11.08"/>
    <n v="8.66"/>
    <n v="100"/>
    <n v="6.02"/>
    <n v="46.91"/>
    <n v="0"/>
    <n v="0"/>
    <n v="0"/>
    <n v="1.61"/>
    <n v="0"/>
    <n v="0"/>
    <n v="0"/>
    <n v="0"/>
    <n v="0"/>
    <n v="0"/>
    <n v="45.31"/>
    <n v="0"/>
    <n v="0"/>
    <n v="0"/>
    <n v="0.14000000000000001"/>
    <n v="0"/>
    <n v="99.99"/>
    <n v="100"/>
    <n v="0"/>
    <n v="0"/>
    <n v="0"/>
    <n v="100"/>
  </r>
  <r>
    <x v="4"/>
    <x v="3"/>
    <x v="1"/>
    <s v="ALIANZA RENTA FIJA 90 - TIPO A1"/>
    <s v="PNJFA TIPO A1"/>
    <n v="1232"/>
    <n v="79318.84"/>
    <n v="15446.679926999999"/>
    <n v="2"/>
    <n v="663.36"/>
    <n v="1.8169999999999999"/>
    <n v="1.5429999999999999"/>
    <n v="1.359"/>
    <n v="1.421"/>
    <n v="1.24"/>
    <n v="1.0269999999999999"/>
    <n v="1.151"/>
    <n v="1.177"/>
    <n v="-1.8779999999999999"/>
    <n v="-0.49"/>
    <n v="-2.4820000000000002"/>
    <n v="0.20399999999999999"/>
    <n v="1.4570000000000001"/>
    <n v="74.260000000000005"/>
    <n v="0"/>
    <n v="0"/>
    <n v="0"/>
    <n v="0"/>
    <n v="8.83"/>
    <n v="0"/>
    <n v="0"/>
    <n v="0"/>
    <n v="0"/>
    <n v="1.24"/>
    <n v="1.23"/>
    <n v="4.3"/>
    <n v="10.130000000000001"/>
    <n v="0"/>
    <n v="0"/>
    <n v="0"/>
    <n v="0"/>
    <n v="0"/>
    <n v="0"/>
    <n v="0"/>
    <n v="0"/>
    <n v="0"/>
    <n v="0"/>
    <n v="0"/>
    <n v="0"/>
    <n v="0"/>
    <n v="0"/>
    <n v="99.99"/>
    <s v="BBVA COLOMBIA S.A 19.24%"/>
    <s v="BANCO DE OCCIDENTE 8.97%"/>
    <s v="DIRECCION DEL TESORO NACIONAL 8.83%"/>
    <s v="BANCO POPULAR S.A. 7.44%"/>
    <s v="BANCO W S.A. 6.23%"/>
    <s v="BANCOLOMBIA S.A 5.77%"/>
    <s v="BANCO DE BOGOTA 5.52%"/>
    <s v="BANCO DAVIVIENDA S.A. 4.45%"/>
    <s v="BANCO FINANDINA SA 4.36%"/>
    <s v="SCOTIABANK COLPATRIA S.A 4.30%"/>
    <n v="18.21"/>
    <n v="19.989999999999998"/>
    <n v="42.87"/>
    <n v="12.17"/>
    <n v="6.77"/>
    <n v="100.00999999999999"/>
    <n v="6.29"/>
    <n v="40.630000000000003"/>
    <n v="0"/>
    <n v="0"/>
    <n v="0"/>
    <n v="3.35"/>
    <n v="0"/>
    <n v="0"/>
    <n v="0"/>
    <n v="0"/>
    <n v="0"/>
    <n v="0"/>
    <n v="49.59"/>
    <n v="0"/>
    <n v="0"/>
    <n v="0"/>
    <n v="0.15"/>
    <n v="0"/>
    <n v="100.01000000000002"/>
    <n v="100"/>
    <n v="0"/>
    <n v="0"/>
    <n v="0"/>
    <n v="100"/>
  </r>
  <r>
    <x v="4"/>
    <x v="4"/>
    <x v="1"/>
    <s v="ALIANZA RENTA FIJA 90 - TIPO A1"/>
    <s v="PNJFA TIPO A1"/>
    <n v="1225"/>
    <n v="78626.95"/>
    <n v="15367.919883"/>
    <n v="2"/>
    <n v="621.04999999999995"/>
    <n v="1.702"/>
    <n v="1.5449999999999999"/>
    <n v="1.391"/>
    <n v="1.4470000000000001"/>
    <n v="1.266"/>
    <n v="1.0620000000000001"/>
    <n v="1.18"/>
    <n v="-5.8410000000000002"/>
    <n v="-1.056"/>
    <n v="-1.613"/>
    <n v="-2.702"/>
    <n v="-0.54400000000000004"/>
    <n v="1.1499999999999999"/>
    <n v="74.72"/>
    <n v="0"/>
    <n v="0"/>
    <n v="0"/>
    <n v="0"/>
    <n v="8.48"/>
    <n v="0"/>
    <n v="0"/>
    <n v="0"/>
    <n v="0"/>
    <n v="1.22"/>
    <n v="1.22"/>
    <n v="4.32"/>
    <n v="10.039999999999999"/>
    <n v="0"/>
    <n v="0"/>
    <n v="0"/>
    <n v="0"/>
    <n v="0"/>
    <n v="0"/>
    <n v="0"/>
    <n v="0"/>
    <n v="0"/>
    <n v="0"/>
    <n v="0"/>
    <n v="0"/>
    <n v="0"/>
    <n v="0"/>
    <n v="100"/>
    <s v="BBVA COLOMBIA S.A 19.10%"/>
    <s v="BANCO DE OCCIDENTE 9.04%"/>
    <s v="DIRECCION DEL TESORO NACIONAL 8.48%"/>
    <s v="BANCO POPULAR S.A. 7.44%"/>
    <s v="CARTERA COLECTIVA ABIERTA ALIANZA 7.07%"/>
    <s v="BANCO W S.A. 6.16%"/>
    <s v="BANCO DE BOGOTA 5.47%"/>
    <s v="BANCO DAVIVIENDA S.A. 4.52%"/>
    <s v="BANCOLOMBIA S.A 4.51%"/>
    <s v="BANCO FINANDINA SA 4.38%"/>
    <n v="20.76"/>
    <n v="20.57"/>
    <n v="40.130000000000003"/>
    <n v="12.15"/>
    <n v="6.04"/>
    <n v="99.65000000000002"/>
    <n v="6.29"/>
    <n v="40.549999999999997"/>
    <n v="0"/>
    <n v="0"/>
    <n v="0"/>
    <n v="7.68"/>
    <n v="0"/>
    <n v="0"/>
    <n v="0"/>
    <n v="0"/>
    <n v="0"/>
    <n v="0"/>
    <n v="45.32"/>
    <n v="0"/>
    <n v="0"/>
    <n v="0"/>
    <n v="0.15"/>
    <n v="0"/>
    <n v="99.990000000000009"/>
    <n v="100"/>
    <n v="0"/>
    <n v="0"/>
    <n v="0"/>
    <n v="100"/>
  </r>
  <r>
    <x v="4"/>
    <x v="5"/>
    <x v="1"/>
    <s v="ALIANZA RENTA FIJA 90 - TIPO A1"/>
    <s v="PNJFA TIPO A1"/>
    <n v="1229"/>
    <n v="70655.62"/>
    <n v="15263.345272"/>
    <n v="2"/>
    <n v="600.99"/>
    <n v="1.647"/>
    <n v="2.4289999999999998"/>
    <n v="1.647"/>
    <n v="1.647"/>
    <n v="1.4179999999999999"/>
    <n v="1.161"/>
    <n v="1.2450000000000001"/>
    <n v="-7.9720000000000004"/>
    <n v="-2.6960000000000002"/>
    <n v="-2.6960000000000002"/>
    <n v="-3.306"/>
    <n v="-1.179"/>
    <n v="0.746"/>
    <n v="74.849999999999994"/>
    <n v="0"/>
    <n v="0"/>
    <n v="0"/>
    <n v="0"/>
    <n v="0"/>
    <n v="0"/>
    <n v="0"/>
    <n v="0"/>
    <n v="0"/>
    <n v="1.34"/>
    <n v="1.7"/>
    <n v="4.78"/>
    <n v="11"/>
    <n v="0"/>
    <n v="0"/>
    <n v="6.77"/>
    <n v="0"/>
    <n v="0"/>
    <n v="0"/>
    <n v="0"/>
    <n v="0"/>
    <n v="0"/>
    <n v="0"/>
    <n v="0"/>
    <n v="0"/>
    <n v="0"/>
    <n v="0"/>
    <n v="100.44"/>
    <s v="BBVA COLOMBIA S.A 19.08%"/>
    <s v="BANCO DE OCCIDENTE 9.89%"/>
    <s v="BANCO W S.A. 6.82%"/>
    <s v="DIRECCION DEL TESORO NACIONAL 6.77%"/>
    <s v="CARTERA COLECTIVA ABIERTA ALIANZA 6.45%"/>
    <s v="BANCO POPULAR S.A. 5.42%"/>
    <s v="BANCO DAVIVIENDA S.A. 5.03%"/>
    <s v="BANCOLOMBIA S.A 4.98%"/>
    <s v="BANCO FINANDINA SA 4.86%"/>
    <s v="SCOTIABANK COLPATRIA S.A 4.76%"/>
    <n v="22.36"/>
    <n v="20.36"/>
    <n v="38.799999999999997"/>
    <n v="11.71"/>
    <n v="6.77"/>
    <n v="99.999999999999986"/>
    <n v="4.1900000000000004"/>
    <n v="41.76"/>
    <n v="0"/>
    <n v="0"/>
    <n v="0"/>
    <n v="7.16"/>
    <n v="0"/>
    <n v="0"/>
    <n v="0"/>
    <n v="0"/>
    <n v="0"/>
    <n v="0"/>
    <n v="46.72"/>
    <n v="0"/>
    <n v="0"/>
    <n v="0"/>
    <n v="0.17"/>
    <n v="0"/>
    <n v="100"/>
    <n v="100"/>
    <n v="0"/>
    <n v="0"/>
    <n v="0"/>
    <n v="100"/>
  </r>
  <r>
    <x v="4"/>
    <x v="6"/>
    <x v="1"/>
    <s v="ALIANZA RENTA FIJA 90 - TIPO A1"/>
    <s v="PNJFA TIPO A1"/>
    <n v="1207"/>
    <n v="68445.539999999994"/>
    <n v="15284.301339"/>
    <n v="2"/>
    <n v="541.42999999999995"/>
    <n v="1.4830000000000001"/>
    <n v="3.2679999999999998"/>
    <n v="2.0859999999999999"/>
    <n v="1.9590000000000001"/>
    <n v="1.67"/>
    <n v="1.331"/>
    <n v="1.355"/>
    <n v="1.629"/>
    <n v="-3.3370000000000002"/>
    <n v="-2.0750000000000002"/>
    <n v="-2.6720000000000002"/>
    <n v="-1.446"/>
    <n v="0.61599999999999999"/>
    <n v="74.66"/>
    <n v="0"/>
    <n v="0"/>
    <n v="0"/>
    <n v="0"/>
    <n v="0"/>
    <n v="0"/>
    <n v="0"/>
    <n v="0"/>
    <n v="0"/>
    <n v="1.37"/>
    <n v="1.3"/>
    <n v="4.8"/>
    <n v="11.22"/>
    <n v="0"/>
    <n v="0"/>
    <n v="6.65"/>
    <n v="0"/>
    <n v="0"/>
    <n v="0"/>
    <n v="0"/>
    <n v="0"/>
    <n v="0"/>
    <n v="0"/>
    <n v="0"/>
    <n v="0"/>
    <n v="0"/>
    <n v="0"/>
    <n v="100"/>
    <s v="BBVA COLOMBIA S.A 19.64%"/>
    <s v="CARTERA COLECTIVA ABIERTA ALIANZA 10.13%"/>
    <s v="BANCO DE OCCIDENTE 9.28%"/>
    <s v="BANCO W S.A. 6.98%"/>
    <s v="DIRECCION DEL TESORO NACIONAL 6.65%"/>
    <s v="BANCO POPULAR S.A. 5.41%"/>
    <s v="BANCOLOMBIA S.A 5.07%"/>
    <s v="SCOTIABANK COLPATRIA S.A 4.92%"/>
    <s v="BANCO FINANDINA SA 4.89%"/>
    <s v="BANCO DE BOGOTA 4.75%"/>
    <n v="27.38"/>
    <n v="18.149999999999999"/>
    <n v="39.520000000000003"/>
    <n v="8.3000000000000007"/>
    <n v="6.65"/>
    <n v="100"/>
    <n v="4.3099999999999996"/>
    <n v="36.159999999999997"/>
    <n v="0"/>
    <n v="0"/>
    <n v="0"/>
    <n v="11.82"/>
    <n v="0"/>
    <n v="0"/>
    <n v="0"/>
    <n v="0"/>
    <n v="0"/>
    <n v="0"/>
    <n v="47.54"/>
    <n v="0"/>
    <n v="0"/>
    <n v="0"/>
    <n v="0.18"/>
    <n v="0"/>
    <n v="100.01"/>
    <n v="100"/>
    <n v="0"/>
    <n v="0"/>
    <n v="0"/>
    <n v="100"/>
  </r>
  <r>
    <x v="4"/>
    <x v="7"/>
    <x v="1"/>
    <s v="ALIANZA RENTA FIJA 90 - TIPO A1"/>
    <s v="PNJFA TIPO A1"/>
    <n v="1171"/>
    <n v="67647.240000000005"/>
    <n v="15397.622911"/>
    <n v="2"/>
    <n v="473.11"/>
    <n v="1.296"/>
    <n v="1.1259999999999999"/>
    <n v="2.048"/>
    <n v="1.881"/>
    <n v="1.647"/>
    <n v="1.345"/>
    <n v="1.3680000000000001"/>
    <n v="9.0869999999999997"/>
    <n v="-1.159"/>
    <n v="-0.71799999999999997"/>
    <n v="-1.8049999999999999"/>
    <n v="-1.2090000000000001"/>
    <n v="0.73799999999999999"/>
    <n v="76.86"/>
    <n v="0"/>
    <n v="0"/>
    <n v="0"/>
    <n v="0"/>
    <n v="4.43"/>
    <n v="0"/>
    <n v="0"/>
    <n v="0"/>
    <n v="0"/>
    <n v="1.35"/>
    <n v="1.32"/>
    <n v="4.8899999999999997"/>
    <n v="8.84"/>
    <n v="0"/>
    <n v="0"/>
    <n v="2.31"/>
    <n v="0"/>
    <n v="0"/>
    <n v="0"/>
    <n v="0"/>
    <n v="0"/>
    <n v="0"/>
    <n v="0"/>
    <n v="0"/>
    <n v="0"/>
    <n v="0"/>
    <n v="0"/>
    <n v="99.999999999999986"/>
    <s v="BBVA COLOMBIA S.A 17.58%"/>
    <s v="BANCO DE OCCIDENTE 13.50%"/>
    <s v="BANCO DE BOGOTA 9.97%"/>
    <s v="BANCO W S.A. 6.94%"/>
    <s v="BANCO POPULAR S.A. 6.17%"/>
    <s v="SCOTIABANK COLPATRIA S.A 4.97%"/>
    <s v="DIRECCION DEL TESORO NACIONAL 4.43%"/>
    <s v="BANCO GNB SUDAMERIS 3.59%"/>
    <s v="BANCO FINANDINA SA 3.48%"/>
    <s v="BANCO COMERCIAL AV VILLAS S.A. 2.96%"/>
    <n v="33.590000000000003"/>
    <n v="10.39"/>
    <n v="43.95"/>
    <n v="9.11"/>
    <n v="2.96"/>
    <n v="100"/>
    <n v="10.29"/>
    <n v="29.91"/>
    <n v="0"/>
    <n v="0"/>
    <n v="0"/>
    <n v="3.52"/>
    <n v="0"/>
    <n v="0"/>
    <n v="0"/>
    <n v="0"/>
    <n v="0"/>
    <n v="0"/>
    <n v="52.55"/>
    <n v="0"/>
    <n v="0"/>
    <n v="0"/>
    <n v="3.73"/>
    <n v="0"/>
    <n v="100"/>
    <n v="100"/>
    <n v="0"/>
    <n v="0"/>
    <n v="0"/>
    <n v="100"/>
  </r>
  <r>
    <x v="4"/>
    <x v="8"/>
    <x v="1"/>
    <s v="ALIANZA RENTA FIJA 90 - TIPO A1"/>
    <s v="PNJFA TIPO A1"/>
    <n v="1166"/>
    <n v="69343.72"/>
    <n v="15660.134253"/>
    <n v="2"/>
    <n v="434.38"/>
    <n v="1.19"/>
    <n v="3.0590000000000002"/>
    <n v="2.33"/>
    <n v="2.0659999999999998"/>
    <n v="1.875"/>
    <n v="1.488"/>
    <n v="1.4650000000000001"/>
    <n v="22.835999999999999"/>
    <n v="2.972"/>
    <n v="1.6319999999999999"/>
    <n v="-7.6999999999999999E-2"/>
    <n v="-0.59299999999999997"/>
    <n v="1.149"/>
    <n v="79.209999999999994"/>
    <n v="0"/>
    <n v="0"/>
    <n v="0"/>
    <n v="0"/>
    <n v="2.2400000000000002"/>
    <n v="0"/>
    <n v="0"/>
    <n v="0"/>
    <n v="0"/>
    <n v="1.35"/>
    <n v="1.3"/>
    <n v="4.84"/>
    <n v="8.7899999999999991"/>
    <n v="0"/>
    <n v="0"/>
    <n v="2.2799999999999998"/>
    <n v="0"/>
    <n v="0"/>
    <n v="0"/>
    <n v="0"/>
    <n v="0"/>
    <n v="0"/>
    <n v="0"/>
    <n v="0"/>
    <n v="0"/>
    <n v="0"/>
    <n v="0"/>
    <n v="100.01"/>
    <s v="BBVA COLOMBIA S.A 17.33%"/>
    <s v="BANCO DE OCCIDENTE 10.88%"/>
    <s v="BANCO POPULAR S.A. 10.39%"/>
    <s v="BANCO DE BOGOTA 9.81%"/>
    <s v="BANCO W S.A. 6.91%"/>
    <s v="SCOTIABANK COLPATRIA S.A 4.91%"/>
    <s v="CARTERA COLECTIVA ABIERTA ALIANZA 4.70%"/>
    <s v="BANCO FINANDINA SA 3.46%"/>
    <s v="BANCO COMERCIAL AV VILLAS S.A. 2.89%"/>
    <s v="GM FINANCIAL COLOMBIA SA COMPAÑIA DE FINANCIAMIENTO 2.89%"/>
    <n v="37.409999999999997"/>
    <n v="6.57"/>
    <n v="44.8"/>
    <n v="8.98"/>
    <n v="2.2400000000000002"/>
    <n v="100"/>
    <n v="14.38"/>
    <n v="24.36"/>
    <n v="0"/>
    <n v="0"/>
    <n v="0"/>
    <n v="7.37"/>
    <n v="0"/>
    <n v="0"/>
    <n v="0"/>
    <n v="0"/>
    <n v="0"/>
    <n v="0"/>
    <n v="52.49"/>
    <n v="0"/>
    <n v="0"/>
    <n v="0"/>
    <n v="1.39"/>
    <n v="0"/>
    <n v="99.99"/>
    <n v="100"/>
    <n v="0"/>
    <n v="0"/>
    <n v="0"/>
    <n v="100"/>
  </r>
  <r>
    <x v="4"/>
    <x v="11"/>
    <x v="1"/>
    <s v="ALIANZA RENTA FIJA 90 - TIPO A1"/>
    <s v="PNJFA TIPO A1"/>
    <n v="1160"/>
    <n v="62719.07"/>
    <n v="15665.467794"/>
    <n v="2"/>
    <n v="502.56"/>
    <n v="1.377"/>
    <n v="1.2809999999999999"/>
    <n v="2.2999999999999998"/>
    <n v="1.9"/>
    <n v="1.8939999999999999"/>
    <n v="1.508"/>
    <n v="1.48"/>
    <n v="0.40200000000000002"/>
    <n v="2.8290000000000002"/>
    <n v="1.506"/>
    <n v="0.46700000000000003"/>
    <n v="-0.60399999999999998"/>
    <n v="1.1080000000000001"/>
    <n v="76.430000000000007"/>
    <n v="0"/>
    <n v="0"/>
    <n v="0"/>
    <n v="0"/>
    <n v="3.16"/>
    <n v="0"/>
    <n v="0"/>
    <n v="0"/>
    <n v="0"/>
    <n v="1.5"/>
    <n v="1.44"/>
    <n v="5.26"/>
    <n v="9.75"/>
    <n v="0"/>
    <n v="0"/>
    <n v="2.46"/>
    <n v="0"/>
    <n v="0"/>
    <n v="0"/>
    <n v="0"/>
    <n v="0"/>
    <n v="0"/>
    <n v="0"/>
    <n v="0"/>
    <n v="0"/>
    <n v="0"/>
    <n v="0"/>
    <n v="100"/>
    <s v="banco de bogota 12.42"/>
    <s v="cartera colectiva abierta alianza9,92"/>
    <s v="Banco Popular 8.8"/>
    <s v="Banco de Occidente 8.74"/>
    <s v="BANCO W.S.A. 7.69"/>
    <s v="BBVA COLOMBIA 7.37"/>
    <s v="COLPATRIA S.A 6.64"/>
    <s v="BANCO FINANDINA SA 3.74"/>
    <s v="GM FINANCIAL COLOMBIA SA 3.19"/>
    <s v="DIRECCION DEL TESORO NACIONAL 3.16"/>
    <n v="24.79"/>
    <n v="11.07"/>
    <n v="55.03"/>
    <n v="5.94"/>
    <n v="3.16"/>
    <n v="99.99"/>
    <n v="15.03"/>
    <n v="25.18"/>
    <n v="0"/>
    <n v="0"/>
    <n v="0"/>
    <n v="12.89"/>
    <n v="0"/>
    <n v="0"/>
    <n v="0"/>
    <n v="0"/>
    <n v="0"/>
    <n v="0"/>
    <n v="45.33"/>
    <n v="0"/>
    <n v="0"/>
    <n v="0"/>
    <n v="1.56"/>
    <n v="0"/>
    <n v="99.99"/>
    <n v="100"/>
    <n v="0"/>
    <n v="0"/>
    <n v="0"/>
    <n v="100"/>
  </r>
  <r>
    <x v="4"/>
    <x v="10"/>
    <x v="1"/>
    <s v="ALIANZA RENTA FIJA 90 - TIPO A1"/>
    <s v="PNJFA TIPO A1"/>
    <n v="1159"/>
    <n v="57410.3"/>
    <n v="15763.577676000001"/>
    <n v="2"/>
    <n v="456.34"/>
    <n v="1.25"/>
    <n v="0.78600000000000003"/>
    <n v="2.2320000000000002"/>
    <n v="1.923"/>
    <n v="1.865"/>
    <n v="1.5169999999999999"/>
    <n v="1.486"/>
    <n v="7.8920000000000003"/>
    <n v="5.2009999999999996"/>
    <n v="2.0640000000000001"/>
    <n v="2.0329999999999999"/>
    <n v="-0.42699999999999999"/>
    <n v="1.29"/>
    <n v="76.489999999999995"/>
    <n v="0"/>
    <n v="0"/>
    <n v="0"/>
    <n v="0"/>
    <n v="1.35"/>
    <n v="0"/>
    <n v="0"/>
    <n v="0"/>
    <n v="0"/>
    <n v="1.6"/>
    <n v="1.58"/>
    <n v="5.77"/>
    <n v="13.21"/>
    <n v="0"/>
    <n v="0"/>
    <n v="0"/>
    <n v="0"/>
    <n v="0"/>
    <n v="0"/>
    <n v="0"/>
    <n v="0"/>
    <n v="0"/>
    <n v="0"/>
    <n v="0"/>
    <n v="0"/>
    <n v="0"/>
    <n v="0"/>
    <n v="99.999999999999972"/>
    <s v="BANCO DE OCCIDENTE 10.46%"/>
    <s v="BANCO POPULAR S.A. 9.75%"/>
    <s v="BANCO DE BOGOTA 8.65%"/>
    <s v="BANCO W S.A. 8.25%"/>
    <s v="CARTERA COLECTIVA ABIERTA ALIANZA 7.81%"/>
    <s v="SCOTIABANK COLPATRIA S.A 6.90%"/>
    <s v="BBVA COLOMBIA S.A 6.39%"/>
    <s v="BANCO SERFINANZA S.A 5.09%"/>
    <s v="BANCO FINANDINA SA 4.13%"/>
    <s v="GM FINANCIAL COLOMBIA SA COMPAÑIA DE FINANCIAMIENTO 3.49%"/>
    <n v="24.07"/>
    <n v="15.64"/>
    <n v="52.41"/>
    <n v="6.53"/>
    <n v="1.35"/>
    <n v="100"/>
    <n v="16.34"/>
    <n v="24.81"/>
    <n v="0"/>
    <n v="0"/>
    <n v="0"/>
    <n v="11.11"/>
    <n v="0"/>
    <n v="0"/>
    <n v="0"/>
    <n v="0"/>
    <n v="0"/>
    <n v="0"/>
    <n v="46.02"/>
    <n v="0"/>
    <n v="0"/>
    <n v="0"/>
    <n v="1.72"/>
    <n v="0"/>
    <n v="100"/>
    <n v="100"/>
    <n v="0"/>
    <n v="0"/>
    <n v="0"/>
    <n v="100"/>
  </r>
  <r>
    <x v="4"/>
    <x v="0"/>
    <x v="2"/>
    <s v="BTG PACTUAL RENTA FIJA COLOMBIA - CLASE A"/>
    <s v="CLASE A"/>
    <n v="533"/>
    <n v="630780.74"/>
    <n v="14144.293947"/>
    <n v="1.5"/>
    <n v="719.54"/>
    <n v="1.97"/>
    <n v="0.53600000000000003"/>
    <n v="0.73499999999999999"/>
    <n v="0.53600000000000003"/>
    <n v="0.82"/>
    <n v="1.6659999999999999"/>
    <n v="1.369"/>
    <n v="7.8869999999999996"/>
    <n v="1.4750000000000001"/>
    <n v="7.8869999999999996"/>
    <n v="0.11600000000000001"/>
    <n v="3.0680000000000001"/>
    <n v="3.9350000000000001"/>
    <n v="89.834999999999994"/>
    <n v="0"/>
    <n v="0"/>
    <n v="0"/>
    <n v="0"/>
    <n v="10.16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2.08%"/>
    <s v="MINISTERIO DE HACIENDA Y CREDITO PUBLICO 10.16%"/>
    <s v="BANCO DAVIVIENDA SA 9.34%"/>
    <s v="BANCOLOMBIA S.A. 8.69%"/>
    <s v="BANCO POPULAR SA 8.27%"/>
    <s v="BANCO DE COMERCIO EXTERIOR DE COLOMBIA S 7.10%"/>
    <s v="FINANCIERA DE DESARROLLO TERRITORIAL SA 6.46%"/>
    <s v="BBVA COLOMBIA S.A. 5.75%"/>
    <s v="BANCO COLPATRIA S.A. 4.81%"/>
    <s v="BTG PACTUAL FONDO LIQUIDEZ 4.64%"/>
    <n v="4.6399999999999997"/>
    <n v="20.45"/>
    <n v="52.16"/>
    <n v="12.71"/>
    <n v="10.039999999999999"/>
    <n v="100"/>
    <n v="27.684999999999999"/>
    <n v="42.156999999999996"/>
    <n v="0"/>
    <n v="0"/>
    <n v="4.6379999999999999"/>
    <n v="0"/>
    <n v="0"/>
    <n v="0"/>
    <n v="0"/>
    <n v="0"/>
    <n v="0"/>
    <n v="0"/>
    <n v="21.641999999999999"/>
    <n v="3.827"/>
    <n v="0"/>
    <n v="0"/>
    <n v="5.1999999999999998E-2"/>
    <n v="0"/>
    <n v="100.001"/>
    <n v="100"/>
    <n v="0"/>
    <n v="0"/>
    <n v="0"/>
    <n v="100"/>
  </r>
  <r>
    <x v="4"/>
    <x v="1"/>
    <x v="2"/>
    <s v="BTG PACTUAL RENTA FIJA COLOMBIA - CLASE A"/>
    <s v="CLASE A"/>
    <n v="552"/>
    <n v="625719.78"/>
    <n v="14149.973884000001"/>
    <n v="1.5"/>
    <n v="704.93"/>
    <n v="1.93"/>
    <n v="1.002"/>
    <n v="0.79900000000000004"/>
    <n v="0.80700000000000005"/>
    <n v="0.85499999999999998"/>
    <n v="1.675"/>
    <n v="1.3779999999999999"/>
    <n v="0.52500000000000002"/>
    <n v="0.315"/>
    <n v="4.3280000000000003"/>
    <n v="0.14399999999999999"/>
    <n v="2.8519999999999999"/>
    <n v="3.7789999999999999"/>
    <n v="93.894999999999996"/>
    <n v="0"/>
    <n v="0"/>
    <n v="0"/>
    <n v="0"/>
    <n v="6.105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. 10.98%"/>
    <s v="BANCO DE BOGOTA 10.24%"/>
    <s v="BANCOLOMBIA S.A. 8.38%"/>
    <s v="BANCO DE COMERCIO EXTERIOR DE COLOMBIA S 7.96%"/>
    <s v="BANCO DAVIVIENDA SA 7.72%"/>
    <s v="BANCO POPULAR SA 7.15%"/>
    <s v="BANCO COLPATRIA S.A. 6.99%"/>
    <s v="BTG PACTUAL FONDO LIQUIDEZ 6.40%"/>
    <s v="FINANCIERA DE DESARROLLO TERRITORIAL SA 6.15%"/>
    <s v="MINISTERIO DE HACIENDA Y CREDITO PUBLICO 6.00%"/>
    <n v="6.67"/>
    <n v="17.59"/>
    <n v="54.69"/>
    <n v="12.31"/>
    <n v="8.74"/>
    <n v="99.999999999999986"/>
    <n v="34.761000000000003"/>
    <n v="34.895000000000003"/>
    <n v="0"/>
    <n v="0"/>
    <n v="6.3959999999999999"/>
    <n v="0"/>
    <n v="0"/>
    <n v="0"/>
    <n v="0"/>
    <n v="0"/>
    <n v="0"/>
    <n v="0"/>
    <n v="20.376999999999999"/>
    <n v="1.8460000000000001"/>
    <n v="0"/>
    <n v="0"/>
    <n v="1.7250000000000001"/>
    <n v="0"/>
    <n v="100"/>
    <n v="100"/>
    <n v="0"/>
    <n v="0"/>
    <n v="0"/>
    <n v="100"/>
  </r>
  <r>
    <x v="4"/>
    <x v="2"/>
    <x v="2"/>
    <s v="BTG PACTUAL RENTA FIJA COLOMBIA - CLASE A"/>
    <s v="CLASE A"/>
    <n v="549"/>
    <n v="577546.73"/>
    <n v="14094.749462"/>
    <n v="1.5"/>
    <n v="737.8"/>
    <n v="2.02"/>
    <n v="1.135"/>
    <n v="0.90900000000000003"/>
    <n v="0.95299999999999996"/>
    <n v="0.84599999999999997"/>
    <n v="0.88700000000000001"/>
    <n v="1.3919999999999999"/>
    <n v="-4.5"/>
    <n v="-0.94299999999999995"/>
    <n v="1.1990000000000001"/>
    <n v="0.69599999999999995"/>
    <n v="3.8620000000000001"/>
    <n v="3.4430000000000001"/>
    <n v="97.887"/>
    <n v="0"/>
    <n v="0"/>
    <n v="0"/>
    <n v="0"/>
    <n v="2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. 11.54%"/>
    <s v="BANCOLOMBIA S.A. 10.78%"/>
    <s v="BTG PACTUAL FONDO LIQUIDEZ 8.27%"/>
    <s v="BANCO DAVIVIENDA SA 7.96%"/>
    <s v="BANCO DE BOGOTA 7.58%"/>
    <s v="BANCO POPULAR SA 7.34%"/>
    <s v="BANCO DE COMERCIO EXTERIOR DE COLOMBIA S 6.76%"/>
    <s v="BANCO COLPATRIA S.A. 6.50%"/>
    <s v="FINANCIERA DE DESARROLLO TERRITORIAL SA 5.05%"/>
    <s v="BANCO DE OCCIDENTE 4.95%"/>
    <n v="8.8000000000000007"/>
    <n v="12.41"/>
    <n v="56.86"/>
    <n v="13.41"/>
    <n v="8.52"/>
    <n v="99.999999999999986"/>
    <n v="35.362000000000002"/>
    <n v="33.737000000000002"/>
    <n v="0"/>
    <n v="0"/>
    <n v="8.2680000000000007"/>
    <n v="0"/>
    <n v="0"/>
    <n v="0"/>
    <n v="0"/>
    <n v="0"/>
    <n v="0"/>
    <n v="0"/>
    <n v="20.529"/>
    <n v="2.0430000000000001"/>
    <n v="0"/>
    <n v="0"/>
    <n v="6.0999999999999999E-2"/>
    <n v="0"/>
    <n v="100.00000000000001"/>
    <n v="100"/>
    <n v="0"/>
    <n v="0"/>
    <n v="0"/>
    <n v="100"/>
  </r>
  <r>
    <x v="4"/>
    <x v="3"/>
    <x v="2"/>
    <s v="BTG PACTUAL RENTA FIJA COLOMBIA - CLASE A"/>
    <s v="CLASE A"/>
    <n v="554"/>
    <n v="582130.25"/>
    <n v="14102.232969999999"/>
    <n v="1.5"/>
    <n v="693.98"/>
    <n v="1.9"/>
    <n v="1.589"/>
    <n v="1.0920000000000001"/>
    <n v="1.1379999999999999"/>
    <n v="0.94"/>
    <n v="0.91400000000000003"/>
    <n v="1.4159999999999999"/>
    <n v="0.64800000000000002"/>
    <n v="-0.188"/>
    <n v="1.0609999999999999"/>
    <n v="0.51300000000000001"/>
    <n v="3.335"/>
    <n v="3.3079999999999998"/>
    <n v="98.494"/>
    <n v="0"/>
    <n v="0"/>
    <n v="0"/>
    <n v="0"/>
    <n v="1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S.A. 11.44%"/>
    <s v="BANCOLOMBIA S.A. 10.05%"/>
    <s v="BANCO POPULAR SA 8.80%"/>
    <s v="BANCO DE BOGOTA 7.50%"/>
    <s v="BTG PACTUAL FONDO LIQUIDEZ 6.98%"/>
    <s v="BANCO DE COMERCIO EXTERIOR DE COLOMBIA S 6.71%"/>
    <s v="BANCO DAVIVIENDA SA 6.45%"/>
    <s v="BANCO DE OCCIDENTE 5.76%"/>
    <s v="FINANCIERA DE DESARROLLO TERRITORIAL SA 5.01%"/>
    <s v="BANCO COLPATRIA S.A. 4.97%"/>
    <n v="8.94"/>
    <n v="8.43"/>
    <n v="61.92"/>
    <n v="13.61"/>
    <n v="7.1"/>
    <n v="99.999999999999986"/>
    <n v="37.692999999999998"/>
    <n v="28.690999999999999"/>
    <n v="0"/>
    <n v="0"/>
    <n v="6.9770000000000003"/>
    <n v="0"/>
    <n v="0"/>
    <n v="0"/>
    <n v="0"/>
    <n v="0"/>
    <n v="0"/>
    <n v="0"/>
    <n v="22.12"/>
    <n v="2.036"/>
    <n v="0"/>
    <n v="0"/>
    <n v="2.4830000000000001"/>
    <n v="0"/>
    <n v="100.00000000000001"/>
    <n v="100"/>
    <n v="0"/>
    <n v="0"/>
    <n v="0"/>
    <n v="100"/>
  </r>
  <r>
    <x v="4"/>
    <x v="4"/>
    <x v="2"/>
    <s v="BTG PACTUAL RENTA FIJA COLOMBIA - CLASE A"/>
    <s v="CLASE A"/>
    <n v="530"/>
    <n v="534114.49"/>
    <n v="14001.887987"/>
    <n v="1.5"/>
    <n v="657.45"/>
    <n v="1.8"/>
    <n v="1.1459999999999999"/>
    <n v="1.1240000000000001"/>
    <n v="1.153"/>
    <n v="0.91"/>
    <n v="0.88100000000000001"/>
    <n v="1.4319999999999999"/>
    <n v="-8.0640000000000001"/>
    <n v="-0.35699999999999998"/>
    <n v="-0.88400000000000001"/>
    <n v="0.105"/>
    <n v="1.82"/>
    <n v="2.8860000000000001"/>
    <n v="98.347999999999999"/>
    <n v="0"/>
    <n v="0"/>
    <n v="0"/>
    <n v="0"/>
    <n v="1.6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5.43%"/>
    <s v="BANCOLOMBIA S.A. 10.44%"/>
    <s v="BBVA COLOMBIA S.A. 10.42%"/>
    <s v="BANCO POPULAR SA 8.21%"/>
    <s v="BANCO COLPATRIA S.A. 6.26%"/>
    <s v="BANCO DE OCCIDENTE 5.98%"/>
    <s v="BANCO DAVIVIENDA SA 5.46%"/>
    <s v="BANCO DE BOGOTA 5.34%"/>
    <s v="BANCO DE COMERCIO EXTERIOR DE COLOMBIA S 4.70%"/>
    <s v="FINANCIERA DE DESARROLLO TERRITORIAL SA 4.53%"/>
    <n v="18.100000000000001"/>
    <n v="3.31"/>
    <n v="58.75"/>
    <n v="13.02"/>
    <n v="6.81"/>
    <n v="99.99"/>
    <n v="35.883000000000003"/>
    <n v="25.242000000000001"/>
    <n v="0"/>
    <n v="0"/>
    <n v="15.433"/>
    <n v="0"/>
    <n v="0"/>
    <n v="0"/>
    <n v="0"/>
    <n v="0"/>
    <n v="0"/>
    <n v="0"/>
    <n v="21.149000000000001"/>
    <n v="2.181"/>
    <n v="0"/>
    <n v="0"/>
    <n v="0.112"/>
    <n v="0"/>
    <n v="99.999999999999986"/>
    <n v="100"/>
    <n v="0"/>
    <n v="0"/>
    <n v="0"/>
    <n v="100"/>
  </r>
  <r>
    <x v="4"/>
    <x v="5"/>
    <x v="2"/>
    <s v="BTG PACTUAL RENTA FIJA COLOMBIA - CLASE A"/>
    <s v="CLASE A"/>
    <n v="500"/>
    <n v="458523.5"/>
    <n v="13916.065725"/>
    <n v="1.5"/>
    <n v="781.63"/>
    <n v="2.14"/>
    <n v="1.5529999999999999"/>
    <n v="1.2270000000000001"/>
    <n v="1.23"/>
    <n v="1.004"/>
    <n v="0.90400000000000003"/>
    <n v="1.4550000000000001"/>
    <n v="-7.2069999999999999"/>
    <n v="-1.917"/>
    <n v="-1.9610000000000001"/>
    <n v="-0.86599999999999999"/>
    <n v="1.2130000000000001"/>
    <n v="2.4540000000000002"/>
    <n v="96.608999999999995"/>
    <n v="0"/>
    <n v="0"/>
    <n v="0"/>
    <n v="0"/>
    <n v="3.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3.41%"/>
    <s v="BANCOLOMBIA S.A. 12.05%"/>
    <s v="BBVA COLOMBIA S.A. 10.12%"/>
    <s v="BANCO DAVIVIENDA SA 9.46%"/>
    <s v="BANCO DE OCCIDENTE 8.52%"/>
    <s v="BANCO POPULAR SA 7.58%"/>
    <s v="BANCO COLPATRIA S.A. 5.24%"/>
    <s v="FINANCIERA DE DESARROLLO TERRITORIAL SA 4.91%"/>
    <s v="ISAGEN S.A. E.S.P. 3.98%"/>
    <s v="BANCO DE COMERCIO EXTERIOR DE COLOMBIA S 3.84%"/>
    <n v="14.81"/>
    <n v="2.23"/>
    <n v="55.53"/>
    <n v="16.260000000000002"/>
    <n v="11.17"/>
    <n v="100"/>
    <n v="31.584"/>
    <n v="30.370999999999999"/>
    <n v="0"/>
    <n v="0"/>
    <n v="13.407"/>
    <n v="0"/>
    <n v="0"/>
    <n v="0"/>
    <n v="0"/>
    <n v="0"/>
    <n v="0"/>
    <n v="0"/>
    <n v="21.553000000000001"/>
    <n v="2.569"/>
    <n v="0"/>
    <n v="0"/>
    <n v="0.51700000000000002"/>
    <n v="0"/>
    <n v="100.001"/>
    <n v="100"/>
    <n v="0"/>
    <n v="0"/>
    <n v="0"/>
    <n v="100"/>
  </r>
  <r>
    <x v="4"/>
    <x v="6"/>
    <x v="2"/>
    <s v="BTG PACTUAL RENTA FIJA COLOMBIA - CLASE A"/>
    <s v="CLASE A"/>
    <n v="466"/>
    <n v="420859.2"/>
    <n v="13775.987775"/>
    <n v="1.5"/>
    <n v="737.8"/>
    <n v="2.02"/>
    <n v="1.4279999999999999"/>
    <n v="1.3340000000000001"/>
    <n v="1.2709999999999999"/>
    <n v="1.087"/>
    <n v="0.93500000000000005"/>
    <n v="1.4790000000000001"/>
    <n v="-11.23"/>
    <n v="-5.1820000000000004"/>
    <n v="-3.3740000000000001"/>
    <n v="-1.883"/>
    <n v="2.3E-2"/>
    <n v="1.9159999999999999"/>
    <n v="97.914000000000001"/>
    <n v="0"/>
    <n v="0"/>
    <n v="0"/>
    <n v="0"/>
    <n v="2.08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7.47%"/>
    <s v="BANCOLOMBIA S.A. 14.29%"/>
    <s v="BANCO DAVIVIENDA SA 9.85%"/>
    <s v="BANCO DE OCCIDENTE 8.96%"/>
    <s v="BANCO POPULAR SA 7.61%"/>
    <s v="BANCO COLPATRIA S.A. 5.65%"/>
    <s v="BBVA COLOMBIA S.A. 5.31%"/>
    <s v="FINANCIERA DE DESARROLLO TERRITORIAL SA 5.28%"/>
    <s v="ISAGEN S.A. E.S.P. 4.12%"/>
    <s v="CORFICOLOMBIANA S.A. 4.07%"/>
    <n v="18.72"/>
    <n v="2.4"/>
    <n v="52.07"/>
    <n v="16.7"/>
    <n v="10.11"/>
    <n v="100"/>
    <n v="26.757000000000001"/>
    <n v="31.981999999999999"/>
    <n v="0"/>
    <n v="0"/>
    <n v="17.472000000000001"/>
    <n v="0"/>
    <n v="0"/>
    <n v="0"/>
    <n v="0"/>
    <n v="0"/>
    <n v="0"/>
    <n v="0"/>
    <n v="18.739999999999998"/>
    <n v="4.8330000000000002"/>
    <n v="0"/>
    <n v="0"/>
    <n v="0.216"/>
    <n v="0"/>
    <n v="100"/>
    <n v="100"/>
    <n v="0"/>
    <n v="0"/>
    <n v="0"/>
    <n v="100"/>
  </r>
  <r>
    <x v="4"/>
    <x v="7"/>
    <x v="2"/>
    <s v="BTG PACTUAL RENTA FIJA COLOMBIA - CLASE A"/>
    <s v="CLASE A"/>
    <n v="430"/>
    <n v="383835.64"/>
    <n v="13881.648826000001"/>
    <n v="1.5"/>
    <n v="847.38"/>
    <n v="2.3199999999999998"/>
    <n v="0.89800000000000002"/>
    <n v="1.3440000000000001"/>
    <n v="1.2470000000000001"/>
    <n v="1.111"/>
    <n v="0.94599999999999995"/>
    <n v="1.4870000000000001"/>
    <n v="9.4130000000000003"/>
    <n v="-3.7269999999999999"/>
    <n v="-1.83"/>
    <n v="-1.8540000000000001"/>
    <n v="0.112"/>
    <n v="2.0350000000000001"/>
    <n v="96.936000000000007"/>
    <n v="0"/>
    <n v="0"/>
    <n v="0"/>
    <n v="0"/>
    <n v="3.0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A 15.31%"/>
    <s v="BTG PACTUAL FONDO LIQUIDEZ 14.01%"/>
    <s v="BANCOLOMBIA S.A. 12.99%"/>
    <s v="BANCO DE OCCIDENTE S.A. 10.00%"/>
    <s v="BBVA COLOMBIA S.A. 5.81%"/>
    <s v="BANCO POPULAR SA 5.66%"/>
    <s v="FINANCIERA DE DESARROLLO TERRITORIAL S.A 5.11%"/>
    <s v="BANCO COLPATRIA S.A. 4.84%"/>
    <s v="ISAGEN S.A. E.S.P. 4.48%"/>
    <s v="CORPORACION FINANCIERA COLOMBIANA S A 4.43%"/>
    <n v="14.27"/>
    <n v="4.42"/>
    <n v="47.98"/>
    <n v="17.809999999999999"/>
    <n v="15.51"/>
    <n v="99.99"/>
    <n v="23.253"/>
    <n v="36.213000000000001"/>
    <n v="0"/>
    <n v="0"/>
    <n v="14.006"/>
    <n v="0"/>
    <n v="0"/>
    <n v="0"/>
    <n v="0"/>
    <n v="0"/>
    <n v="0"/>
    <n v="0"/>
    <n v="20.251999999999999"/>
    <n v="6.1619999999999999"/>
    <n v="0"/>
    <n v="0"/>
    <n v="0.113"/>
    <n v="0"/>
    <n v="99.999000000000009"/>
    <n v="100"/>
    <n v="0"/>
    <n v="0"/>
    <n v="0"/>
    <n v="100"/>
  </r>
  <r>
    <x v="4"/>
    <x v="8"/>
    <x v="2"/>
    <s v="BTG PACTUAL RENTA FIJA COLOMBIA - CLASE A"/>
    <s v="CLASE A"/>
    <n v="431"/>
    <n v="369962.73"/>
    <n v="14027.098162"/>
    <n v="1.5"/>
    <n v="843.73"/>
    <n v="2.31"/>
    <n v="0.61899999999999999"/>
    <n v="1.325"/>
    <n v="1.2170000000000001"/>
    <n v="1.137"/>
    <n v="0.94699999999999995"/>
    <n v="1.492"/>
    <n v="13.521000000000001"/>
    <n v="-0.95299999999999996"/>
    <n v="-0.25"/>
    <n v="-0.94899999999999995"/>
    <n v="0.23699999999999999"/>
    <n v="2.222"/>
    <n v="97.221999999999994"/>
    <n v="0"/>
    <n v="0"/>
    <n v="0"/>
    <n v="0"/>
    <n v="2.7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S.A 16.14%"/>
    <s v="BTG PACTUAL FONDO LIQUIDEZ 15.02%"/>
    <s v="BANCOLOMBIA S.A. 14.88%"/>
    <s v="BANCO DE OCCIDENTE S.A. 9.97%"/>
    <s v="BANCO BILBAO VIZCAYA ARGENTARIA COLOMBIA 6.03%"/>
    <s v="BANCO POPULAR S.A. 5.91%"/>
    <s v="SCOTIABANK COLPATRIA S.A. 5.03%"/>
    <s v="FINANCIERA DE DESARROLLO TERRITORIAL S.A 4.99%"/>
    <s v="ISAGEN S.A. E.S.P. 4.59%"/>
    <s v="MINISTERIO DE HACIENDA Y CREDITO PUBLICO 2.77%"/>
    <n v="15.3"/>
    <n v="5.5"/>
    <n v="43.21"/>
    <n v="19.7"/>
    <n v="16.28"/>
    <n v="99.990000000000009"/>
    <n v="23.736000000000001"/>
    <n v="37.932000000000002"/>
    <n v="0"/>
    <n v="0"/>
    <n v="15.015000000000001"/>
    <n v="0"/>
    <n v="0"/>
    <n v="0"/>
    <n v="0"/>
    <n v="0"/>
    <n v="0"/>
    <n v="0"/>
    <n v="20.379000000000001"/>
    <n v="2.7730000000000001"/>
    <n v="0"/>
    <n v="0"/>
    <n v="0.16500000000000001"/>
    <n v="0"/>
    <n v="100"/>
    <n v="100"/>
    <n v="0"/>
    <n v="0"/>
    <n v="0"/>
    <n v="100"/>
  </r>
  <r>
    <x v="4"/>
    <x v="9"/>
    <x v="2"/>
    <s v="BTG PACTUAL RENTA FIJA COLOMBIA - CLASE A"/>
    <s v="CLASE A"/>
    <n v="434"/>
    <n v="359046.01"/>
    <n v="13980.538162000001"/>
    <n v="1.5"/>
    <n v="770.68"/>
    <n v="2.11"/>
    <n v="1.9770000000000001"/>
    <n v="1.4139999999999999"/>
    <n v="1.3120000000000001"/>
    <n v="1.264"/>
    <n v="1.026"/>
    <n v="1.528"/>
    <n v="-3.839"/>
    <n v="-1.7050000000000001"/>
    <n v="-0.622"/>
    <n v="-0.96599999999999997"/>
    <n v="4.0000000000000001E-3"/>
    <n v="2.0609999999999999"/>
    <n v="98.947999999999993"/>
    <n v="0"/>
    <n v="0"/>
    <n v="0"/>
    <n v="0"/>
    <n v="1.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6.70%"/>
    <s v="BANCO DAVIVIENDA S.A 16.35%"/>
    <s v="BANCO DE OCCIDENTE S.A. 12.91%"/>
    <s v="BANCOLOMBIA S.A. 12.30%"/>
    <s v="BANCO BILBAO VIZCAYA ARGENTARIA COLOMBIA SA6.18%"/>
    <s v="BANCO POPULAR S.A. 6.01%"/>
    <s v="SCOTIABANK COLPATRIA S.A. 5.14%"/>
    <s v="ISAGEN S.A. E.S.P. 4.61%"/>
    <s v="FINANCIERA DE DESARROLLO TERRITORIAL S.A. 4.25%"/>
    <s v="BANCO DE COMERCIO EXTERIOR DE COLOMBIA S.A.2.82%"/>
    <n v="17"/>
    <n v="5.67"/>
    <n v="41.78"/>
    <n v="20.12"/>
    <n v="15.43"/>
    <n v="100"/>
    <n v="24.359000000000002"/>
    <n v="35.578000000000003"/>
    <n v="0"/>
    <n v="0"/>
    <n v="16.699000000000002"/>
    <n v="0"/>
    <n v="0"/>
    <n v="0"/>
    <n v="0"/>
    <n v="0"/>
    <n v="0"/>
    <n v="0"/>
    <n v="22.131"/>
    <n v="1.05"/>
    <n v="0"/>
    <n v="0"/>
    <n v="0.183"/>
    <n v="0"/>
    <n v="100"/>
    <n v="100"/>
    <n v="0"/>
    <n v="0"/>
    <n v="0"/>
    <n v="100"/>
  </r>
  <r>
    <x v="4"/>
    <x v="10"/>
    <x v="2"/>
    <s v="BTG PACTUAL RENTA FIJA COLOMBIA - CLASE A"/>
    <s v="CLASE A"/>
    <n v="412"/>
    <n v="298375.65000000002"/>
    <n v="14010.554565"/>
    <n v="1.5"/>
    <n v="763.37"/>
    <n v="2.09"/>
    <n v="1.052"/>
    <n v="1.395"/>
    <n v="1.29"/>
    <n v="1.266"/>
    <n v="1.0429999999999999"/>
    <n v="1.536"/>
    <n v="2.6440000000000001"/>
    <n v="0.26800000000000002"/>
    <n v="-0.33300000000000002"/>
    <n v="-0.11600000000000001"/>
    <n v="-8.8999999999999996E-2"/>
    <n v="2.14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5.91%"/>
    <s v="BANCO DAVIVIENDA S.A. 15.83%"/>
    <s v="BANCOLOMBIA S.A. 14.41%"/>
    <s v="BANCO DE OCCIDENTE S.A. 12.76%"/>
    <s v="BANCO POPULAR S.A. 7.17%"/>
    <s v="BANCO BILBAO VIZCAYA ARGENTARIA COLOMBIA S.A6.90%"/>
    <s v="SCOTIABANK COLPATRIA S.A. 6.03%"/>
    <s v="ISAGEN S.A. E.S.P. 5.47%"/>
    <s v="BANCO SANTANDER DE NEGOCIOS COLOMBIA S.A. 2.40%"/>
    <s v="BANCO DE COMERCIO EXTERIOR DE COLOMBIA S.A. 2.05%"/>
    <n v="16.27"/>
    <n v="6.16"/>
    <n v="42.28"/>
    <n v="18.8"/>
    <n v="16.5"/>
    <n v="100.01"/>
    <n v="26.672999999999998"/>
    <n v="36.357999999999997"/>
    <n v="0"/>
    <n v="0"/>
    <n v="15.913"/>
    <n v="0"/>
    <n v="0"/>
    <n v="0"/>
    <n v="0"/>
    <n v="0"/>
    <n v="0"/>
    <n v="0"/>
    <n v="20.841999999999999"/>
    <n v="0"/>
    <n v="0"/>
    <n v="0"/>
    <n v="0.214"/>
    <n v="0"/>
    <n v="99.999999999999986"/>
    <n v="100"/>
    <n v="0"/>
    <n v="0"/>
    <n v="0"/>
    <n v="100"/>
  </r>
  <r>
    <x v="4"/>
    <x v="0"/>
    <x v="27"/>
    <s v="FIC MULTIESCALA - A"/>
    <s v="TIPO DE PARTICIPACIÓN A"/>
    <n v="2957"/>
    <n v="320176.34999999998"/>
    <n v="24191.336252000001"/>
    <n v="1.2"/>
    <n v="752.41"/>
    <n v="2.06"/>
    <n v="0.61"/>
    <n v="0.91700000000000004"/>
    <n v="0.61"/>
    <n v="1.0109999999999999"/>
    <n v="2.0680000000000001"/>
    <n v="1.702"/>
    <n v="5.915"/>
    <n v="-0.66900000000000004"/>
    <n v="5.915"/>
    <n v="-1.258"/>
    <n v="2.7519999999999998"/>
    <n v="3.7570000000000001"/>
    <n v="84.1"/>
    <n v="0"/>
    <n v="0"/>
    <n v="0"/>
    <n v="0"/>
    <n v="12.7"/>
    <n v="0"/>
    <n v="0"/>
    <n v="0"/>
    <n v="0"/>
    <n v="0"/>
    <n v="0"/>
    <n v="2.2999999999999998"/>
    <n v="0.9"/>
    <n v="0"/>
    <n v="0"/>
    <n v="0"/>
    <n v="0"/>
    <n v="0"/>
    <n v="0"/>
    <n v="0"/>
    <n v="0"/>
    <n v="0"/>
    <n v="0"/>
    <n v="0"/>
    <n v="0"/>
    <n v="0"/>
    <n v="0"/>
    <n v="100"/>
    <s v="CORPORACION FINANCIERA COLOMBIANA S.A. 17.24%"/>
    <s v="BANCOLOMBIA S.A. 12.59%"/>
    <s v="MINISTERIO DE HACIENDA Y CREDITO PUBLICO 12.30%"/>
    <s v="INTERCONEXION ELECTRICA S.A. E.S.P. ISA 10.41%"/>
    <s v="GRUPO DE INVERSIONES SURAMERICANA S.A. 6.19%"/>
    <s v="BANCO POPULAR S.A. 4.72%"/>
    <s v="BBVA COLOMBIA S.A. 4.55%"/>
    <s v="BANCO DE OCCIDENTE S.A. 3.59%"/>
    <s v="RCI COLOMBIA S.A. COMPANIA DE FINANCIAMI 3.08%"/>
    <s v="BANCO DE BOGOTA S.A. 2.83%"/>
    <n v="4.99"/>
    <n v="21.17"/>
    <n v="47.56"/>
    <n v="17.190000000000001"/>
    <n v="9.1"/>
    <n v="100.00999999999999"/>
    <n v="12.5"/>
    <n v="42.7"/>
    <n v="0"/>
    <n v="0"/>
    <n v="0"/>
    <n v="0"/>
    <n v="0"/>
    <n v="0"/>
    <n v="0"/>
    <n v="0"/>
    <n v="0"/>
    <n v="0"/>
    <n v="29"/>
    <n v="12.3"/>
    <n v="0"/>
    <n v="0"/>
    <n v="3.4"/>
    <n v="0"/>
    <n v="99.9"/>
    <n v="100"/>
    <n v="0"/>
    <n v="0"/>
    <n v="0"/>
    <n v="100"/>
  </r>
  <r>
    <x v="4"/>
    <x v="1"/>
    <x v="27"/>
    <s v="FIC MULTIESCALA - A"/>
    <s v="TIPO DE PARTICIPACIÓN A"/>
    <n v="2795"/>
    <n v="300908.45"/>
    <n v="24125.001684999999"/>
    <n v="1.2"/>
    <n v="756.07"/>
    <n v="2.0699999999999998"/>
    <n v="1.375"/>
    <n v="1.028"/>
    <n v="1.0640000000000001"/>
    <n v="1.0669999999999999"/>
    <n v="2.085"/>
    <n v="1.7170000000000001"/>
    <n v="-3.516"/>
    <n v="-2.35"/>
    <n v="1.329"/>
    <n v="-1.534"/>
    <n v="2.4140000000000001"/>
    <n v="3.51"/>
    <n v="84.6"/>
    <n v="0"/>
    <n v="0"/>
    <n v="0"/>
    <n v="0"/>
    <n v="12.9"/>
    <n v="0"/>
    <n v="0"/>
    <n v="0"/>
    <n v="0"/>
    <n v="0"/>
    <n v="0"/>
    <n v="2.5"/>
    <n v="0"/>
    <n v="0"/>
    <n v="0"/>
    <n v="0"/>
    <n v="0"/>
    <n v="0"/>
    <n v="0"/>
    <n v="0"/>
    <n v="0"/>
    <n v="0"/>
    <n v="0"/>
    <n v="0"/>
    <n v="0"/>
    <n v="0"/>
    <n v="0"/>
    <n v="100"/>
    <s v="BANCOLOMBIA S.A. 13.44%"/>
    <s v="MINISTERIO DE HACIENDA Y CREDITO PUBLICO 13.02%"/>
    <s v="INTERCONEXION ELECTRICA S.A. E.S.P. ISA 10.86%"/>
    <s v="GRUPO DE INVERSIONES SURAMERICANA S.A. 6.60%"/>
    <s v="BANCO POPULAR S.A. 5.01%"/>
    <s v="BBVA COLOMBIA S.A. 4.73%"/>
    <s v="BANCO COLPATRIA MULTIBANCA COLPATRIA S.A 4.35%"/>
    <s v="CORPORACION FINANCIERA COLOMBIANA S.A. 3.32%"/>
    <s v="RCI COLOMBIA S.A. COMPANIA DE FINANCIAMI 3.28%"/>
    <s v="BANCO DE BOGOTA S.A. 3.03%"/>
    <n v="14.44"/>
    <n v="7.59"/>
    <n v="50.62"/>
    <n v="17.899999999999999"/>
    <n v="9.4499999999999993"/>
    <n v="100.00000000000001"/>
    <n v="13.2"/>
    <n v="29.4"/>
    <n v="0"/>
    <n v="0"/>
    <n v="0"/>
    <n v="0"/>
    <n v="0"/>
    <n v="0"/>
    <n v="0"/>
    <n v="0"/>
    <n v="0"/>
    <n v="0"/>
    <n v="33.299999999999997"/>
    <n v="12.9"/>
    <n v="0"/>
    <n v="0"/>
    <n v="11.1"/>
    <n v="0"/>
    <n v="99.899999999999991"/>
    <n v="100"/>
    <n v="0"/>
    <n v="0"/>
    <n v="0"/>
    <n v="100"/>
  </r>
  <r>
    <x v="4"/>
    <x v="2"/>
    <x v="27"/>
    <s v="FIC MULTIESCALA - A"/>
    <s v="TIPO DE PARTICIPACIÓN A"/>
    <n v="2591"/>
    <n v="259586.15"/>
    <n v="24079.201083"/>
    <n v="1.2"/>
    <n v="781.63"/>
    <n v="2.14"/>
    <n v="1.3220000000000001"/>
    <n v="1.1359999999999999"/>
    <n v="1.155"/>
    <n v="1.018"/>
    <n v="1.0449999999999999"/>
    <n v="1.73"/>
    <n v="-2.2130000000000001"/>
    <n v="-2.3199999999999998"/>
    <n v="9.5000000000000001E-2"/>
    <n v="-0.47499999999999998"/>
    <n v="3.1379999999999999"/>
    <n v="3.25"/>
    <n v="85.3"/>
    <n v="0"/>
    <n v="0"/>
    <n v="0"/>
    <n v="0"/>
    <n v="11.8"/>
    <n v="0"/>
    <n v="0"/>
    <n v="0"/>
    <n v="0"/>
    <n v="0"/>
    <n v="0"/>
    <n v="2.9"/>
    <n v="0"/>
    <n v="0"/>
    <n v="0"/>
    <n v="0"/>
    <n v="0"/>
    <n v="0"/>
    <n v="0"/>
    <n v="0"/>
    <n v="0"/>
    <n v="0"/>
    <n v="0"/>
    <n v="0"/>
    <n v="0"/>
    <n v="0"/>
    <n v="0"/>
    <n v="100"/>
    <s v="INTERCONEXION ELECTRICA S.A. E.S.P. ISA 12.48%"/>
    <s v="BANCOLOMBIA S.A. 12.38%"/>
    <s v="MINISTERIO DE HACIENDA Y CREDITO PUBLICO 11.78%"/>
    <s v="GRUPO DE INVERSIONES SURAMERICANA S.A. 7.60%"/>
    <s v="BANCO POPULAR S.A. 5.80%"/>
    <s v="BBVA COLOMBIA S.A. 5.41%"/>
    <s v="BANCO COLPATRIA MULTIBANCA COLPATRIA S.A 4.98%"/>
    <s v="CORPORACION FINANCIERA COLOMBIANA S.A. 3.86%"/>
    <s v="RCI COLOMBIA S.A. COMPANIA DE FINANCIAMI 3.79%"/>
    <s v="BANCO DE BOGOTA S.A. 3.53%"/>
    <n v="6.99"/>
    <n v="9.94"/>
    <n v="56.54"/>
    <n v="15.93"/>
    <n v="10.6"/>
    <n v="100"/>
    <n v="15.4"/>
    <n v="31.2"/>
    <n v="0"/>
    <n v="0"/>
    <n v="0"/>
    <n v="0"/>
    <n v="0"/>
    <n v="0"/>
    <n v="0"/>
    <n v="0"/>
    <n v="0"/>
    <n v="0"/>
    <n v="38.5"/>
    <n v="11.8"/>
    <n v="0"/>
    <n v="0"/>
    <n v="3.1"/>
    <n v="0"/>
    <n v="99.999999999999986"/>
    <n v="100"/>
    <n v="0"/>
    <n v="0"/>
    <n v="0"/>
    <n v="100"/>
  </r>
  <r>
    <x v="4"/>
    <x v="3"/>
    <x v="27"/>
    <s v="FIC MULTIESCALA - A"/>
    <s v="TIPO DE PARTICIPACIÓN A"/>
    <n v="2481"/>
    <n v="233233.52"/>
    <n v="24143.999670000001"/>
    <n v="1.2"/>
    <n v="704.93"/>
    <n v="1.93"/>
    <n v="1.3740000000000001"/>
    <n v="1.2350000000000001"/>
    <n v="1.21"/>
    <n v="1.0620000000000001"/>
    <n v="1.0429999999999999"/>
    <n v="1.7430000000000001"/>
    <n v="3.3239999999999998"/>
    <n v="-1.097"/>
    <n v="0.89300000000000002"/>
    <n v="-0.66200000000000003"/>
    <n v="2.6389999999999998"/>
    <n v="3.16"/>
    <n v="89.6"/>
    <n v="0"/>
    <n v="0"/>
    <n v="0"/>
    <n v="0"/>
    <n v="7.1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  <n v="0"/>
    <n v="0"/>
    <n v="99.999999999999986"/>
    <s v="BANCOLOMBIA S.A. 13.86%"/>
    <s v="INTERCONEXION ELECTRICA S.A. E.S.P. ISA 13.66%"/>
    <s v="GRUPO DE INVERSIONES SURAMERICANA S.A. 8.48%"/>
    <s v="MINISTERIO DE HACIENDA Y CREDITO PUBLICO 7.11%"/>
    <s v="BBVA COLOMBIA S.A. 6.01%"/>
    <s v="BANCO COLPATRIA MULTIBANCA COLPATRIA S.A 5.51%"/>
    <s v="BANCO POPULAR S.A. 4.38%"/>
    <s v="RCI COLOMBIA S.A. COMPANIA DE FINANCIAMI 4.23%"/>
    <s v="UNE EPM TELECOMUNICACIONES S.A. 3.26%"/>
    <s v="ISAGEN S.A. E.S.P. 2.92%"/>
    <n v="14.28"/>
    <n v="8.93"/>
    <n v="55.38"/>
    <n v="11.03"/>
    <n v="10.38"/>
    <n v="100"/>
    <n v="17.2"/>
    <n v="23.2"/>
    <n v="0"/>
    <n v="0"/>
    <n v="0"/>
    <n v="0"/>
    <n v="0"/>
    <n v="0"/>
    <n v="0"/>
    <n v="0"/>
    <n v="0"/>
    <n v="0"/>
    <n v="42.5"/>
    <n v="7.1"/>
    <n v="0"/>
    <n v="0"/>
    <n v="10"/>
    <n v="0"/>
    <n v="100"/>
    <n v="100"/>
    <n v="0"/>
    <n v="0"/>
    <n v="0"/>
    <n v="100"/>
  </r>
  <r>
    <x v="4"/>
    <x v="4"/>
    <x v="27"/>
    <s v="FIC MULTIESCALA - A"/>
    <s v="TIPO DE PARTICIPACIÓN A"/>
    <n v="2233"/>
    <n v="198999"/>
    <n v="23882.941105999998"/>
    <n v="1.2"/>
    <n v="679.37"/>
    <n v="1.86"/>
    <n v="1.478"/>
    <n v="1.2410000000000001"/>
    <n v="1.2969999999999999"/>
    <n v="1.075"/>
    <n v="1.0149999999999999"/>
    <n v="1.764"/>
    <n v="-12.015000000000001"/>
    <n v="-0.97299999999999998"/>
    <n v="-1.903"/>
    <n v="-1.536"/>
    <n v="0.81899999999999995"/>
    <n v="2.5920000000000001"/>
    <n v="82"/>
    <n v="0"/>
    <n v="0"/>
    <n v="0"/>
    <n v="0"/>
    <n v="14.5"/>
    <n v="0"/>
    <n v="0"/>
    <n v="0"/>
    <n v="0"/>
    <n v="0"/>
    <n v="0"/>
    <n v="3.5"/>
    <n v="0"/>
    <n v="0"/>
    <n v="0"/>
    <n v="0"/>
    <n v="0"/>
    <n v="0"/>
    <n v="0"/>
    <n v="0"/>
    <n v="0"/>
    <n v="0"/>
    <n v="0"/>
    <n v="0"/>
    <n v="0"/>
    <n v="0"/>
    <n v="0"/>
    <n v="100"/>
    <s v="BANCOLOMBIA S.A. 16.05%"/>
    <s v="INTERCONEXION ELECTRICA S.A. E.S.P. ISA 11.30%"/>
    <s v="GRUPO DE INVERSIONES SURAMERICANA S.A. 9.86%"/>
    <s v="MINISTERIO DE HACIENDA Y CREDITO PUBLICO 8.82%"/>
    <s v="BBVA COLOMBIA S.A. 6.79%"/>
    <s v="BANCO COLPATRIA MULTIBANCA COLPATRIA S.A 6.20%"/>
    <s v="BANCO POPULAR S.A. 5.06%"/>
    <s v="RCI COLOMBIA S.A. COMPANIA DE FINANCIAMI 4.92%"/>
    <s v="UNE EPM TELECOMUNICACIONES S.A. 3.58%"/>
    <s v="ISAGEN S.A. E.S.P. 3.40%"/>
    <n v="6.83"/>
    <n v="10.220000000000001"/>
    <n v="64.150000000000006"/>
    <n v="12.6"/>
    <n v="6.2"/>
    <n v="100"/>
    <n v="18.399999999999999"/>
    <n v="24.7"/>
    <n v="0"/>
    <n v="0"/>
    <n v="1.7"/>
    <n v="0"/>
    <n v="0"/>
    <n v="0"/>
    <n v="0"/>
    <n v="0"/>
    <n v="0"/>
    <n v="0"/>
    <n v="40.700000000000003"/>
    <n v="14.5"/>
    <n v="0"/>
    <n v="0"/>
    <n v="0"/>
    <n v="0"/>
    <n v="100"/>
    <n v="100"/>
    <n v="0"/>
    <n v="0"/>
    <n v="0"/>
    <n v="100"/>
  </r>
  <r>
    <x v="4"/>
    <x v="5"/>
    <x v="27"/>
    <s v="FIC MULTIESCALA - A"/>
    <s v="TIPO DE PARTICIPACIÓN A"/>
    <n v="2043"/>
    <n v="179012.68"/>
    <n v="23782.968327999999"/>
    <n v="1.2"/>
    <n v="599.01"/>
    <n v="1.64"/>
    <n v="1.5680000000000001"/>
    <n v="1.343"/>
    <n v="1.343"/>
    <n v="1.1439999999999999"/>
    <n v="1.0209999999999999"/>
    <n v="1.782"/>
    <n v="-4.976"/>
    <n v="-2.419"/>
    <n v="-2.419"/>
    <n v="-2.0289999999999999"/>
    <n v="0.27600000000000002"/>
    <n v="2.1909999999999998"/>
    <n v="72"/>
    <n v="0"/>
    <n v="0"/>
    <n v="0"/>
    <n v="0"/>
    <n v="23.7"/>
    <n v="0"/>
    <n v="0"/>
    <n v="0"/>
    <n v="0"/>
    <n v="0"/>
    <n v="0"/>
    <n v="3.6"/>
    <n v="0"/>
    <n v="0"/>
    <n v="0"/>
    <n v="0"/>
    <n v="0"/>
    <n v="0"/>
    <n v="0"/>
    <n v="0"/>
    <n v="0"/>
    <n v="0"/>
    <n v="0"/>
    <n v="0"/>
    <n v="0"/>
    <n v="0"/>
    <n v="0"/>
    <n v="99.3"/>
    <s v="INTERCONEXION ELECTRICA S.A. E.S.P. ISA 12.49%"/>
    <s v="BANCOLOMBIA S.A. 12.00%"/>
    <s v="MINISTERIO DE HACIENDA Y CREDITO PUBLICO 10.42%"/>
    <s v="BANCO POPULAR S.A. 5.60%"/>
    <s v="GRUPO DE INVERSIONES SURAMERICANA S.A. 5.49%"/>
    <s v="RCI COLOMBIA S.A. COMPANIA DE FINANCIAMI 5.47%"/>
    <s v="BANCO COLPATRIA MULTIBANCA COLPATRIA S.A 4.53%"/>
    <s v="BBVA COLOMBIA S.A. 4.09%"/>
    <s v="UNE EPM TELECOMUNICACIONES S.A. 3.92%"/>
    <s v="FINANCIERA DE DESARROLLO TERRITORIAL S.A 3.33%"/>
    <n v="15.47"/>
    <n v="15.13"/>
    <n v="62.48"/>
    <n v="3.01"/>
    <n v="3.91"/>
    <n v="100"/>
    <n v="14.3"/>
    <n v="20.100000000000001"/>
    <n v="0"/>
    <n v="0"/>
    <n v="8.4"/>
    <n v="0"/>
    <n v="0"/>
    <n v="0"/>
    <n v="0"/>
    <n v="0"/>
    <n v="0"/>
    <n v="0"/>
    <n v="33.5"/>
    <n v="23.7"/>
    <n v="0"/>
    <n v="0"/>
    <n v="0"/>
    <n v="0"/>
    <n v="100"/>
    <n v="100"/>
    <n v="0"/>
    <n v="0"/>
    <n v="0"/>
    <n v="100"/>
  </r>
  <r>
    <x v="4"/>
    <x v="6"/>
    <x v="27"/>
    <s v="FIC MULTIESCALA - A"/>
    <s v="TIPO DE PARTICIPACIÓN A"/>
    <n v="1752"/>
    <n v="147414.04"/>
    <n v="23622.745223000002"/>
    <n v="1.2"/>
    <n v="456.56"/>
    <n v="1.25"/>
    <n v="1.4390000000000001"/>
    <n v="1.4330000000000001"/>
    <n v="1.357"/>
    <n v="1.204"/>
    <n v="1.052"/>
    <n v="1.798"/>
    <n v="-7.6509999999999998"/>
    <n v="-4.6829999999999998"/>
    <n v="-3.202"/>
    <n v="-2.68"/>
    <n v="-0.60199999999999998"/>
    <n v="1.7809999999999999"/>
    <n v="5.2249999999999996"/>
    <n v="0"/>
    <n v="0"/>
    <n v="0"/>
    <n v="0"/>
    <n v="0"/>
    <n v="0"/>
    <n v="0"/>
    <n v="0"/>
    <n v="0"/>
    <n v="0"/>
    <n v="0"/>
    <n v="6.6000000000000003E-2"/>
    <n v="0"/>
    <n v="0"/>
    <n v="0"/>
    <n v="94.709000000000003"/>
    <n v="0"/>
    <n v="0"/>
    <n v="0"/>
    <n v="0"/>
    <n v="0"/>
    <n v="0"/>
    <n v="0"/>
    <n v="0"/>
    <n v="0"/>
    <n v="0"/>
    <n v="0"/>
    <n v="100"/>
    <s v="MINISTERIO DE HACIENDA Y CREDITO PUBLICO 12.60%"/>
    <s v="INTERCONEXION ELECTRICA S.A. E.S.P. ISA 10.60%"/>
    <s v="BANCO POPULAR S.A. 6.73%"/>
    <s v="GRUPO DE INVERSIONES SURAMERICANA S.A. 6.64%"/>
    <s v="RCI COLOMBIA S.A. COMPANIA DE FINANCIAMI 6.57%"/>
    <s v="UNE EPM TELECOMUNICACIONES S.A. 4.64%"/>
    <s v="ICETEX 3.60%"/>
    <s v="GMAC FINANCIERA DE COLOMBIA S.A. 3.39%"/>
    <s v="BANCO COLPATRIA MULTIBANCA COLPATRIA S.A 3.39%"/>
    <s v="FINANCIERA DE DESARROLLO TERRITORIAL S.A 3.37%"/>
    <n v="30.74"/>
    <n v="11.68"/>
    <n v="49.32"/>
    <n v="3.61"/>
    <n v="4.6399999999999997"/>
    <n v="99.990000000000009"/>
    <n v="15.1"/>
    <n v="10.1"/>
    <n v="0"/>
    <n v="0"/>
    <n v="15.4"/>
    <n v="0"/>
    <n v="0"/>
    <n v="0"/>
    <n v="0"/>
    <n v="0"/>
    <n v="0"/>
    <n v="0"/>
    <n v="24.8"/>
    <n v="34.799999999999997"/>
    <n v="0"/>
    <n v="0"/>
    <n v="0"/>
    <n v="0"/>
    <n v="100.2"/>
    <n v="100"/>
    <n v="0"/>
    <n v="0"/>
    <n v="0"/>
    <n v="100"/>
  </r>
  <r>
    <x v="4"/>
    <x v="7"/>
    <x v="27"/>
    <s v="FIC MULTIESCALA - A"/>
    <s v="TIPO DE PARTICIPACIÓN A"/>
    <n v="1467"/>
    <n v="118601.03"/>
    <n v="23777.764999999999"/>
    <n v="1.2"/>
    <n v="423.69"/>
    <n v="1.1599999999999999"/>
    <n v="0.40799999999999997"/>
    <n v="1.353"/>
    <n v="1.29"/>
    <n v="1.2010000000000001"/>
    <n v="1.046"/>
    <n v="1.8"/>
    <n v="8.0060000000000002"/>
    <n v="-2.835"/>
    <n v="-1.84"/>
    <n v="-2.5950000000000002"/>
    <n v="-0.50600000000000001"/>
    <n v="1.869"/>
    <n v="85.7"/>
    <n v="0"/>
    <n v="0"/>
    <n v="0"/>
    <n v="0"/>
    <n v="8.1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  <n v="0"/>
    <n v="99.9"/>
    <s v="INTERCONEXION ELECTRICA S.A. E.S.P. ISA 13.23%"/>
    <s v="BANCOLOMBIA S.A. 8.49%"/>
    <s v="GRUPO DE INVERSIONES SURAMERICANA S.A. 8.26%"/>
    <s v="RCI COLOMBIA S.A. COMPANIA DE FINANCIAMI 8.17%"/>
    <s v="MINISTERIO DE HACIENDA Y CREDITO PUBLICO 8.14%"/>
    <s v="UNE EPM TELECOMUNICACIONES S.A. 5.56%"/>
    <s v="BANCO POPULAR S.A. 5.44%"/>
    <s v="FINANCIERA DE DESARROLLO TERRITORIAL S.A 4.20%"/>
    <s v="CORPORACION FINANCIERA COLOMBIANA S.A. 4.17%"/>
    <s v="BANCO MUNDO MUJER S.A. 4.09%"/>
    <n v="36.36"/>
    <n v="25.68"/>
    <n v="30.12"/>
    <n v="2.2799999999999998"/>
    <n v="5.57"/>
    <n v="100.01"/>
    <n v="25.6"/>
    <n v="19.899999999999999"/>
    <s v=" -   "/>
    <s v=" -   "/>
    <n v="14.2"/>
    <s v=" -   "/>
    <s v=" -   "/>
    <s v=" -   "/>
    <s v=" -   "/>
    <s v=" -   "/>
    <s v=" -   "/>
    <n v="0"/>
    <n v="32.200000000000003"/>
    <n v="8.1"/>
    <s v=" -   "/>
    <s v=" -   "/>
    <s v=" -   "/>
    <s v=" -   "/>
    <n v="100.01"/>
    <n v="100"/>
    <s v=" -   "/>
    <s v=" -   "/>
    <s v=" -   "/>
    <n v="100.01"/>
  </r>
  <r>
    <x v="4"/>
    <x v="8"/>
    <x v="27"/>
    <s v="FIC MULTIESCALA - A"/>
    <s v="TIPO DE PARTICIPACIÓN A"/>
    <n v="1317"/>
    <n v="81651.34"/>
    <n v="24015.531384000002"/>
    <n v="1.2"/>
    <n v="489.435"/>
    <n v="1.34"/>
    <n v="0.53900000000000003"/>
    <n v="1.298"/>
    <n v="1.25"/>
    <n v="1.2190000000000001"/>
    <n v="1.05"/>
    <n v="1.8029999999999999"/>
    <n v="12.869"/>
    <n v="-0.52700000000000002"/>
    <n v="-0.32200000000000001"/>
    <n v="-1.425"/>
    <n v="-0.36599999999999999"/>
    <n v="2.0209999999999999"/>
    <n v="87.1"/>
    <n v="0"/>
    <n v="0"/>
    <n v="0"/>
    <n v="0"/>
    <n v="3.9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100"/>
    <s v="BANCOLOMBIA S.A. 18.66%"/>
    <s v="GRUPO DE INVERSIONES SURAMERICANA S.A. 11.99%"/>
    <s v="RCI COLOMBIA S.A. COMPANIA DE FINANCIAMI 11.9%"/>
    <s v="UNE EPM TELECOMUNICACIONES S.A. 8.04%"/>
    <s v="BANCO MUNDO MUJER S.A. 6.01%"/>
    <s v="BANCO AV VILLAS S.A. 5.79%"/>
    <s v="BANCO CORPBANCA COLOMBIA S.A. 5.74%"/>
    <s v="BANCO CAJA SOCIAL 5.58%"/>
    <s v="BANCO DE OCCIDENTE S.A. 4.80%"/>
    <s v="MINISTERIO DE HACIENDA Y CREDITO PUBLICO 3.92%"/>
    <n v="16.510000000000002"/>
    <n v="42.11"/>
    <n v="33.65"/>
    <n v="0"/>
    <n v="7.74"/>
    <n v="100.00999999999999"/>
    <n v="19"/>
    <n v="41.3"/>
    <n v="0"/>
    <n v="0"/>
    <n v="5.8"/>
    <n v="0"/>
    <n v="0"/>
    <n v="0"/>
    <n v="0"/>
    <n v="0"/>
    <n v="0"/>
    <n v="0"/>
    <n v="29.9"/>
    <n v="3.9"/>
    <n v="0"/>
    <n v="0"/>
    <n v="0"/>
    <n v="0"/>
    <n v="100.00999999999999"/>
    <n v="100"/>
    <n v="0"/>
    <n v="0"/>
    <n v="0"/>
    <n v="100"/>
  </r>
  <r>
    <x v="4"/>
    <x v="9"/>
    <x v="27"/>
    <s v="FIC MULTIESCALA - A"/>
    <s v="TIPO DE PARTICIPACIÓN A"/>
    <n v="1219"/>
    <n v="68105.149999999994"/>
    <n v="24091.462744"/>
    <n v="1.2"/>
    <n v="398.1225"/>
    <n v="1.0900000000000001"/>
    <n v="1.1339999999999999"/>
    <n v="1.26"/>
    <n v="1.2390000000000001"/>
    <n v="1.246"/>
    <n v="1.073"/>
    <n v="1.8120000000000001"/>
    <n v="3.7869999999999999"/>
    <n v="-0.43099999999999999"/>
    <n v="8.8999999999999996E-2"/>
    <n v="-0.76200000000000001"/>
    <n v="-0.22500000000000001"/>
    <n v="2.0960000000000001"/>
    <n v="84.4"/>
    <n v="0"/>
    <n v="0"/>
    <n v="0"/>
    <n v="0"/>
    <n v="4.8"/>
    <n v="0"/>
    <n v="0"/>
    <n v="0"/>
    <n v="0"/>
    <n v="0"/>
    <n v="0"/>
    <n v="10.8"/>
    <n v="0"/>
    <n v="0"/>
    <n v="0"/>
    <n v="0"/>
    <n v="0"/>
    <n v="0"/>
    <n v="0"/>
    <n v="0"/>
    <n v="0"/>
    <n v="0"/>
    <n v="0"/>
    <n v="0"/>
    <n v="0"/>
    <n v="0"/>
    <n v="0"/>
    <n v="100"/>
    <s v="RCI COLOMBIA S.A. COMPANIA DE FINANCIAMI 14.25%"/>
    <s v="UNE EPM TELECOMUNICACIONES S.A. 9.35%"/>
    <s v="BANCOLOMBIA S.A. 7.59%"/>
    <s v="BANCO MUNDO MUJER S.A. 7.3%"/>
    <s v="GRUPO DE INVERSIONES SURAMERICANA S.A. 7.17%"/>
    <s v="BANCO AV VILLAS S.A. 7.02%"/>
    <s v="BANCO CORPBANCA COLOMBIA S.A. 6.92%"/>
    <s v="BANCO CAJA SOCIAL 6.75%"/>
    <s v="MINISTERIO DE HACIENDA Y CREDITO PUBLICO 4.90%"/>
    <s v="CARVAJAL S.A. 3.60%"/>
    <n v="37.119999999999997"/>
    <n v="28.12"/>
    <n v="26.12"/>
    <n v="0"/>
    <n v="8.64"/>
    <n v="100"/>
    <n v="15.3"/>
    <n v="28"/>
    <n v="0"/>
    <n v="0"/>
    <n v="19.3"/>
    <n v="0"/>
    <n v="0"/>
    <n v="0"/>
    <n v="0"/>
    <n v="0"/>
    <n v="0"/>
    <n v="0"/>
    <n v="32.6"/>
    <n v="4.8"/>
    <n v="0"/>
    <n v="0"/>
    <n v="0"/>
    <n v="0"/>
    <n v="99.999999999999986"/>
    <n v="100"/>
    <n v="0"/>
    <n v="0"/>
    <n v="0"/>
    <n v="100"/>
  </r>
  <r>
    <x v="4"/>
    <x v="10"/>
    <x v="27"/>
    <s v="FIC MULTIESCALA - A"/>
    <s v="TIPO DE PARTICIPACIÓN A"/>
    <n v="1143"/>
    <n v="63245"/>
    <n v="24178.018688"/>
    <n v="1.2"/>
    <n v="409.08000000000004"/>
    <n v="1.1200000000000001"/>
    <n v="0.65800000000000003"/>
    <n v="1.107"/>
    <n v="1.2"/>
    <n v="1.177"/>
    <n v="1.08"/>
    <n v="1.8140000000000001"/>
    <n v="4.46"/>
    <n v="2.4790000000000001"/>
    <n v="0.47399999999999998"/>
    <n v="0.74299999999999999"/>
    <n v="-0.22900000000000001"/>
    <n v="2.262"/>
    <n v="82.9"/>
    <n v="0"/>
    <n v="0"/>
    <n v="0"/>
    <n v="0"/>
    <n v="5.3"/>
    <n v="0"/>
    <n v="0"/>
    <n v="0"/>
    <n v="0"/>
    <n v="0"/>
    <n v="0"/>
    <n v="11.8"/>
    <n v="0"/>
    <n v="0"/>
    <n v="0"/>
    <n v="0"/>
    <n v="0"/>
    <n v="0"/>
    <n v="0"/>
    <n v="0"/>
    <n v="0"/>
    <n v="0"/>
    <n v="0"/>
    <n v="0"/>
    <n v="0"/>
    <n v="0"/>
    <n v="0"/>
    <n v="100"/>
    <s v="RCI COLOMBIA S.A. COMPANIA DE FINANCIAMI 15.28%"/>
    <s v="UNE EPM TELECOMUNICACIONES S.A. 9.66%"/>
    <s v="BANCOLOMBIA S.A. 7.95%"/>
    <s v="BANCO MUNDO MUJER S.A. 7.8%"/>
    <s v="GRUPO DE INVERSIONES SURAMERICANA S.A. 7.70%"/>
    <s v="BANCO CORPBANCA COLOMBIA S.A. 7.5%"/>
    <s v="BANCO AV VILLAS S.A. 7.41%"/>
    <s v="BANCO CAJA SOCIAL 7.32%"/>
    <s v="MINISTERIO DE HACIENDA Y CREDITO PUBLICO 5.32%"/>
    <s v="CARVAJAL S.A. 3.91%"/>
    <n v="27.29"/>
    <n v="32.53"/>
    <n v="30.5"/>
    <n v="0"/>
    <n v="9.69"/>
    <n v="100.00999999999999"/>
    <n v="24.6"/>
    <n v="30.3"/>
    <n v="0"/>
    <n v="0"/>
    <n v="12.6"/>
    <n v="0"/>
    <n v="0"/>
    <n v="0"/>
    <n v="0"/>
    <n v="0"/>
    <n v="0"/>
    <n v="0"/>
    <n v="27.2"/>
    <n v="5.3"/>
    <n v="0"/>
    <n v="0"/>
    <n v="0"/>
    <n v="0"/>
    <n v="100"/>
    <n v="100"/>
    <n v="0"/>
    <n v="0"/>
    <n v="0"/>
    <n v="100"/>
  </r>
  <r>
    <x v="4"/>
    <x v="0"/>
    <x v="4"/>
    <s v="PLAN SEMILLA - ÚNICA"/>
    <s v="ÚNICO"/>
    <n v="399407"/>
    <n v="828526"/>
    <n v="22951.896099000001"/>
    <n v="1.26"/>
    <n v="721"/>
    <n v="1.974"/>
    <n v="1.2"/>
    <n v="1.373"/>
    <n v="1.2"/>
    <n v="1.68"/>
    <n v="2.8"/>
    <n v="2.3079999999999998"/>
    <n v="3.5550000000000002"/>
    <n v="-1.246"/>
    <n v="3.5550000000000002"/>
    <n v="-2.7240000000000002"/>
    <n v="2.298"/>
    <n v="3.516"/>
    <n v="62.505299999999998"/>
    <n v="0"/>
    <n v="2.7650000000000001"/>
    <n v="0"/>
    <n v="7.2680999999999996"/>
    <n v="16.0915"/>
    <n v="0"/>
    <n v="6.8999999999999999E-3"/>
    <n v="0"/>
    <n v="5.6219000000000001"/>
    <n v="0"/>
    <n v="0"/>
    <n v="4.2687999999999997"/>
    <n v="1.4724999999999999"/>
    <n v="0"/>
    <n v="0"/>
    <n v="0"/>
    <n v="0"/>
    <n v="0"/>
    <n v="0"/>
    <n v="0"/>
    <n v="0"/>
    <n v="0"/>
    <n v="0"/>
    <n v="0"/>
    <n v="0"/>
    <n v="0"/>
    <n v="0"/>
    <n v="99.999999999999986"/>
    <s v="BANCO DAVIVIENDA 17.52%"/>
    <s v="MINISTERIO DE HACIENDA 16.09%"/>
    <s v="BBVA COLOMBIA 9.24%"/>
    <s v="BANCO DE BOGOTÁ 5.90%"/>
    <s v="BANCO POPULAR 5.74%"/>
    <s v="BANCO AV VILLAS 4.64%"/>
    <s v="BANCO COLPATRIA 3.93%"/>
    <s v="BANCOLOMBIA 3.89%"/>
    <s v="FINDETER 3.39%"/>
    <s v="BANCO DE OCCIDENTE 3.00%"/>
    <n v="7.93"/>
    <n v="21.09"/>
    <n v="34.22"/>
    <n v="29.89"/>
    <n v="6.87"/>
    <n v="100"/>
    <n v="8.4059999999999988"/>
    <n v="41.804200000000002"/>
    <n v="0"/>
    <n v="0"/>
    <n v="0"/>
    <n v="0"/>
    <n v="0"/>
    <n v="0"/>
    <n v="0"/>
    <n v="0"/>
    <n v="0"/>
    <n v="0"/>
    <n v="37.2789"/>
    <n v="7.1642000000000001"/>
    <n v="0"/>
    <n v="0"/>
    <n v="5.3468"/>
    <n v="0"/>
    <n v="100.0001"/>
    <n v="92.828900000000004"/>
    <n v="6.8999999999999999E-3"/>
    <n v="7.1642000000000001"/>
    <n v="0"/>
    <n v="100"/>
  </r>
  <r>
    <x v="4"/>
    <x v="1"/>
    <x v="4"/>
    <s v="PLAN SEMILLA - ÚNICA"/>
    <s v="ÚNICO"/>
    <n v="400529"/>
    <n v="805873"/>
    <n v="22899.687531"/>
    <n v="1.26"/>
    <n v="647.95000000000005"/>
    <n v="1.774"/>
    <n v="1.4530000000000001"/>
    <n v="1.3959999999999999"/>
    <n v="1.325"/>
    <n v="1.6870000000000001"/>
    <n v="2.8130000000000002"/>
    <n v="2.3199999999999998"/>
    <n v="-2.9249999999999998"/>
    <n v="-3.4649999999999999"/>
    <n v="0.42799999999999999"/>
    <n v="-2.496"/>
    <n v="2.0430000000000001"/>
    <n v="3.27"/>
    <n v="65.834099999999992"/>
    <n v="0"/>
    <n v="4.0848000000000004"/>
    <n v="0"/>
    <n v="10.6227"/>
    <n v="7.8708"/>
    <n v="0"/>
    <n v="6.8999999999999999E-3"/>
    <n v="0"/>
    <n v="5.7606999999999999"/>
    <n v="0"/>
    <n v="0"/>
    <n v="4.3426999999999998"/>
    <n v="1.4773000000000001"/>
    <n v="0"/>
    <n v="0"/>
    <n v="0"/>
    <n v="0"/>
    <n v="0"/>
    <n v="0"/>
    <n v="0"/>
    <n v="0"/>
    <n v="0"/>
    <n v="0"/>
    <n v="0"/>
    <n v="0"/>
    <n v="0"/>
    <n v="0"/>
    <n v="99.999999999999986"/>
    <s v="BANCO DAVIVIENDA 18.56%"/>
    <s v="BBVA COLOMBIA 11.01%"/>
    <s v="MINISTERIO DE HACIENDA 7.87%"/>
    <s v="BANCO DE BOGOTÁ 6.03%"/>
    <s v="BANCO POPULAR 5.87%"/>
    <s v="BANCOLOMBIA 5.84%"/>
    <s v="BANCO COLPATRIA 5.71%"/>
    <s v="BANCO AV VILLAS 4.63%"/>
    <s v="FINDETER 3.33%"/>
    <s v="BANCO DE OCCIDENTE 3.05%"/>
    <n v="12.36"/>
    <n v="20.91"/>
    <n v="40.68"/>
    <n v="20.64"/>
    <n v="5.42"/>
    <n v="100.00999999999999"/>
    <n v="12.934100000000001"/>
    <n v="41.389499999999998"/>
    <n v="0"/>
    <n v="0"/>
    <n v="0"/>
    <n v="0"/>
    <n v="0"/>
    <n v="0"/>
    <n v="0"/>
    <n v="0"/>
    <n v="0"/>
    <n v="0"/>
    <n v="37.591200000000001"/>
    <n v="0"/>
    <n v="0"/>
    <n v="0"/>
    <n v="8.0853000000000002"/>
    <n v="0"/>
    <n v="100.0001"/>
    <n v="99.993099999999998"/>
    <n v="6.8999999999999999E-3"/>
    <n v="0"/>
    <n v="0"/>
    <n v="100"/>
  </r>
  <r>
    <x v="4"/>
    <x v="2"/>
    <x v="4"/>
    <s v="PLAN SEMILLA - ÚNICA"/>
    <s v="ÚNICO"/>
    <n v="392899"/>
    <n v="782411.7"/>
    <n v="22819.773778340001"/>
    <n v="1.25902838521577"/>
    <n v="604.85"/>
    <n v="1.6559999999999999"/>
    <n v="1.5653631911487604"/>
    <n v="1.4513420810067523"/>
    <n v="1.4084816377795992"/>
    <n v="1.5642169215646053"/>
    <n v="1.5465661000571806"/>
    <n v="2.3334477832760725"/>
    <n v="-4.0325036355810528"/>
    <n v="-3.4801501892390174"/>
    <n v="-1.1315939059579505"/>
    <n v="-1.1327195049765981"/>
    <n v="2.6922707781034116"/>
    <n v="2.9275140702840208"/>
    <n v="66.086365510524573"/>
    <n v="0"/>
    <n v="5.4838299144010634"/>
    <n v="0"/>
    <n v="9.0766769139088304"/>
    <n v="7.516108806996197"/>
    <n v="0"/>
    <n v="6.7330650974450285E-3"/>
    <n v="0"/>
    <n v="5.8858812252312642"/>
    <n v="0"/>
    <n v="0"/>
    <n v="4.4473978545791635"/>
    <n v="1.4970067092614625"/>
    <n v="0"/>
    <n v="0"/>
    <n v="0"/>
    <n v="0"/>
    <n v="0"/>
    <n v="0"/>
    <n v="0"/>
    <n v="0"/>
    <n v="0"/>
    <n v="0"/>
    <n v="0"/>
    <n v="0"/>
    <n v="0"/>
    <n v="0"/>
    <n v="99.999999999999986"/>
    <s v="BANCO DAVIVIENDA 17.32%"/>
    <s v="BBVA COLOMBIA 11.26%"/>
    <s v="MINISTERIO DE HACIENDA 7.52%"/>
    <s v="BANCOLOMBIA 6.52%"/>
    <s v="BANCO DE BOGOTÁ 6.17%"/>
    <s v="BANCO POPULAR 6.03%"/>
    <s v="BANCO COLPATRIA 5.83%"/>
    <s v="BANCO AV VILLAS 4.74%"/>
    <s v="FINDETER 4.02%"/>
    <s v="BANCO DE OCCIDENTE 3.12%"/>
    <n v="15.415003742486194"/>
    <n v="18.868227839686956"/>
    <n v="42.733227881111731"/>
    <n v="19.300243089726564"/>
    <n v="3.6832974469885587"/>
    <n v="100.00000000000001"/>
    <n v="14.552337350168026"/>
    <n v="40.534026407788481"/>
    <n v="0"/>
    <n v="0"/>
    <n v="0"/>
    <n v="0"/>
    <n v="0"/>
    <n v="0"/>
    <n v="0"/>
    <n v="0"/>
    <n v="0"/>
    <n v="0"/>
    <n v="38.447512870863456"/>
    <n v="0"/>
    <n v="0"/>
    <n v="0"/>
    <n v="6.4661233711800463"/>
    <n v="0"/>
    <n v="100.00000000000001"/>
    <n v="99.993266934902564"/>
    <n v="6.7330650974450285E-3"/>
    <n v="0"/>
    <n v="0"/>
    <n v="100.00000000000001"/>
  </r>
  <r>
    <x v="4"/>
    <x v="3"/>
    <x v="4"/>
    <s v="PLAN SEMILLA - ÚNICA"/>
    <s v="ÚNICO"/>
    <n v="391602"/>
    <n v="773998.02"/>
    <n v="22886.006691139999"/>
    <n v="1.2582762828015071"/>
    <n v="580.99719381339696"/>
    <n v="1.5906836244035509"/>
    <n v="1.5859113424076321"/>
    <n v="1.5213852710810301"/>
    <n v="1.4518630450608441"/>
    <n v="1.5410127724880389"/>
    <n v="1.5437630126637161"/>
    <n v="2.3468272689813241"/>
    <n v="3.5890882750025499"/>
    <n v="-1.445289188157439"/>
    <n v="2.8015384673452097E-2"/>
    <n v="-1.198841014653351"/>
    <n v="2.3156065304537727"/>
    <n v="2.8746103909568892"/>
    <n v="64.88353912158459"/>
    <n v="0"/>
    <n v="5.5445689974418837"/>
    <n v="0"/>
    <n v="8.9607451123789108"/>
    <n v="8.8069905976469816"/>
    <n v="0"/>
    <n v="7.0358796496005072E-3"/>
    <n v="0"/>
    <n v="5.9709802335502635"/>
    <n v="0"/>
    <n v="0"/>
    <n v="4.3515000785289493"/>
    <n v="1.4746399792188021"/>
    <n v="0"/>
    <n v="0"/>
    <n v="0"/>
    <n v="0"/>
    <n v="0"/>
    <n v="0"/>
    <n v="0"/>
    <n v="0"/>
    <n v="0"/>
    <n v="0"/>
    <n v="0"/>
    <n v="0"/>
    <n v="0"/>
    <n v="0"/>
    <n v="100"/>
    <s v="BANCO DAVIVIENDA 16.67%"/>
    <s v="BBVA COLOMBIA 11.12%"/>
    <s v="MINISTERIO DE HACIENDA 8.81%"/>
    <s v="BANCOLOMBIA 6.58%"/>
    <s v="BANCO COLPATRIA 6.54%"/>
    <s v="BANCO POPULAR 6.07%"/>
    <s v="BANCO DE BOGOTÁ 6.02%"/>
    <s v="BANCO AV VILLAS 4.85%"/>
    <s v="FINDETER 4.07%"/>
    <s v="BANCO DE OCCIDENTE 3.18%"/>
    <n v="22.056335941949619"/>
    <n v="13.13691479703683"/>
    <n v="42.41634517298283"/>
    <n v="19.339598431549391"/>
    <n v="3.0508056564813288"/>
    <n v="100"/>
    <n v="14.6752950163824"/>
    <n v="40.563368892026766"/>
    <n v="0"/>
    <n v="0"/>
    <n v="0"/>
    <n v="0"/>
    <n v="0"/>
    <n v="0"/>
    <n v="0"/>
    <n v="0"/>
    <n v="0"/>
    <n v="0"/>
    <n v="39.088982689302689"/>
    <n v="0"/>
    <n v="0"/>
    <n v="0"/>
    <n v="5.672353402288139"/>
    <n v="0"/>
    <n v="100"/>
    <n v="99.992964120350393"/>
    <n v="7.0358796496005106E-3"/>
    <n v="0"/>
    <n v="0"/>
    <n v="100"/>
  </r>
  <r>
    <x v="4"/>
    <x v="4"/>
    <x v="4"/>
    <s v="PLAN SEMILLA - ÚNICA"/>
    <s v="ÚNICO"/>
    <n v="390356"/>
    <n v="759024.91"/>
    <n v="22795.284220540001"/>
    <n v="1.2586201601834319"/>
    <n v="572.072486008233"/>
    <n v="1.5662491061142589"/>
    <n v="1.003642336350822"/>
    <n v="1.3772863540480429"/>
    <n v="1.3724846004896361"/>
    <n v="1.3669470213377781"/>
    <n v="1.5009355492337622"/>
    <n v="2.3524314609834729"/>
    <n v="-4.569014321849008"/>
    <n v="-0.42493440743518462"/>
    <n v="-0.93346950720428756"/>
    <n v="-1.236998643723886"/>
    <n v="0.89376123962483511"/>
    <n v="2.5434178997648442"/>
    <n v="65.575922915603442"/>
    <n v="0"/>
    <n v="5.4568112441298364"/>
    <n v="0"/>
    <n v="8.5678864610564016"/>
    <n v="9.4705137487426523"/>
    <n v="0"/>
    <n v="9.4315544508165247E-2"/>
    <n v="0"/>
    <n v="5.0363078434822652"/>
    <n v="0"/>
    <n v="0"/>
    <n v="4.32109505244442"/>
    <n v="1.4771471900328179"/>
    <n v="0"/>
    <n v="0"/>
    <n v="0"/>
    <n v="0"/>
    <n v="0"/>
    <n v="0"/>
    <n v="0"/>
    <n v="0"/>
    <n v="0"/>
    <n v="0"/>
    <n v="0"/>
    <n v="0"/>
    <n v="0"/>
    <n v="0"/>
    <n v="100"/>
    <s v="BANCO DAVIVIENDA 15.00%"/>
    <s v="BBVA COLOMBIA 10.52%"/>
    <s v="MINISTERIO DE HACIENDA 9.47%"/>
    <s v="BANCO COLPATRIA 7.95%"/>
    <s v="BANCO DE BOGOTÁ 7.49%"/>
    <s v="BANCO POPULAR 6.16%"/>
    <s v="BANCOLOMBIA 6.40%"/>
    <s v="BANCO AV VILLAS 4.82%"/>
    <s v="INSTITUTO COLOMBIANO DE CREDITO EDUCATIVO ICETEX 3.17%"/>
    <s v="BANCO DE OCCIDENTE 3.11%"/>
    <n v="22.837981384034158"/>
    <n v="12.967018833474819"/>
    <n v="40.509255840005459"/>
    <n v="18.147447582855129"/>
    <n v="5.5382963596304249"/>
    <n v="99.999999999999986"/>
    <n v="14.975530545141829"/>
    <n v="40.623286100561849"/>
    <n v="0"/>
    <n v="0"/>
    <n v="0"/>
    <n v="0"/>
    <n v="0"/>
    <n v="0"/>
    <n v="0"/>
    <n v="0"/>
    <n v="0"/>
    <n v="0"/>
    <n v="39.361969071749442"/>
    <n v="0"/>
    <n v="0"/>
    <n v="0"/>
    <n v="5.0392142825468902"/>
    <n v="0"/>
    <n v="100"/>
    <n v="99.905684455491837"/>
    <n v="9.4315544508165247E-2"/>
    <n v="0"/>
    <n v="0"/>
    <n v="100"/>
  </r>
  <r>
    <x v="4"/>
    <x v="5"/>
    <x v="4"/>
    <s v="PLAN SEMILLA - ÚNICA"/>
    <s v="ÚNICO"/>
    <n v="388939"/>
    <n v="738423.82720208995"/>
    <n v="22650.08926656"/>
    <n v="1.2589825924544269"/>
    <n v="541.45126815481569"/>
    <n v="1.4824127807113381"/>
    <n v="2.2913962720167111"/>
    <n v="1.5599331241950931"/>
    <n v="1.5599331241950931"/>
    <n v="1.4649315514727539"/>
    <n v="1.518639208766785"/>
    <n v="2.3816810288021171"/>
    <n v="-7.4798428929755634"/>
    <n v="-2.04967962214474"/>
    <n v="-2.04967962214474"/>
    <n v="-1.9913804826584109"/>
    <n v="0.26904281565904847"/>
    <n v="2.0851642593891833"/>
    <n v="64.416176481927963"/>
    <n v="0"/>
    <n v="5.6150402348161679"/>
    <n v="0"/>
    <n v="8.7224244757504934"/>
    <n v="10.69254715186776"/>
    <n v="0"/>
    <n v="0.1064502549452714"/>
    <n v="0"/>
    <n v="4.57422335343038"/>
    <n v="0"/>
    <n v="0"/>
    <n v="3.7363001648949727"/>
    <n v="2.1368378823669989"/>
    <n v="0"/>
    <n v="0"/>
    <n v="0"/>
    <n v="0"/>
    <n v="0"/>
    <n v="0"/>
    <n v="0"/>
    <n v="0"/>
    <n v="0"/>
    <n v="0"/>
    <n v="0"/>
    <n v="0"/>
    <n v="0"/>
    <n v="0"/>
    <n v="100"/>
    <s v="BANCO DAVIVIENDA 17.36%"/>
    <s v="BBVA COLOMBIA 10.80%"/>
    <s v="MINISTERIO DE HACIENDA 10.69%"/>
    <s v="BANCO COLPATRIA 7.77%"/>
    <s v="BANCO POPULAR 6.32%"/>
    <s v="BANCOLOMBIA 6.06%"/>
    <s v="BANCO DE BOGOTÁ 5.77%"/>
    <s v="BANCO AV VILLAS 4.88%"/>
    <s v="INSTITUTO COLOMBIANO DE CREDITO EDUCATIVO ICETEX 3.10%"/>
    <s v="FINDETER 2.96%"/>
    <n v="27.269721670557466"/>
    <n v="11.46824882826218"/>
    <n v="38.560546308682241"/>
    <n v="17.933206053544239"/>
    <n v="4.7682771389538905"/>
    <n v="100"/>
    <n v="15.386661753594669"/>
    <n v="39.15862864510715"/>
    <n v="0"/>
    <n v="0"/>
    <n v="0"/>
    <n v="0"/>
    <n v="0"/>
    <n v="0"/>
    <n v="0"/>
    <n v="0"/>
    <n v="0"/>
    <n v="0"/>
    <n v="40.006070484522979"/>
    <n v="0"/>
    <n v="0"/>
    <n v="0"/>
    <n v="5.4486391167752117"/>
    <n v="0"/>
    <n v="100"/>
    <n v="99.893549745054727"/>
    <n v="0.1064502549452714"/>
    <n v="0"/>
    <n v="0"/>
    <n v="100"/>
  </r>
  <r>
    <x v="4"/>
    <x v="6"/>
    <x v="4"/>
    <s v="PLAN SEMILLA TIPO A"/>
    <s v="ÚNICO"/>
    <n v="387179"/>
    <n v="711981.00766591006"/>
    <n v="22524.519963760002"/>
    <n v="1.259310897883092"/>
    <n v="545.74207655576629"/>
    <n v="1.4941603738693121"/>
    <n v="2.1140713508682092"/>
    <n v="1.7102599800833729"/>
    <n v="1.648688593559428"/>
    <n v="1.548913387670636"/>
    <n v="1.559198212063388"/>
    <n v="2.4058236736670677"/>
    <n v="-6.3360010345694278"/>
    <n v="-3.7194303503680248"/>
    <n v="-2.6884883946167282"/>
    <n v="-2.4801890149641852"/>
    <n v="-0.68591515561829963"/>
    <n v="1.6744211426371609"/>
    <n v="63.096100795633568"/>
    <n v="0"/>
    <n v="5.8095095863818571"/>
    <n v="0"/>
    <n v="9.4042328378681255"/>
    <n v="11.26333769240332"/>
    <n v="0"/>
    <n v="0.114274996642935"/>
    <n v="0"/>
    <n v="4.7594542970007438"/>
    <n v="0"/>
    <n v="0"/>
    <n v="3.7820108666603152"/>
    <n v="1.7710789274091481"/>
    <n v="0"/>
    <n v="0"/>
    <n v="0"/>
    <n v="0"/>
    <n v="0"/>
    <n v="0"/>
    <n v="0"/>
    <n v="0"/>
    <n v="0"/>
    <n v="0"/>
    <n v="0"/>
    <n v="0"/>
    <n v="0"/>
    <n v="0"/>
    <n v="100"/>
    <s v="BANCO DAVIVIENDA 17.95%"/>
    <s v="MINISTERIO DE HACIENDA 11.26%"/>
    <s v="BBVA COLOMBIA 9.85%"/>
    <s v="BANCO COLPATRIA 6.83%"/>
    <s v="BANCOLOMBIA 6.81%"/>
    <s v="BANCO POPULAR 5.66%"/>
    <s v="BANCO DE BOGOTÁ 6.08%"/>
    <s v="BANCO AV VILLAS 5.00%"/>
    <s v="INSTITUTO COLOMBIANO DE CREDITO EDUCATIVO ICETEX 3.16%"/>
    <s v="FINDETER 3.07%"/>
    <n v="27.450596382082843"/>
    <n v="11.17525847158211"/>
    <n v="36.813330535880709"/>
    <n v="18.225433321787751"/>
    <n v="6.3353812886665803"/>
    <n v="100"/>
    <n v="15.225710339750808"/>
    <n v="41.053774542111249"/>
    <n v="0"/>
    <n v="0"/>
    <n v="0"/>
    <n v="0"/>
    <n v="0"/>
    <n v="0"/>
    <n v="0"/>
    <n v="0"/>
    <n v="0"/>
    <n v="0"/>
    <n v="35.899494305173306"/>
    <n v="1.4551513873773241"/>
    <n v="0"/>
    <n v="0"/>
    <n v="6.3658694255873129"/>
    <n v="0"/>
    <n v="100"/>
    <n v="98.430573615979739"/>
    <n v="0.114274996642935"/>
    <n v="1.4551513873773241"/>
    <n v="0"/>
    <n v="100"/>
  </r>
  <r>
    <x v="4"/>
    <x v="7"/>
    <x v="4"/>
    <s v="PLAN SEMILLA TIPO A"/>
    <s v="ÚNICO"/>
    <n v="385319"/>
    <n v="697447.04139746993"/>
    <n v="22676.45539893"/>
    <n v="1.2586626551440721"/>
    <n v="587.1135260403214"/>
    <n v="1.6074292294053969"/>
    <n v="1.5345874559699939"/>
    <n v="1.7336041734760652"/>
    <n v="1.642124779699675"/>
    <n v="1.5738281095890199"/>
    <n v="1.5723037027478761"/>
    <n v="2.4176104606496813"/>
    <n v="8.2371231722178528"/>
    <n v="-1.9244860970729643"/>
    <n v="-1.358520023962007"/>
    <n v="-2.6916190160992"/>
    <n v="-0.60831623070047858"/>
    <n v="1.742597816490465"/>
    <n v="62.273806145844766"/>
    <n v="0"/>
    <n v="5.228662543728678"/>
    <n v="0"/>
    <n v="8.5074776403380756"/>
    <n v="14.411225759951041"/>
    <n v="0"/>
    <n v="0.1088131643757896"/>
    <n v="0"/>
    <n v="4.7216800494128837"/>
    <n v="0"/>
    <n v="0"/>
    <n v="2.9518732016610012"/>
    <n v="1.79646149468775"/>
    <n v="0"/>
    <n v="0"/>
    <n v="0"/>
    <n v="0"/>
    <n v="0"/>
    <n v="0"/>
    <n v="0"/>
    <n v="0"/>
    <n v="0"/>
    <n v="0"/>
    <n v="0"/>
    <n v="0"/>
    <n v="0"/>
    <n v="0"/>
    <n v="99.999999999999986"/>
    <s v="BANCO DAVIVIENDA 19.38%"/>
    <s v="MINISTERIO DE HACIENDA 14.41%"/>
    <s v="BANCOLOMBIA 7.04%"/>
    <s v="BANCO COLPATRIA 6.76%"/>
    <s v="BANCO POPULAR 6.45%"/>
    <s v="BBVA COLOMBIA 6.11%"/>
    <s v="BANCO DE BOGOTÁ 5.14%"/>
    <s v="BANCO AV VILLAS 5.03%"/>
    <s v="INSTITUTO COLOMBIANO DE CREDITO EDUCATIVO ICETEX 3.27%"/>
    <s v="CORFICOLOMBIANA 3.00%"/>
    <n v="26.005996845709774"/>
    <n v="13.602475043252079"/>
    <n v="31.432264776791357"/>
    <n v="20.382818475655089"/>
    <n v="8.5764448585917066"/>
    <n v="100"/>
    <n v="15.53858889239536"/>
    <n v="44.026092117218219"/>
    <n v="0"/>
    <n v="0"/>
    <n v="0"/>
    <n v="0"/>
    <n v="0"/>
    <n v="0"/>
    <n v="0"/>
    <n v="0"/>
    <n v="0"/>
    <n v="0"/>
    <n v="31.537104664344"/>
    <n v="3.5030332518492329"/>
    <n v="0"/>
    <n v="0"/>
    <n v="5.3951810741931832"/>
    <n v="0"/>
    <n v="99.999999999999986"/>
    <n v="96.388153583774965"/>
    <n v="0.10881316437578971"/>
    <n v="3.5030332518492338"/>
    <n v="0"/>
    <n v="99.999999999999986"/>
  </r>
  <r>
    <x v="4"/>
    <x v="8"/>
    <x v="4"/>
    <s v="PLAN SEMILLA TIPO A"/>
    <s v="ÚNICO"/>
    <n v="383670"/>
    <n v="687731.33702837001"/>
    <n v="22909.514356809999"/>
    <n v="1.258414239991978"/>
    <n v="613.82689392675502"/>
    <n v="1.680566444700218"/>
    <n v="1.025043811557"/>
    <n v="1.6899927297355228"/>
    <n v="1.6007562701152909"/>
    <n v="1.577439729285866"/>
    <n v="1.5622761315038152"/>
    <n v="2.4241614124776443"/>
    <n v="13.247512964285809"/>
    <n v="0.78590083769052299"/>
    <n v="0.14968551877188041"/>
    <n v="-1.364343379454358"/>
    <n v="-0.51023138001690116"/>
    <n v="1.9096781344916551"/>
    <n v="62.970716802766688"/>
    <n v="0"/>
    <n v="4.5828350276545455"/>
    <n v="0"/>
    <n v="8.1951251328581911"/>
    <n v="14.697432918154449"/>
    <n v="0"/>
    <n v="0.11447884640863661"/>
    <n v="0"/>
    <n v="4.810833885987039"/>
    <n v="0"/>
    <n v="0"/>
    <n v="3.0492853981388719"/>
    <n v="1.579291988031577"/>
    <n v="0"/>
    <n v="0"/>
    <n v="0"/>
    <n v="0"/>
    <n v="0"/>
    <n v="0"/>
    <n v="0"/>
    <n v="0"/>
    <n v="0"/>
    <n v="0"/>
    <n v="0"/>
    <n v="0"/>
    <n v="0"/>
    <n v="0"/>
    <n v="100"/>
    <s v="BANCO DAVIVIENDA 19.89%"/>
    <s v="MINISTERIO DE HACIENDA 14.70%"/>
    <s v="BANCOLOMBIA 9.68%"/>
    <s v="BANCO POPULAR 6.10%"/>
    <s v="BANCO COLPATRIA 5.70%"/>
    <s v="BBVA COLOMBIA 5.51%"/>
    <s v="BANCO AV VILLAS 5.21%"/>
    <s v="BANCO DE BOGOTÁ 4.14%"/>
    <s v="INSTITUTO COLOMBIANO DE CREDITO EDUCATIVO ICETEX 3.29%"/>
    <s v="CORFICOLOMBIANA 3.05%"/>
    <n v="22.0832645553349"/>
    <n v="11.64976111508529"/>
    <n v="35.071971071238018"/>
    <n v="21.980357742075348"/>
    <n v="9.2146455162664473"/>
    <n v="100"/>
    <n v="16.638582745878448"/>
    <n v="44.919187438194044"/>
    <n v="0"/>
    <n v="0"/>
    <n v="0"/>
    <n v="0"/>
    <n v="0"/>
    <n v="0"/>
    <n v="0"/>
    <n v="0"/>
    <n v="0"/>
    <n v="0"/>
    <n v="30.190790774646992"/>
    <n v="4.4429598577972946"/>
    <n v="0"/>
    <n v="0"/>
    <n v="3.8084791834832181"/>
    <n v="0"/>
    <n v="99.999999999999986"/>
    <n v="95.442561295794064"/>
    <n v="0.1144788464086367"/>
    <n v="4.4429598577972964"/>
    <n v="0"/>
    <n v="100"/>
  </r>
  <r>
    <x v="4"/>
    <x v="9"/>
    <x v="4"/>
    <s v="PLAN SEMILLA TIPO A"/>
    <s v="ÚNICO"/>
    <n v="382156"/>
    <n v="667823.72224445001"/>
    <n v="22843.669839630002"/>
    <n v="1.259020505540565"/>
    <n v="589.53027722211971"/>
    <n v="1.614045933530786"/>
    <n v="2.2835073952399387"/>
    <n v="1.815970066960674"/>
    <n v="1.679186084340287"/>
    <n v="1.6743187725665121"/>
    <n v="1.617258917211994"/>
    <n v="2.4530810034654671"/>
    <n v="-3.3321275819538245"/>
    <n v="-0.36663020612673897"/>
    <n v="-0.21103539462130622"/>
    <n v="-0.90299446368514724"/>
    <n v="-0.80915082536610061"/>
    <n v="1.737728293601926"/>
    <n v="62.030334340546304"/>
    <n v="0"/>
    <n v="3.9598946319247763"/>
    <n v="0"/>
    <n v="12.21873703069936"/>
    <n v="15.01189714477055"/>
    <n v="0"/>
    <n v="0.12591902163068369"/>
    <n v="0"/>
    <n v="1.9958155137766971"/>
    <n v="0"/>
    <n v="0"/>
    <n v="3.0757285346525332"/>
    <n v="1.5816737819991009"/>
    <n v="0"/>
    <n v="0"/>
    <n v="0"/>
    <n v="0"/>
    <n v="0"/>
    <n v="0"/>
    <n v="0"/>
    <n v="0"/>
    <n v="0"/>
    <n v="0"/>
    <n v="0"/>
    <n v="0"/>
    <n v="0"/>
    <n v="0"/>
    <n v="100"/>
    <s v="BANCO DAVIVIENDA 18.58%"/>
    <s v="MINISTERIO DE HACIENDA 15.01%"/>
    <s v="BANCOLOMBIA 12.31%"/>
    <s v="BBVA COLOMBIA 5.65%"/>
    <s v="BANCO COLPATRIA 5.06%"/>
    <s v="BANCO DE BOGOTÁ 4.23%"/>
    <s v="BANCO POPULAR 4.20%"/>
    <s v="INSTITUTO COLOMBIANO DE CREDITO EDUCATIVO ICETEX 3.36%"/>
    <s v="BANCO AV VILLAS 3.28%"/>
    <s v="BANCO GNB SUDAMERIS 3.23%"/>
    <n v="23.908454172091041"/>
    <n v="9.9850903968402402"/>
    <n v="38.893215111961439"/>
    <n v="17.979324664007692"/>
    <n v="9.2339156550995884"/>
    <n v="100"/>
    <n v="15.578204177165569"/>
    <n v="42.786688094138107"/>
    <n v="0"/>
    <n v="0"/>
    <n v="0"/>
    <n v="0"/>
    <n v="0"/>
    <n v="0"/>
    <n v="0"/>
    <n v="0"/>
    <n v="0"/>
    <n v="0"/>
    <n v="27.721175145579817"/>
    <n v="4.6866403738707829"/>
    <n v="0"/>
    <n v="0"/>
    <n v="9.2272922092457321"/>
    <n v="0"/>
    <n v="100"/>
    <n v="95.187440604498548"/>
    <n v="0.12591902163068369"/>
    <n v="4.6866403738707829"/>
    <n v="0"/>
    <n v="100"/>
  </r>
  <r>
    <x v="4"/>
    <x v="10"/>
    <x v="4"/>
    <s v="PLAN SEMILLA TIPO A"/>
    <s v="ÚNICO"/>
    <n v="380797"/>
    <n v="648305.18659565004"/>
    <n v="23068.343021370001"/>
    <n v="1.259072004791939"/>
    <n v="598.52339856394144"/>
    <n v="1.638667757875268"/>
    <n v="2.292015196979214"/>
    <n v="2.0063852569741512"/>
    <n v="1.7482009813661759"/>
    <n v="1.720891456232192"/>
    <n v="1.678503657616178"/>
    <n v="2.4765079699766139"/>
    <n v="12.645729756124368"/>
    <n v="2.403433710068259"/>
    <n v="0.88113529801505663"/>
    <n v="0.98322195950797386"/>
    <n v="-0.62872507344466921"/>
    <n v="2.1311641948443372"/>
    <n v="63.766401399647641"/>
    <n v="0"/>
    <n v="4.0839126072117438"/>
    <n v="0"/>
    <n v="9.535272456406517"/>
    <n v="15.611199410144188"/>
    <n v="0"/>
    <n v="0.15299226473924921"/>
    <n v="0"/>
    <n v="2.0393293439301718"/>
    <n v="0"/>
    <n v="0"/>
    <n v="3.1781170760643658"/>
    <n v="1.63277544185613"/>
    <n v="0"/>
    <n v="0"/>
    <n v="0"/>
    <n v="0"/>
    <n v="0"/>
    <n v="0"/>
    <n v="0"/>
    <n v="0"/>
    <n v="0"/>
    <n v="0"/>
    <n v="0"/>
    <n v="0"/>
    <n v="0"/>
    <n v="0"/>
    <n v="100"/>
    <s v="BANCO DAVIVIENDA 17.35%"/>
    <s v="MINISTERIO DE HACIENDA 15.61%"/>
    <s v="BANCOLOMBIA 10.02%"/>
    <s v="BBVA COLOMBIA 5.69%"/>
    <s v="BANCO COLPATRIA 5.13%"/>
    <s v="BANCO DE BOGOTÁ 4.58%"/>
    <s v="BANCO POPULAR 4.15%"/>
    <s v="INSTITUTO COLOMBIANO DE CREDITO EDUCATIVO ICETEX 3.49%"/>
    <s v="BANCO GNB SUDAMERIS 3.37%"/>
    <s v="BANCO AV VILLAS 3.33%"/>
    <n v="21.382375813761399"/>
    <n v="10.578802947552949"/>
    <n v="41.658673431172971"/>
    <n v="18.91275472697999"/>
    <n v="7.4673930805326831"/>
    <n v="100"/>
    <n v="16.735102181661759"/>
    <n v="43.514219469815565"/>
    <n v="0"/>
    <n v="0"/>
    <n v="0"/>
    <n v="0"/>
    <n v="0"/>
    <n v="0"/>
    <n v="0"/>
    <n v="0"/>
    <n v="0"/>
    <n v="0"/>
    <n v="28.32401517869026"/>
    <n v="4.9342944696559359"/>
    <n v="0"/>
    <n v="0"/>
    <n v="6.4923687001764696"/>
    <n v="0"/>
    <n v="99.999999999999986"/>
    <n v="94.912713265604836"/>
    <n v="0.15299226473924921"/>
    <n v="4.9342944696559359"/>
    <n v="0"/>
    <n v="100"/>
  </r>
  <r>
    <x v="4"/>
    <x v="0"/>
    <x v="5"/>
    <s v="DEUDA CORPORATIVA - ÚNICA"/>
    <s v="ÚNICO"/>
    <n v="127"/>
    <n v="61688.79"/>
    <n v="3370.2754190000001"/>
    <n v="1.7"/>
    <n v="626.38"/>
    <n v="1.716"/>
    <n v="0.77"/>
    <n v="0.87"/>
    <n v="0.77"/>
    <n v="0.86"/>
    <n v="1.77"/>
    <n v="1.47"/>
    <n v="5.6050000000000004"/>
    <n v="3.6999999999999998E-2"/>
    <n v="5.6050000000000004"/>
    <n v="-0.80500000000000005"/>
    <n v="2.3069999999999999"/>
    <n v="3.16"/>
    <n v="70.849999999999994"/>
    <n v="0"/>
    <n v="0"/>
    <n v="0"/>
    <n v="0"/>
    <n v="16.95"/>
    <n v="0"/>
    <n v="0"/>
    <n v="0"/>
    <n v="0"/>
    <n v="0"/>
    <n v="0"/>
    <n v="8.99"/>
    <n v="3.21"/>
    <n v="0"/>
    <n v="0"/>
    <n v="0"/>
    <n v="0"/>
    <n v="0"/>
    <n v="0"/>
    <n v="0"/>
    <n v="0"/>
    <n v="0"/>
    <n v="0"/>
    <n v="0"/>
    <n v="0"/>
    <n v="0"/>
    <n v="0"/>
    <n v="99.999999999999986"/>
    <s v="1. LA NACIÓN 16.95%"/>
    <s v="2. B. DAVIVIENDA 12.60%"/>
    <s v="3. BBVA 11.62%"/>
    <s v="4. B. OCCIDENTE 8.72%"/>
    <s v="5. CORFICOLOMBIANA 7.26%"/>
    <s v="6. FINDETER 5.60%"/>
    <s v="7. BANCO POPULAR 5.60%"/>
    <s v="8. BANCOLOMBIA S.A 5.08%"/>
    <s v="9. RCI COLOMBIA S.A 4.06%"/>
    <s v="10. BANCO FINANDINA S.A. 3.23%"/>
    <n v="7.1"/>
    <n v="14.07"/>
    <n v="61.85"/>
    <n v="6.87"/>
    <n v="10.119999999999999"/>
    <n v="100.01000000000002"/>
    <n v="12.89"/>
    <n v="30.74"/>
    <n v="0"/>
    <n v="0"/>
    <n v="0"/>
    <n v="0"/>
    <n v="0"/>
    <n v="0"/>
    <n v="0"/>
    <n v="0"/>
    <n v="0"/>
    <n v="0"/>
    <n v="32.950000000000003"/>
    <n v="15.43"/>
    <n v="0"/>
    <n v="0"/>
    <n v="7.99"/>
    <n v="0"/>
    <n v="99.999999999999986"/>
    <n v="100"/>
    <n v="0"/>
    <n v="0"/>
    <n v="0"/>
    <n v="100"/>
  </r>
  <r>
    <x v="4"/>
    <x v="1"/>
    <x v="5"/>
    <s v="DEUDA CORPORATIVA - ÚNICA"/>
    <s v="ÚNICO"/>
    <n v="125"/>
    <n v="57181.25"/>
    <n v="3369.813662"/>
    <n v="1.7"/>
    <n v="639.98"/>
    <n v="1.7529999999999999"/>
    <n v="1.1299999999999999"/>
    <n v="0.92"/>
    <n v="0.96"/>
    <n v="0.89"/>
    <n v="1.78"/>
    <n v="1.48"/>
    <n v="-0.17799999999999999"/>
    <n v="-1.2050000000000001"/>
    <n v="2.82"/>
    <n v="0.86599999999999999"/>
    <n v="1.847"/>
    <n v="2.4620000000000002"/>
    <n v="69.28"/>
    <n v="0"/>
    <n v="0"/>
    <n v="0"/>
    <n v="0"/>
    <n v="19.329999999999998"/>
    <n v="0"/>
    <n v="0"/>
    <n v="0"/>
    <n v="0"/>
    <n v="0"/>
    <n v="0"/>
    <n v="7.97"/>
    <n v="3.43"/>
    <n v="0"/>
    <n v="0"/>
    <n v="0"/>
    <n v="0"/>
    <n v="0"/>
    <n v="0"/>
    <n v="0"/>
    <n v="0"/>
    <n v="0"/>
    <n v="0"/>
    <n v="0"/>
    <n v="0"/>
    <n v="0"/>
    <n v="0"/>
    <n v="100.01"/>
    <s v="1. LA NACIÓN 19.33%"/>
    <s v="2. BBVA 12.26%"/>
    <s v="3. CORFICOLOMBIANA 11.25%"/>
    <s v="4. B. DAVIVIENDA 10.13%"/>
    <s v="5. BANCOLOMBIA S.A 7.23%"/>
    <s v="6. FINDETER 6.07%"/>
    <s v="7. BANCO POPULAR 5.99%"/>
    <s v="8. RCI COLOMBIA S.A 4.39%"/>
    <s v="9. B. COLPATRIA 4.31%"/>
    <s v="10. BANCO FINANDINA S.A. 3.50%"/>
    <n v="8.0500000000000007"/>
    <n v="33.15"/>
    <n v="40.119999999999997"/>
    <n v="10.34"/>
    <n v="8.35"/>
    <n v="100.00999999999999"/>
    <n v="13.92"/>
    <n v="29.74"/>
    <n v="0"/>
    <n v="0"/>
    <n v="0"/>
    <n v="0"/>
    <n v="0"/>
    <n v="0"/>
    <n v="0"/>
    <n v="0"/>
    <n v="0"/>
    <n v="0"/>
    <n v="38.340000000000003"/>
    <n v="16.11"/>
    <n v="0"/>
    <n v="0"/>
    <n v="1.89"/>
    <n v="0"/>
    <n v="100"/>
    <n v="100"/>
    <n v="0"/>
    <n v="0"/>
    <n v="0"/>
    <n v="100"/>
  </r>
  <r>
    <x v="4"/>
    <x v="2"/>
    <x v="5"/>
    <s v="DEUDA CORPORATIVA - ÚNICA"/>
    <s v="ÚNICO"/>
    <n v="114"/>
    <n v="43920.26"/>
    <n v="3360.248407"/>
    <n v="1.7"/>
    <n v="533.26499999999999"/>
    <n v="1.46"/>
    <n v="1.1299999999999999"/>
    <n v="0.92"/>
    <n v="0.96"/>
    <n v="0.89"/>
    <n v="1.78"/>
    <n v="1.48"/>
    <n v="-3.2909999999999999"/>
    <n v="-1.7030000000000001"/>
    <n v="0.67200000000000004"/>
    <n v="-1.0999999999999999E-2"/>
    <n v="2.6480000000000001"/>
    <n v="2.7290000000000001"/>
    <n v="79.259"/>
    <n v="0"/>
    <n v="0"/>
    <n v="0"/>
    <n v="0"/>
    <n v="15.143000000000001"/>
    <n v="0"/>
    <n v="0"/>
    <n v="0"/>
    <n v="0"/>
    <n v="0"/>
    <n v="0"/>
    <n v="5.5979999999999999"/>
    <n v="0"/>
    <n v="0"/>
    <n v="0"/>
    <n v="0"/>
    <n v="0"/>
    <n v="0"/>
    <n v="0"/>
    <n v="0"/>
    <n v="0"/>
    <n v="0"/>
    <n v="0"/>
    <n v="0"/>
    <n v="0"/>
    <n v="0"/>
    <n v="0"/>
    <n v="100"/>
    <s v="GB. LA NACIÓN 15.143%"/>
    <s v="BBVA COLOMBIA S.A. 13.470%"/>
    <s v="CORFICOLOMBIANA S.A. 10.058%"/>
    <s v="BANCO DAVIVIENDA S.A. 6.137%"/>
    <s v="RCI COLOMBIA S.A. 5.673%"/>
    <s v="BANCO POPULAR 5.550%"/>
    <s v="BANCOLOMBIA S.A. 4.663%"/>
    <s v="BANCO DE OCCIDENTE 4.551%"/>
    <s v="BANCO FINANDINA S.A. 4.529%"/>
    <s v="BANCO WWB S.A. 4.482%"/>
    <n v="6.2889999999999997"/>
    <n v="45.209000000000003"/>
    <n v="31.042000000000002"/>
    <n v="11.778"/>
    <n v="5.6820000000000004"/>
    <n v="100.00000000000001"/>
    <n v="7.9"/>
    <n v="26.876999999999999"/>
    <n v="0"/>
    <n v="0"/>
    <n v="0"/>
    <n v="0"/>
    <n v="0"/>
    <n v="0"/>
    <n v="0"/>
    <n v="0"/>
    <n v="0"/>
    <n v="0"/>
    <n v="41.65"/>
    <n v="14.182"/>
    <n v="0"/>
    <n v="0"/>
    <n v="9.39"/>
    <n v="0"/>
    <n v="99.998999999999995"/>
    <n v="100"/>
    <n v="0"/>
    <n v="0"/>
    <n v="0"/>
    <n v="100"/>
  </r>
  <r>
    <x v="4"/>
    <x v="3"/>
    <x v="5"/>
    <s v="DEUDA CORPORATIVA - ÚNICA"/>
    <s v="ÚNICO"/>
    <n v="109"/>
    <n v="42496.72"/>
    <n v="3361.712239"/>
    <n v="1.7"/>
    <n v="573.44000000000005"/>
    <n v="1.57"/>
    <n v="1.52"/>
    <n v="1.19"/>
    <n v="1.24"/>
    <n v="0.99"/>
    <n v="0.93"/>
    <n v="1.51"/>
    <n v="0.53100000000000003"/>
    <n v="-0.69299999999999995"/>
    <n v="0.63700000000000001"/>
    <n v="-0.26600000000000001"/>
    <n v="2.2629999999999999"/>
    <n v="2.613"/>
    <n v="80.177999999999997"/>
    <n v="0"/>
    <n v="0"/>
    <n v="0"/>
    <n v="0"/>
    <n v="14.016"/>
    <n v="0"/>
    <n v="0"/>
    <n v="0"/>
    <n v="0"/>
    <n v="0"/>
    <n v="0"/>
    <n v="5.806"/>
    <n v="0"/>
    <n v="0"/>
    <n v="0"/>
    <n v="0"/>
    <n v="0"/>
    <n v="0"/>
    <n v="0"/>
    <n v="0"/>
    <n v="0"/>
    <n v="0"/>
    <n v="0"/>
    <n v="0"/>
    <n v="0"/>
    <n v="0"/>
    <n v="0"/>
    <n v="100"/>
    <s v="BBVA COLOMBIA S.A. 16.042%"/>
    <s v="GB. LA NACIÓN 14.016%"/>
    <s v="CORFICOLOMBIANA S.A. 10.297%"/>
    <s v="BANCO DAVIVIENDA S.A. 6.318%"/>
    <s v="RCI COLOMBIA S.A. 5.849%"/>
    <s v="BANCO POPULAR 5.742%"/>
    <s v="BANCOLOMBIA S.A. 4.850%"/>
    <s v="BANCO FINANDINA S.A. 4.696%"/>
    <s v="BANCO WWB S.A. 4.656%"/>
    <s v="CF FINDETER 4.632%"/>
    <n v="7.609"/>
    <n v="39.216000000000001"/>
    <n v="31.21"/>
    <n v="14.135999999999999"/>
    <n v="7.8289999999999997"/>
    <n v="99.999999999999986"/>
    <n v="8.1479999999999997"/>
    <n v="27.87"/>
    <n v="0"/>
    <n v="0"/>
    <n v="0"/>
    <n v="0"/>
    <n v="0"/>
    <n v="0"/>
    <n v="0"/>
    <n v="0"/>
    <n v="0"/>
    <n v="0"/>
    <n v="45.853000000000002"/>
    <n v="11.090999999999999"/>
    <n v="0"/>
    <n v="0"/>
    <n v="7.0380000000000003"/>
    <n v="0"/>
    <n v="100"/>
    <n v="100"/>
    <n v="0"/>
    <n v="0"/>
    <n v="0"/>
    <n v="100"/>
  </r>
  <r>
    <x v="4"/>
    <x v="4"/>
    <x v="5"/>
    <s v="DEUDA CORPORATIVA - ÚNICA"/>
    <s v="ÚNICO"/>
    <n v="105"/>
    <n v="39422.74"/>
    <n v="3348.5389049999999"/>
    <n v="1.7"/>
    <n v="529.61"/>
    <n v="1.45"/>
    <n v="0.91300000000000003"/>
    <n v="1.1499999999999999"/>
    <n v="1.1839999999999999"/>
    <n v="0.98099999999999998"/>
    <n v="0.90400000000000003"/>
    <n v="1.522"/>
    <n v="-4.5179999999999998"/>
    <n v="7.4999999999999997E-2"/>
    <n v="-0.443"/>
    <n v="-0.377"/>
    <n v="1.1539999999999999"/>
    <n v="2.3250000000000002"/>
    <n v="79.272000000000006"/>
    <n v="0"/>
    <n v="0"/>
    <n v="0"/>
    <n v="0"/>
    <n v="14.589"/>
    <n v="0"/>
    <n v="0"/>
    <n v="0"/>
    <n v="0"/>
    <n v="0"/>
    <n v="0"/>
    <n v="6.14"/>
    <n v="0"/>
    <n v="0"/>
    <n v="0"/>
    <n v="0"/>
    <n v="0"/>
    <n v="0"/>
    <n v="0"/>
    <n v="0"/>
    <n v="0"/>
    <n v="0"/>
    <n v="0"/>
    <n v="0"/>
    <n v="0"/>
    <n v="0"/>
    <n v="0"/>
    <n v="100.001"/>
    <s v="BBVA COLOMBIA S.A. 16.880%"/>
    <s v="GB. LA NACIÓN 14.589%"/>
    <s v="CORFICOLOMBIANA S.A. 9.823%"/>
    <s v="BANCO DAVIVIENDA S.A. 6.600%"/>
    <s v="RCI COLOMBIA S.A. 6.237%"/>
    <s v="BANCO POPULAR 6.173%"/>
    <s v="BANCO FINANDINA S.A. 5.064%"/>
    <s v="CF FINDETER 4.992%"/>
    <s v="BANCO WWB S.A. 4.920%"/>
    <s v="ORGANIZACION TERPEL S.A. 3.901%"/>
    <n v="7.9130000000000003"/>
    <n v="41.067999999999998"/>
    <n v="30.936"/>
    <n v="14.281000000000001"/>
    <n v="5.8019999999999996"/>
    <n v="100"/>
    <n v="8.6820000000000004"/>
    <n v="27.193999999999999"/>
    <n v="0"/>
    <n v="0"/>
    <n v="0"/>
    <n v="0"/>
    <n v="0"/>
    <n v="0"/>
    <n v="0"/>
    <n v="0"/>
    <n v="0"/>
    <n v="0"/>
    <n v="48.045000000000002"/>
    <n v="12.164"/>
    <n v="0"/>
    <n v="0"/>
    <n v="3.9140000000000001"/>
    <n v="0"/>
    <n v="99.998999999999995"/>
    <n v="100"/>
    <n v="0"/>
    <n v="0"/>
    <n v="0"/>
    <n v="100"/>
  </r>
  <r>
    <x v="4"/>
    <x v="5"/>
    <x v="5"/>
    <s v="DEUDA CORPORATIVA - ÚNICA"/>
    <s v="ÚNICO"/>
    <n v="102"/>
    <n v="32572.83"/>
    <n v="3332.4806210000002"/>
    <n v="1.7"/>
    <n v="529.61"/>
    <n v="1.45"/>
    <n v="-5.681"/>
    <n v="-1.331"/>
    <n v="-1.331"/>
    <n v="-1.073"/>
    <n v="0.55300000000000005"/>
    <n v="1.958"/>
    <n v="-5.681"/>
    <n v="-1.331"/>
    <n v="-1.331"/>
    <n v="-1.073"/>
    <n v="0.55300000000000005"/>
    <n v="1.958"/>
    <n v="79.272000000000006"/>
    <n v="0"/>
    <n v="0"/>
    <n v="0"/>
    <n v="0"/>
    <n v="14.589"/>
    <n v="0"/>
    <n v="0"/>
    <n v="0"/>
    <n v="0"/>
    <n v="0"/>
    <n v="0"/>
    <n v="6.14"/>
    <n v="0"/>
    <n v="0"/>
    <n v="0"/>
    <n v="0"/>
    <n v="0"/>
    <n v="0"/>
    <n v="0"/>
    <n v="0"/>
    <n v="0"/>
    <n v="0"/>
    <n v="0"/>
    <n v="0"/>
    <n v="0"/>
    <n v="0"/>
    <n v="0"/>
    <n v="100.001"/>
    <s v="BBVA COLOMBIA S.A. 20.294%"/>
    <s v="GB. LA NACIÓN 9.078%"/>
    <s v="BANCO DAVIVIENDA S.A. 7.749%"/>
    <s v="RCI COLOMBIA S.A. 7.537%"/>
    <s v="BANCO POPULAR 7.433%"/>
    <s v="BANCO FINANDINA S.A. 6.067%"/>
    <s v="BANCO COLPATRIA RED MULTIBANCA 5.928%"/>
    <s v="BANCO WWB S.A. 5.925%"/>
    <s v="CF FINDETER 5.871%"/>
    <s v="ITAÚ CORPBANCA COLOMBIA SA 4.711%"/>
    <n v="6.47"/>
    <n v="29.192"/>
    <n v="37.378999999999998"/>
    <n v="18.797999999999998"/>
    <n v="8.1609999999999996"/>
    <n v="100"/>
    <n v="10.494999999999999"/>
    <n v="32.290999999999997"/>
    <n v="0"/>
    <n v="0"/>
    <n v="0"/>
    <n v="0"/>
    <n v="0"/>
    <n v="0"/>
    <n v="0"/>
    <n v="0"/>
    <n v="0"/>
    <n v="0"/>
    <n v="47.29"/>
    <n v="4.9370000000000003"/>
    <n v="0"/>
    <n v="0"/>
    <n v="4.9370000000000003"/>
    <n v="0"/>
    <n v="99.949999999999989"/>
    <n v="100"/>
    <n v="0"/>
    <n v="0"/>
    <n v="0"/>
    <n v="100"/>
  </r>
  <r>
    <x v="4"/>
    <x v="6"/>
    <x v="5"/>
    <s v="DEUDA CORPORATIVA - ÚNICA"/>
    <s v="ÚNICO"/>
    <n v="100"/>
    <n v="26214.720000000001"/>
    <n v="3312.64806"/>
    <n v="1.7"/>
    <n v="602.66"/>
    <n v="1.65"/>
    <n v="1.871"/>
    <n v="1.3169999999999999"/>
    <n v="1.32"/>
    <n v="1.1020000000000001"/>
    <n v="0.94699999999999995"/>
    <n v="1.5509999999999999"/>
    <n v="-6.7869999999999999"/>
    <n v="-3.4180000000000001"/>
    <n v="-2.1480000000000001"/>
    <n v="-1.6910000000000001"/>
    <n v="-0.19400000000000001"/>
    <n v="1.5580000000000001"/>
    <n v="86.456000000000003"/>
    <n v="0"/>
    <n v="0"/>
    <n v="0"/>
    <n v="0"/>
    <n v="4.3959999999999999"/>
    <n v="0"/>
    <n v="0"/>
    <n v="0"/>
    <n v="0"/>
    <n v="0"/>
    <n v="0"/>
    <n v="9.1479999999999997"/>
    <n v="0"/>
    <n v="0"/>
    <n v="0"/>
    <n v="0"/>
    <n v="0"/>
    <n v="0"/>
    <n v="0"/>
    <n v="0"/>
    <n v="0"/>
    <n v="0"/>
    <n v="0"/>
    <n v="0"/>
    <n v="0"/>
    <n v="0"/>
    <n v="0"/>
    <n v="100"/>
    <s v="BBVA COLOMBIA S.A 24,676%"/>
    <s v="BANCO DE OCCIDENTE 12,709%"/>
    <s v="BANCO POPULAR 9,171%"/>
    <s v="BANCO FINANDINA S.A 7,550%"/>
    <s v="BANCO WWB S.A 7,315%"/>
    <s v="BANCO DAVIVIENDA S.A 6,564%"/>
    <s v="ITAU CORPBANCA COLOMBIA S.A 5,755%"/>
    <s v="ORGANIZACION TERPEL S.A 5,726%"/>
    <s v="RCI COLOMBIA S.A 5,534%"/>
    <s v="GB. LA NACIÓN 4,396%"/>
    <n v="6.4429999999999996"/>
    <n v="25.414999999999999"/>
    <n v="38.729999999999997"/>
    <n v="17.218"/>
    <n v="12.194000000000001"/>
    <n v="100"/>
    <n v="9.2050000000000001"/>
    <n v="32.399000000000001"/>
    <n v="0"/>
    <n v="0"/>
    <n v="0"/>
    <n v="0"/>
    <n v="0"/>
    <n v="0"/>
    <n v="0"/>
    <n v="0"/>
    <n v="0"/>
    <n v="0"/>
    <n v="47.116999999999997"/>
    <n v="0"/>
    <n v="0"/>
    <n v="0"/>
    <n v="11.278"/>
    <n v="0"/>
    <n v="99.999000000000009"/>
    <n v="100"/>
    <n v="0"/>
    <n v="0"/>
    <n v="0"/>
    <n v="100"/>
  </r>
  <r>
    <x v="4"/>
    <x v="7"/>
    <x v="5"/>
    <s v="DEUDA CORPORATIVA - ÚNICA"/>
    <s v="ÚNICO"/>
    <n v="96"/>
    <n v="20913.900000000001"/>
    <n v="3335.0765550000001"/>
    <n v="1.7"/>
    <n v="555.17999999999995"/>
    <n v="1.52"/>
    <n v="1.0529999999999999"/>
    <n v="1.444"/>
    <n v="1.349"/>
    <n v="1.212"/>
    <n v="1.0049999999999999"/>
    <n v="1.5820000000000001"/>
    <n v="8.2690000000000001"/>
    <n v="-2.0339999999999998"/>
    <n v="-0.877"/>
    <n v="-1.6240000000000001"/>
    <n v="-0.01"/>
    <n v="1.673"/>
    <n v="77.563000000000002"/>
    <n v="0"/>
    <n v="0"/>
    <n v="0"/>
    <n v="0"/>
    <n v="11.154"/>
    <n v="0"/>
    <n v="0"/>
    <n v="0"/>
    <n v="0"/>
    <n v="0"/>
    <n v="0"/>
    <n v="11.282999999999999"/>
    <n v="0"/>
    <n v="0"/>
    <n v="0"/>
    <n v="0"/>
    <n v="0"/>
    <n v="0"/>
    <n v="0"/>
    <n v="0"/>
    <n v="0"/>
    <n v="0"/>
    <n v="0"/>
    <n v="0"/>
    <n v="0"/>
    <n v="0"/>
    <n v="0"/>
    <n v="100"/>
    <s v="BANCO POPULAR 11,515%"/>
    <s v="GB. LA NACIÓN 11,154%"/>
    <s v="BANCO DE OCCIDENTE 10,729%"/>
    <s v="BANCO DAVIVIENDA S.A. 9,768%"/>
    <s v="BANCO FINANDINA S.A. 9,527%"/>
    <s v="BBVA COLOMBIA S.A. 9,331%"/>
    <s v="BANCO WWB S.A. 8,992%"/>
    <s v="ORGANIZACION TERPEL S.A. 7,255%"/>
    <s v="ITAÚ CORPBANCA COLOMBIA S.A. 7,246%"/>
    <s v="RCI COLOMBIA S.A. 6,896%"/>
    <n v="23.39"/>
    <n v="16.058"/>
    <n v="42.896000000000001"/>
    <n v="0"/>
    <n v="17.655999999999999"/>
    <n v="100"/>
    <n v="11.478999999999999"/>
    <n v="35.563000000000002"/>
    <n v="0"/>
    <n v="0"/>
    <n v="0"/>
    <n v="0"/>
    <n v="0"/>
    <n v="0"/>
    <n v="0"/>
    <n v="0"/>
    <n v="0"/>
    <n v="0"/>
    <n v="43.201999999999998"/>
    <n v="0"/>
    <n v="0"/>
    <n v="0"/>
    <n v="9.7569999999999997"/>
    <n v="0"/>
    <n v="100.001"/>
    <n v="100"/>
    <n v="0"/>
    <n v="0"/>
    <n v="0"/>
    <n v="100"/>
  </r>
  <r>
    <x v="4"/>
    <x v="8"/>
    <x v="5"/>
    <s v="DEUDA CORPORATIVA - ÚNICA"/>
    <s v="ÚNICO"/>
    <n v="94"/>
    <n v="20124"/>
    <n v="3357.1636199999998"/>
    <n v="1.7"/>
    <n v="631.88"/>
    <n v="1.73"/>
    <n v="1.3680000000000001"/>
    <n v="1.4490000000000001"/>
    <n v="1.3560000000000001"/>
    <n v="1.268"/>
    <n v="1.03"/>
    <n v="1.597"/>
    <n v="8.3620000000000001"/>
    <n v="-0.183"/>
    <n v="9.8000000000000004E-2"/>
    <n v="-0.94399999999999995"/>
    <n v="-2.9000000000000001E-2"/>
    <n v="1.7290000000000001"/>
    <n v="80.444000000000003"/>
    <n v="0"/>
    <n v="0"/>
    <n v="0"/>
    <n v="0"/>
    <n v="7.64"/>
    <n v="0"/>
    <n v="0"/>
    <n v="0"/>
    <n v="0"/>
    <n v="0"/>
    <n v="0"/>
    <n v="11.914999999999999"/>
    <n v="0"/>
    <n v="0"/>
    <n v="0"/>
    <n v="0"/>
    <n v="0"/>
    <n v="0"/>
    <n v="0"/>
    <n v="0"/>
    <n v="0"/>
    <n v="0"/>
    <n v="0"/>
    <n v="0"/>
    <n v="0"/>
    <n v="0"/>
    <n v="0"/>
    <n v="99.998999999999995"/>
    <s v="BBVA COLOMBIA S.A. 12,178%"/>
    <s v="BANCO POPULAR 12,098%"/>
    <s v="BANCO DAVIVIENDA S.A. 10,383%"/>
    <s v="BANCO FINANDINA S.A. 9,809%"/>
    <s v="BANCO WWB S.A. 9,529%"/>
    <s v="GB. LA NACIÓN 7,640%"/>
    <s v="BANCO DE BOGOTÁ 7,623%"/>
    <s v="ITAÚ CORPBANCA COLOMBIA S.A. 7,534%"/>
    <s v="ORGANIZACIÓN TERPEL S.A. 7,452%"/>
    <s v="RCI COLOMBIA S.A. 7,188%"/>
    <n v="28.445"/>
    <n v="7.8120000000000003"/>
    <n v="35.484000000000002"/>
    <n v="15.037000000000001"/>
    <n v="13.221"/>
    <n v="99.999000000000009"/>
    <n v="11.968"/>
    <n v="53.905000000000001"/>
    <n v="0"/>
    <n v="0"/>
    <n v="0"/>
    <n v="0"/>
    <n v="0"/>
    <n v="0"/>
    <n v="0"/>
    <n v="0"/>
    <n v="0"/>
    <n v="0"/>
    <n v="29.513000000000002"/>
    <n v="0"/>
    <n v="0"/>
    <n v="0"/>
    <n v="4.6139999999999999"/>
    <n v="0"/>
    <n v="100"/>
    <n v="100"/>
    <n v="0"/>
    <n v="0"/>
    <n v="0"/>
    <n v="100"/>
  </r>
  <r>
    <x v="4"/>
    <x v="9"/>
    <x v="5"/>
    <s v="DEUDA CORPORATIVA - ÚNICA"/>
    <s v="ÚNICO"/>
    <n v="93"/>
    <n v="19792.21"/>
    <n v="3347.004535"/>
    <n v="1.7"/>
    <n v="533.26"/>
    <n v="1.46"/>
    <n v="1.7"/>
    <n v="1.4830000000000001"/>
    <n v="1.393"/>
    <n v="1.3440000000000001"/>
    <n v="1.0820000000000001"/>
    <n v="1.621"/>
    <n v="-3.5049999999999999"/>
    <n v="-0.86599999999999999"/>
    <n v="-0.27500000000000002"/>
    <n v="-0.78"/>
    <n v="-0.192"/>
    <n v="1.603"/>
    <n v="84.042000000000002"/>
    <n v="0"/>
    <n v="0"/>
    <n v="0"/>
    <n v="0"/>
    <n v="3.794"/>
    <n v="0"/>
    <n v="0"/>
    <n v="0"/>
    <n v="0"/>
    <n v="0"/>
    <n v="0"/>
    <n v="12.164"/>
    <n v="0"/>
    <n v="0"/>
    <n v="0"/>
    <n v="0"/>
    <n v="0"/>
    <n v="0"/>
    <n v="0"/>
    <n v="0"/>
    <n v="0"/>
    <n v="0"/>
    <n v="0"/>
    <n v="0"/>
    <n v="0"/>
    <n v="0"/>
    <n v="0"/>
    <n v="100"/>
    <s v="BANCO DAVIVIENDA S.A. 13,009%"/>
    <s v="BBVA COLOMBIA S.A. 12,364%"/>
    <s v="BANCO POPULAR 12,259%"/>
    <s v="BANCO FINANDINA S.A. 10,038%"/>
    <s v="BANCO WWB S.A. 9,763%"/>
    <s v="BANCO DE BOGOTÁ 7,712%"/>
    <s v="ORGANIZACION TERPEL S.A. 7,650%"/>
    <s v="ITAÚ CORPBANCA COLOMBIA S.A. 7,562%"/>
    <s v="RCI COLOMBIA S.A. 7,226%"/>
    <s v="BANCOLOMBIA S.A. 5,750%"/>
    <n v="29.059000000000001"/>
    <n v="13.085000000000001"/>
    <n v="30.968"/>
    <n v="17.736000000000001"/>
    <n v="9.1519999999999992"/>
    <n v="100"/>
    <n v="12.042"/>
    <n v="54.710999999999999"/>
    <n v="0"/>
    <n v="0"/>
    <n v="0"/>
    <n v="0"/>
    <n v="0"/>
    <n v="0"/>
    <n v="0"/>
    <n v="0"/>
    <n v="0"/>
    <n v="0"/>
    <n v="28.49"/>
    <n v="0"/>
    <n v="0"/>
    <n v="0"/>
    <n v="4.7569999999999997"/>
    <n v="0"/>
    <n v="100"/>
    <n v="100"/>
    <n v="0"/>
    <n v="0"/>
    <n v="0"/>
    <n v="100"/>
  </r>
  <r>
    <x v="4"/>
    <x v="10"/>
    <x v="5"/>
    <s v="DEUDA CORPORATIVA - ÚNICA"/>
    <s v="ÚNICO"/>
    <n v="92"/>
    <n v="17418.060000000001"/>
    <n v="3374.7926990000001"/>
    <n v="1.7"/>
    <n v="507.7"/>
    <n v="1.39"/>
    <n v="1.35"/>
    <n v="1.548"/>
    <n v="1.3959999999999999"/>
    <n v="1.3640000000000001"/>
    <n v="1.1160000000000001"/>
    <n v="1.633"/>
    <n v="10.583"/>
    <n v="1.57"/>
    <n v="0.65500000000000003"/>
    <n v="0.82199999999999995"/>
    <n v="3.2000000000000001E-2"/>
    <n v="1.925"/>
    <n v="96.561999999999998"/>
    <n v="0"/>
    <n v="0"/>
    <n v="0"/>
    <n v="0"/>
    <n v="3.43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13,962%"/>
    <s v="BANCO FINANDINA S.A. 11,466%"/>
    <s v="BANCO WWB S.A. 10,878%"/>
    <s v="ORGANIZACION TERPEL S.A. 8,772%"/>
    <s v="BANCO DAVIVIENDA S.A. 8,766%"/>
    <s v="ITAU CORPBANCA COLOMBIA S.A. 8,658%"/>
    <s v="BANCO DE BOGOTÁ 8,642%"/>
    <s v="BBVA COLOMBIA S.A. 8,510%"/>
    <s v="RCI COLOMBIA S.A. 8,129%"/>
    <s v="BANCOLOMBIA S.A. 6,201%"/>
    <n v="32.718000000000004"/>
    <n v="14.773"/>
    <n v="28.219000000000001"/>
    <n v="16.2"/>
    <n v="8.09"/>
    <n v="100"/>
    <n v="13.558"/>
    <n v="50.576000000000001"/>
    <n v="0"/>
    <n v="0"/>
    <n v="0"/>
    <n v="0"/>
    <n v="0"/>
    <n v="0"/>
    <n v="0"/>
    <n v="0"/>
    <n v="0"/>
    <n v="0"/>
    <n v="32.42"/>
    <n v="0"/>
    <n v="0"/>
    <n v="0"/>
    <n v="3.4460000000000002"/>
    <n v="0"/>
    <n v="100"/>
    <n v="100"/>
    <n v="0"/>
    <n v="0"/>
    <n v="0"/>
    <n v="100"/>
  </r>
  <r>
    <x v="4"/>
    <x v="0"/>
    <x v="26"/>
    <s v="FIC FIDUCOLDEX 60 MODERADO - ÚNICA"/>
    <s v="ÚNICO"/>
    <n v="105"/>
    <n v="27976.87"/>
    <n v="13108.043734000001"/>
    <n v="1"/>
    <n v="463.87"/>
    <n v="1.27"/>
    <n v="0.66700000000000004"/>
    <n v="0.93300000000000005"/>
    <n v="0.66700000000000004"/>
    <n v="1.1910000000000001"/>
    <n v="2.8380000000000001"/>
    <n v="2.3370000000000002"/>
    <n v="5.4480000000000004"/>
    <n v="0.39200000000000002"/>
    <n v="5.4480000000000004"/>
    <n v="1.2310000000000001"/>
    <n v="2.15"/>
    <n v="3.3460000000000001"/>
    <n v="61.71"/>
    <n v="0"/>
    <n v="18.63"/>
    <n v="0"/>
    <n v="0"/>
    <n v="15.39"/>
    <n v="0"/>
    <n v="0"/>
    <n v="0"/>
    <n v="0"/>
    <n v="0"/>
    <n v="0"/>
    <n v="4.28"/>
    <n v="0"/>
    <n v="0"/>
    <n v="0"/>
    <n v="0"/>
    <n v="0"/>
    <n v="0"/>
    <n v="0"/>
    <n v="0"/>
    <n v="0"/>
    <n v="0"/>
    <n v="0"/>
    <n v="0"/>
    <n v="0"/>
    <n v="0"/>
    <n v="0"/>
    <n v="100.01"/>
    <s v="MINHACIENDA 13.41%"/>
    <s v="BANCOLOMBIA 13.06%"/>
    <s v="BBVA COLOMBIA 10.98%"/>
    <s v="FINDETER 8.95%"/>
    <s v="BANCO COLPATRIA 8.69%"/>
    <s v="BANCO POPULAR 7.60%"/>
    <s v="AV VILLAS 7.09%"/>
    <s v="BANCO DE BOGOTA 7.04%"/>
    <s v="BANCO SUDAMERIS 5.77%"/>
    <s v="BANCO DE OCCIDENTE 4.24%"/>
    <n v="8.4700000000000006"/>
    <n v="18.600000000000001"/>
    <n v="72.930000000000007"/>
    <n v="0"/>
    <n v="0"/>
    <n v="100"/>
    <n v="8.92"/>
    <n v="34.619999999999997"/>
    <n v="0"/>
    <n v="0"/>
    <n v="0"/>
    <n v="0"/>
    <n v="0"/>
    <n v="0"/>
    <n v="0"/>
    <n v="0"/>
    <n v="0"/>
    <n v="0"/>
    <n v="43.61"/>
    <n v="0"/>
    <n v="0"/>
    <n v="0"/>
    <n v="12.84"/>
    <n v="0"/>
    <n v="99.990000000000009"/>
    <n v="94.33"/>
    <n v="0"/>
    <n v="5.67"/>
    <n v="0"/>
    <n v="100"/>
  </r>
  <r>
    <x v="4"/>
    <x v="1"/>
    <x v="26"/>
    <s v="FIC FIDUCOLDEX 60 MODERADO - ÚNICA"/>
    <s v="ÚNICO"/>
    <n v="102"/>
    <n v="27659"/>
    <n v="13075.436680000001"/>
    <n v="1"/>
    <n v="593.53125"/>
    <n v="1.625"/>
    <n v="1.5860000000000001"/>
    <n v="1.071"/>
    <n v="1.2050000000000001"/>
    <n v="1.2270000000000001"/>
    <n v="2.8530000000000002"/>
    <n v="2.35"/>
    <n v="-3.1949999999999998"/>
    <n v="-1.2669999999999999"/>
    <n v="1.254"/>
    <n v="-1.2889999999999999"/>
    <n v="1.927"/>
    <n v="3.1030000000000002"/>
    <n v="76.19"/>
    <n v="0"/>
    <n v="11.75"/>
    <n v="0"/>
    <n v="0"/>
    <n v="7.94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  <n v="0"/>
    <n v="0"/>
    <n v="100"/>
    <s v="BANCOLOMBIA 16.79%"/>
    <s v="BANCO COLPATRIA 9.47%"/>
    <s v="FINDETER 9.03%"/>
    <s v="BANCO POPULAR 7.69%"/>
    <s v="MINHACIENDA 7.31%"/>
    <s v="BBVA COLOMBIA 7.31%"/>
    <s v="AV VILLAS 7.12%"/>
    <s v="BANCO DE BOGOTA 6.94%"/>
    <s v="BANCO SUDAMERIS 5.89%"/>
    <s v="BANCO DE OCCIDENTE 4.20%"/>
    <n v="11.75"/>
    <n v="3.92"/>
    <n v="78.709999999999994"/>
    <n v="5.62"/>
    <n v="0"/>
    <n v="100"/>
    <n v="12.66"/>
    <n v="36.78"/>
    <n v="0"/>
    <n v="0"/>
    <n v="0"/>
    <n v="0"/>
    <n v="0"/>
    <n v="0"/>
    <n v="0"/>
    <n v="0"/>
    <n v="0"/>
    <n v="0"/>
    <n v="42.67"/>
    <n v="0"/>
    <n v="0"/>
    <n v="0"/>
    <n v="7.89"/>
    <n v="0"/>
    <n v="100"/>
    <n v="100"/>
    <n v="0"/>
    <n v="0"/>
    <n v="0"/>
    <n v="100"/>
  </r>
  <r>
    <x v="4"/>
    <x v="2"/>
    <x v="26"/>
    <s v="FIC FIDUCOLDEX 60 MODERADO - ÚNICA"/>
    <s v="ÚNICO"/>
    <n v="102"/>
    <n v="28177.34"/>
    <n v="13016.986526000001"/>
    <n v="1"/>
    <n v="586.22625000000005"/>
    <n v="1.605"/>
    <n v="1.5009999999999999"/>
    <n v="1.1879999999999999"/>
    <n v="1.3160000000000001"/>
    <n v="1.1639999999999999"/>
    <n v="1.254"/>
    <n v="2.3639999999999999"/>
    <n v="-5.1379999999999999"/>
    <n v="-2.3279999999999998"/>
    <n v="-0.995"/>
    <n v="-0.52"/>
    <n v="2.4460000000000002"/>
    <n v="2.73"/>
    <n v="79.7"/>
    <n v="0"/>
    <n v="7.98"/>
    <n v="0"/>
    <n v="0"/>
    <n v="8.18"/>
    <n v="0"/>
    <n v="0"/>
    <n v="0"/>
    <n v="0"/>
    <n v="0"/>
    <n v="0"/>
    <n v="4.1399999999999997"/>
    <n v="0"/>
    <n v="0"/>
    <n v="0"/>
    <n v="0"/>
    <n v="0"/>
    <n v="0"/>
    <n v="0"/>
    <n v="0"/>
    <n v="0"/>
    <n v="0"/>
    <n v="0"/>
    <n v="0"/>
    <n v="0"/>
    <n v="0"/>
    <n v="0"/>
    <n v="100.00000000000001"/>
    <s v="BANCOLOMBIA 16.56%"/>
    <s v="FINDETER 12.33%"/>
    <s v="AV VILLAS 10.52%"/>
    <s v="BANCO POPULAR 8.59%"/>
    <s v="MINHACIENDA 7.19%"/>
    <s v="BANCO DE BOGOTA 6.88%"/>
    <s v="BANCO COLPATRIA 4.29%"/>
    <s v="BANCO DE OCCIDENTE 4.05%"/>
    <s v="BANCO SUDAMERIS 3.67%"/>
    <s v="SURAMERICANA S.A. 3.65%"/>
    <n v="4.03"/>
    <n v="78.349999999999994"/>
    <n v="5.73"/>
    <n v="3.9"/>
    <n v="0"/>
    <n v="92.01"/>
    <n v="19.46"/>
    <n v="39.32"/>
    <n v="0"/>
    <n v="0"/>
    <n v="0"/>
    <n v="0"/>
    <n v="0"/>
    <n v="0"/>
    <n v="0"/>
    <n v="0"/>
    <n v="0"/>
    <n v="0"/>
    <n v="29.2"/>
    <n v="12.02"/>
    <n v="0"/>
    <n v="0"/>
    <n v="0"/>
    <n v="0"/>
    <n v="100"/>
    <n v="100"/>
    <n v="0"/>
    <n v="0"/>
    <n v="0"/>
    <n v="100"/>
  </r>
  <r>
    <x v="4"/>
    <x v="3"/>
    <x v="26"/>
    <s v="FIC FIDUCOLDEX 60 MODERADO - ÚNICA"/>
    <s v="ÚNICO"/>
    <n v="98"/>
    <n v="28759.1"/>
    <n v="13067.153374"/>
    <n v="1"/>
    <n v="563.94600000000003"/>
    <n v="1.544"/>
    <n v="1.1759999999999999"/>
    <n v="1.246"/>
    <n v="1.284"/>
    <n v="1.167"/>
    <n v="1.157"/>
    <n v="2.37"/>
    <n v="4.7910000000000004"/>
    <n v="-0.69699999999999995"/>
    <n v="0.42099999999999999"/>
    <n v="-0.433"/>
    <n v="2.3460000000000001"/>
    <n v="2.7250000000000001"/>
    <n v="79.36"/>
    <n v="0"/>
    <n v="8.1300000000000008"/>
    <n v="0"/>
    <n v="0"/>
    <n v="8.27"/>
    <n v="0"/>
    <n v="0"/>
    <n v="0"/>
    <n v="0"/>
    <n v="0"/>
    <n v="0"/>
    <n v="4.24"/>
    <n v="0"/>
    <n v="0"/>
    <n v="0"/>
    <n v="0"/>
    <n v="0"/>
    <n v="0"/>
    <n v="0"/>
    <n v="0"/>
    <n v="0"/>
    <n v="0"/>
    <n v="0"/>
    <n v="0"/>
    <n v="0"/>
    <n v="0"/>
    <n v="0"/>
    <n v="99.999999999999986"/>
    <s v="BANCOLOMBIA 16.29%"/>
    <s v="BANCO DE BOGOTA 12.25%"/>
    <s v="FINDETER 12.14%"/>
    <s v="AV VILLAS 10.38%"/>
    <s v="BANCO POPULAR 8.49%"/>
    <s v="BANCO SUDAMERIS 7.22%"/>
    <s v="MINHACIENDA 7.03%"/>
    <s v="BANCO DE OCCIDENTE 3.63%"/>
    <s v="SURAMERICANA S.A. 3.59%"/>
    <s v="CORFICOLOMBIANA 3.48%"/>
    <n v="8.19"/>
    <n v="4.04"/>
    <n v="73.78"/>
    <n v="9.98"/>
    <n v="4.01"/>
    <n v="100.00000000000001"/>
    <n v="19.100000000000001"/>
    <n v="42.33"/>
    <n v="0"/>
    <n v="0"/>
    <n v="0"/>
    <n v="0"/>
    <n v="0"/>
    <n v="0"/>
    <n v="0"/>
    <n v="0"/>
    <n v="0"/>
    <n v="0"/>
    <n v="23.58"/>
    <n v="0"/>
    <n v="0"/>
    <n v="0"/>
    <n v="14.98"/>
    <n v="0"/>
    <n v="99.99"/>
    <n v="100"/>
    <n v="0"/>
    <n v="0"/>
    <n v="0"/>
    <n v="100"/>
  </r>
  <r>
    <x v="4"/>
    <x v="4"/>
    <x v="26"/>
    <s v="FIC FIDUCOLDEX 60 MODERADO - ÚNICA"/>
    <s v="ÚNICO"/>
    <n v="96"/>
    <n v="24889.61"/>
    <n v="13012.676345"/>
    <n v="1.2"/>
    <n v="582.94000000000005"/>
    <n v="1.5960000000000001"/>
    <n v="0.81499999999999995"/>
    <n v="1.18"/>
    <n v="1.206"/>
    <n v="1.103"/>
    <n v="1.129"/>
    <n v="2.3740000000000001"/>
    <n v="4.8"/>
    <n v="0.19500000000000001"/>
    <n v="0.67400000000000004"/>
    <n v="0.56200000000000006"/>
    <n v="1.1930000000000001"/>
    <n v="2.4009999999999998"/>
    <n v="77.819999999999993"/>
    <n v="0"/>
    <n v="8.74"/>
    <n v="0"/>
    <n v="0"/>
    <n v="8.9"/>
    <n v="0"/>
    <n v="0"/>
    <n v="0"/>
    <n v="0"/>
    <n v="0"/>
    <n v="0"/>
    <n v="4.54"/>
    <n v="0"/>
    <n v="0"/>
    <n v="0"/>
    <n v="0"/>
    <n v="0"/>
    <n v="0"/>
    <n v="0"/>
    <n v="0"/>
    <n v="0"/>
    <n v="0"/>
    <n v="0"/>
    <n v="0"/>
    <n v="0"/>
    <n v="0"/>
    <n v="0"/>
    <n v="100"/>
    <s v="Bancolombia 16.34%"/>
    <s v="FINDETER 13.81%"/>
    <s v="Av Villas 11.79%"/>
    <s v="Banco de Bogota 10.17%"/>
    <s v="Minhacienda 8.10%"/>
    <s v="Banco Popular 5.64%"/>
    <s v="Banco Sudameris 4.52%"/>
    <s v="Banco de Occidente 4.28%"/>
    <s v="SURAMERICANA S.A. 4.16%"/>
    <s v="Corficolombiana 3.96%"/>
    <n v="8.82"/>
    <n v="4.33"/>
    <n v="71.98"/>
    <n v="10.61"/>
    <n v="4.26"/>
    <n v="100.00000000000001"/>
    <n v="21.86"/>
    <n v="46.15"/>
    <n v="0"/>
    <n v="0"/>
    <n v="0"/>
    <n v="0"/>
    <n v="0"/>
    <n v="0"/>
    <n v="0"/>
    <n v="0"/>
    <n v="0"/>
    <n v="0"/>
    <n v="23.04"/>
    <n v="0"/>
    <n v="0"/>
    <n v="0"/>
    <n v="8.9499999999999993"/>
    <n v="0"/>
    <n v="99.999999999999986"/>
    <n v="100"/>
    <n v="0"/>
    <n v="0"/>
    <n v="0"/>
    <n v="100"/>
  </r>
  <r>
    <x v="4"/>
    <x v="5"/>
    <x v="26"/>
    <s v="FIC FIDUCOLDEX 60 MODERADO - ÚNICA"/>
    <s v="ÚNICO"/>
    <n v="91"/>
    <n v="22225.62"/>
    <n v="12940.539043999999"/>
    <n v="1.2"/>
    <n v="596.82000000000005"/>
    <n v="1.6339999999999999"/>
    <n v="2.0979999999999999"/>
    <n v="1.391"/>
    <n v="1.391"/>
    <n v="1.2270000000000001"/>
    <n v="1.1759999999999999"/>
    <n v="2.3980000000000001"/>
    <n v="6.54"/>
    <n v="1.671"/>
    <n v="1.671"/>
    <n v="1.343"/>
    <n v="0.59899999999999998"/>
    <n v="1.994"/>
    <n v="76.209999999999994"/>
    <n v="0"/>
    <n v="9.4700000000000006"/>
    <n v="0"/>
    <n v="0"/>
    <n v="9.59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  <n v="0"/>
    <n v="0"/>
    <n v="0"/>
    <n v="0"/>
    <n v="100"/>
    <s v="Bancolombia 15.63%"/>
    <s v="FINDETER 15.30%"/>
    <s v="Av Villas 13.15%"/>
    <s v="Banco de Bogota 11.30%"/>
    <s v="Minhacienda 9.01%"/>
    <s v="Banco Sudameris 4.89%"/>
    <s v="Banco Popular 4.83%"/>
    <s v="SURAMERICANA S.A. 4.53%"/>
    <s v="Corficolombiana 4.42%"/>
    <s v="ENEL COLOMBIA SA  ESP 4.36%"/>
    <n v="4.79"/>
    <n v="9.4700000000000006"/>
    <n v="70.069999999999993"/>
    <n v="15.67"/>
    <n v="0"/>
    <n v="100"/>
    <n v="19.95"/>
    <n v="48.42"/>
    <n v="0"/>
    <n v="0"/>
    <n v="0"/>
    <n v="0"/>
    <n v="0"/>
    <n v="0"/>
    <n v="0"/>
    <n v="0"/>
    <n v="0"/>
    <n v="0"/>
    <n v="25.61"/>
    <n v="0"/>
    <n v="0"/>
    <n v="0"/>
    <n v="6.02"/>
    <n v="0"/>
    <n v="100"/>
    <n v="100"/>
    <n v="0"/>
    <n v="0"/>
    <n v="0"/>
    <n v="100"/>
  </r>
  <r>
    <x v="4"/>
    <x v="6"/>
    <x v="26"/>
    <s v="FIC FIDUCOLDEX 60 MODERADO - ÚNICA"/>
    <s v="ÚNICO"/>
    <n v="85"/>
    <n v="20313.169999999998"/>
    <n v="12864.786604999999"/>
    <n v="1.2"/>
    <n v="489.06975"/>
    <n v="1.339"/>
    <n v="1.819"/>
    <n v="1.546"/>
    <n v="1.4590000000000001"/>
    <n v="1.2769999999999999"/>
    <n v="1.2210000000000001"/>
    <n v="2.415"/>
    <n v="6.6790000000000003"/>
    <n v="3.7069999999999999"/>
    <n v="2.42"/>
    <n v="1.6619999999999999"/>
    <n v="0.223"/>
    <n v="1.5760000000000001"/>
    <n v="73.92"/>
    <n v="0"/>
    <n v="11.87"/>
    <n v="0"/>
    <n v="0"/>
    <n v="8.3800000000000008"/>
    <n v="0"/>
    <n v="0"/>
    <n v="0"/>
    <n v="0"/>
    <n v="0"/>
    <n v="0"/>
    <n v="5.84"/>
    <n v="0"/>
    <n v="0"/>
    <n v="0"/>
    <n v="0"/>
    <n v="0"/>
    <n v="0"/>
    <n v="0"/>
    <n v="0"/>
    <n v="0"/>
    <n v="0"/>
    <n v="0"/>
    <n v="0"/>
    <n v="0"/>
    <n v="0"/>
    <n v="0"/>
    <n v="100.01"/>
    <s v="Av villas 14.28"/>
    <s v="BANCOLOMBIA 12.05"/>
    <s v="Banco de Occidente 9.69"/>
    <s v="BANCO DE BOGOTA 9.55"/>
    <s v="Banco Popular 7.95"/>
    <s v="Findeter 7.21"/>
    <s v="Minhacienda 6.88"/>
    <s v="Banco Sudameris 5.44"/>
    <s v="Suramericana S.A 4.95"/>
    <s v="Corficolombia 4.82"/>
    <n v="6.01"/>
    <n v="11.87"/>
    <n v="65.83"/>
    <n v="16.29"/>
    <n v="0"/>
    <n v="100"/>
    <n v="21.82"/>
    <n v="35.4"/>
    <n v="0"/>
    <n v="0"/>
    <n v="0"/>
    <n v="0"/>
    <n v="0"/>
    <n v="0"/>
    <n v="0"/>
    <n v="0"/>
    <n v="0"/>
    <n v="0"/>
    <n v="24.23"/>
    <n v="0"/>
    <n v="0"/>
    <n v="0"/>
    <n v="17.850000000000001"/>
    <n v="0"/>
    <n v="99.3"/>
    <n v="100"/>
    <n v="0"/>
    <n v="0"/>
    <n v="0"/>
    <n v="100"/>
  </r>
  <r>
    <x v="4"/>
    <x v="7"/>
    <x v="26"/>
    <s v="FIC FIDUCOLDEX 60 MODERADO - ÚNICA"/>
    <s v="ÚNICO"/>
    <n v="82"/>
    <n v="18383.79"/>
    <n v="12930.185169"/>
    <n v="1.2"/>
    <n v="485.78"/>
    <n v="1.33"/>
    <n v="0.81499999999999995"/>
    <n v="1.458"/>
    <n v="1.4"/>
    <n v="1.2789999999999999"/>
    <n v="1.224"/>
    <n v="2.4169999999999998"/>
    <n v="6.1520000000000001"/>
    <n v="2.1920000000000002"/>
    <n v="1.3660000000000001"/>
    <n v="1.734"/>
    <n v="0.23400000000000001"/>
    <n v="1.571"/>
    <n v="43.93"/>
    <n v="0"/>
    <n v="29.64"/>
    <n v="0"/>
    <n v="6.19"/>
    <n v="9.39"/>
    <n v="4.34"/>
    <n v="0"/>
    <n v="0"/>
    <n v="0"/>
    <n v="0"/>
    <n v="0"/>
    <n v="6.51"/>
    <n v="0"/>
    <n v="0"/>
    <n v="0"/>
    <n v="0"/>
    <n v="0"/>
    <n v="0"/>
    <n v="0"/>
    <n v="0"/>
    <n v="0"/>
    <n v="0"/>
    <n v="0"/>
    <n v="0"/>
    <n v="0"/>
    <n v="0"/>
    <n v="0"/>
    <n v="100"/>
    <s v="BANCO DE BOGOTA 13,33%"/>
    <s v="BANCO POPULAR 9,90%"/>
    <s v="FINDETER 7,92%"/>
    <s v="BANCOLOMBIA 7,69%"/>
    <s v="MINHACIENDA 7,65%"/>
    <s v="BANCO DE OCCIDENTE 6,58%"/>
    <s v="SURAMERICANA S.A. 5,51%"/>
    <s v="BANCO DAVIVIENDA 5,48%"/>
    <s v="BANCO SUDAMERIS 5,48%"/>
    <s v="AV VILLAS 5,47%"/>
    <n v="8.0299999999999994"/>
    <n v="26.04"/>
    <n v="41.15"/>
    <n v="24.78"/>
    <n v="0"/>
    <n v="100"/>
    <n v="25.09"/>
    <n v="23.59"/>
    <n v="0"/>
    <n v="0"/>
    <n v="0"/>
    <n v="0"/>
    <n v="0"/>
    <n v="0"/>
    <n v="0"/>
    <n v="0"/>
    <n v="0"/>
    <n v="0"/>
    <n v="32.83"/>
    <n v="0"/>
    <n v="0"/>
    <n v="0"/>
    <n v="18.489999999999998"/>
    <n v="0"/>
    <n v="99.999999999999986"/>
    <n v="100"/>
    <n v="0"/>
    <n v="0"/>
    <n v="0"/>
    <n v="100"/>
  </r>
  <r>
    <x v="4"/>
    <x v="8"/>
    <x v="26"/>
    <s v="FIC FIDUCOLDEX 60 MODERADO - ÚNICA"/>
    <s v="ÚNICO"/>
    <n v="78"/>
    <n v="16149.28"/>
    <n v="13064.698985999999"/>
    <n v="1.2"/>
    <n v="559.92999999999995"/>
    <n v="1.5329999999999999"/>
    <n v="0.78500000000000003"/>
    <n v="1.391"/>
    <n v="1.365"/>
    <n v="1.294"/>
    <n v="1.2270000000000001"/>
    <n v="2.4209999999999998"/>
    <n v="13.419"/>
    <n v="0.73199999999999998"/>
    <n v="0.16"/>
    <n v="0.80500000000000005"/>
    <n v="9.5000000000000001E-2"/>
    <n v="1.744"/>
    <n v="48.93"/>
    <n v="0"/>
    <n v="27.07"/>
    <n v="0"/>
    <n v="6.43"/>
    <n v="10.97"/>
    <n v="0"/>
    <n v="0"/>
    <n v="0"/>
    <n v="0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100"/>
    <s v="Bancolombia 18,55%"/>
    <s v="Minhacienda 9,89%"/>
    <s v="Banco de Bogota 9,37%"/>
    <s v="Corficolombiana 9,03%"/>
    <s v="Banco Popular 7,00%"/>
    <s v="Banco Davivienda 6,29%"/>
    <s v="Av Villas 6,24%"/>
    <s v="SURAMERICANA S.A. 6,18%"/>
    <s v="Banco Sudameris 6,15%"/>
    <s v="ENEL COLOMBIA SA  ESP 6,04%"/>
    <n v="6.7"/>
    <n v="23.34"/>
    <n v="50.6"/>
    <n v="19.36"/>
    <n v="0"/>
    <n v="100"/>
    <n v="15.14"/>
    <n v="39.130000000000003"/>
    <n v="0"/>
    <n v="0"/>
    <n v="0"/>
    <n v="0"/>
    <n v="0"/>
    <n v="0"/>
    <n v="0"/>
    <n v="0"/>
    <n v="0"/>
    <n v="0"/>
    <n v="35.92"/>
    <n v="0"/>
    <n v="0"/>
    <n v="0"/>
    <n v="9.82"/>
    <n v="0"/>
    <n v="100.01"/>
    <n v="90.11"/>
    <n v="0"/>
    <n v="9.89"/>
    <n v="0"/>
    <n v="100"/>
  </r>
  <r>
    <x v="4"/>
    <x v="9"/>
    <x v="26"/>
    <s v="FIC FIDUCOLDEX 60 MODERADO - ÚNICA"/>
    <s v="ÚNICO"/>
    <n v="77"/>
    <n v="15881.03"/>
    <n v="13045.648863"/>
    <n v="1.2"/>
    <n v="527.79"/>
    <n v="1.4450000000000001"/>
    <n v="1.825"/>
    <n v="1.498"/>
    <n v="1.415"/>
    <n v="1.377"/>
    <n v="1.274"/>
    <n v="1.0549999999999999"/>
    <n v="1.7030000000000001"/>
    <n v="0.32600000000000001"/>
    <n v="3.2000000000000001E-2"/>
    <n v="0.51"/>
    <n v="0.251"/>
    <n v="1.6160000000000001"/>
    <n v="57.35"/>
    <n v="0"/>
    <n v="24.53"/>
    <n v="0"/>
    <n v="0"/>
    <n v="11.21"/>
    <n v="0"/>
    <n v="0"/>
    <n v="0"/>
    <n v="0"/>
    <n v="0"/>
    <n v="0"/>
    <n v="6.9"/>
    <n v="0"/>
    <n v="0"/>
    <n v="0"/>
    <n v="0"/>
    <n v="0"/>
    <n v="0"/>
    <n v="0"/>
    <n v="0"/>
    <n v="0"/>
    <n v="0"/>
    <n v="0"/>
    <n v="0"/>
    <n v="0"/>
    <n v="0"/>
    <n v="0"/>
    <n v="99.990000000000009"/>
    <s v="Bancolombia 19,13%"/>
    <s v="Minhacienda 9,85%"/>
    <s v="Corficolombiana 9,17%"/>
    <s v="Banco Popular 8,85%"/>
    <s v="SURAMERICANA S.A. 6,34%"/>
    <s v="Av Villas 6,32%"/>
    <s v="Banco Sudameris 6,27%"/>
    <s v="ENEL COLOMBIA SA ESP 6,20%"/>
    <s v="Banco de Occidente 6,05%"/>
    <s v="GEB 5,55%"/>
    <n v="7.05"/>
    <n v="21.03"/>
    <n v="55.86"/>
    <n v="16.05"/>
    <n v="0"/>
    <n v="99.99"/>
    <n v="15.3"/>
    <n v="45.69"/>
    <n v="0"/>
    <n v="0"/>
    <n v="0"/>
    <n v="0"/>
    <n v="0"/>
    <n v="0"/>
    <n v="0"/>
    <n v="0"/>
    <n v="0"/>
    <n v="0"/>
    <n v="26.91"/>
    <n v="0"/>
    <n v="0"/>
    <n v="0"/>
    <n v="12.11"/>
    <n v="0"/>
    <n v="100.01"/>
    <n v="0"/>
    <n v="0"/>
    <n v="0"/>
    <n v="0"/>
    <n v="0"/>
  </r>
  <r>
    <x v="4"/>
    <x v="10"/>
    <x v="26"/>
    <s v="FIC FIDUCOLDEX 60 MODERADO - ÚNICA"/>
    <s v="ÚNICO"/>
    <n v="76"/>
    <n v="15869.67"/>
    <n v="13107.840630000001"/>
    <n v="1.2"/>
    <n v="504.41"/>
    <n v="1.381"/>
    <n v="1.1060000000000001"/>
    <n v="1.53"/>
    <n v="1.3919999999999999"/>
    <n v="1.3660000000000001"/>
    <n v="1.2869999999999999"/>
    <n v="2.4409999999999998"/>
    <n v="5.9569999999999999"/>
    <n v="1.464"/>
    <n v="0.49199999999999999"/>
    <n v="0.63400000000000001"/>
    <n v="0.16"/>
    <n v="1.8440000000000001"/>
    <n v="57.05"/>
    <n v="0"/>
    <n v="24.6"/>
    <n v="0"/>
    <n v="0"/>
    <n v="11.34"/>
    <n v="0"/>
    <n v="0"/>
    <n v="0"/>
    <n v="0"/>
    <n v="0"/>
    <n v="0"/>
    <n v="7.01"/>
    <n v="0"/>
    <n v="0"/>
    <n v="0"/>
    <n v="0"/>
    <n v="0"/>
    <n v="0"/>
    <n v="0"/>
    <n v="0"/>
    <n v="0"/>
    <n v="0"/>
    <n v="0"/>
    <n v="0"/>
    <n v="0"/>
    <n v="0"/>
    <n v="0"/>
    <n v="100"/>
    <s v="Bancolombia 18,85%"/>
    <s v="Minhacienda 10,00%"/>
    <s v="Banco Popular 9,31%"/>
    <s v="Corficolombiana 9,14%"/>
    <s v="SURAMERICANA S.A. 6,40%"/>
    <s v="Banco Sudameris 6,38%"/>
    <s v="Av Villas 6,29%"/>
    <s v="ENEL COLOMBIA SA  ESP 6,25%"/>
    <s v="Banco de Occidente 6,07%"/>
    <s v="GEB 5,59%"/>
    <n v="7.09"/>
    <n v="21.04"/>
    <n v="55.86"/>
    <n v="16.010000000000002"/>
    <n v="0"/>
    <n v="100"/>
    <n v="15.19"/>
    <n v="45.92"/>
    <n v="0"/>
    <n v="0"/>
    <n v="0"/>
    <n v="0"/>
    <n v="0"/>
    <n v="0"/>
    <n v="0"/>
    <n v="0"/>
    <n v="0"/>
    <n v="0"/>
    <n v="27.07"/>
    <n v="0"/>
    <n v="0"/>
    <n v="0"/>
    <n v="11.82"/>
    <n v="0"/>
    <n v="100"/>
    <n v="90"/>
    <n v="0"/>
    <n v="10"/>
    <n v="0"/>
    <n v="100"/>
  </r>
  <r>
    <x v="4"/>
    <x v="0"/>
    <x v="11"/>
    <s v="ITAÚ MEDIANO PLAZO - ÚNICA"/>
    <s v="ÚNICO"/>
    <n v="912"/>
    <n v="58099.43"/>
    <n v="2831.4853280000002"/>
    <n v="1.35"/>
    <n v="631.88"/>
    <n v="1.73"/>
    <n v="1.016"/>
    <n v="1.1719999999999999"/>
    <n v="1"/>
    <n v="1.26"/>
    <n v="2.5150000000000001"/>
    <n v="2.0720000000000001"/>
    <n v="4.8540000000000001"/>
    <n v="-1.351"/>
    <n v="4.8540000000000001"/>
    <n v="-2.4689999999999999"/>
    <n v="2.7120000000000002"/>
    <n v="3.6890000000000001"/>
    <n v="63.77"/>
    <n v="0"/>
    <n v="0.8"/>
    <n v="0"/>
    <n v="22.16"/>
    <n v="12.44"/>
    <n v="0"/>
    <n v="0"/>
    <n v="0"/>
    <n v="0"/>
    <n v="0"/>
    <n v="0"/>
    <n v="0.82"/>
    <n v="0"/>
    <n v="0"/>
    <n v="0"/>
    <n v="0"/>
    <n v="0"/>
    <n v="0"/>
    <n v="0"/>
    <n v="0"/>
    <n v="0"/>
    <n v="0"/>
    <n v="0"/>
    <n v="0"/>
    <n v="0"/>
    <n v="0"/>
    <n v="0"/>
    <n v="99.99"/>
    <s v="REPUBLICA DE COLOMBIA 12.44%"/>
    <s v="BANCO DAVIVIENDA 12.11%"/>
    <s v="BANCO BBVA COLOMBIA 10.46%"/>
    <s v="BANCO POPULAR 9.46%"/>
    <s v="BANCOLOMBIA 9.05%"/>
    <s v="BANCO DE BOGOTA 8.59%"/>
    <s v="SCOTIABANK COLP 5.98%"/>
    <s v="FINDETER 5.13%"/>
    <s v="BANCO SUDAMERIS 4.66%"/>
    <s v="ITAÚ 4.47%"/>
    <n v="1.96"/>
    <n v="10.83"/>
    <n v="60.93"/>
    <n v="20.77"/>
    <n v="5.51"/>
    <n v="100"/>
    <n v="13.5"/>
    <n v="41.79"/>
    <n v="0"/>
    <n v="0"/>
    <n v="0"/>
    <n v="0"/>
    <n v="0"/>
    <n v="0"/>
    <n v="0"/>
    <n v="0"/>
    <n v="0"/>
    <n v="0"/>
    <n v="22.21"/>
    <n v="10.84"/>
    <n v="0"/>
    <n v="0"/>
    <n v="11.67"/>
    <n v="0"/>
    <n v="100.01"/>
    <n v="100"/>
    <n v="0"/>
    <n v="0"/>
    <n v="0"/>
    <n v="100"/>
  </r>
  <r>
    <x v="4"/>
    <x v="1"/>
    <x v="11"/>
    <s v="ITAÚ MEDIANO PLAZO - ÚNICA"/>
    <s v="ÚNICO"/>
    <n v="880"/>
    <n v="53794.15"/>
    <n v="2829.7355389999998"/>
    <n v="1.35"/>
    <n v="631.88250000000005"/>
    <n v="1.73"/>
    <n v="1.2130000000000001"/>
    <n v="1.18"/>
    <n v="1.1080000000000001"/>
    <n v="1.262"/>
    <n v="2.0089999999999999"/>
    <n v="2.08"/>
    <n v="-0.80300000000000005"/>
    <n v="-3.1669999999999998"/>
    <n v="2.13"/>
    <n v="-2.339"/>
    <n v="2.5139999999999998"/>
    <n v="3.5369999999999999"/>
    <n v="40.83"/>
    <n v="0"/>
    <n v="5.35"/>
    <n v="0"/>
    <n v="33.799999999999997"/>
    <n v="19.170000000000002"/>
    <n v="0"/>
    <n v="0"/>
    <n v="0"/>
    <n v="0"/>
    <n v="0"/>
    <n v="0"/>
    <n v="0.86"/>
    <n v="0"/>
    <n v="0"/>
    <n v="0"/>
    <n v="0"/>
    <n v="0"/>
    <n v="0"/>
    <n v="0"/>
    <n v="0"/>
    <n v="0"/>
    <n v="0"/>
    <n v="0"/>
    <n v="0"/>
    <n v="0"/>
    <n v="0"/>
    <n v="0"/>
    <n v="100.00999999999999"/>
    <s v="REPUBLICA DE COLOMBIA 19.17%"/>
    <s v="BANCOLOMBIA 9.68%"/>
    <s v="BANCO DAVIVIENDA 9.37%"/>
    <s v="BANCO DE BOGOTA 7.24%"/>
    <s v="ITAÚ 6.86%"/>
    <s v="BANCO BBVA COLOMBIA 6.63%"/>
    <s v="SCOTIABANK COLP 6.42%"/>
    <s v="BANCO DE OCCIDENTE 5.99%"/>
    <s v="FINDETER 5.53%"/>
    <s v="BANCO SUDAMERIS 5.22%"/>
    <n v="6.44"/>
    <n v="35.93"/>
    <n v="31.05"/>
    <n v="15.75"/>
    <n v="10.83"/>
    <n v="100"/>
    <n v="12.81"/>
    <n v="44.55"/>
    <n v="0"/>
    <n v="0"/>
    <n v="0"/>
    <n v="0"/>
    <n v="0"/>
    <n v="0"/>
    <n v="0"/>
    <n v="0"/>
    <n v="0"/>
    <n v="0"/>
    <n v="14.89"/>
    <n v="13.78"/>
    <n v="0"/>
    <n v="0"/>
    <n v="13.97"/>
    <n v="0"/>
    <n v="100"/>
    <n v="100"/>
    <n v="0"/>
    <n v="0"/>
    <n v="0"/>
    <n v="100"/>
  </r>
  <r>
    <x v="4"/>
    <x v="2"/>
    <x v="11"/>
    <s v="ITAÚ MEDIANO PLAZO - ÚNICA"/>
    <s v="ÚNICO"/>
    <n v="830"/>
    <n v="48663.73"/>
    <n v="2830.2622099999999"/>
    <n v="1.35"/>
    <n v="620.92499999999995"/>
    <n v="1.7"/>
    <n v="1.1120000000000001"/>
    <n v="1.204"/>
    <n v="1.1040000000000001"/>
    <n v="1.1619999999999999"/>
    <n v="1.27"/>
    <n v="2.0859999999999999"/>
    <n v="0.219"/>
    <n v="-2.8759999999999999"/>
    <n v="1.468"/>
    <n v="-0.85399999999999998"/>
    <n v="3.28"/>
    <n v="3.2930000000000001"/>
    <n v="36.22"/>
    <n v="0"/>
    <n v="10.039999999999999"/>
    <n v="0"/>
    <n v="38.92"/>
    <n v="13.87"/>
    <n v="0"/>
    <n v="0"/>
    <n v="0"/>
    <n v="0"/>
    <n v="0"/>
    <n v="0"/>
    <n v="0.96"/>
    <n v="0"/>
    <n v="0"/>
    <n v="0"/>
    <n v="0"/>
    <n v="0"/>
    <n v="0"/>
    <n v="0"/>
    <n v="0"/>
    <n v="0"/>
    <n v="0"/>
    <n v="0"/>
    <n v="0"/>
    <n v="0"/>
    <n v="0"/>
    <n v="0"/>
    <n v="100.01"/>
    <s v="REPUBLICA DE COLOMBIA 13.87%"/>
    <s v="BANCO DAVIVIENDA 10.52%"/>
    <s v="BANCOLOMBIA 9.81%"/>
    <s v="SCOTIABANK COLP 9.13%"/>
    <s v="BANCO POPULAR 7.45%"/>
    <s v="BANCO BBVA COLOMBIA 7.31%"/>
    <s v="ITAÚ 6.27%"/>
    <s v="FINDETER 6.12%"/>
    <s v="BANCO DE BOGOTA 6.01%"/>
    <s v="BANCO SUDAMERIS 5.24%"/>
    <n v="12.43"/>
    <n v="33.909999999999997"/>
    <n v="28.16"/>
    <n v="14.24"/>
    <n v="11.27"/>
    <n v="100.00999999999999"/>
    <n v="12.25"/>
    <n v="44.66"/>
    <n v="0"/>
    <n v="0"/>
    <n v="0"/>
    <n v="0"/>
    <n v="0"/>
    <n v="0"/>
    <n v="0"/>
    <n v="0"/>
    <n v="0"/>
    <n v="0"/>
    <n v="14.19"/>
    <n v="12.14"/>
    <n v="0"/>
    <n v="0"/>
    <n v="16.77"/>
    <n v="0"/>
    <n v="100.00999999999999"/>
    <n v="100"/>
    <n v="0"/>
    <n v="0"/>
    <n v="0"/>
    <n v="100"/>
  </r>
  <r>
    <x v="4"/>
    <x v="3"/>
    <x v="11"/>
    <s v="ITAÚ MEDIANO PLAZO - ÚNICA"/>
    <s v="ÚNICO"/>
    <n v="804"/>
    <n v="44261.81"/>
    <n v="2831.4137770000002"/>
    <n v="1.35"/>
    <n v="558.83249999999998"/>
    <n v="1.53"/>
    <n v="1.383"/>
    <n v="1.2589999999999999"/>
    <n v="1.18"/>
    <n v="1.1930000000000001"/>
    <n v="1.258"/>
    <n v="2.097"/>
    <n v="0.496"/>
    <n v="-1.571"/>
    <n v="1.224"/>
    <n v="-1.052"/>
    <n v="3.0089999999999999"/>
    <n v="3.2160000000000002"/>
    <n v="46.57"/>
    <n v="0"/>
    <n v="11.08"/>
    <n v="0"/>
    <n v="25.83"/>
    <n v="15.44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  <n v="0"/>
    <n v="99.999999999999986"/>
    <s v="REPUBLICA DE COLOMBIA 15.44%"/>
    <s v="BANCOLOMBIA 13.02%"/>
    <s v="BANCO BBVA COLOMBIA 12.55%"/>
    <s v="BANCO POPULAR 10.41%"/>
    <s v="BANCO DAVIVIENDA 9.24%"/>
    <s v="FINDETER 6.76%"/>
    <s v="BANCO DE BOGOTA 6.66%"/>
    <s v="SCOTIABANK COLP 5.47%"/>
    <s v="SURAMERICANA 4.59%"/>
    <s v="ITAÚ 3.70%"/>
    <n v="0"/>
    <n v="37.22"/>
    <n v="43.3"/>
    <n v="17.100000000000001"/>
    <n v="2.38"/>
    <n v="100"/>
    <n v="11.23"/>
    <n v="40.06"/>
    <n v="0"/>
    <n v="0"/>
    <n v="0"/>
    <n v="0"/>
    <n v="0"/>
    <n v="0"/>
    <n v="0"/>
    <n v="0"/>
    <n v="0"/>
    <n v="0"/>
    <n v="30.85"/>
    <n v="7.08"/>
    <n v="0"/>
    <n v="0"/>
    <n v="10.77"/>
    <n v="0"/>
    <n v="99.990000000000009"/>
    <n v="100"/>
    <n v="0"/>
    <n v="0"/>
    <n v="0"/>
    <n v="100"/>
  </r>
  <r>
    <x v="4"/>
    <x v="4"/>
    <x v="11"/>
    <s v="ITAÚ MEDIANO PLAZO - ÚNICA"/>
    <s v="ÚNICO"/>
    <n v="774"/>
    <n v="41303.81"/>
    <n v="2825.4746129999999"/>
    <n v="1.35"/>
    <n v="544.22249999999997"/>
    <n v="1.49"/>
    <n v="0.80400000000000005"/>
    <n v="1.1299999999999999"/>
    <n v="1.1140000000000001"/>
    <n v="1.1439999999999999"/>
    <n v="1.1830000000000001"/>
    <n v="2.101"/>
    <n v="-2.4420000000000002"/>
    <n v="0.32800000000000001"/>
    <n v="0.46"/>
    <n v="-0.86499999999999999"/>
    <n v="1.5509999999999999"/>
    <n v="2.9630000000000001"/>
    <n v="42.06"/>
    <n v="0"/>
    <n v="11.76"/>
    <n v="0"/>
    <n v="32.1"/>
    <n v="12.97"/>
    <n v="0"/>
    <n v="0"/>
    <n v="0"/>
    <n v="0"/>
    <n v="0"/>
    <n v="0"/>
    <n v="1.1100000000000001"/>
    <n v="0"/>
    <n v="0"/>
    <n v="0"/>
    <n v="0"/>
    <n v="0"/>
    <n v="0"/>
    <n v="0"/>
    <n v="0"/>
    <n v="0"/>
    <n v="0"/>
    <n v="0"/>
    <n v="0"/>
    <n v="0"/>
    <n v="0"/>
    <n v="0"/>
    <n v="100"/>
    <s v="REPUBLICA DE COLOMBIA 12.97%"/>
    <s v="BANCO BBVA COLOMBIA 11.04%"/>
    <s v="BANCO POPULAR 10.57%"/>
    <s v="BANCO DAVIVIENDA 9.80%"/>
    <s v="BANCO DE BOGOTA 9.38%"/>
    <s v="BANCOLOMBIA 8.95%"/>
    <s v="FINDETER 7.22%"/>
    <s v="SCOTIABANK COLP 5.80%"/>
    <s v="ITAÚ 5.37%"/>
    <s v="SURAMERICANA 4.85%"/>
    <n v="0"/>
    <n v="43.89"/>
    <n v="36.94"/>
    <n v="12.08"/>
    <n v="7.09"/>
    <n v="100"/>
    <n v="12"/>
    <n v="42.1"/>
    <n v="0"/>
    <n v="0"/>
    <n v="0"/>
    <n v="0"/>
    <n v="0"/>
    <n v="0"/>
    <n v="0"/>
    <n v="0"/>
    <n v="0"/>
    <n v="0"/>
    <n v="24.5"/>
    <n v="7.71"/>
    <n v="0"/>
    <n v="0"/>
    <n v="13.69"/>
    <n v="0"/>
    <n v="99.999999999999986"/>
    <n v="100"/>
    <n v="0"/>
    <n v="0"/>
    <n v="0"/>
    <n v="100"/>
  </r>
  <r>
    <x v="4"/>
    <x v="5"/>
    <x v="11"/>
    <s v="ITAÚ MEDIANO PLAZO - ÚNICA"/>
    <s v="ÚNICO"/>
    <n v="746"/>
    <n v="38126.76"/>
    <n v="2809.570745"/>
    <n v="1.35"/>
    <n v="547.87637698898425"/>
    <n v="1.5"/>
    <n v="2.3410000000000002"/>
    <n v="1.3919999999999999"/>
    <n v="1.3939999999999999"/>
    <n v="1.2889999999999999"/>
    <n v="1.2342"/>
    <n v="2.1309999999999998"/>
    <n v="-6.6369999999999996"/>
    <n v="-0.752"/>
    <n v="-0.752"/>
    <n v="-1.641"/>
    <n v="0.80800000000000005"/>
    <n v="2.46"/>
    <n v="34.99"/>
    <n v="0"/>
    <n v="12.75"/>
    <n v="0"/>
    <n v="31.75"/>
    <n v="19.36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  <n v="0"/>
    <n v="0"/>
    <n v="100.01"/>
    <s v="Republica de Colombia19.36%"/>
    <s v="Banco Davivienda10.63%"/>
    <s v="Bancolombia9.63%"/>
    <s v="Banco BBVA Colombia9.4%"/>
    <s v="Banco Popular8.82%"/>
    <s v="Banco de Bogota7.76%"/>
    <s v="Findeter 7.73%"/>
    <s v="Scotiabank Colp6.23%"/>
    <s v="Banco Sudameris4.13%"/>
    <s v="Itaú4.05%"/>
    <n v="0"/>
    <n v="46.59"/>
    <n v="37.549999999999997"/>
    <n v="4.08"/>
    <n v="11.78"/>
    <n v="100"/>
    <n v="12.98"/>
    <n v="37.68"/>
    <n v="0"/>
    <n v="0"/>
    <n v="0"/>
    <n v="0"/>
    <n v="0"/>
    <n v="0"/>
    <n v="0"/>
    <n v="0"/>
    <n v="0"/>
    <n v="0"/>
    <n v="29.17"/>
    <n v="8.39"/>
    <n v="0"/>
    <n v="0"/>
    <n v="11.78"/>
    <n v="0"/>
    <n v="100"/>
    <n v="100"/>
    <n v="0"/>
    <n v="0"/>
    <n v="0"/>
    <n v="100"/>
  </r>
  <r>
    <x v="4"/>
    <x v="6"/>
    <x v="11"/>
    <s v="ITAÚ MEDIANO PLAZO - ÚNICA"/>
    <s v="ÚNICO"/>
    <n v="717"/>
    <n v="32378.43"/>
    <n v="2784.9767400000001"/>
    <n v="1.35"/>
    <n v="387.17"/>
    <n v="1.06"/>
    <n v="2.0369999999999999"/>
    <n v="1.5760000000000001"/>
    <n v="1.5089999999999999"/>
    <n v="1.383"/>
    <n v="1.282"/>
    <n v="2.157"/>
    <n v="-9.8339999999999996"/>
    <n v="-3.2850000000000001"/>
    <n v="-2.1349999999999998"/>
    <n v="-2.3149999999999999"/>
    <n v="-0.374"/>
    <n v="1.95"/>
    <n v="31.59"/>
    <n v="0"/>
    <n v="18.21"/>
    <n v="0"/>
    <n v="46.58"/>
    <n v="2.2999999999999998"/>
    <n v="0"/>
    <n v="0"/>
    <n v="0"/>
    <n v="0"/>
    <n v="0"/>
    <n v="0"/>
    <n v="1.32"/>
    <n v="0"/>
    <n v="0"/>
    <n v="0"/>
    <n v="0"/>
    <n v="0"/>
    <n v="0"/>
    <n v="0"/>
    <n v="0"/>
    <n v="0"/>
    <n v="0"/>
    <n v="0"/>
    <n v="0"/>
    <n v="0"/>
    <n v="0"/>
    <n v="0"/>
    <n v="99.999999999999986"/>
    <s v="Banco Popular 16.43%"/>
    <s v="Banco Davivienda 12.43%"/>
    <s v="Banco BBVA Colombia 11.01%"/>
    <s v="Bancolombia 9.52%"/>
    <s v="Findeter 9.08%"/>
    <s v="Banco de Bogota 9.00%"/>
    <s v="Scotiabank Colp 7.30%"/>
    <s v="Itaú 6.94%"/>
    <s v="Grupo Bolivar S 4.03%"/>
    <s v="Suramericana 3.16%"/>
    <n v="3.78"/>
    <n v="52.89"/>
    <n v="32.36"/>
    <n v="4.96"/>
    <n v="6.01"/>
    <n v="100"/>
    <n v="15.29"/>
    <n v="42.3"/>
    <n v="0"/>
    <n v="0"/>
    <n v="0"/>
    <n v="0"/>
    <n v="0"/>
    <n v="0"/>
    <n v="0"/>
    <n v="0"/>
    <n v="0"/>
    <n v="0"/>
    <n v="23.66"/>
    <n v="0"/>
    <n v="0"/>
    <n v="0"/>
    <n v="18.739999999999998"/>
    <n v="0"/>
    <n v="99.99"/>
    <n v="100"/>
    <n v="0"/>
    <n v="0"/>
    <n v="0"/>
    <n v="100"/>
  </r>
  <r>
    <x v="4"/>
    <x v="7"/>
    <x v="11"/>
    <s v="ITAÚ MEDIANO PLAZO - ÚNICA"/>
    <s v="ÚNICO"/>
    <n v="689"/>
    <n v="30225.73"/>
    <n v="2801.9963929999999"/>
    <n v="1.35"/>
    <n v="420.03"/>
    <n v="1.1499999999999999"/>
    <n v="1.2070000000000001"/>
    <n v="1.58"/>
    <n v="1.4810000000000001"/>
    <n v="1.3959999999999999"/>
    <n v="1.278"/>
    <n v="2.1640000000000001"/>
    <n v="7.4370000000000003"/>
    <n v="-1.9350000000000001"/>
    <n v="-0.96299999999999997"/>
    <n v="-2.548"/>
    <n v="-0.32900000000000001"/>
    <n v="2.0099999999999998"/>
    <n v="32.700000000000003"/>
    <n v="0"/>
    <n v="19.309999999999999"/>
    <n v="0"/>
    <n v="41.66"/>
    <n v="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14.28%"/>
    <s v="BANCOLOMBIA13.25%"/>
    <s v="BANCO DAVIVIENDA11.51%"/>
    <s v="BANCO SUDAMERIS9.98%"/>
    <s v="FINDETER9.76%"/>
    <s v="BANCO DE BOGOTA9.55%"/>
    <s v="SCOTIABANK COLP9.25%"/>
    <s v="REPUBLICA DE COLOMBIA6.33%"/>
    <s v="BANCO BBVA COLOMBIA5.54%"/>
    <s v="SURAMERICANA3.3%"/>
    <n v="22.14"/>
    <n v="29.9"/>
    <n v="38.54"/>
    <n v="0"/>
    <n v="9.43"/>
    <n v="100.01"/>
    <n v="16.36"/>
    <n v="40.409999999999997"/>
    <n v="0"/>
    <n v="0"/>
    <n v="0"/>
    <n v="0"/>
    <n v="0"/>
    <n v="0"/>
    <n v="0"/>
    <n v="0"/>
    <n v="0"/>
    <n v="0"/>
    <n v="24.6"/>
    <n v="0"/>
    <n v="0"/>
    <n v="0"/>
    <n v="18.61"/>
    <n v="0"/>
    <n v="99.98"/>
    <n v="100"/>
    <n v="0"/>
    <n v="0"/>
    <n v="0"/>
    <n v="100"/>
  </r>
  <r>
    <x v="4"/>
    <x v="8"/>
    <x v="11"/>
    <s v="ITAÚ MEDIANO PLAZO - ÚNICA"/>
    <s v="ÚNICO"/>
    <n v="666"/>
    <n v="28291.15"/>
    <n v="2830.0621679999999"/>
    <n v="1.35"/>
    <n v="394.47"/>
    <n v="1.08"/>
    <n v="0.67200000000000004"/>
    <n v="1.57"/>
    <n v="1.431"/>
    <n v="1.399"/>
    <n v="1.282"/>
    <n v="2.1669999999999998"/>
    <n v="12.891999999999999"/>
    <n v="-1.4E-2"/>
    <n v="0.47199999999999998"/>
    <n v="-1.452"/>
    <n v="-0.36099999999999999"/>
    <n v="2.157"/>
    <n v="33.64"/>
    <n v="0"/>
    <n v="13.43"/>
    <n v="0"/>
    <n v="44.67"/>
    <n v="8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09"/>
    <s v="Banco Davivienda 16.03%"/>
    <s v="SCOTIABANK COLPATRIA S.A 13.39%"/>
    <s v="Bancolombia 12.55%"/>
    <s v="Banco Popular 11.08%"/>
    <s v="Banco de Bogota 8.53%"/>
    <s v="Republica de Colombia 8.25%"/>
    <s v="Banco Sudameris 8.00%"/>
    <s v="Banco BBVA Colombia 5.64%"/>
    <s v="Suramericana 3.58%"/>
    <s v="Findeter 3.41%"/>
    <n v="22.65"/>
    <n v="28.4"/>
    <n v="44.19"/>
    <n v="0"/>
    <n v="4.76"/>
    <n v="100.01"/>
    <n v="13.98"/>
    <n v="45.46"/>
    <n v="0"/>
    <n v="0"/>
    <n v="0"/>
    <n v="0"/>
    <n v="0"/>
    <n v="0"/>
    <n v="0"/>
    <n v="0"/>
    <n v="0"/>
    <n v="0"/>
    <n v="20.53"/>
    <n v="0"/>
    <n v="0"/>
    <n v="0"/>
    <n v="14.41"/>
    <n v="0"/>
    <n v="94.38"/>
    <n v="100"/>
    <n v="0"/>
    <n v="0"/>
    <n v="0"/>
    <n v="100"/>
  </r>
  <r>
    <x v="4"/>
    <x v="9"/>
    <x v="11"/>
    <s v="ITAÚ MEDIANO PLAZO - ÚNICA"/>
    <s v="ÚNICO"/>
    <n v="653"/>
    <n v="28673.37"/>
    <n v="2844.4561990000002"/>
    <n v="1.35"/>
    <n v="262.98"/>
    <n v="0.72"/>
    <n v="0.97299999999999998"/>
    <n v="1.5229999999999999"/>
    <n v="1.393"/>
    <n v="1.397"/>
    <n v="1.286"/>
    <n v="2.17"/>
    <n v="6.1550000000000002"/>
    <n v="0.91600000000000004"/>
    <n v="1.0369999999999999"/>
    <n v="-0.32500000000000001"/>
    <n v="-0.20100000000000001"/>
    <n v="2.319"/>
    <n v="33.01"/>
    <n v="0"/>
    <n v="13.31"/>
    <n v="0"/>
    <n v="38.01"/>
    <n v="5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.09"/>
    <s v="Scotiabank Colp 13.14%"/>
    <s v="Bancolombia 12.30%"/>
    <s v="Banco Sudameris 12.22%"/>
    <s v="Banco Davivienda 12.21%"/>
    <s v="Banco Popular 11.07%"/>
    <s v="Banco de Bogota 8.38%"/>
    <s v="Republica de Colombia 5.76%"/>
    <s v="Banco BBVA Colombia 5.61%"/>
    <s v="Banco de Occidente 3.60%"/>
    <s v="Suramericana 3.56%"/>
    <n v="34.74"/>
    <n v="24.88"/>
    <n v="38.67"/>
    <n v="0"/>
    <n v="1.71"/>
    <n v="100"/>
    <n v="13.72"/>
    <n v="44.69"/>
    <n v="0"/>
    <n v="0"/>
    <n v="0"/>
    <n v="0"/>
    <n v="0"/>
    <n v="0"/>
    <n v="0"/>
    <n v="0"/>
    <n v="0"/>
    <n v="0"/>
    <n v="17.579999999999998"/>
    <n v="5.76"/>
    <n v="0"/>
    <n v="0"/>
    <n v="18.25"/>
    <n v="0"/>
    <n v="100"/>
    <n v="100"/>
    <n v="0"/>
    <n v="0"/>
    <n v="0"/>
    <n v="100"/>
  </r>
  <r>
    <x v="4"/>
    <x v="10"/>
    <x v="11"/>
    <s v="ITAÚ MEDIANO PLAZO - ÚNICA"/>
    <s v="ÚNICO"/>
    <n v="645"/>
    <n v="25026.17"/>
    <n v="2868.5500200000001"/>
    <n v="1.35"/>
    <n v="420.03749999999997"/>
    <n v="1.1499999999999999"/>
    <n v="0.71199999999999997"/>
    <n v="1.5229999999999999"/>
    <n v="1.353"/>
    <n v="1.341"/>
    <n v="1.294"/>
    <n v="2.1680000000000001"/>
    <n v="10.807"/>
    <n v="3.0640000000000001"/>
    <n v="1.879"/>
    <n v="1.6910000000000001"/>
    <n v="-0.02"/>
    <n v="2.6850000000000001"/>
    <n v="25.74"/>
    <n v="0"/>
    <n v="23"/>
    <n v="0"/>
    <n v="36.25"/>
    <n v="7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.44"/>
    <s v="Banco Popular 14.67%"/>
    <s v="Bancolombia 13.94%"/>
    <s v="Banco de Bogota 12.04%"/>
    <s v="Banco BBVA Colombia 10.06%"/>
    <s v="Banco Davivienda 9.94%"/>
    <s v="Scotiabank Colp 7.57%"/>
    <s v="Republica de Colombia 7.45%"/>
    <s v="Banco de Occidente 6.17%"/>
    <s v="Suramericana 3.99%"/>
    <s v="Findeter 3.93%"/>
    <n v="35.29"/>
    <n v="25.42"/>
    <n v="24.16"/>
    <n v="4.45"/>
    <n v="10.68"/>
    <n v="100"/>
    <n v="15.78"/>
    <n v="43.14"/>
    <n v="0"/>
    <n v="0"/>
    <n v="0"/>
    <n v="0"/>
    <n v="0"/>
    <n v="0"/>
    <n v="0"/>
    <n v="0"/>
    <n v="0"/>
    <n v="0"/>
    <n v="25.53"/>
    <n v="0"/>
    <n v="0"/>
    <n v="0"/>
    <n v="15.55"/>
    <n v="0"/>
    <n v="100"/>
    <n v="100"/>
    <n v="0"/>
    <n v="0"/>
    <n v="0"/>
    <n v="100"/>
  </r>
  <r>
    <x v="5"/>
    <x v="0"/>
    <x v="13"/>
    <s v="BBVA PARAMO - CLIENTE INVERSIONISTA"/>
    <s v="PÁRAMO"/>
    <n v="3981"/>
    <n v="26813.476999999999"/>
    <n v="9535.8520000000008"/>
    <n v="0.9"/>
    <n v="1156.6849999999999"/>
    <n v="3.169"/>
    <n v="2.423"/>
    <n v="2.3239999999999998"/>
    <n v="2.423"/>
    <n v="3.8119999999999998"/>
    <n v="0"/>
    <n v="0"/>
    <n v="-2.7440000000000002"/>
    <n v="-1.994"/>
    <n v="-2.7440000000000002"/>
    <n v="-5.6369999999999996"/>
    <n v="0"/>
    <n v="0"/>
    <n v="68.22"/>
    <n v="0"/>
    <n v="0"/>
    <n v="0"/>
    <n v="0"/>
    <n v="31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3.09%"/>
    <s v="BANCO DE OCCIDENTE 16.69%"/>
    <s v="BANCO DAVIVIENDA 11.18%"/>
    <s v="BANCOLOMBIA 7.79%"/>
    <s v="BANCO DE COMERCIO EXTERIOR DE COLOMBIA 7.31%"/>
    <s v="GRUPO INVERSIONES SURAMERICANA 7.24%"/>
    <s v="BBVA COLOMBIA S.A. 6.98%"/>
    <s v="UNE EPM TELECOMUNICACIONES 6.89%"/>
    <s v="BANCO GNB SUDAMERIS 5.09%"/>
    <s v="RCI COLOMBIA COMPAÑÍA DE FINANCIAMIENTO 3.67%"/>
    <n v="2.6"/>
    <n v="0"/>
    <n v="17.53"/>
    <n v="20.96"/>
    <n v="58.91"/>
    <n v="100"/>
    <n v="0"/>
    <n v="32.17"/>
    <n v="0"/>
    <n v="0"/>
    <n v="0"/>
    <n v="0"/>
    <n v="0"/>
    <n v="0"/>
    <n v="0"/>
    <n v="0"/>
    <n v="0"/>
    <n v="0"/>
    <n v="24.28"/>
    <n v="16.23"/>
    <n v="0"/>
    <n v="0"/>
    <n v="27.33"/>
    <n v="0"/>
    <n v="100.01"/>
    <n v="77.66"/>
    <n v="0.01"/>
    <n v="22.33"/>
    <n v="0"/>
    <n v="100"/>
  </r>
  <r>
    <x v="5"/>
    <x v="1"/>
    <x v="13"/>
    <s v="BBVA PARAMO - CLIENTE INVERSIONISTA"/>
    <s v="PÁRAMO"/>
    <n v="4398"/>
    <n v="22606.844000000001"/>
    <n v="9503.6170000000002"/>
    <n v="0.9"/>
    <n v="1227"/>
    <n v="3.3620000000000001"/>
    <n v="2.698"/>
    <n v="2.4169999999999998"/>
    <n v="2.5350000000000001"/>
    <n v="3.794"/>
    <n v="0"/>
    <n v="0"/>
    <n v="-4.3179999999999996"/>
    <n v="-4.8970000000000002"/>
    <n v="-3.4940000000000002"/>
    <n v="-4.33"/>
    <n v="0"/>
    <n v="0"/>
    <n v="63.6"/>
    <n v="0"/>
    <n v="0"/>
    <n v="0"/>
    <n v="0"/>
    <n v="36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7.12%"/>
    <s v="BANCO DAVIVIENDA S.A. 13.63%"/>
    <s v="BANCO GNB SUDAMERIS S.A. 9.81%"/>
    <s v="BANCO DE OCCIDENTE 8.80%"/>
    <s v="BBVA COLOMBIA 8.10%"/>
    <s v="UNE EPM TELECOMUNICACIONES S.A. 8.01%"/>
    <s v="BANCOLOMBIA S.A. 4.74%"/>
    <s v="BANCO POPULAR S.A. 4.44%"/>
    <s v="RCI COLOMBIA S.A. COMPAÑIA DE FINANCIAMIENTO 4.30%"/>
    <s v="BANCO DE COMERCIO EXTERIOR DE COLOMBIA S.A. 4.30%"/>
    <n v="0"/>
    <n v="5.68"/>
    <n v="14.57"/>
    <n v="18.579999999999998"/>
    <n v="61.17"/>
    <n v="100"/>
    <n v="0"/>
    <n v="29.09"/>
    <n v="0"/>
    <n v="0"/>
    <n v="0"/>
    <n v="0"/>
    <n v="0"/>
    <n v="0"/>
    <n v="0"/>
    <n v="0"/>
    <n v="0"/>
    <n v="0"/>
    <n v="25.9"/>
    <n v="15.07"/>
    <n v="0"/>
    <n v="0"/>
    <n v="25.49"/>
    <n v="0"/>
    <n v="95.55"/>
    <n v="79.760000000000005"/>
    <n v="0.01"/>
    <n v="20.23"/>
    <n v="0"/>
    <n v="100.00000000000001"/>
  </r>
  <r>
    <x v="5"/>
    <x v="2"/>
    <x v="13"/>
    <s v="BBVA PARAMO - CLIENTE INVERSIONISTA"/>
    <s v="PÁRAMO"/>
    <n v="4369"/>
    <n v="17587.315999999999"/>
    <n v="9492.3019999999997"/>
    <n v="0.9"/>
    <n v="1252.077"/>
    <n v="3.4279999999999999"/>
    <n v="3.0870000000000002"/>
    <n v="2.5489999999999999"/>
    <n v="2.7210000000000001"/>
    <n v="3.48"/>
    <n v="0"/>
    <n v="0"/>
    <n v="-1.393"/>
    <n v="-3.5950000000000002"/>
    <n v="-2.7749999999999999"/>
    <n v="-1.089"/>
    <n v="0"/>
    <n v="0"/>
    <n v="75.459999999999994"/>
    <n v="0"/>
    <n v="0"/>
    <n v="0"/>
    <n v="0"/>
    <n v="24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1.40%"/>
    <s v="BBVA COLOMBIA 11.99%"/>
    <s v="BANCO DE OCCIDENTE 10.92%"/>
    <s v="UNE EPM TELECOMUNICACIONES S.A. 10.28%"/>
    <s v="BANCO DE COMERCIO EXTERIOR DE COLOMBIA S.A. 8.12%"/>
    <s v="BANCO DAVIVIENDA S.A. 7.59%"/>
    <s v="BANCO POPULAR S.A. 6.81%"/>
    <s v="BANCOLOMBIA S.A. 5.76%"/>
    <s v="RCI COLOMBIA S.A. COMPAÑIA DE FINANCIAMIENTO 5.43%"/>
    <s v="GRUPO DE INVERSIONES SURAMERICANA S.A. }5.36%"/>
    <n v="0"/>
    <n v="6.21"/>
    <n v="24.98"/>
    <n v="17.149999999999999"/>
    <n v="51.66"/>
    <n v="100"/>
    <n v="0"/>
    <n v="37.15"/>
    <n v="0"/>
    <n v="0"/>
    <n v="0"/>
    <n v="0"/>
    <n v="0"/>
    <n v="0"/>
    <n v="0"/>
    <n v="0"/>
    <n v="0"/>
    <n v="0"/>
    <n v="44.37"/>
    <n v="5.67"/>
    <n v="0"/>
    <n v="0"/>
    <n v="12.81"/>
    <n v="0"/>
    <n v="100"/>
    <n v="100"/>
    <n v="0"/>
    <n v="0"/>
    <n v="0"/>
    <n v="100"/>
  </r>
  <r>
    <x v="5"/>
    <x v="3"/>
    <x v="13"/>
    <s v="BBVA PARAMO - CLIENTE INVERSIONISTA"/>
    <s v="PÁRAMO"/>
    <n v="4560"/>
    <n v="13215.243"/>
    <n v="9470.0159999999996"/>
    <n v="0.9"/>
    <n v="1159.6600000000001"/>
    <n v="3.1749999999999998"/>
    <n v="2.9420000000000002"/>
    <n v="2.7389999999999999"/>
    <n v="2.7650000000000001"/>
    <n v="3.3410000000000002"/>
    <n v="0"/>
    <n v="0"/>
    <n v="-2.819"/>
    <n v="-3.2509999999999999"/>
    <n v="-2.786"/>
    <n v="-1.774"/>
    <n v="0"/>
    <n v="0"/>
    <n v="80.59"/>
    <n v="0"/>
    <n v="0"/>
    <n v="0"/>
    <n v="0"/>
    <n v="19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BVA COLOMBIA 90.33%"/>
    <s v="MINISTERIO DE HACIENDA Y CREDITO PUBLICO 1.67%"/>
    <s v="UNE EPM TELECOMUNICACIONES S.A. 1.56%"/>
    <s v="BANCO DE OCCIDENTE 1.14%"/>
    <s v="BANCO DAVIVIENDA S.A. 0.97%"/>
    <s v="BANCOLOMBIA S.A. 0.87%"/>
    <s v="GRUPO DE INVERSIONES SURAMERICANA S.A. 0.81%"/>
    <s v="RCI COLOMBIA S.A. COMPAÑIA DE FINANCIAMIENTO 0.81%"/>
    <s v="BANCO GNB SUDAMERIS S.A. 0.64%"/>
    <s v="SCOTIABANK COLPATRIA S.A 0.42%"/>
    <n v="0"/>
    <n v="0"/>
    <n v="27.58"/>
    <n v="20.66"/>
    <n v="51.76"/>
    <n v="100"/>
    <n v="0"/>
    <n v="39.06"/>
    <n v="0"/>
    <n v="0"/>
    <n v="0"/>
    <n v="0"/>
    <n v="0"/>
    <n v="0"/>
    <n v="0"/>
    <n v="0"/>
    <n v="0"/>
    <n v="0"/>
    <n v="38.18"/>
    <n v="0"/>
    <n v="0"/>
    <n v="0"/>
    <n v="22.76"/>
    <n v="0"/>
    <n v="100.00000000000001"/>
    <n v="100"/>
    <n v="0"/>
    <n v="0"/>
    <n v="0"/>
    <n v="100"/>
  </r>
  <r>
    <x v="5"/>
    <x v="4"/>
    <x v="13"/>
    <s v="BBVA PARAMO - CLIENTE INVERSIONISTA"/>
    <s v="PÁRAMO"/>
    <n v="4317"/>
    <n v="8968.6450000000004"/>
    <n v="9327.0730000000003"/>
    <n v="0.9"/>
    <n v="1164.4169999999999"/>
    <n v="3.1880000000000002"/>
    <n v="3.2440000000000002"/>
    <n v="2.8050000000000002"/>
    <n v="2.8759999999999999"/>
    <n v="2.6480000000000001"/>
    <n v="0"/>
    <n v="0"/>
    <n v="-16.396000000000001"/>
    <n v="-3.92"/>
    <n v="-5.75"/>
    <n v="-2.5510000000000002"/>
    <n v="0"/>
    <n v="0"/>
    <n v="78.03"/>
    <n v="0"/>
    <n v="0"/>
    <n v="0"/>
    <n v="0"/>
    <n v="21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19.74%"/>
    <s v="MINISTERIO DE HACIENDA Y CREDITO PUBLICO 18.58%"/>
    <s v="BANCO DE OCCIDENTE 14.85%"/>
    <s v="BANCO DE BOGOTA 14.27%"/>
    <s v="BANCOLOMBIA S.A. 11%"/>
    <s v="RCI Colombia S.A. compañia de financiamiento 10.6%"/>
    <s v="BBVA COLOMBIA 5.92%"/>
    <s v="BANCO DE COMERCIO EXTERIOR DE COLOMBIA S.A. 4.93%"/>
    <s v="BANCO GNB SUDAMERIS S.A. 0.08%"/>
    <s v="BANCO POPULAR S.A. 0.02%"/>
    <n v="0"/>
    <n v="0"/>
    <n v="24.37"/>
    <n v="24.05"/>
    <n v="51.58"/>
    <n v="100"/>
    <n v="0"/>
    <n v="45.39"/>
    <n v="0"/>
    <n v="0"/>
    <n v="0"/>
    <n v="0"/>
    <n v="0"/>
    <n v="0"/>
    <n v="0"/>
    <n v="0"/>
    <n v="0"/>
    <n v="0"/>
    <n v="39.19"/>
    <n v="0"/>
    <n v="0"/>
    <n v="0"/>
    <n v="15.42"/>
    <n v="0"/>
    <n v="100"/>
    <n v="100"/>
    <n v="0"/>
    <n v="0"/>
    <n v="0"/>
    <n v="100"/>
  </r>
  <r>
    <x v="5"/>
    <x v="5"/>
    <x v="13"/>
    <s v="BBVA PARAMO - CLIENTE INVERSIONISTA"/>
    <s v="PÁRAMO"/>
    <n v="4661"/>
    <n v="9480.65"/>
    <n v="9135.1280000000006"/>
    <n v="0.9"/>
    <n v="1217.7434999999998"/>
    <n v="3.3340000000000001"/>
    <n v="7.5839999999999996"/>
    <n v="4.0119999999999996"/>
    <n v="4.0229999999999997"/>
    <n v="3.262"/>
    <n v="0"/>
    <n v="0"/>
    <n v="-22.353000000000002"/>
    <n v="-8.7289999999999992"/>
    <n v="-8.7289999999999992"/>
    <n v="-5.1680000000000001"/>
    <n v="0"/>
    <n v="0"/>
    <n v="64.069999999999993"/>
    <n v="0"/>
    <n v="0"/>
    <n v="0"/>
    <n v="0"/>
    <n v="35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UNE EPM TELECOMUNICACIONES S.A.19.74%"/>
    <s v="MINISTERIO DE HACIENDA Y CREDITO PUBLICO 18.58%"/>
    <s v="BANCO DE OCCIDENTE 14.85%"/>
    <s v="BANCO DE BOGOTA 14.27%"/>
    <s v="BANCOLOMBIA S.A. 11%"/>
    <s v="RCI Colombia S.A. compañia de financiamiento 10.6%"/>
    <s v="BBVA COLOMBIA 5.92%"/>
    <s v="BANCO DE COMERCIO EXTERIOR DE COLOMBIA S.A. 4.93%"/>
    <s v="BANCO GNB SUDAMERIS S.A. 0.08%"/>
    <s v="BANCO POPULAR S.A. 0.02%"/>
    <n v="0"/>
    <n v="0"/>
    <n v="24.37"/>
    <n v="24.05"/>
    <n v="51.58"/>
    <n v="100"/>
    <n v="0"/>
    <n v="45.39"/>
    <n v="0"/>
    <n v="0"/>
    <n v="0"/>
    <n v="0"/>
    <n v="0"/>
    <n v="0"/>
    <n v="0"/>
    <n v="0"/>
    <n v="0"/>
    <n v="0"/>
    <n v="39.19"/>
    <n v="0"/>
    <n v="0"/>
    <n v="0"/>
    <n v="15.42"/>
    <n v="0"/>
    <n v="100"/>
    <n v="100"/>
    <n v="0"/>
    <n v="0"/>
    <n v="0"/>
    <n v="100"/>
  </r>
  <r>
    <x v="5"/>
    <x v="6"/>
    <x v="13"/>
    <s v="BBVA PARAMO - CLIENTE INVERSIONISTA"/>
    <s v="PÁRAMO"/>
    <n v="4695"/>
    <n v="7870.6329999999998"/>
    <n v="8967.6170000000002"/>
    <n v="0.9"/>
    <n v="1247.694"/>
    <n v="3.4159999999999999"/>
    <n v="5.7919999999999998"/>
    <n v="4.5629999999999997"/>
    <n v="4.3159999999999998"/>
    <n v="3.617"/>
    <n v="0"/>
    <n v="0"/>
    <n v="-19.579999999999998"/>
    <n v="-11.653"/>
    <n v="-10.403"/>
    <n v="-6.9089999999999998"/>
    <n v="0"/>
    <n v="0"/>
    <n v="72.81"/>
    <n v="0"/>
    <n v="0"/>
    <n v="0"/>
    <n v="0"/>
    <n v="27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20.96%"/>
    <s v="BANCO GNB SUDAMERIS S.A.9.04%"/>
    <s v="BBVA COLOMBIA6.74%"/>
    <s v="BANCOLOMBIA S.A.6.25%"/>
    <s v="MINISTERIO DE HACIENDA Y CREDITO PUBLICO20.94%"/>
    <s v="BANCO DE BOGOTA12.48%"/>
    <s v="RCI Colombia S.A. compañia de financiamiento11.93%"/>
    <s v="BANCO DE OCCIDENTE5.96%"/>
    <s v="BANCO DE COMERCIO EXTERIOR DE COLOMBIA S.A.5.44%"/>
    <s v="BANCO DAVIVIENDA S.A.0.24%"/>
    <n v="5.81"/>
    <n v="18.5"/>
    <n v="17.36"/>
    <n v="18.600000000000001"/>
    <n v="39.729999999999997"/>
    <n v="100"/>
    <n v="0"/>
    <n v="32.950000000000003"/>
    <n v="0"/>
    <n v="0"/>
    <n v="0"/>
    <n v="0"/>
    <n v="0"/>
    <n v="0"/>
    <n v="0"/>
    <n v="0"/>
    <n v="0"/>
    <n v="0"/>
    <n v="44.05"/>
    <n v="0"/>
    <n v="0"/>
    <n v="0"/>
    <n v="23"/>
    <n v="0"/>
    <n v="100"/>
    <n v="100"/>
    <n v="0"/>
    <n v="0"/>
    <n v="0"/>
    <n v="100"/>
  </r>
  <r>
    <x v="5"/>
    <x v="7"/>
    <x v="13"/>
    <s v="BBVA PARAMO - CLIENTE INVERSIONISTA"/>
    <s v="PÁRAMO"/>
    <n v="5042"/>
    <n v="8531.884"/>
    <n v="9099.8359999999993"/>
    <n v="0.9"/>
    <n v="1173.9100000000001"/>
    <n v="3.214"/>
    <n v="6.0119999999999996"/>
    <n v="5.0670000000000002"/>
    <n v="4.5789999999999997"/>
    <n v="3.9750000000000001"/>
    <n v="0"/>
    <n v="0"/>
    <n v="18.806999999999999"/>
    <n v="-8.2520000000000007"/>
    <n v="-7.1189999999999998"/>
    <n v="-6.6040000000000001"/>
    <n v="0"/>
    <n v="0"/>
    <n v="66.33"/>
    <n v="0"/>
    <n v="0"/>
    <n v="0"/>
    <n v="0"/>
    <n v="33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26.03"/>
    <s v="UNE EPM TELECOMUNICACIONES 18.98"/>
    <s v="BANCOLOMBIA 15.04"/>
    <s v="RCI COLOMBIA 11.08"/>
    <s v="BANCO POPULAR 6.35"/>
    <s v="BANCO DE BOGOTA 5.63"/>
    <s v="BANCO DE OCCIDENTE 5.55"/>
    <s v="BANCO DE COMERCIO EXTERIOR DE COLOMBIA S.A 4.99"/>
    <s v="BBVA COLOMBIA 3.45"/>
    <s v="BANCO DAVIVIENDA S.A 1.57"/>
    <n v="0"/>
    <n v="14.33"/>
    <n v="13.22"/>
    <n v="21.13"/>
    <n v="51.33"/>
    <n v="100.01"/>
    <n v="0"/>
    <n v="29.97"/>
    <n v="0"/>
    <n v="0"/>
    <n v="0"/>
    <n v="0"/>
    <n v="0"/>
    <n v="0"/>
    <n v="0"/>
    <n v="0"/>
    <n v="0"/>
    <n v="0"/>
    <n v="47.32"/>
    <n v="0"/>
    <n v="0"/>
    <n v="0"/>
    <n v="22.71"/>
    <n v="0"/>
    <n v="100"/>
    <n v="100"/>
    <n v="0"/>
    <n v="0"/>
    <n v="0"/>
    <n v="100"/>
  </r>
  <r>
    <x v="5"/>
    <x v="8"/>
    <x v="13"/>
    <s v="BBVA PARAMO - CLIENTE INVERSIONISTA"/>
    <s v="PÁRAMO"/>
    <n v="5083"/>
    <n v="7814.42"/>
    <n v="9122.3919999999998"/>
    <n v="0.9"/>
    <n v="1210.43"/>
    <n v="3.3140000000000001"/>
    <n v="2.7370000000000001"/>
    <n v="5.0469999999999997"/>
    <n v="4.4139999999999997"/>
    <n v="3.9969999999999999"/>
    <n v="0"/>
    <n v="0"/>
    <n v="3.0579999999999998"/>
    <n v="-7.6219999999999999"/>
    <n v="-6.0519999999999996"/>
    <n v="-5.6349999999999998"/>
    <n v="0"/>
    <n v="0"/>
    <n v="66.44"/>
    <n v="0"/>
    <n v="0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28.60"/>
    <s v="UNE EPM TELECOMUNICACIONES 21.03"/>
    <s v="RCI COLOMBIA 12.05"/>
    <s v="BANCO GNB SUDAMERIS S.A.9.94%"/>
    <s v="BANCO DE OCCIDENTE 6.71%"/>
    <s v="BANCOLOMBIA S.A. 6.31%"/>
    <s v="BANCO DE BOGOTA 6.24%"/>
    <s v="BANCO DE COMERCIO EXTERIOR DE COLOMBIA S.A 5.51%"/>
    <s v="BBVA COLOMBIA 2.38%"/>
    <s v="BANCO DAVIVIENDA S.A 1.05"/>
    <n v="0"/>
    <n v="14.14"/>
    <n v="20.52"/>
    <n v="7.12"/>
    <n v="58.24"/>
    <n v="100.02"/>
    <n v="0"/>
    <n v="33.28"/>
    <n v="0"/>
    <n v="0"/>
    <n v="0"/>
    <n v="0"/>
    <n v="0"/>
    <n v="0"/>
    <n v="0"/>
    <n v="0"/>
    <n v="0"/>
    <n v="0"/>
    <n v="51.93"/>
    <n v="0"/>
    <n v="0"/>
    <n v="0"/>
    <n v="14.78"/>
    <n v="0"/>
    <n v="99.99"/>
    <n v="100"/>
    <n v="0"/>
    <n v="0"/>
    <n v="0"/>
    <n v="100"/>
  </r>
  <r>
    <x v="5"/>
    <x v="11"/>
    <x v="13"/>
    <s v="BBVA PARAMO - CLIENTE INVERSIONISTA"/>
    <s v="PÁRAMO"/>
    <n v="5054"/>
    <n v="6166.4989999999998"/>
    <n v="8948.8950000000004"/>
    <n v="0.9"/>
    <n v="1199.1157499999999"/>
    <n v="3.2829999999999999"/>
    <n v="5.4470000000000001"/>
    <n v="5.3739999999999997"/>
    <n v="4.5270000000000001"/>
    <n v="4.2750000000000004"/>
    <n v="0"/>
    <n v="0"/>
    <n v="-20.234999999999999"/>
    <n v="-10.62"/>
    <n v="-7.6059999999999999"/>
    <n v="-7.0389999999999997"/>
    <n v="0"/>
    <n v="0"/>
    <n v="71.459999999999994"/>
    <n v="0"/>
    <n v="0"/>
    <n v="0"/>
    <n v="0"/>
    <n v="28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 26.18%"/>
    <s v="MINISTERIO DE HACIENDA Y CREDITO PUBLICO 22.38%"/>
    <s v="BANCOLOMBIA S.A. 13.16%"/>
    <s v="BANCO GNB SUDAMERIS S.A. 8.56%"/>
    <s v="BANCO DE OCCIDENTE 8.39%"/>
    <s v="RCI Colombia S.A. compañia de financiamiento 7.68%"/>
    <s v="BANCO DE COMERCIO EXTERIOR DE COLOMBIA S.A. 6.80%"/>
    <s v="BBVA COLOMBIA 5.07%"/>
    <s v="BANCO DAVIVIENDA S.A. 0.90%"/>
    <s v="BANCO DE BOGOTA 0.57%"/>
    <n v="0"/>
    <n v="9.8000000000000007"/>
    <n v="18.62"/>
    <n v="9.65"/>
    <n v="61.93"/>
    <n v="100"/>
    <n v="0"/>
    <n v="41.58"/>
    <n v="0"/>
    <n v="0"/>
    <n v="0"/>
    <n v="0"/>
    <n v="0"/>
    <n v="0"/>
    <n v="0"/>
    <n v="0"/>
    <n v="0"/>
    <n v="0"/>
    <n v="26.32"/>
    <n v="10.51"/>
    <n v="0"/>
    <n v="0"/>
    <n v="21.59"/>
    <n v="0"/>
    <n v="100.00000000000001"/>
    <n v="86.59"/>
    <n v="0"/>
    <n v="13.41"/>
    <n v="0"/>
    <n v="100"/>
  </r>
  <r>
    <x v="5"/>
    <x v="10"/>
    <x v="13"/>
    <s v="BBVA PARAMO - CLIENTE INVERSIONISTA"/>
    <s v="PÁRAMO"/>
    <n v="5100"/>
    <n v="4967.415"/>
    <n v="9107.5840000000007"/>
    <n v="0.9"/>
    <n v="1305.4034999999999"/>
    <n v="3.5739999999999998"/>
    <n v="5.8760000000000003"/>
    <n v="5.758"/>
    <n v="4.6740000000000004"/>
    <n v="4.5259999999999998"/>
    <n v="4.1500000000000004"/>
    <n v="0"/>
    <n v="23.844999999999999"/>
    <n v="-4.6390000000000002"/>
    <n v="-5.1429999999999998"/>
    <n v="-4.2809999999999997"/>
    <n v="-4.7290000000000001"/>
    <n v="0"/>
    <n v="73.760000000000005"/>
    <n v="0"/>
    <n v="0"/>
    <n v="0"/>
    <n v="0"/>
    <n v="26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UNE EPM TELECOMUNICACIONES S.A. 31.71%"/>
    <s v="MINISTERIO DE HACIENDA Y CREDITO PUBLICO 20.98%"/>
    <s v="BANCOLOMBIA S.A. 19.13%"/>
    <s v="BANCO DE OCCIDENTE 10.45%"/>
    <s v="BANCO DE COMERCIO EXTERIOR DE COLOMBIA S.A. 8.48%"/>
    <s v="BBVA COLOMBIA 4.29%"/>
    <s v="BANCO GNB SUDAMERIS S.A. 3.67%"/>
    <s v="BANCO DE BOGOTA 0.76%"/>
    <s v="BANCO POPULAR S.A. 0.38%"/>
    <s v="BANCO DAVIVIENDA S.A. 0.15%"/>
    <n v="0"/>
    <n v="0"/>
    <n v="22.33"/>
    <n v="11.78"/>
    <n v="65.900000000000006"/>
    <n v="100.01"/>
    <n v="0"/>
    <n v="50.54"/>
    <n v="0"/>
    <n v="0"/>
    <n v="0"/>
    <n v="0"/>
    <n v="0"/>
    <n v="0"/>
    <n v="0"/>
    <n v="0"/>
    <n v="0"/>
    <n v="0"/>
    <n v="23.96"/>
    <n v="5.46"/>
    <n v="0"/>
    <n v="0"/>
    <n v="20.04"/>
    <n v="0"/>
    <n v="100"/>
    <n v="93.16"/>
    <n v="0"/>
    <n v="6.83"/>
    <n v="0"/>
    <n v="100"/>
  </r>
  <r>
    <x v="5"/>
    <x v="0"/>
    <x v="27"/>
    <s v="FIC RENTA FIJA LARGO PLAZO - SIN NOMBRE"/>
    <s v="TIPO DE PARTICIPACIÓN A"/>
    <n v="2291"/>
    <n v="311990.65999999997"/>
    <n v="11072.352811999999"/>
    <n v="1.5"/>
    <n v="1398.91"/>
    <n v="3.83"/>
    <n v="1.236"/>
    <n v="1.7350000000000001"/>
    <n v="1.236"/>
    <n v="2.5499999999999998"/>
    <n v="4.2060000000000004"/>
    <n v="0"/>
    <n v="-1.359"/>
    <n v="-3.7389999999999999"/>
    <n v="-1.359"/>
    <n v="-6.2309999999999999"/>
    <n v="0.96699999999999997"/>
    <n v="0"/>
    <n v="79.7"/>
    <n v="0"/>
    <n v="0"/>
    <n v="0"/>
    <n v="0"/>
    <n v="14.2"/>
    <n v="0"/>
    <n v="0"/>
    <n v="0"/>
    <n v="0"/>
    <n v="0"/>
    <n v="0"/>
    <n v="3.1"/>
    <n v="3"/>
    <n v="0"/>
    <n v="0"/>
    <n v="0"/>
    <n v="0"/>
    <n v="0"/>
    <n v="0"/>
    <n v="0"/>
    <n v="0"/>
    <n v="0"/>
    <n v="0"/>
    <n v="0"/>
    <n v="0"/>
    <n v="0"/>
    <n v="0"/>
    <n v="100"/>
    <s v="BANCOLOMBIA S.A. 19.17%"/>
    <s v="MINISTERIO DE HACIENDA Y CREDITO PUBLICO 14.20%"/>
    <s v="BANCO DE OCCIDENTE S.A. 7.71%"/>
    <s v="INTERCONEXION ELECTRICA S.A. E.S.P. ISA 7.08%"/>
    <s v="BBVA COLOMBIA S.A. 6.94%"/>
    <s v="CB ORDINARIOS SERFINANSA 2017 SERIE C TA 4.62%"/>
    <s v="FINANCIERA DE DESARROLLO NACIONAL 4.60%"/>
    <s v="BANCO POPULAR S.A. 4.49%"/>
    <s v="FINANCIERA DE DESARROLLO TERRITORIAL S.A 3.75%"/>
    <s v="CODENSA S.A. E.S.P. 3.74%"/>
    <n v="2.76"/>
    <n v="0"/>
    <n v="21.84"/>
    <n v="48.99"/>
    <n v="26.42"/>
    <n v="100.01"/>
    <n v="0"/>
    <n v="47.5"/>
    <n v="0"/>
    <n v="0"/>
    <n v="0"/>
    <n v="0"/>
    <n v="0"/>
    <n v="0"/>
    <n v="0"/>
    <n v="0"/>
    <n v="0"/>
    <n v="0"/>
    <n v="36"/>
    <n v="13.9"/>
    <n v="0"/>
    <n v="0"/>
    <n v="2.6"/>
    <n v="0"/>
    <n v="100"/>
    <n v="100"/>
    <n v="0"/>
    <n v="0"/>
    <n v="0"/>
    <n v="100"/>
  </r>
  <r>
    <x v="5"/>
    <x v="1"/>
    <x v="27"/>
    <s v="FIC RENTA FIJA LARGO PLAZO - SIN NOMBRE"/>
    <s v="TIPO DE PARTICIPACIÓN A"/>
    <n v="2013"/>
    <n v="253041.84"/>
    <n v="11013.056919000001"/>
    <n v="1.5"/>
    <n v="1398.91"/>
    <n v="3.83"/>
    <n v="2.4430000000000001"/>
    <n v="1.873"/>
    <n v="1.8939999999999999"/>
    <n v="2.5990000000000002"/>
    <n v="4.2320000000000002"/>
    <n v="3.5019999999999998"/>
    <n v="-6.76"/>
    <n v="-6.5759999999999996"/>
    <n v="-3.96"/>
    <n v="-6.4009999999999998"/>
    <n v="0.44500000000000001"/>
    <n v="2.9790000000000001"/>
    <n v="83.7"/>
    <n v="0"/>
    <n v="0"/>
    <n v="0"/>
    <n v="0"/>
    <n v="10.4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0.10000000000001"/>
    <s v="BBVA COLOMBIA S.A. 16.13%"/>
    <s v="MINISTERIO DE HACIENDA Y CREDITO PUBLICO 10.82%"/>
    <s v="BANCOLOMBIA S.A. 10.12%"/>
    <s v="BANCO DE OCCIDENTE S.A. 7.51%"/>
    <s v="INTERCONEXION ELECTRICA S.A. E.S.P. ISA 6.14%"/>
    <s v="FINANCIERA DE DESARROLLO NACIONAL 5.71%"/>
    <s v="CB ORDINARIOS SERFINANSA 2017 SERIE C TA 5.45%"/>
    <s v="BANCO POPULAR S.A. 5.43%"/>
    <s v="CODENSA S.A. E.S.P. 4.50%"/>
    <s v="ISAGEN S.A. E.S.P. 4.23%"/>
    <n v="3.02"/>
    <n v="0"/>
    <n v="32.85"/>
    <n v="38.15"/>
    <n v="25.98"/>
    <n v="100.00000000000001"/>
    <n v="0"/>
    <n v="39.1"/>
    <n v="0"/>
    <n v="0"/>
    <n v="0"/>
    <n v="0"/>
    <n v="0"/>
    <n v="0"/>
    <n v="0"/>
    <n v="0"/>
    <n v="0"/>
    <n v="0"/>
    <n v="47.5"/>
    <n v="10.4"/>
    <n v="0"/>
    <n v="0"/>
    <n v="2.9"/>
    <n v="0"/>
    <n v="99.9"/>
    <n v="100"/>
    <n v="0"/>
    <n v="0"/>
    <n v="0"/>
    <n v="100"/>
  </r>
  <r>
    <x v="5"/>
    <x v="2"/>
    <x v="27"/>
    <s v="FIC RENTA FIJA LARGO PLAZO - SIN NOMBRE"/>
    <s v="TIPO DE PARTICIPACIÓN A"/>
    <n v="1799"/>
    <n v="211004.91"/>
    <n v="10900.838623"/>
    <n v="1.5"/>
    <n v="1398.91"/>
    <n v="3.83"/>
    <n v="2.4540000000000002"/>
    <n v="2.0179999999999998"/>
    <n v="2.1"/>
    <n v="2.298"/>
    <n v="2.242"/>
    <n v="3.524"/>
    <n v="-11.36"/>
    <n v="-7.2080000000000002"/>
    <n v="-6.5759999999999996"/>
    <n v="-3.726"/>
    <n v="2.2869999999999999"/>
    <n v="2.4260000000000002"/>
    <n v="87.2"/>
    <n v="0"/>
    <n v="0"/>
    <n v="0"/>
    <n v="0"/>
    <n v="5.5"/>
    <n v="0"/>
    <n v="0"/>
    <n v="0"/>
    <n v="0"/>
    <n v="0"/>
    <n v="0"/>
    <n v="7.3"/>
    <n v="0"/>
    <n v="0"/>
    <n v="0"/>
    <n v="0"/>
    <n v="0"/>
    <n v="0"/>
    <n v="0"/>
    <n v="0"/>
    <n v="0"/>
    <n v="0"/>
    <n v="0"/>
    <n v="0"/>
    <n v="0"/>
    <n v="0"/>
    <n v="0"/>
    <n v="100"/>
    <s v="BBVA COLOMBIA S.A. 18.93%"/>
    <s v="BANCO DE OCCIDENTE S.A. 8.93%"/>
    <s v="BANCOLOMBIA S.A. 8.74%"/>
    <s v="INTERCONEXION ELECTRICA S.A. E.S.P. ISA 7.31%"/>
    <s v="CB ORDINARIOS SERFINANSA 2017 SERIE C TA 6.42%"/>
    <s v="MINISTERIO DE HACIENDA Y CREDITO PUBLICO 5.49%"/>
    <s v="EMPRESA DE ENERGIA DE BOGOTA S.A. E.S.P. 4.59%"/>
    <s v="FINANCIERA DE DESARROLLO NACIONAL 4.54%"/>
    <s v="BANCO AV VILLAS S.A. 4.43%"/>
    <s v="BANCO POPULAR S.A. 4.31%"/>
    <n v="3.6"/>
    <n v="0.08"/>
    <n v="37.299999999999997"/>
    <n v="40.07"/>
    <n v="18.95"/>
    <n v="100"/>
    <n v="0"/>
    <n v="42.9"/>
    <n v="0"/>
    <n v="0"/>
    <n v="0"/>
    <n v="0"/>
    <n v="0"/>
    <n v="0"/>
    <n v="0"/>
    <n v="0"/>
    <n v="0"/>
    <n v="0"/>
    <n v="48"/>
    <n v="5.5"/>
    <n v="0"/>
    <n v="0"/>
    <n v="3.6"/>
    <n v="0"/>
    <n v="100"/>
    <n v="100"/>
    <n v="0"/>
    <n v="0"/>
    <n v="0"/>
    <n v="100"/>
  </r>
  <r>
    <x v="5"/>
    <x v="3"/>
    <x v="27"/>
    <s v="FIC RENTA FIJA LARGO PLAZO - SIN NOMBRE"/>
    <s v="TIPO DE PARTICIPACIÓN A"/>
    <n v="1670"/>
    <n v="189959"/>
    <n v="10869.20033"/>
    <n v="1.5"/>
    <n v="1398.91"/>
    <n v="3.83"/>
    <n v="3.165"/>
    <n v="2.2949999999999999"/>
    <n v="2.3969999999999998"/>
    <n v="2.339"/>
    <n v="2.2719999999999998"/>
    <n v="3.5590000000000002"/>
    <n v="-3.4750000000000001"/>
    <n v="-6.3"/>
    <n v="-5.81"/>
    <n v="-4.5679999999999996"/>
    <n v="1.147"/>
    <n v="2.133"/>
    <n v="89"/>
    <n v="0"/>
    <n v="0"/>
    <n v="0"/>
    <n v="0"/>
    <n v="2.9"/>
    <n v="0"/>
    <n v="0"/>
    <n v="0"/>
    <n v="0"/>
    <n v="0"/>
    <n v="0"/>
    <n v="8.1"/>
    <n v="0"/>
    <n v="0"/>
    <n v="0"/>
    <n v="0"/>
    <n v="0"/>
    <n v="0"/>
    <n v="0"/>
    <n v="0"/>
    <n v="0"/>
    <n v="0"/>
    <n v="0"/>
    <n v="0"/>
    <n v="0"/>
    <n v="0"/>
    <n v="0"/>
    <n v="100"/>
    <s v="BBVA COLOMBIA S.A. 20.84%"/>
    <s v="BANCO DE OCCIDENTE S.A. 9.96%"/>
    <s v="CB ORDINARIOS SERFINANSA 2017 SERIE C TA 7.08%"/>
    <s v="INTERCONEXION ELECTRICA S.A. E.S.P. ISA 5.67%"/>
    <s v="EMPRESA DE ENERGIA DE BOGOTA S.A. E.S.P. 5.14%"/>
    <s v="FINANCIERA DE DESARROLLO NACIONAL 4.99%"/>
    <s v="BANCO AV VILLAS S.A. 4.94%"/>
    <s v="BANCO POPULAR S.A. 4.70%"/>
    <s v="CARVAJAL S.A. 4.70%"/>
    <s v="BANCOLOMBIA S.A. 4.62%"/>
    <n v="4.01"/>
    <n v="0.09"/>
    <n v="41.23"/>
    <n v="41.27"/>
    <n v="13.4"/>
    <n v="100"/>
    <n v="0"/>
    <n v="40.299999999999997"/>
    <n v="0"/>
    <n v="0"/>
    <n v="0"/>
    <n v="0"/>
    <n v="0"/>
    <n v="0"/>
    <n v="0"/>
    <n v="0"/>
    <n v="0"/>
    <n v="0"/>
    <n v="52.8"/>
    <n v="2.9"/>
    <n v="0"/>
    <n v="0"/>
    <n v="4"/>
    <n v="0"/>
    <n v="100"/>
    <n v="100"/>
    <n v="0"/>
    <n v="0"/>
    <n v="0"/>
    <n v="100"/>
  </r>
  <r>
    <x v="5"/>
    <x v="4"/>
    <x v="27"/>
    <s v="FIC RENTA FIJA LARGO PLAZO - SIN NOMBRE"/>
    <s v="TIPO DE PARTICIPACIÓN A"/>
    <n v="1551"/>
    <n v="168484.14"/>
    <n v="10681.469779999999"/>
    <n v="1.5"/>
    <n v="1110.3599999999999"/>
    <n v="3.04"/>
    <n v="2.1819999999999999"/>
    <n v="2.3140000000000001"/>
    <n v="2.367"/>
    <n v="2.089"/>
    <n v="2.2370000000000001"/>
    <n v="3.58"/>
    <n v="-18.547000000000001"/>
    <n v="-6.8140000000000001"/>
    <n v="-8.5779999999999994"/>
    <n v="-5.0890000000000004"/>
    <n v="-1.577"/>
    <n v="1.2649999999999999"/>
    <n v="85.5"/>
    <n v="0"/>
    <n v="0"/>
    <n v="0"/>
    <n v="0"/>
    <n v="6.2"/>
    <n v="0"/>
    <n v="0"/>
    <n v="0"/>
    <n v="0"/>
    <n v="0"/>
    <n v="0"/>
    <n v="8.3000000000000007"/>
    <n v="0"/>
    <n v="0"/>
    <n v="0"/>
    <n v="0"/>
    <n v="0"/>
    <n v="0"/>
    <n v="0"/>
    <n v="0"/>
    <n v="0"/>
    <n v="0"/>
    <n v="0"/>
    <n v="0"/>
    <n v="0"/>
    <n v="0"/>
    <n v="0"/>
    <n v="100"/>
    <s v="BBVA COLOMBIA S.A. 22.53%"/>
    <s v="BANCO DE OCCIDENTE S.A. 11.18%"/>
    <s v="CB ORDINARIOS SERFINANSA 2017 SERIE C TA 7.64%"/>
    <s v="EMPRESA DE ENERGIA DE BOGOTA S.A. E.S.P. 5.73%"/>
    <s v="FINANCIERA DE DESARROLLO NACIONAL 5.58%"/>
    <s v="BANCO AV VILLAS S.A. 5.42%"/>
    <s v="CARVAJAL S.A. 5.25%"/>
    <s v="BANCOLOMBIA S.A. 5.18%"/>
    <s v="BANCO POPULAR S.A. 5.16%"/>
    <s v="UNE EPM TELECOMUNICACIONES S.A. 4.22%"/>
    <n v="4.12"/>
    <n v="0.1"/>
    <n v="39.06"/>
    <n v="44.13"/>
    <n v="12.59"/>
    <n v="100"/>
    <n v="0"/>
    <n v="41.9"/>
    <n v="0"/>
    <n v="0"/>
    <n v="4.3"/>
    <n v="0"/>
    <n v="0"/>
    <n v="0"/>
    <n v="0"/>
    <n v="0"/>
    <n v="0"/>
    <n v="0"/>
    <n v="47.6"/>
    <n v="6.2"/>
    <n v="0"/>
    <n v="0"/>
    <n v="0"/>
    <n v="0"/>
    <n v="100"/>
    <n v="100"/>
    <n v="0"/>
    <n v="0"/>
    <n v="0"/>
    <n v="100"/>
  </r>
  <r>
    <x v="5"/>
    <x v="5"/>
    <x v="27"/>
    <s v="FIC RENTA FIJA LARGO PLAZO - SIN NOMBRE"/>
    <s v="TIPO DE PARTICIPACIÓN A"/>
    <n v="1390"/>
    <n v="138997.9"/>
    <n v="10483.08865"/>
    <n v="1.5"/>
    <n v="1110.3599999999999"/>
    <n v="3.04"/>
    <n v="3.0070000000000001"/>
    <n v="2.4900000000000002"/>
    <n v="2.4900000000000002"/>
    <n v="2.1579999999999999"/>
    <n v="2.2869999999999999"/>
    <n v="3.6110000000000002"/>
    <n v="-20.395"/>
    <n v="-10.651"/>
    <n v="-10.651"/>
    <n v="-7.5229999999999997"/>
    <n v="-2.8119999999999998"/>
    <n v="0.152"/>
    <n v="72.7"/>
    <n v="0"/>
    <n v="0"/>
    <n v="0"/>
    <n v="0"/>
    <n v="23.7"/>
    <n v="0"/>
    <n v="0"/>
    <n v="0"/>
    <n v="0"/>
    <n v="0"/>
    <n v="0"/>
    <n v="3.6"/>
    <n v="0"/>
    <n v="0"/>
    <n v="0"/>
    <n v="0"/>
    <n v="0"/>
    <n v="0"/>
    <n v="0"/>
    <n v="0"/>
    <n v="0"/>
    <n v="0"/>
    <n v="0"/>
    <n v="0"/>
    <n v="0"/>
    <n v="0"/>
    <n v="0"/>
    <n v="100"/>
    <s v="BBVA COLOMBIA S.A. 16.38%"/>
    <s v="BANCO DE OCCIDENTE S.A. 13.20%"/>
    <s v="CB ORDINARIOS SERFINANSA 2017 SERIE C TA 9.12%"/>
    <s v="FINANCIERA DE DESARROLLO NACIONAL 6.62%"/>
    <s v="CARVAJAL S.A. 6.30%"/>
    <s v="BANCO AV VILLAS S.A. 5.09%"/>
    <s v="UNE EPM TELECOMUNICACIONES S.A. 5.05%"/>
    <s v="ICETEX 3.88%"/>
    <s v="SECRETARIA DISTRITAL DE HACIENDA 3.34%"/>
    <s v="ENEL COLOMBIA SA ESP 3.18%"/>
    <n v="11.31"/>
    <n v="2.44"/>
    <n v="42.95"/>
    <n v="38.24"/>
    <n v="5.05"/>
    <n v="99.99"/>
    <n v="14.3"/>
    <n v="20.010000000000002"/>
    <n v="0"/>
    <n v="0"/>
    <n v="8.4"/>
    <n v="0"/>
    <n v="0"/>
    <n v="0"/>
    <n v="0"/>
    <n v="0"/>
    <n v="0"/>
    <n v="0"/>
    <n v="33.5"/>
    <n v="23.7"/>
    <n v="0"/>
    <n v="0"/>
    <n v="0"/>
    <n v="0"/>
    <n v="99.910000000000011"/>
    <n v="100"/>
    <n v="0"/>
    <n v="0"/>
    <n v="0"/>
    <n v="100"/>
  </r>
  <r>
    <x v="5"/>
    <x v="6"/>
    <x v="27"/>
    <s v="FIC RENTA FIJA LARGO PLAZO - SIN NOMBRE"/>
    <s v="TIPO DE PARTICIPACIÓN A"/>
    <n v="1186"/>
    <n v="112110.87"/>
    <n v="10320.645210000001"/>
    <n v="1.5"/>
    <n v="1110.3599999999999"/>
    <n v="3.04"/>
    <n v="2.927"/>
    <n v="2.7069999999999999"/>
    <n v="2.5539999999999998"/>
    <n v="2.2829999999999999"/>
    <n v="2.3340000000000001"/>
    <n v="3.6379999999999999"/>
    <n v="-16.795999999999999"/>
    <n v="-13.218"/>
    <n v="-11.577999999999999"/>
    <n v="-8.5630000000000006"/>
    <n v="-4.5979999999999999"/>
    <n v="-0.80900000000000005"/>
    <n v="47.7"/>
    <n v="0"/>
    <n v="0"/>
    <n v="0"/>
    <n v="0"/>
    <n v="29.4"/>
    <n v="0"/>
    <n v="0"/>
    <n v="0"/>
    <n v="0"/>
    <n v="0"/>
    <n v="0"/>
    <n v="8.9"/>
    <n v="0"/>
    <n v="0"/>
    <n v="0"/>
    <n v="0"/>
    <n v="0"/>
    <n v="0"/>
    <n v="0"/>
    <n v="0"/>
    <n v="0"/>
    <n v="0"/>
    <n v="0"/>
    <n v="0"/>
    <n v="0"/>
    <n v="0"/>
    <n v="0"/>
    <n v="86"/>
    <s v="BBVA COLOMBIA S.A. 16.04%"/>
    <s v="BANCO DE OCCIDENTE S.A. 14.84%"/>
    <s v="CB ORDINARIOS SERFINANSA 2017 SERIE C TA 11.35%"/>
    <s v="CARVAJAL S.A. 7.12%"/>
    <s v="UNE EPM TELECOMUNICACIONES S.A. 6.10%"/>
    <s v="ICETEX 4.74%"/>
    <s v="SECRETARIA DISTRITAL DE HACIENDA 4.07%"/>
    <s v="ENEL COLOMBIA SA ESP 3.91%"/>
    <s v="BANCO AV VILLAS S.A. 3.90%"/>
    <s v="PATRIMONIO AUT ESTRATEGIAS INMOBILIARIAS 3.65%"/>
    <n v="10.07"/>
    <n v="3.04"/>
    <n v="47.8"/>
    <n v="32.97"/>
    <n v="6.11"/>
    <n v="99.99"/>
    <n v="0"/>
    <n v="11"/>
    <n v="0"/>
    <n v="0"/>
    <n v="14"/>
    <n v="0"/>
    <n v="0"/>
    <n v="0"/>
    <n v="0"/>
    <n v="0"/>
    <n v="0"/>
    <n v="0"/>
    <n v="75"/>
    <n v="0"/>
    <n v="0"/>
    <n v="0"/>
    <n v="0"/>
    <n v="0"/>
    <n v="100"/>
    <n v="100"/>
    <n v="0"/>
    <n v="0"/>
    <n v="0"/>
    <n v="100"/>
  </r>
  <r>
    <x v="5"/>
    <x v="7"/>
    <x v="27"/>
    <s v="FIC RENTA FIJA LARGO PLAZO - SIN NOMBRE"/>
    <s v="TIPO DE PARTICIPACIÓN A"/>
    <n v="890"/>
    <n v="84297.07"/>
    <n v="10345.278"/>
    <n v="1.5"/>
    <n v="861.99"/>
    <n v="2.36"/>
    <n v="1.044"/>
    <n v="2.5710000000000002"/>
    <n v="2.4279999999999999"/>
    <n v="2.254"/>
    <n v="2.3330000000000002"/>
    <n v="3.6389999999999998"/>
    <n v="2.847"/>
    <n v="-11.669"/>
    <n v="-9.8559999999999999"/>
    <n v="-9.1790000000000003"/>
    <n v="-4.8209999999999997"/>
    <n v="-0.90100000000000002"/>
    <n v="79.599999999999994"/>
    <n v="0"/>
    <n v="0"/>
    <n v="0"/>
    <n v="0"/>
    <n v="3.9"/>
    <n v="0"/>
    <n v="0"/>
    <n v="0"/>
    <n v="0"/>
    <n v="0"/>
    <n v="0"/>
    <n v="16.600000000000001"/>
    <n v="0"/>
    <n v="0"/>
    <n v="0"/>
    <n v="0"/>
    <n v="0"/>
    <n v="0"/>
    <n v="0"/>
    <n v="0"/>
    <n v="0"/>
    <n v="0"/>
    <n v="0"/>
    <n v="0"/>
    <n v="0"/>
    <n v="0"/>
    <n v="0"/>
    <n v="100.1"/>
    <s v="BANCO DE OCCIDENTE S.A. 19.85%"/>
    <s v="CB ORDINARIOS SERFINANSA 2017 SERIE C TA 14.79%"/>
    <s v="CARVAJAL S.A. 9.50%"/>
    <s v="BANCOLOMBIA S.A. 5.83%"/>
    <s v="SECRETARIA DISTRITAL DE HACIENDA 5.30%"/>
    <s v="BANCO AV VILLAS S.A. 5.13%"/>
    <s v="PATRIMONIO AUT ESTRATEGIAS INMOBILIARIAS 4.78%"/>
    <s v="ICETEX 4.28%"/>
    <s v="MINISTERIO DE HACIENDA Y CREDITO PUBLICO 3.88%"/>
    <s v="UNE EPM TELECOMUNICACIONES S.A. 3.13%"/>
    <n v="25.65"/>
    <n v="3.61"/>
    <n v="39.58"/>
    <n v="28.19"/>
    <n v="2.98"/>
    <n v="100.01"/>
    <n v="0"/>
    <n v="43"/>
    <n v="0"/>
    <n v="0"/>
    <n v="17.8"/>
    <n v="0"/>
    <n v="0"/>
    <n v="0"/>
    <n v="0"/>
    <n v="0"/>
    <n v="0"/>
    <n v="0"/>
    <n v="35.299999999999997"/>
    <n v="3.9"/>
    <n v="0"/>
    <n v="0"/>
    <n v="0"/>
    <n v="0"/>
    <n v="100.01"/>
    <n v="100"/>
    <n v="0"/>
    <n v="0"/>
    <n v="0"/>
    <n v="100.01"/>
  </r>
  <r>
    <x v="5"/>
    <x v="8"/>
    <x v="27"/>
    <s v="FIC RENTA FIJA LARGO PLAZO - SIN NOMBRE"/>
    <s v="TIPO DE PARTICIPACIÓN A"/>
    <n v="789"/>
    <n v="73525.34"/>
    <n v="10434.89027"/>
    <n v="1.5"/>
    <n v="767.02499999999998"/>
    <n v="2.1"/>
    <n v="1.4179999999999999"/>
    <n v="2.484"/>
    <n v="2.3610000000000002"/>
    <n v="2.2610000000000001"/>
    <n v="2.33"/>
    <n v="3.6440000000000001"/>
    <n v="11.064"/>
    <n v="-8.3439999999999994"/>
    <n v="-7.7649999999999997"/>
    <n v="-7.7789999999999999"/>
    <n v="-5.1260000000000003"/>
    <n v="-0.94599999999999995"/>
    <n v="76.400000000000006"/>
    <n v="0"/>
    <n v="0"/>
    <n v="0"/>
    <n v="0"/>
    <n v="4.5"/>
    <n v="0"/>
    <n v="0"/>
    <n v="0"/>
    <n v="0"/>
    <n v="0"/>
    <n v="0"/>
    <n v="19.100000000000001"/>
    <n v="0"/>
    <n v="0"/>
    <n v="0"/>
    <n v="0"/>
    <n v="0"/>
    <n v="0"/>
    <n v="0"/>
    <n v="0"/>
    <n v="0"/>
    <n v="0"/>
    <n v="0"/>
    <n v="0"/>
    <n v="0"/>
    <n v="0"/>
    <n v="0"/>
    <n v="100"/>
    <s v="BANCO DE OCCIDENTE S.A. 23.16%"/>
    <s v="BANCOLOMBIA S.A. 13.53%"/>
    <s v="CB ORDINARIOS SERFINANSA 2017 SERIE C TA 13.47%"/>
    <s v="CARVAJAL S.A. 10.98%"/>
    <s v="SECRETARIA DISTRITAL DE HACIENDA 6.19%"/>
    <s v="BANCO AV VILLAS S.A. 5.99%"/>
    <s v="PATRIMONIO AUT ESTRATEGIAS INMOBILIARIAS 5.50%"/>
    <s v="ICETEX 4.85%"/>
    <s v="MINISTERIO DE HACIENDA Y CREDITO PUBLICO 4.49%"/>
    <s v="UNE EPM TELECOMUNICACIONES S.A. 3.57%"/>
    <n v="17.43"/>
    <n v="10.36"/>
    <n v="36.72"/>
    <n v="32.130000000000003"/>
    <n v="3.36"/>
    <n v="99.999999999999986"/>
    <n v="0"/>
    <n v="54"/>
    <n v="0"/>
    <n v="0"/>
    <n v="7.3"/>
    <n v="0"/>
    <n v="0"/>
    <n v="0"/>
    <n v="0"/>
    <n v="0"/>
    <n v="0"/>
    <n v="0"/>
    <n v="34.200000000000003"/>
    <n v="4.5"/>
    <n v="0"/>
    <n v="0"/>
    <n v="0"/>
    <n v="0"/>
    <n v="99.999999999999986"/>
    <n v="100"/>
    <n v="0"/>
    <n v="0"/>
    <n v="0"/>
    <n v="100"/>
  </r>
  <r>
    <x v="5"/>
    <x v="9"/>
    <x v="27"/>
    <s v="FIC RENTA FIJA LARGO PLAZO - SIN NOMBRE"/>
    <s v="TIPO DE PARTICIPACIÓN A"/>
    <n v="687"/>
    <n v="64779.6"/>
    <n v="10451.717860000001"/>
    <n v="1.5"/>
    <n v="767.02499999999998"/>
    <n v="2.1"/>
    <n v="2.585"/>
    <n v="2.3839999999999999"/>
    <n v="2.3860000000000001"/>
    <n v="2.3370000000000002"/>
    <n v="2.3860000000000001"/>
    <n v="3.6669999999999998"/>
    <n v="1.915"/>
    <n v="-7.4749999999999996"/>
    <n v="-6.8220000000000001"/>
    <n v="-6.8940000000000001"/>
    <n v="-4.9269999999999996"/>
    <n v="-0.88700000000000001"/>
    <n v="73.3"/>
    <n v="0"/>
    <n v="0"/>
    <n v="0"/>
    <n v="0"/>
    <n v="5.0999999999999996"/>
    <n v="0"/>
    <n v="0"/>
    <n v="0"/>
    <n v="0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100"/>
    <s v="BANCO DE OCCIDENTE S.A. 13.01%"/>
    <s v="CB ORDINARIOS SERFINANSA 2017 SERIE C TA 12.69%"/>
    <s v="CARVAJAL S.A. 12.63%"/>
    <s v="BANCOLOMBIA S.A. 10.77%"/>
    <s v="SECRETARIA DISTRITAL DE HACIENDA 7.05%"/>
    <s v="PATRIMONIO AUT ESTRATEGIAS INMOBILIARIAS 6.24%"/>
    <s v="ICETEX 5.50%"/>
    <s v="MINISTERIO DE HACIENDA Y CREDITO PUBLICO 5.15%"/>
    <s v="UNE EPM TELECOMUNICACIONES S.A. 3.93%"/>
    <s v="BANCO DE BOGOTA S.A. 0.36%"/>
    <n v="33.46"/>
    <n v="7.21"/>
    <n v="38.549999999999997"/>
    <n v="17.170000000000002"/>
    <n v="3.62"/>
    <n v="100.01"/>
    <n v="0"/>
    <n v="36.200000000000003"/>
    <n v="0"/>
    <n v="0"/>
    <n v="22.9"/>
    <n v="0"/>
    <n v="0"/>
    <n v="0"/>
    <n v="0"/>
    <n v="0"/>
    <n v="0"/>
    <n v="0"/>
    <n v="35.799999999999997"/>
    <n v="5.0999999999999996"/>
    <n v="0"/>
    <n v="0"/>
    <n v="0"/>
    <n v="0"/>
    <n v="100"/>
    <n v="100"/>
    <n v="0"/>
    <n v="0"/>
    <n v="0"/>
    <n v="100"/>
  </r>
  <r>
    <x v="5"/>
    <x v="10"/>
    <x v="27"/>
    <s v="FIC RENTA FIJA LARGO PLAZO - SIN NOMBRE"/>
    <s v="TIPO DE PARTICIPACIÓN A"/>
    <n v="657"/>
    <n v="63099.57"/>
    <n v="10480.65288"/>
    <n v="1.5"/>
    <n v="569.79"/>
    <n v="1.56"/>
    <n v="0.71199999999999997"/>
    <n v="2.2290000000000001"/>
    <n v="2.2930000000000001"/>
    <n v="2.27"/>
    <n v="2.3820000000000001"/>
    <n v="3.665"/>
    <n v="3.4209999999999998"/>
    <n v="-3.7149999999999999"/>
    <n v="-5.9450000000000003"/>
    <n v="-5.2729999999999997"/>
    <n v="-5.1479999999999997"/>
    <n v="-0.56399999999999995"/>
    <n v="34.200000000000003"/>
    <n v="0"/>
    <n v="0"/>
    <n v="0"/>
    <n v="0"/>
    <n v="20.5"/>
    <n v="0"/>
    <n v="0"/>
    <n v="0"/>
    <n v="0"/>
    <n v="0"/>
    <n v="5.3"/>
    <n v="37.6"/>
    <n v="2.4"/>
    <n v="0"/>
    <n v="0"/>
    <n v="0"/>
    <n v="0"/>
    <n v="0"/>
    <n v="0"/>
    <n v="0"/>
    <n v="0"/>
    <n v="0"/>
    <n v="0"/>
    <n v="0"/>
    <n v="0"/>
    <n v="0"/>
    <n v="0"/>
    <n v="100"/>
    <s v="BANCO DE OCCIDENTE S.A. 13.36%"/>
    <s v="CARVAJAL S.A. 13.06%"/>
    <s v="BANCOLOMBIA S.A. 11.15%"/>
    <s v="CB ORDINARIOS SERFINANSA 2017 SERIE C TA 10.22%"/>
    <s v="SECRETARIA DISTRITAL DE HACIENDA 7.08%"/>
    <s v="PATRIMONIO AUT ESTRATEGIAS INMOBILIARIAS 6.27%"/>
    <s v="ICETEX 5.68%"/>
    <s v="MINISTERIO DE HACIENDA Y CREDITO PUBLICO 5.33%"/>
    <s v="UNE EPM TELECOMUNICACIONES S.A. 3.87%"/>
    <s v="BANCO POPULAR S.A. 2.38%"/>
    <n v="28.57"/>
    <n v="8.1300000000000008"/>
    <n v="40.159999999999997"/>
    <n v="19.260000000000002"/>
    <n v="3.89"/>
    <n v="100.01"/>
    <n v="0"/>
    <n v="22.5"/>
    <n v="0"/>
    <n v="0"/>
    <n v="5.3"/>
    <n v="0"/>
    <n v="0"/>
    <n v="0"/>
    <n v="0"/>
    <n v="0"/>
    <n v="0"/>
    <n v="0"/>
    <n v="72.2"/>
    <n v="0"/>
    <n v="0"/>
    <n v="0"/>
    <n v="0"/>
    <n v="0"/>
    <n v="100"/>
    <n v="100"/>
    <n v="0"/>
    <n v="0"/>
    <n v="0"/>
    <n v="100"/>
  </r>
  <r>
    <x v="5"/>
    <x v="0"/>
    <x v="3"/>
    <s v="CREDICORP CAPITAL RENTA FIJA COLOMBIA - ÚNICA"/>
    <s v="TIPO DE PARTICIPACIÓN A"/>
    <n v="959"/>
    <n v="157251.73000000001"/>
    <n v="14293.937137000001"/>
    <n v="1.5"/>
    <n v="1132.28"/>
    <n v="3.1"/>
    <n v="2.9329999999999998"/>
    <n v="2.3719999999999999"/>
    <n v="2.9329999999999998"/>
    <n v="2.8460000000000001"/>
    <n v="5.5469999999999997"/>
    <n v="4.6710000000000003"/>
    <n v="-9.0510000000000002"/>
    <n v="-5.7320000000000002"/>
    <n v="-9.0510000000000002"/>
    <n v="-6.1550000000000002"/>
    <n v="1.196"/>
    <n v="3.5419999999999998"/>
    <n v="73"/>
    <n v="0"/>
    <n v="0"/>
    <n v="0"/>
    <n v="0"/>
    <n v="23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01"/>
    <s v="MINISTERIO DE HACIENDA Y CREDITO PUBLICO 20.99%"/>
    <s v="BBVA COLOMBIA 16.19%"/>
    <s v="ISAGEN S.A. E.S.P. 7.80%"/>
    <s v="BANCOLOMBIA S.A. 7.27%"/>
    <s v="BANCO POPULAR S.A. 7.19%"/>
    <s v="GRUPO INVERSIONES SURAMERICANA 6.65%"/>
    <s v="BANCO DE OCCIDENTE 5.29%"/>
    <s v="BANCO DE BOGOTA 4.57%"/>
    <s v="CORPORACION FINANCIERA COLOMBIANA  S.A. 4.31%"/>
    <s v="CODENSA S.A. ESP 3.03%"/>
    <n v="1.38"/>
    <n v="1.42"/>
    <n v="47.64"/>
    <n v="18.100000000000001"/>
    <n v="31.45"/>
    <n v="99.99"/>
    <n v="1"/>
    <n v="32"/>
    <n v="0"/>
    <n v="0"/>
    <n v="0"/>
    <n v="0"/>
    <n v="0"/>
    <n v="0"/>
    <n v="0"/>
    <n v="0"/>
    <n v="0"/>
    <n v="0"/>
    <n v="57"/>
    <n v="3"/>
    <n v="0"/>
    <n v="0"/>
    <n v="8"/>
    <n v="0"/>
    <n v="101"/>
    <n v="100"/>
    <n v="0"/>
    <n v="0"/>
    <n v="0"/>
    <n v="100"/>
  </r>
  <r>
    <x v="5"/>
    <x v="1"/>
    <x v="3"/>
    <s v="CREDICORP CAPITAL RENTA FIJA COLOMBIA - ÚNICA"/>
    <s v="TIPO DE PARTICIPACIÓN A"/>
    <n v="939"/>
    <n v="150858.25"/>
    <n v="14149.329388"/>
    <n v="1.5"/>
    <n v="1086.98"/>
    <n v="2.976"/>
    <n v="2.8210000000000002"/>
    <n v="2.5169999999999999"/>
    <n v="2.8820000000000001"/>
    <n v="2.9060000000000001"/>
    <n v="5.5659999999999998"/>
    <n v="4.6920000000000002"/>
    <n v="-12.414"/>
    <n v="-9.4740000000000002"/>
    <n v="-10.663"/>
    <n v="-6.3609999999999998"/>
    <n v="0.66400000000000003"/>
    <n v="3.012"/>
    <n v="74"/>
    <n v="0"/>
    <n v="0"/>
    <n v="0"/>
    <n v="1"/>
    <n v="2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01"/>
    <s v="MINISTERIO DE HACIENDA Y CREDITO PUBLICO 19.77%"/>
    <s v="BBVA COLOMBIA 16.59%"/>
    <s v="ISAGEN S.A. E.S.P. 7.84%"/>
    <s v="BANCOLOMBIA S.A. 7.60%"/>
    <s v="BANCO POPULAR S.A. 7.39%"/>
    <s v="GRUPO INVERSIONES SURAMERICANA 6.84%"/>
    <s v="BANCO DE OCCIDENTE 5.55%"/>
    <s v="CORPORACION FINANCIERA COLOMBIANA  S.A. 4.49%"/>
    <s v="CODENSA S.A. ESP 3.09%"/>
    <s v="BANCO DE BOGOTA 2.93%"/>
    <n v="2.46"/>
    <n v="4.3499999999999996"/>
    <n v="47.78"/>
    <n v="16.04"/>
    <n v="29.37"/>
    <n v="100"/>
    <n v="1"/>
    <n v="33"/>
    <n v="0"/>
    <n v="0"/>
    <n v="0"/>
    <n v="0"/>
    <n v="0"/>
    <n v="0"/>
    <n v="0"/>
    <n v="0"/>
    <n v="0"/>
    <n v="0"/>
    <n v="57"/>
    <n v="3"/>
    <n v="0"/>
    <n v="0"/>
    <n v="6"/>
    <n v="0"/>
    <n v="100"/>
    <n v="99"/>
    <n v="0"/>
    <n v="1"/>
    <n v="0"/>
    <n v="100"/>
  </r>
  <r>
    <x v="5"/>
    <x v="2"/>
    <x v="3"/>
    <s v="CREDICORP CAPITAL RENTA FIJA COLOMBIA - ÚNICA"/>
    <s v="TIPO DE PARTICIPACIÓN A"/>
    <n v="888"/>
    <n v="137374.66"/>
    <n v="14061.968151999999"/>
    <n v="1.5"/>
    <n v="998.96"/>
    <n v="2.7349999999999999"/>
    <n v="3.0990000000000002"/>
    <n v="2.7040000000000002"/>
    <n v="2.96"/>
    <n v="2.8119999999999998"/>
    <n v="2.9649999999999999"/>
    <n v="4.7160000000000002"/>
    <n v="-7.0330000000000004"/>
    <n v="-9.0169999999999995"/>
    <n v="-9.4290000000000003"/>
    <n v="-4.4240000000000004"/>
    <n v="2.7389999999999999"/>
    <n v="2.4900000000000002"/>
    <n v="77"/>
    <n v="0"/>
    <n v="0"/>
    <n v="0"/>
    <n v="1"/>
    <n v="17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00"/>
    <s v="BBVA COLOMBIA 16.55%"/>
    <s v="MINISTERIO DE HACIENDA Y CREDITO PUBLICO 15.72%"/>
    <s v="ISAGEN S.A. E.S.P. 9.80%"/>
    <s v="BANCOLOMBIA S.A. 8.28%"/>
    <s v="GRUPO INVERSIONES SURAMERICANA 7.56%"/>
    <s v="BANCO POPULAR S.A. 7.46%"/>
    <s v="BANCO DE OCCIDENTE 6.06%"/>
    <s v="CORPORACION FINANCIERA COLOMBIANA  S.A. 4.89%"/>
    <s v="BANCO DE BOGOTA 4.24%"/>
    <s v="BANCO SERFINANZA SA 3.12%"/>
    <n v="3.93"/>
    <n v="5.21"/>
    <n v="49.62"/>
    <n v="13.66"/>
    <n v="27.58"/>
    <n v="100"/>
    <n v="1"/>
    <n v="38"/>
    <n v="0"/>
    <n v="0"/>
    <n v="0"/>
    <n v="0"/>
    <n v="0"/>
    <n v="0"/>
    <n v="0"/>
    <n v="0"/>
    <n v="0"/>
    <n v="0"/>
    <n v="51"/>
    <n v="3"/>
    <n v="0"/>
    <n v="0"/>
    <n v="8"/>
    <n v="0"/>
    <n v="101"/>
    <n v="99"/>
    <n v="1"/>
    <n v="0"/>
    <n v="0"/>
    <n v="100"/>
  </r>
  <r>
    <x v="5"/>
    <x v="3"/>
    <x v="3"/>
    <s v="CREDICORP CAPITAL RENTA FIJA COLOMBIA - ÚNICA"/>
    <s v="TIPO DE PARTICIPACIÓN A"/>
    <n v="862"/>
    <n v="132643.46"/>
    <n v="13985.034068999999"/>
    <n v="1.5"/>
    <n v="1016.86"/>
    <n v="2.7839999999999998"/>
    <n v="3.53"/>
    <n v="2.9780000000000002"/>
    <n v="3.113"/>
    <n v="2.8370000000000002"/>
    <n v="2.9009999999999998"/>
    <n v="4.7480000000000002"/>
    <n v="-6.4569999999999999"/>
    <n v="-7.9009999999999998"/>
    <n v="-8.6950000000000003"/>
    <n v="-5.4470000000000001"/>
    <n v="1.35"/>
    <n v="2.254"/>
    <n v="78"/>
    <n v="0"/>
    <n v="0"/>
    <n v="0"/>
    <n v="0"/>
    <n v="17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01"/>
    <s v="BBVA COLOMBIA 16.80%"/>
    <s v="MINISTERIO DE HACIENDA Y CREDITO PUBLICO 15.80%"/>
    <s v="ISAGEN S.A. E.S.P. 9.98%"/>
    <s v="BANCOLOMBIA S.A. 8.51%"/>
    <s v="GRUPO INVERSIONES SURAMERICANA 7.89%"/>
    <s v="BANCO POPULAR S.A. 7.71%"/>
    <s v="BANCO DE OCCIDENTE 6.31%"/>
    <s v="CORPORACION FINANCIERA COLOMBIANA  S.A. 5.08%"/>
    <s v="BANCO SERFINANZA SA 3.20%"/>
    <s v="ITAU CORPBANCO COLOMBIA SA 2.76%"/>
    <n v="2.48"/>
    <n v="5.37"/>
    <n v="49.25"/>
    <n v="13.94"/>
    <n v="28.95"/>
    <n v="99.990000000000009"/>
    <n v="0"/>
    <n v="39"/>
    <n v="0"/>
    <n v="0"/>
    <n v="0"/>
    <n v="0"/>
    <n v="0"/>
    <n v="0"/>
    <n v="0"/>
    <n v="0"/>
    <n v="0"/>
    <n v="0"/>
    <n v="52"/>
    <n v="2"/>
    <n v="0"/>
    <n v="0"/>
    <n v="7"/>
    <n v="0"/>
    <n v="100"/>
    <n v="100"/>
    <n v="0"/>
    <n v="0"/>
    <n v="0"/>
    <n v="100"/>
  </r>
  <r>
    <x v="5"/>
    <x v="4"/>
    <x v="3"/>
    <s v="CREDICORP CAPITAL RENTA FIJA COLOMBIA - ÚNICA"/>
    <s v="TIPO DE PARTICIPACIÓN A"/>
    <n v="816"/>
    <n v="120066.61"/>
    <n v="13852.225575"/>
    <n v="1.5"/>
    <n v="1008.09"/>
    <n v="2.76"/>
    <n v="2.5379999999999998"/>
    <n v="2.923"/>
    <n v="3.004"/>
    <n v="2.5760000000000001"/>
    <n v="2.774"/>
    <n v="4.7590000000000003"/>
    <n v="-10.627000000000001"/>
    <n v="-7.13"/>
    <n v="-9.0950000000000006"/>
    <n v="-5.6260000000000003"/>
    <n v="-1.464"/>
    <n v="1.571"/>
    <n v="78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99"/>
    <s v="BBVA COLOMBIA 18.16%"/>
    <s v="MINISTERIO DE HACIENDA Y CREDITO PUBLICO 14.71%"/>
    <s v="ISAGEN S.A. E.S.P. 10.68%"/>
    <s v="BANCOLOMBIA S.A. 9.32%"/>
    <s v="BANCO POPULAR S.A. 8.33%"/>
    <s v="BANCO DE OCCIDENTE 6.96%"/>
    <s v="BANCO DE BOGOTA 6.11%"/>
    <s v="CORPORACION FINANCIERA COLOMBIANA  S.A. 5.53%"/>
    <s v="BANCO SERFINANZA SA 3.47%"/>
    <s v="ITAU CORPBANCO COLOMBIA SA 2.99%"/>
    <n v="1.93"/>
    <n v="6.57"/>
    <n v="44.38"/>
    <n v="15.68"/>
    <n v="31.45"/>
    <n v="100.01"/>
    <n v="0"/>
    <n v="34"/>
    <n v="0"/>
    <n v="0"/>
    <n v="0"/>
    <n v="0"/>
    <n v="0"/>
    <n v="0"/>
    <n v="0"/>
    <n v="0"/>
    <n v="0"/>
    <n v="0"/>
    <n v="54"/>
    <n v="1"/>
    <n v="0"/>
    <n v="0"/>
    <n v="11"/>
    <n v="0"/>
    <n v="100"/>
    <n v="100"/>
    <n v="0"/>
    <n v="0"/>
    <n v="0"/>
    <n v="100"/>
  </r>
  <r>
    <x v="5"/>
    <x v="5"/>
    <x v="3"/>
    <s v="CREDICORP CAPITAL RENTA FIJA COLOMBIA - ÚNICA"/>
    <s v="TIPO DE PARTICIPACIÓN A"/>
    <n v="781"/>
    <n v="112602.32"/>
    <n v="13630.478643"/>
    <n v="1.5"/>
    <n v="1032.56"/>
    <n v="2.827"/>
    <n v="4.5369999999999999"/>
    <n v="3.3140000000000001"/>
    <n v="3.3140000000000001"/>
    <n v="2.7909999999999999"/>
    <n v="2.7879999999999998"/>
    <n v="4.8070000000000004"/>
    <n v="-17.827000000000002"/>
    <n v="-10.603999999999999"/>
    <n v="-10.603999999999999"/>
    <n v="-7.452"/>
    <n v="-2.407"/>
    <n v="0.49"/>
    <n v="79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BBVA COLOMBIA 19.19%"/>
    <s v="MINISTERIO DE HACIENDA Y CREDITO PUBLICO 14.74%"/>
    <s v="ISAGEN S.A. E.S.P. 11.01%"/>
    <s v="BANCOLOMBIA S.A. 9.88%"/>
    <s v="BANCO POPULAR S.A. 8.73%"/>
    <s v="BANCO DE OCCIDENTE 6.46%"/>
    <s v="CORPORACION FINANCIERA COLOMBIANA  S.A. 5.74%"/>
    <s v="BANCO SERFINANZA SA 3.62%"/>
    <s v="BANCO DE BOGOTA 3.13%"/>
    <s v="ITAU CORPBANCO COLOMBIA SA 3.12%"/>
    <n v="1.96"/>
    <n v="5.24"/>
    <n v="45.52"/>
    <n v="19.440000000000001"/>
    <n v="27.84"/>
    <n v="100"/>
    <n v="0"/>
    <n v="34"/>
    <n v="0"/>
    <n v="0"/>
    <n v="0"/>
    <n v="0"/>
    <n v="0"/>
    <n v="0"/>
    <n v="0"/>
    <n v="0"/>
    <n v="0"/>
    <n v="0"/>
    <n v="57"/>
    <n v="0"/>
    <n v="0"/>
    <n v="0"/>
    <n v="8"/>
    <n v="0"/>
    <n v="99"/>
    <n v="100"/>
    <n v="0"/>
    <n v="0"/>
    <n v="0"/>
    <n v="100"/>
  </r>
  <r>
    <x v="5"/>
    <x v="6"/>
    <x v="3"/>
    <s v="CREDICORP CAPITAL RENTA FIJA COLOMBIA - ÚNICA"/>
    <s v="TIPO DE PARTICIPACIÓN A"/>
    <n v="744"/>
    <n v="103443.94"/>
    <n v="13400.294073999999"/>
    <n v="1.5"/>
    <n v="976.68"/>
    <n v="2.6739999999999999"/>
    <n v="3.714"/>
    <n v="3.4489999999999998"/>
    <n v="3.379"/>
    <n v="2.9609999999999999"/>
    <n v="2.8540000000000001"/>
    <n v="4.8250000000000002"/>
    <n v="-18.170999999999999"/>
    <n v="-12.207000000000001"/>
    <n v="-11.752000000000001"/>
    <n v="-9.0009999999999994"/>
    <n v="-4.2039999999999997"/>
    <n v="-0.42299999999999999"/>
    <n v="79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BBVA COLOMBIA 17.88%"/>
    <s v="MINISTERIO DE HACIENDA Y CREDITO PUBLICO 14.27%"/>
    <s v="ISAGEN S.A. E.S.P. 11.67%"/>
    <s v="BANCO POPULAR S.A. 9.38%"/>
    <s v="BANCO DE OCCIDENTE 6.19%"/>
    <s v="BANCOLOMBIA S.A. 6.13%"/>
    <s v="CORPORACION FINANCIERA COLOMBIANA  S.A. 6.05%"/>
    <s v="BANCO DE BOGOTA 5.97%"/>
    <s v="BANCO SERFINANZA SA 3.84%"/>
    <s v="ITAU CORPBANCO COLOMBIA SA 3.30%"/>
    <n v="2.21"/>
    <n v="5.83"/>
    <n v="42.83"/>
    <n v="24.23"/>
    <n v="24.9"/>
    <n v="100"/>
    <n v="0"/>
    <n v="31"/>
    <n v="0"/>
    <n v="0"/>
    <n v="0"/>
    <n v="0"/>
    <n v="0"/>
    <n v="0"/>
    <n v="0"/>
    <n v="0"/>
    <n v="0"/>
    <n v="0"/>
    <n v="58"/>
    <n v="0"/>
    <n v="0"/>
    <n v="0"/>
    <n v="11"/>
    <n v="0"/>
    <n v="100"/>
    <n v="100"/>
    <n v="0"/>
    <n v="0"/>
    <n v="0"/>
    <n v="100"/>
  </r>
  <r>
    <x v="5"/>
    <x v="7"/>
    <x v="3"/>
    <s v="CREDICORP CAPITAL RENTA FIJA COLOMBIA - ÚNICA"/>
    <s v="TIPO DE PARTICIPACIÓN A"/>
    <n v="701"/>
    <n v="100255.52"/>
    <n v="13454.192617999999"/>
    <n v="1.5"/>
    <n v="964.99"/>
    <n v="2.6419999999999999"/>
    <n v="3.4289999999999998"/>
    <n v="3.5489999999999999"/>
    <n v="3.399"/>
    <n v="3.08"/>
    <n v="2.9"/>
    <n v="4.8460000000000001"/>
    <n v="4.84"/>
    <n v="-9.51"/>
    <n v="-9.7910000000000004"/>
    <n v="-9.4920000000000009"/>
    <n v="-4.359"/>
    <n v="-0.44900000000000001"/>
    <n v="76"/>
    <n v="0"/>
    <n v="0"/>
    <n v="0"/>
    <n v="0"/>
    <n v="18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0"/>
    <s v="BBVA COLOMBIA 18.26%"/>
    <s v="MINISTERIO DE HACIENDA Y CREDITO PUBLICO 16.20%"/>
    <s v="BANCO DE BOGOTA 10.44%"/>
    <s v="ISAGEN S.A. E.S.P. 10.03%"/>
    <s v="BANCO POPULAR S.A. 9.60%"/>
    <s v="CORPORACION FINANCIERA COLOMBIANA  S.A. 6.28%"/>
    <s v="BANCOLOMBIA S.A. 5.84%"/>
    <s v="BANCO SERFINANZA SA 3.96%"/>
    <s v="ITAU CORPBANCO COLOMBIA SA 3.38%"/>
    <s v="CEMENTOS ARGOS S.A. 2.58%"/>
    <n v="1.75"/>
    <n v="6.08"/>
    <n v="44.16"/>
    <n v="23.31"/>
    <n v="24.71"/>
    <n v="100.01"/>
    <n v="0"/>
    <n v="29"/>
    <n v="0"/>
    <n v="0"/>
    <n v="0"/>
    <n v="0"/>
    <n v="0"/>
    <n v="0"/>
    <n v="0"/>
    <n v="0"/>
    <n v="0"/>
    <n v="0"/>
    <n v="59"/>
    <n v="0"/>
    <n v="0"/>
    <n v="0"/>
    <n v="12"/>
    <n v="0"/>
    <n v="100"/>
    <n v="100"/>
    <n v="0"/>
    <n v="0"/>
    <n v="0"/>
    <n v="100"/>
  </r>
  <r>
    <x v="5"/>
    <x v="8"/>
    <x v="3"/>
    <s v="CREDICORP CAPITAL RENTA FIJA COLOMBIA - ÚNICA"/>
    <s v="TIPO DE PARTICIPACIÓN A"/>
    <n v="681"/>
    <n v="109706.07"/>
    <n v="13562.429602"/>
    <n v="1.5"/>
    <n v="1127.53"/>
    <n v="3.0870000000000002"/>
    <n v="1.7210000000000001"/>
    <n v="3.4159999999999999"/>
    <n v="3.2730000000000001"/>
    <n v="3.0819999999999999"/>
    <n v="2.8570000000000002"/>
    <n v="4.8479999999999999"/>
    <n v="10.24"/>
    <n v="-6.96"/>
    <n v="-7.7809999999999997"/>
    <n v="-7.992"/>
    <n v="-4.6609999999999996"/>
    <n v="-0.44500000000000001"/>
    <n v="66"/>
    <n v="0"/>
    <n v="0"/>
    <n v="0"/>
    <n v="0"/>
    <n v="29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6.64%"/>
    <s v="BBVA COLOMBIA 16.89%"/>
    <s v="ISAGEN S.A. E.S.P. 9.19%"/>
    <s v="BANCO POPULAR S.A. 8.82%"/>
    <s v="BANCO DE BOGOTA 7.10%"/>
    <s v="CORPORACION FINANCIERA COLOMBIANA  S.A. 5.80%"/>
    <s v="BANCOLOMBIA S.A. 5.43%"/>
    <s v="BANCO SERFINANZA SA 3.63%"/>
    <s v="ITAU CORPBANCO COLOMBIA SA 3.16%"/>
    <s v="CEMENTOS ARGOS S.A. 2.33%"/>
    <n v="1.93"/>
    <n v="3.45"/>
    <n v="44.06"/>
    <n v="20.69"/>
    <n v="29.87"/>
    <n v="100"/>
    <n v="0"/>
    <n v="25"/>
    <n v="0"/>
    <n v="0"/>
    <n v="0"/>
    <n v="0"/>
    <n v="0"/>
    <n v="0"/>
    <n v="0"/>
    <n v="0"/>
    <n v="0"/>
    <n v="0"/>
    <n v="50"/>
    <n v="16"/>
    <n v="0"/>
    <n v="0"/>
    <n v="8"/>
    <n v="0"/>
    <n v="99"/>
    <n v="100"/>
    <n v="0"/>
    <n v="0"/>
    <n v="0"/>
    <n v="100"/>
  </r>
  <r>
    <x v="5"/>
    <x v="9"/>
    <x v="3"/>
    <s v="CREDICORP CAPITAL RENTA FIJA COLOMBIA - ÚNICA"/>
    <s v="TIPO DE PARTICIPACIÓN A"/>
    <n v="664"/>
    <n v="104009.68"/>
    <n v="13348.97149"/>
    <n v="1.5"/>
    <n v="1114.3800000000001"/>
    <n v="3.0510000000000002"/>
    <n v="4.5919999999999996"/>
    <n v="3.63"/>
    <n v="3.4350000000000001"/>
    <n v="3.323"/>
    <n v="2.976"/>
    <n v="4.9029999999999996"/>
    <n v="-17.038"/>
    <n v="-8.82"/>
    <n v="-8.7710000000000008"/>
    <n v="-8.3659999999999997"/>
    <n v="-5.444"/>
    <n v="-1.026"/>
    <n v="64"/>
    <n v="0"/>
    <n v="0"/>
    <n v="0"/>
    <n v="0"/>
    <n v="3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8.13%"/>
    <s v="BBVA COLOMBIA 17.47%"/>
    <s v="ISAGEN S.A. E.S.P. 9.40%"/>
    <s v="BANCO POPULAR S.A. 9.23%"/>
    <s v="BANCO DE BOGOTA 7.69%"/>
    <s v="BANCOLOMBIA S.A. 5.64%"/>
    <s v="CORPORACION FINANCIERA COLOMBIANA  S.A. 4.09%"/>
    <s v="BANCO SERFINANZA SA 3.75%"/>
    <s v="CEMENTOS ARGOS S.A. 2.41%"/>
    <s v="BANCO DE OCCIDENTE 2.33%"/>
    <n v="1.58"/>
    <n v="2.06"/>
    <n v="45.19"/>
    <n v="19.440000000000001"/>
    <n v="31.73"/>
    <n v="100"/>
    <n v="0"/>
    <n v="24"/>
    <n v="0"/>
    <n v="0"/>
    <n v="0"/>
    <n v="0"/>
    <n v="0"/>
    <n v="0"/>
    <n v="0"/>
    <n v="0"/>
    <n v="0"/>
    <n v="0"/>
    <n v="47"/>
    <n v="21"/>
    <n v="0"/>
    <n v="0"/>
    <n v="9"/>
    <n v="0"/>
    <n v="101"/>
    <n v="100"/>
    <n v="0"/>
    <n v="0"/>
    <n v="0"/>
    <n v="100"/>
  </r>
  <r>
    <x v="5"/>
    <x v="10"/>
    <x v="3"/>
    <s v="CREDICORP CAPITAL RENTA FIJA COLOMBIA - ÚNICA"/>
    <s v="TIPO DE PARTICIPACIÓN A"/>
    <n v="634"/>
    <n v="92527.82"/>
    <n v="13509.572945"/>
    <n v="1.5"/>
    <n v="1035.1199999999999"/>
    <n v="2.8340000000000001"/>
    <n v="4.5999999999999996"/>
    <n v="3.9790000000000001"/>
    <n v="3.573"/>
    <n v="3.4929999999999999"/>
    <n v="3.1110000000000002"/>
    <n v="4.9359999999999999"/>
    <n v="15.662000000000001"/>
    <n v="-4.8730000000000002"/>
    <n v="-6.8049999999999997"/>
    <n v="-6.0049999999999999"/>
    <n v="-5.27"/>
    <n v="-0.27"/>
    <n v="87"/>
    <n v="0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2.48%"/>
    <s v="BBVA COLOMBIA 19.57%"/>
    <s v="ISAGEN S.A. E.S.P. 10.44%"/>
    <s v="BANCO POPULAR S.A. 10.29%"/>
    <s v="BANCO DE BOGOTA 6.53%"/>
    <s v="BANCOLOMBIA S.A. 6.37%"/>
    <s v="BANCO SERFINANZA SA 4.21%"/>
    <s v="CORPORACION FINANCIERA COLOMBIANA  S.A. 3.73%"/>
    <s v="CEMENTOS ARGOS S.A. 2.75%"/>
    <s v="BANCO DE OCCIDENTE 2.64%"/>
    <n v="4.04"/>
    <n v="0"/>
    <n v="48.24"/>
    <n v="21.51"/>
    <n v="26.21"/>
    <n v="100"/>
    <n v="0"/>
    <n v="26"/>
    <n v="0"/>
    <n v="0"/>
    <n v="0"/>
    <n v="0"/>
    <n v="0"/>
    <n v="0"/>
    <n v="0"/>
    <n v="0"/>
    <n v="0"/>
    <n v="0"/>
    <n v="50"/>
    <n v="16"/>
    <n v="0"/>
    <n v="0"/>
    <n v="8"/>
    <n v="0"/>
    <n v="100"/>
    <n v="100"/>
    <n v="0"/>
    <n v="0"/>
    <n v="0"/>
    <n v="100"/>
  </r>
  <r>
    <x v="5"/>
    <x v="0"/>
    <x v="4"/>
    <s v="RENTA FIJA PLAZO - ÚNICA"/>
    <s v="ÚNICO"/>
    <n v="8267"/>
    <n v="548467"/>
    <n v="29419.740817000002"/>
    <n v="1.21"/>
    <n v="1322.94"/>
    <n v="3.6219999999999999"/>
    <n v="2.2400000000000002"/>
    <n v="2.1779999999999999"/>
    <n v="2.2400000000000002"/>
    <n v="3.0449999999999999"/>
    <n v="5.4480000000000004"/>
    <n v="4.5830000000000002"/>
    <n v="-5.1879999999999997"/>
    <n v="-2.831"/>
    <n v="-5.1879999999999997"/>
    <n v="-6.0149999999999997"/>
    <n v="1.8460000000000001"/>
    <n v="3.9849999999999999"/>
    <n v="60.310099999999998"/>
    <n v="0"/>
    <n v="4.4999999999999998E-2"/>
    <n v="0"/>
    <n v="6.3864000000000001"/>
    <n v="13.104699999999999"/>
    <n v="0"/>
    <n v="1.6742999999999999"/>
    <n v="0"/>
    <n v="15.037800000000001"/>
    <n v="0"/>
    <n v="0"/>
    <n v="3.4417"/>
    <n v="0"/>
    <n v="0"/>
    <n v="0"/>
    <n v="0"/>
    <n v="0"/>
    <n v="0"/>
    <n v="0"/>
    <n v="0"/>
    <n v="0"/>
    <n v="0"/>
    <n v="0"/>
    <n v="0"/>
    <n v="0"/>
    <n v="0"/>
    <n v="0"/>
    <n v="100"/>
    <s v="MINISTERIO DE HACIENDA 13.10%"/>
    <s v="BANCO DAVIVIENDA 11.66%"/>
    <s v="UNE EPM TELECOMUNICACIONES 9.24%"/>
    <s v="BOGOTA D.C. 7.08%"/>
    <s v="BANCO DE BOGOTÁ 6.07%"/>
    <s v="BANCO DE OCCIDENTE 6.06%"/>
    <s v="INSTITUTO COLOMBIANO DE CREDITO EDUCATIVO 5.24%"/>
    <s v="BANCO AV VILLAS 5.00%"/>
    <s v="BANCO SERFINANZA 4.43%"/>
    <s v="BBVA COLOMBIA 3.76%"/>
    <n v="8.11"/>
    <n v="4.2300000000000004"/>
    <n v="15.82"/>
    <n v="31.85"/>
    <n v="39.99"/>
    <n v="100"/>
    <n v="0"/>
    <n v="48.962600000000002"/>
    <n v="0"/>
    <n v="0"/>
    <n v="0"/>
    <n v="0"/>
    <n v="0"/>
    <n v="0"/>
    <n v="0"/>
    <n v="0"/>
    <n v="0"/>
    <n v="0"/>
    <n v="35.027700000000003"/>
    <n v="7.9039999999999999"/>
    <n v="0"/>
    <n v="0"/>
    <n v="8.1056000000000008"/>
    <n v="0"/>
    <n v="99.999899999999997"/>
    <n v="90.421700000000001"/>
    <n v="1.6742999999999999"/>
    <n v="7.9039999999999999"/>
    <n v="0"/>
    <n v="100"/>
  </r>
  <r>
    <x v="5"/>
    <x v="1"/>
    <x v="4"/>
    <s v="RENTA FIJA PLAZO - ÚNICA"/>
    <s v="ÚNICO"/>
    <n v="8289"/>
    <n v="494182"/>
    <n v="29299.205447"/>
    <n v="1.21"/>
    <n v="1385.76"/>
    <n v="3.794"/>
    <n v="2.9710000000000001"/>
    <n v="2.2810000000000001"/>
    <n v="2.589"/>
    <n v="3.0720000000000001"/>
    <n v="5.4660000000000002"/>
    <n v="4.6050000000000004"/>
    <n v="-5.2110000000000003"/>
    <n v="-6.4820000000000002"/>
    <n v="-5.1989999999999998"/>
    <n v="-5.1230000000000002"/>
    <n v="1.597"/>
    <n v="3.6789999999999998"/>
    <n v="56.622999999999998"/>
    <n v="0"/>
    <n v="4.99E-2"/>
    <n v="0"/>
    <n v="4.3032000000000004"/>
    <n v="16.753699999999998"/>
    <n v="0"/>
    <n v="3.9199000000000002"/>
    <n v="0"/>
    <n v="14.574299999999999"/>
    <n v="0"/>
    <n v="0"/>
    <n v="3.7759"/>
    <n v="0"/>
    <n v="0"/>
    <n v="0"/>
    <n v="0"/>
    <n v="0"/>
    <n v="0"/>
    <n v="0"/>
    <n v="0"/>
    <n v="0"/>
    <n v="0"/>
    <n v="0"/>
    <n v="0"/>
    <n v="0"/>
    <n v="0"/>
    <n v="0"/>
    <n v="99.999899999999997"/>
    <s v="MINISTERIO DE HACIENDA 16.75%"/>
    <s v="BANCO DAVIVIENDA 10.51%"/>
    <s v="UNE EPM TELECOMUNICACIONES 10.05%"/>
    <s v="BINOSGTIOTTUAT OD .C.COLOMBIANO DE CREDITO 6.20%"/>
    <s v="EDUCATIVO ICETEX 5.82%"/>
    <s v="BANCO DE BOGOTÁ 5.77%"/>
    <s v="BANCO DE OCCIDENTE 4.77%"/>
    <s v="BANCO SERFINANZA 4.74%"/>
    <s v="BBVA COLOMBIA 4.14%"/>
    <s v="PERSHING LLC - US DOLLAR LIQUIDITY FUND 3.92%"/>
    <n v="8.43"/>
    <n v="4.51"/>
    <n v="17.54"/>
    <n v="27.92"/>
    <n v="41.59"/>
    <n v="99.990000000000009"/>
    <n v="0"/>
    <n v="45.325500000000012"/>
    <n v="0"/>
    <n v="0"/>
    <n v="0"/>
    <n v="0"/>
    <n v="0"/>
    <n v="0"/>
    <n v="0"/>
    <n v="0"/>
    <n v="0"/>
    <n v="0"/>
    <n v="40.719499999999996"/>
    <n v="5.6818999999999997"/>
    <n v="0"/>
    <n v="0"/>
    <n v="8.2730999999999995"/>
    <n v="0"/>
    <n v="100.00000000000001"/>
    <n v="90.398099999999999"/>
    <n v="3.9199000000000002"/>
    <n v="5.6818999999999997"/>
    <n v="0"/>
    <n v="99.999899999999997"/>
  </r>
  <r>
    <x v="5"/>
    <x v="2"/>
    <x v="4"/>
    <s v="RENTA FIJA PLAZO - ÚNICA"/>
    <s v="ÚNICO"/>
    <n v="7607"/>
    <n v="440781.79"/>
    <n v="29088.474901490001"/>
    <n v="1.20720892289918"/>
    <n v="1330.24"/>
    <n v="3.6419999999999999"/>
    <n v="2.797116797045232"/>
    <n v="2.4085061940278267"/>
    <n v="2.6482630353913734"/>
    <n v="2.8307481336731097"/>
    <n v="3.0186724384478114"/>
    <n v="4.6231590268550393"/>
    <n v="-8.1478798757238184"/>
    <n v="-6.3833970088224774"/>
    <n v="-6.2252092402723003"/>
    <n v="-2.7010594793779874"/>
    <n v="2.5549756903156418"/>
    <n v="3.1004688735932984"/>
    <n v="56.206357472008342"/>
    <n v="0"/>
    <n v="5.6118305399097915E-2"/>
    <n v="0"/>
    <n v="8.5284734099118804"/>
    <n v="15.646646452029017"/>
    <n v="0"/>
    <n v="2.7183182807772356E-3"/>
    <n v="0"/>
    <n v="15.34031460808078"/>
    <n v="0"/>
    <n v="0"/>
    <n v="4.2193714342901201"/>
    <n v="0"/>
    <n v="0"/>
    <n v="0"/>
    <n v="0"/>
    <n v="0"/>
    <n v="0"/>
    <n v="0"/>
    <n v="0"/>
    <n v="0"/>
    <n v="0"/>
    <n v="0"/>
    <n v="0"/>
    <n v="0"/>
    <n v="0"/>
    <n v="0"/>
    <n v="100"/>
    <s v="MINISTERIO DE HACIENDA 15.65%"/>
    <s v="BANCO DAVIVIENDA 14.68%"/>
    <s v="UNE EPM TELECOMUNICACIONES 11.26%"/>
    <s v="BOGOTA D.C. 6.80%"/>
    <s v="INSTITUTO COLOMBIANO DE CREDITO EDUCATIVO ICETEX 6.42%"/>
    <s v="BANCO DE OCCIDENTE 5.31%"/>
    <s v="BANCO SERFINANZA 5.19%"/>
    <s v="BANCO DE BOGOTÁ 5.04%"/>
    <s v="BBVA COLOMBIA 4.56%"/>
    <s v="BANCO POPULAR 3.44%"/>
    <n v="8.7691449570490381"/>
    <n v="5.1440910848971271"/>
    <n v="19.96589403657725"/>
    <n v="28.622177499029117"/>
    <n v="37.498692422447469"/>
    <n v="100"/>
    <n v="0"/>
    <n v="43.715250025262826"/>
    <n v="0"/>
    <n v="0"/>
    <n v="0"/>
    <n v="0"/>
    <n v="0"/>
    <n v="0"/>
    <n v="0"/>
    <n v="0"/>
    <n v="0"/>
    <n v="0"/>
    <n v="41.330539524203424"/>
    <n v="6.3669004169419896"/>
    <n v="0"/>
    <n v="0"/>
    <n v="0"/>
    <n v="0"/>
    <n v="91.412689966408237"/>
    <n v="100"/>
    <n v="0"/>
    <n v="0"/>
    <n v="0"/>
    <n v="100"/>
  </r>
  <r>
    <x v="5"/>
    <x v="3"/>
    <x v="4"/>
    <s v="RENTA FIJA PLAZO TIPO A"/>
    <s v="ÚNICO"/>
    <n v="7388"/>
    <n v="389601.17"/>
    <n v="29063.948609210001"/>
    <n v="1.2072089228173382"/>
    <n v="1252.878047653883"/>
    <n v="3.4301931489497131"/>
    <n v="2.4978628329916637"/>
    <n v="2.534699266192991"/>
    <n v="2.6040023576226101"/>
    <n v="2.725001820329449"/>
    <n v="2.9001291456854772"/>
    <n v="4.6358665390329605"/>
    <n v="-1.021031356810143"/>
    <n v="-5.3891831971137787"/>
    <n v="-4.9503966458203656"/>
    <n v="-3.1504476731086362"/>
    <n v="1.816668473844496"/>
    <n v="3.0289062892139951"/>
    <n v="58.494753817589832"/>
    <n v="0"/>
    <n v="6.2821747400661945E-2"/>
    <n v="0"/>
    <n v="7.8340649024463884"/>
    <n v="11.905987354258441"/>
    <n v="0"/>
    <n v="2.7011400459837553E-3"/>
    <n v="0"/>
    <n v="17.025960726152288"/>
    <n v="0"/>
    <n v="0"/>
    <n v="4.6737103121064028"/>
    <n v="0"/>
    <n v="0"/>
    <n v="0"/>
    <n v="0"/>
    <n v="0"/>
    <n v="0"/>
    <n v="0"/>
    <n v="0"/>
    <n v="0"/>
    <n v="0"/>
    <n v="0"/>
    <n v="0"/>
    <n v="0"/>
    <n v="0"/>
    <n v="0"/>
    <n v="100.00000000000001"/>
    <s v="BANCO DAVIVIENDA 14.66%"/>
    <s v="UNE EPM TELECOMUNICACIONES 12.83%"/>
    <s v="MINISTERIO DE HACIENDA 11.91%"/>
    <s v="BOGOTA D.C. 7.46%"/>
    <s v="INSTITUTO COLOMBIANO DE CREDITO EDUCATIVO ICETEX 7.25%"/>
    <s v="BANCO SERFINANZA 5.48%"/>
    <s v="BANCO DE BOGOTÁ 5.38%"/>
    <s v="BBVA COLOMBIA 3.85%"/>
    <s v="BANCO POPULAR 3.81%"/>
    <s v="BANCO DE OCCIDENTE 3.75%"/>
    <n v="13.607564030579319"/>
    <n v="1.0130837598945281"/>
    <n v="21.057267650224759"/>
    <n v="28.603367189868628"/>
    <n v="35.718717369432753"/>
    <n v="99.999999999999986"/>
    <n v="0"/>
    <n v="46.156256495712398"/>
    <n v="0"/>
    <n v="0"/>
    <n v="0"/>
    <n v="0"/>
    <n v="0"/>
    <n v="0"/>
    <n v="0"/>
    <n v="0"/>
    <n v="0"/>
    <n v="0"/>
    <n v="38.851563967298006"/>
    <n v="7.0925917470965523"/>
    <n v="0"/>
    <n v="0"/>
    <n v="7.8995877898930349"/>
    <n v="0"/>
    <n v="99.999999999999986"/>
    <n v="92.904707112857466"/>
    <n v="2.7011400459837553E-3"/>
    <n v="7.0925917470965523"/>
    <n v="0"/>
    <n v="100"/>
  </r>
  <r>
    <x v="5"/>
    <x v="4"/>
    <x v="4"/>
    <s v="RENTA FIJA PLAZO TIPO A"/>
    <s v="ÚNICO"/>
    <n v="7129"/>
    <n v="341281.75"/>
    <n v="28763.561921690001"/>
    <n v="1.207208922858261"/>
    <n v="1335.3300034278741"/>
    <n v="3.6559343009661149"/>
    <n v="3.5308315130849479"/>
    <n v="2.6938260854419291"/>
    <n v="2.8099228357599539"/>
    <n v="2.4908820586527121"/>
    <n v="2.8929066091037288"/>
    <n v="4.6656065228373906"/>
    <n v="-11.513826940065359"/>
    <n v="-4.5450951516117772"/>
    <n v="-6.3364327015484339"/>
    <n v="-3.5398291145886662"/>
    <n v="-0.6204040934708277"/>
    <n v="2.312400532717751"/>
    <n v="58.858976788640717"/>
    <n v="0"/>
    <n v="7.3149465446466042E-2"/>
    <n v="0"/>
    <n v="8.6683134567387228"/>
    <n v="11.82831080623013"/>
    <n v="0"/>
    <n v="1.045775221663606E-2"/>
    <n v="0"/>
    <n v="16.975337173836841"/>
    <n v="0"/>
    <n v="0"/>
    <n v="3.5854545568904972"/>
    <n v="0"/>
    <n v="0"/>
    <n v="0"/>
    <n v="0"/>
    <n v="0"/>
    <n v="0"/>
    <n v="0"/>
    <n v="0"/>
    <n v="0"/>
    <n v="0"/>
    <n v="0"/>
    <n v="0"/>
    <n v="0"/>
    <n v="0"/>
    <n v="0"/>
    <n v="100"/>
    <s v="BANCO DAVIVIENDA 15.35%"/>
    <s v="UNE EPM TELECOMUNICACIONES 14.24%"/>
    <s v="MINISTERIO DE HACIENDA 11.83%"/>
    <s v="BOGOTA D.C. 8.68%"/>
    <s v="INSTITUTO COLOMBIANO DE CREDITO EDUCATIVO ICETEX 6.34%"/>
    <s v="BANCO SERFINANZA 6.11%"/>
    <s v="BANCO DE BOGOTÁ 5.95%"/>
    <s v="BANCO POPULAR 4.30%"/>
    <s v="BANCO AV VILLAS 3.63%"/>
    <s v="GRUPO BOLIVAR 3.34%"/>
    <n v="15.609631433693069"/>
    <n v="1.5366683518965811"/>
    <n v="19.081146775190039"/>
    <n v="24.61946714676527"/>
    <n v="39.153086292455043"/>
    <n v="100"/>
    <n v="0"/>
    <n v="44.640764187155888"/>
    <n v="0"/>
    <n v="0"/>
    <n v="0"/>
    <n v="0"/>
    <n v="0"/>
    <n v="0"/>
    <n v="0"/>
    <n v="0"/>
    <n v="0"/>
    <n v="0"/>
    <n v="39.457507996737675"/>
    <n v="7.1498071417046116"/>
    <n v="0"/>
    <n v="0"/>
    <n v="8.7519206744018252"/>
    <n v="0"/>
    <n v="100"/>
    <n v="92.839735106078763"/>
    <n v="1.045775221663605E-2"/>
    <n v="7.1498071417046116"/>
    <n v="0"/>
    <n v="100"/>
  </r>
  <r>
    <x v="5"/>
    <x v="5"/>
    <x v="4"/>
    <s v="RENTA FIJA PLAZO TIPO A"/>
    <s v="ÚNICO"/>
    <n v="6962"/>
    <n v="287032.99039926002"/>
    <n v="28030.696389569999"/>
    <n v="1.207208922874647"/>
    <n v="1349.0134228263121"/>
    <n v="3.6933974615367871"/>
    <n v="7.4839249607778031"/>
    <n v="3.9792086389428079"/>
    <n v="3.9792086389428079"/>
    <n v="3.2049191859371979"/>
    <n v="3.1439149692054627"/>
    <n v="4.8160911219708291"/>
    <n v="-26.948938472020771"/>
    <n v="-10.11661973756034"/>
    <n v="-10.11661973756034"/>
    <n v="-6.284297271614192"/>
    <n v="-2.0288715848657319"/>
    <n v="0.83849144589887015"/>
    <n v="51.19514484545121"/>
    <n v="0"/>
    <n v="0.24405782712287669"/>
    <n v="0"/>
    <n v="11.14644228939464"/>
    <n v="13.752872877215189"/>
    <n v="0"/>
    <n v="4.535141737195842E-2"/>
    <n v="0"/>
    <n v="19.42382663925649"/>
    <n v="0"/>
    <n v="0"/>
    <n v="3.5344096614994789"/>
    <n v="0.65789444268816777"/>
    <n v="0"/>
    <n v="0"/>
    <n v="0"/>
    <n v="0"/>
    <n v="0"/>
    <n v="0"/>
    <n v="0"/>
    <n v="0"/>
    <n v="0"/>
    <n v="0"/>
    <n v="0"/>
    <n v="0"/>
    <n v="0"/>
    <n v="0"/>
    <n v="100"/>
    <s v="UNE EPM TELECOMUNICACIONES 16.22%"/>
    <s v="BANCO DAVIVIENDA 15.99%"/>
    <s v="MINISTERIO DE HACIENDA 13.75%"/>
    <s v="BOGOTA D.C. 10.07%"/>
    <s v="INSTITUTO COLOMBIANO DE CREDITO EDUCATIVO ICETEX 7.22%"/>
    <s v="BANCO POPULAR 4.46%"/>
    <s v="BANCO AV VILLAS 4.18%"/>
    <s v="GRUPO BOLIVAR 3.87%"/>
    <s v="BANCO SERFINANZA 3.64%"/>
    <s v="COLOMBINA 3.53%"/>
    <n v="19.60375982700219"/>
    <n v="5.906800626238625"/>
    <n v="16.517862275090582"/>
    <n v="18.042387251226081"/>
    <n v="39.929190020442519"/>
    <n v="99.999999999999986"/>
    <n v="0"/>
    <n v="44.392002746159051"/>
    <n v="0"/>
    <n v="0"/>
    <n v="0"/>
    <n v="0"/>
    <n v="0"/>
    <n v="0"/>
    <n v="0"/>
    <n v="0"/>
    <n v="0"/>
    <n v="0"/>
    <n v="37.456273020753059"/>
    <n v="6.715872699198405"/>
    <n v="0"/>
    <n v="0"/>
    <n v="11.435851533889469"/>
    <n v="0"/>
    <n v="99.999999999999986"/>
    <n v="92.184788261126144"/>
    <n v="1.0993390396754361"/>
    <n v="6.715872699198405"/>
    <n v="0"/>
    <n v="100"/>
  </r>
  <r>
    <x v="5"/>
    <x v="6"/>
    <x v="4"/>
    <s v="RENTA FIJA PLAZO TIPO A"/>
    <s v="ÚNICO"/>
    <n v="6671"/>
    <n v="250163.48920866"/>
    <n v="27449.808208009999"/>
    <n v="1.20720892283368"/>
    <n v="1282.0936137560791"/>
    <n v="3.5101810095991199"/>
    <n v="5.2911018339453282"/>
    <n v="4.4398439505531506"/>
    <n v="4.1898522216384055"/>
    <n v="3.4950136995001428"/>
    <n v="3.2940538953970901"/>
    <n v="4.8798006598771169"/>
    <n v="-21.851843658614889"/>
    <n v="-13.0434988440669"/>
    <n v="-11.936775553011859"/>
    <n v="-8.0368943183483648"/>
    <n v="-4.0615206817092195"/>
    <n v="-0.1785567112479125"/>
    <n v="54.571470252498486"/>
    <n v="0"/>
    <n v="0.281242598239755"/>
    <n v="0"/>
    <n v="8.0759028129228039"/>
    <n v="11.772017315799049"/>
    <n v="0"/>
    <n v="6.7371628961458749E-2"/>
    <n v="0"/>
    <n v="21.174271571852639"/>
    <n v="0"/>
    <n v="0"/>
    <n v="3.8789671700849384"/>
    <n v="0.17875664964086968"/>
    <n v="0"/>
    <n v="0"/>
    <n v="0"/>
    <n v="0"/>
    <n v="0"/>
    <n v="0"/>
    <n v="0"/>
    <n v="0"/>
    <n v="0"/>
    <n v="0"/>
    <n v="0"/>
    <n v="0"/>
    <n v="0"/>
    <n v="0"/>
    <n v="99.999999999999972"/>
    <s v="UNE EPM TELECOMUNICACIONES 18.07%"/>
    <s v="BANCO DAVIVIENDA 15.66%"/>
    <s v="MINISTERIO DE HACIENDA 11.77%"/>
    <s v="BOGOTA D.C. 10.30%"/>
    <s v="INSTITUTO COLOMBIANO DE CREDITO EDUCATIVO ICETEX 8.13%"/>
    <s v="BANCO AV VILLAS 4.72%"/>
    <s v="GRUPO BOLIVAR 4.33%"/>
    <s v="BANCO SERFINANZA 4.13%"/>
    <s v="COLOMBINA 3.88%"/>
    <s v="FINANCIERA DE DESARROLLO NACIONAL SA 2.80%"/>
    <n v="17.810458479561671"/>
    <n v="6.7392972617143956"/>
    <n v="15.17116862223479"/>
    <n v="20.106744691575802"/>
    <n v="40.172330944913348"/>
    <n v="100"/>
    <n v="0"/>
    <n v="49.059647358431732"/>
    <n v="0"/>
    <n v="0"/>
    <n v="0"/>
    <n v="0"/>
    <n v="0"/>
    <n v="0"/>
    <n v="0"/>
    <n v="0"/>
    <n v="0"/>
    <n v="0"/>
    <n v="36.827083406981991"/>
    <n v="5.6887521944622614"/>
    <n v="0"/>
    <n v="0"/>
    <n v="8.4245170401240177"/>
    <n v="0"/>
    <n v="99.999999999999986"/>
    <n v="92.898101900624468"/>
    <n v="1.4131459049132711"/>
    <n v="5.6887521944622614"/>
    <n v="0"/>
    <n v="100"/>
  </r>
  <r>
    <x v="5"/>
    <x v="7"/>
    <x v="4"/>
    <s v="RENTA FIJA PLAZO TIPO A"/>
    <s v="ÚNICO"/>
    <n v="6446"/>
    <n v="226231.87941982"/>
    <n v="27801.198479400002"/>
    <n v="1.207208922915703"/>
    <n v="1303.4571300599191"/>
    <n v="3.568671129527496"/>
    <n v="4.8695630644068517"/>
    <n v="4.7220039501193707"/>
    <n v="4.2989398280011155"/>
    <n v="3.713853500978336"/>
    <n v="3.4031738735361028"/>
    <n v="4.9357032124545643"/>
    <n v="16.15637388997682"/>
    <n v="-9.8871003911727211"/>
    <n v="-8.7705782686944964"/>
    <n v="-8.2142696619818878"/>
    <n v="-3.8000780268333636"/>
    <n v="9.8337076721488614E-2"/>
    <n v="55.349371086232658"/>
    <n v="0"/>
    <n v="0.31492328799665747"/>
    <n v="0"/>
    <n v="8.3186054311598028"/>
    <n v="13.520529381871929"/>
    <n v="0"/>
    <n v="7.7639407119707335E-2"/>
    <n v="0"/>
    <n v="17.881352797990871"/>
    <n v="0"/>
    <n v="0"/>
    <n v="4.3393793528840501"/>
    <n v="0.19819925474432709"/>
    <n v="0"/>
    <n v="0"/>
    <n v="0"/>
    <n v="0"/>
    <n v="0"/>
    <n v="0"/>
    <n v="0"/>
    <n v="0"/>
    <n v="0"/>
    <n v="0"/>
    <n v="0"/>
    <n v="0"/>
    <n v="0"/>
    <n v="0"/>
    <n v="100"/>
    <s v="UNE EPM TELECOMUNICACIONES 19.71%"/>
    <s v="BANCO DAVIVIENDA 17.15%"/>
    <s v="MINISTERIO DE HACIENDA 14.98%"/>
    <s v="INSTITUTO COLOMBIANO DE CREDITO EDUCATIVO ICETEX 9.13%"/>
    <s v="BOGOTA D.C. 5.77%"/>
    <s v="GRUPO BOLIVAR 4.87%"/>
    <s v="BANCO SERFINANZA 4.49%"/>
    <s v="COLOMBINA 4.34%"/>
    <s v="BANCO AV VILLAS 3.27%"/>
    <s v="FINANCIERA DE DESARROLLO NACIONAL SA 3.15%"/>
    <n v="18.514142494897701"/>
    <n v="7.5275076192382624"/>
    <n v="12.609080700353701"/>
    <n v="22.336056448578091"/>
    <n v="39.01321273693226"/>
    <n v="100"/>
    <n v="0"/>
    <n v="53.613814162732595"/>
    <n v="0"/>
    <n v="0"/>
    <n v="0"/>
    <n v="0"/>
    <n v="0"/>
    <n v="0"/>
    <n v="0"/>
    <n v="0"/>
    <n v="0"/>
    <n v="0"/>
    <n v="31.052127944260533"/>
    <n v="6.6228897667307161"/>
    <n v="0"/>
    <n v="0"/>
    <n v="8.7111681262761635"/>
    <n v="0"/>
    <n v="100"/>
    <n v="91.836784107648612"/>
    <n v="1.5403261256206719"/>
    <n v="6.6228897667307161"/>
    <n v="0"/>
    <n v="100"/>
  </r>
  <r>
    <x v="5"/>
    <x v="8"/>
    <x v="4"/>
    <s v="RENTA FIJA PLAZO TIPO A"/>
    <s v="ÚNICO"/>
    <n v="6291"/>
    <n v="211882.53352606"/>
    <n v="27913.286815110001"/>
    <n v="1.207208922923853"/>
    <n v="1271.757835797026"/>
    <n v="3.4856754103312388"/>
    <n v="2.3974170331257101"/>
    <n v="4.7048837562313981"/>
    <n v="4.1361982069004961"/>
    <n v="3.7355219109728539"/>
    <n v="3.3577926935745732"/>
    <n v="4.9452262361335135"/>
    <n v="5.0172788186328745"/>
    <n v="-7.8961210265568234"/>
    <n v="-7.3485869629850047"/>
    <n v="-7.1449115942073371"/>
    <n v="-4.293663013946591"/>
    <n v="-4.3523515449439547E-2"/>
    <n v="50.085664484041835"/>
    <n v="0"/>
    <n v="0.33644869414776241"/>
    <n v="0"/>
    <n v="12.55539593763268"/>
    <n v="16.256371657252568"/>
    <n v="0"/>
    <n v="8.5052147188520125E-2"/>
    <n v="0"/>
    <n v="20.247466813073668"/>
    <n v="0"/>
    <n v="0"/>
    <n v="0.22466900639585499"/>
    <n v="0.20893126026712538"/>
    <n v="0"/>
    <n v="0"/>
    <n v="0"/>
    <n v="0"/>
    <n v="0"/>
    <n v="0"/>
    <n v="0"/>
    <n v="0"/>
    <n v="0"/>
    <n v="0"/>
    <n v="0"/>
    <n v="0"/>
    <n v="0"/>
    <n v="0"/>
    <n v="100"/>
    <s v="UNE EPM TELECOMUNICACIONES 21.25%"/>
    <s v="MINISTERIO DE HACIENDA 19.35%"/>
    <s v="BANCO DAVIVIENDA 16.26%"/>
    <s v="INSTITUTO COLOMBIANO DE CREDITO EDUCATIVO ICETEX 9.64%"/>
    <s v="BANCOLOMBIA 6.42%"/>
    <s v="BOGOTA D.C. 5.80%"/>
    <s v="BANCO SERFINANZA 4.83%"/>
    <s v="FINANCIERA DE DESARROLLO NACIONAL SA 3.44%"/>
    <s v="BANCO DE BOGOTÁ 2.93%"/>
    <s v="GASES DE OCCIDENTE 2.69%"/>
    <n v="23.58193144145384"/>
    <n v="2.4119684551743799"/>
    <n v="8.4386740168221532"/>
    <n v="20.78263817864929"/>
    <n v="44.784787907900345"/>
    <n v="100"/>
    <n v="0"/>
    <n v="44.426616107356196"/>
    <n v="0"/>
    <n v="0"/>
    <n v="0"/>
    <n v="0"/>
    <n v="0"/>
    <n v="0"/>
    <n v="0"/>
    <n v="0"/>
    <n v="0"/>
    <n v="0"/>
    <n v="33.302446683819596"/>
    <n v="9.2940404298552473"/>
    <n v="0"/>
    <n v="0"/>
    <n v="12.97689677896896"/>
    <n v="0"/>
    <n v="100"/>
    <n v="87.529864497146534"/>
    <n v="3.1760950729982236"/>
    <n v="9.2940404298552473"/>
    <n v="0"/>
    <n v="100"/>
  </r>
  <r>
    <x v="5"/>
    <x v="9"/>
    <x v="4"/>
    <s v="RENTA FIJA PLAZO TIPO A"/>
    <s v="ÚNICO"/>
    <n v="6148"/>
    <n v="186062.99819702999"/>
    <n v="27487.435854060001"/>
    <n v="1.2072089228910119"/>
    <n v="1244.0320003154091"/>
    <n v="3.4059739912810651"/>
    <n v="6.2576016350683812"/>
    <n v="5.2388454373826159"/>
    <n v="4.3888277938115605"/>
    <n v="4.1225419386312288"/>
    <n v="3.5715869281900599"/>
    <n v="5.047219244362001"/>
    <n v="-16.557623862388802"/>
    <n v="-10.472981498997971"/>
    <n v="-8.3324182730842633"/>
    <n v="-7.987065543800254"/>
    <n v="-5.1221633299082905"/>
    <n v="-0.61812820856829154"/>
    <n v="55.362136506985351"/>
    <n v="0"/>
    <n v="1.15413060312916"/>
    <n v="0"/>
    <n v="13.589710410500361"/>
    <n v="18.36587111022277"/>
    <n v="0"/>
    <n v="0.14305040935208979"/>
    <n v="0"/>
    <n v="10.07410215483792"/>
    <n v="0"/>
    <n v="0"/>
    <n v="0.24402431725231949"/>
    <n v="0.233410039144964"/>
    <n v="0"/>
    <n v="0"/>
    <n v="0"/>
    <n v="0"/>
    <n v="0"/>
    <n v="0"/>
    <n v="0"/>
    <n v="0"/>
    <n v="0"/>
    <n v="0"/>
    <n v="0"/>
    <n v="0"/>
    <n v="0"/>
    <n v="0"/>
    <n v="99.166435551424925"/>
    <s v="UNE EPM TELECOMUNICACIONES 23.29%"/>
    <s v="MINISTERIO DE HACIENDA 21.95%"/>
    <s v="INSTITUTO COLOMBIANO DE CREDITO EDUCATIVO ICETEX 10.66%"/>
    <s v="BANCO DAVIVIENDA 9.40%"/>
    <s v="BANCOLOMBIA 6.39%"/>
    <s v="BOGOTA D.C. 6.37%"/>
    <s v="BANCO SERFINANZA 5.32%"/>
    <s v="FINANCIERA DE DESARROLLO NACIONAL SA 3.70%"/>
    <s v="BANCO DE BOGOTÁ 3.25%"/>
    <s v="GASES DE OCCIDENTE 3.00%"/>
    <n v="15.786242831561999"/>
    <n v="1.9475907617709269"/>
    <n v="18.082995747390029"/>
    <n v="16.835042095497371"/>
    <n v="47.348128563779667"/>
    <n v="100"/>
    <n v="0.77568807046897148"/>
    <n v="49.125291547924881"/>
    <n v="0"/>
    <n v="0"/>
    <n v="0"/>
    <n v="0"/>
    <n v="0"/>
    <n v="0"/>
    <n v="0"/>
    <n v="0"/>
    <n v="0"/>
    <n v="0"/>
    <n v="25.225164352385647"/>
    <n v="10.762652676707859"/>
    <n v="0"/>
    <n v="0"/>
    <n v="14.111203352512641"/>
    <n v="0"/>
    <n v="100"/>
    <n v="85.509607098574634"/>
    <n v="3.7277402247175089"/>
    <n v="10.762652676707859"/>
    <n v="0"/>
    <n v="100"/>
  </r>
  <r>
    <x v="5"/>
    <x v="10"/>
    <x v="4"/>
    <s v="RENTA FIJA PLAZO TIPO A"/>
    <s v="ÚNICO"/>
    <n v="5974"/>
    <n v="161556.92277401002"/>
    <n v="28026.529623570001"/>
    <n v="1.2072089228991829"/>
    <n v="1122.4773021708399"/>
    <n v="3.0731753652863518"/>
    <n v="5.8139947392656959"/>
    <n v="5.6013664331516511"/>
    <n v="4.5504037237024466"/>
    <n v="4.3927416609828835"/>
    <n v="3.7507044026726479"/>
    <n v="5.11058125519149"/>
    <n v="26.656359019251429"/>
    <n v="-5.0456378010579117"/>
    <n v="-5.6313893661859353"/>
    <n v="-4.7963811016974667"/>
    <n v="-4.7326896799230864"/>
    <n v="0.35821633257611118"/>
    <n v="59.691993393546895"/>
    <n v="0"/>
    <n v="1.357303026259725"/>
    <n v="0"/>
    <n v="12.085529468047621"/>
    <n v="15.279758809785829"/>
    <n v="0"/>
    <n v="4.8320129259371111E-2"/>
    <n v="0"/>
    <n v="18.365289306190498"/>
    <n v="0"/>
    <n v="0"/>
    <n v="0.29068693084567332"/>
    <n v="0.2756381893285193"/>
    <n v="0"/>
    <n v="0"/>
    <n v="0"/>
    <n v="0"/>
    <n v="0"/>
    <n v="0"/>
    <n v="0"/>
    <n v="0"/>
    <n v="0"/>
    <n v="0"/>
    <n v="0"/>
    <n v="0"/>
    <n v="0"/>
    <n v="0"/>
    <n v="107.39451925326411"/>
    <s v="UNE EPM TELECOMUNICACIONES 26.77%"/>
    <s v="MINISTERIO DE HACIENDA 17.40%"/>
    <s v="INSTITUTO COLOMBIANO DE CREDITO EDUCATIVO ICETEX 12.68%"/>
    <s v="BANCO DAVIVIENDA 11.34%"/>
    <s v="BOGOTA D.C. 7.79%"/>
    <s v="BANCO SERFINANZA 6.19%"/>
    <s v="GASES DE OCCIDENTE 3.55%"/>
    <s v="BANCOLOMBIA 3.34%"/>
    <s v="FINANCIERA DE DESARROLLO NACIONAL SA 2.74%"/>
    <s v="BBVA COLOMBIA 1.36%"/>
    <n v="15.795314030900151"/>
    <n v="1.0338857917101469"/>
    <n v="19.074288151088989"/>
    <n v="19.900741822231591"/>
    <n v="44.19577020406912"/>
    <n v="100"/>
    <n v="0.90709113265464503"/>
    <n v="52.439320081663396"/>
    <n v="0"/>
    <n v="0"/>
    <n v="0"/>
    <n v="0"/>
    <n v="0"/>
    <n v="0"/>
    <n v="0"/>
    <n v="0"/>
    <n v="0"/>
    <n v="0"/>
    <n v="24.899978821017271"/>
    <n v="9.1695484737526325"/>
    <n v="0"/>
    <n v="0"/>
    <n v="12.584061490912072"/>
    <n v="0"/>
    <n v="100"/>
    <n v="88.657096100442175"/>
    <n v="2.1733554258051879"/>
    <n v="9.1695484737526325"/>
    <n v="0"/>
    <n v="100"/>
  </r>
  <r>
    <x v="5"/>
    <x v="0"/>
    <x v="23"/>
    <s v="ÓPTIMO - ÚNICA"/>
    <s v="ÚNICO"/>
    <n v="312"/>
    <n v="9129.74"/>
    <n v="3333.9876100000001"/>
    <n v="1.8"/>
    <n v="2186.0569999999998"/>
    <n v="5.9889999999999999"/>
    <n v="6.8849999999999998"/>
    <n v="4.7590000000000003"/>
    <n v="6.8849999999999998"/>
    <n v="4.2679999999999998"/>
    <n v="5.4580000000000002"/>
    <n v="4.6669999999999998"/>
    <n v="-30.72"/>
    <n v="-9.8019999999999996"/>
    <n v="-30.72"/>
    <n v="-8.3000000000000007"/>
    <n v="0.23799999999999999"/>
    <n v="2.915"/>
    <n v="0"/>
    <n v="0"/>
    <n v="0.08"/>
    <n v="0"/>
    <n v="4.72"/>
    <n v="95.17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95.17%"/>
    <s v="BANCO DE BOGOTA SA 4.64%"/>
    <s v="BANCO GNB SUDAMERIS 0.09%"/>
    <s v="BBVA COLOMBIA 0.08%"/>
    <s v="BCSC S A 0.03%"/>
    <s v="BANCO DE BOGOTA NEW YORK AGENCY 0.00%"/>
    <n v="0"/>
    <n v="0"/>
    <n v="0"/>
    <n v="0"/>
    <n v="0"/>
    <n v="0"/>
    <n v="9.3179999999999996"/>
    <n v="22.989000000000001"/>
    <n v="67.692999999999998"/>
    <n v="100"/>
    <n v="0"/>
    <n v="0"/>
    <n v="0"/>
    <n v="0"/>
    <n v="0"/>
    <n v="0"/>
    <n v="0"/>
    <n v="0"/>
    <n v="0"/>
    <n v="0"/>
    <n v="0"/>
    <n v="0"/>
    <n v="78.489999999999995"/>
    <n v="16.68"/>
    <n v="0"/>
    <n v="0"/>
    <n v="4.83"/>
    <n v="0"/>
    <n v="99.999999999999986"/>
    <n v="83.32"/>
    <n v="0"/>
    <n v="16.68"/>
    <n v="0"/>
    <n v="100"/>
  </r>
  <r>
    <x v="5"/>
    <x v="1"/>
    <x v="23"/>
    <s v="ÓPTIMO - ÚNICA"/>
    <s v="ÚNICO"/>
    <n v="298"/>
    <n v="8147.16"/>
    <n v="3277.384137"/>
    <n v="1.8"/>
    <n v="2231.2449999999999"/>
    <n v="6.1130000000000004"/>
    <n v="6.9390000000000001"/>
    <n v="5.4020000000000001"/>
    <n v="6.8609999999999998"/>
    <n v="4.5940000000000003"/>
    <n v="5.6029999999999998"/>
    <n v="4.7919999999999998"/>
    <n v="-20.006"/>
    <n v="-14.129"/>
    <n v="-25.827000000000002"/>
    <n v="-8.1379999999999999"/>
    <n v="-0.748"/>
    <n v="2.2010000000000001"/>
    <n v="0"/>
    <n v="0"/>
    <n v="0.05"/>
    <n v="0"/>
    <n v="5.51"/>
    <n v="94.4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94.41%"/>
    <s v="BANCO DE BOGOTA SA 5.41%"/>
    <s v="BANCO GNB SUDAMERIS 0.10%"/>
    <s v="BBVA COLOMBIA 0.05%"/>
    <s v="BCSC S A 0.03%"/>
    <s v="BANCO DE BOGOTA NEW YORK AGENCY 0.00%"/>
    <n v="0"/>
    <n v="0"/>
    <n v="0"/>
    <n v="0"/>
    <n v="12.801"/>
    <n v="0"/>
    <n v="3.2629999999999999"/>
    <n v="0"/>
    <n v="83.936000000000007"/>
    <n v="100"/>
    <n v="0"/>
    <n v="0"/>
    <n v="0"/>
    <n v="0"/>
    <n v="0"/>
    <n v="0"/>
    <n v="0"/>
    <n v="0"/>
    <n v="0"/>
    <n v="0"/>
    <n v="0"/>
    <n v="0"/>
    <n v="76.099999999999994"/>
    <n v="18.309999999999999"/>
    <n v="0"/>
    <n v="0"/>
    <n v="5.59"/>
    <n v="0"/>
    <n v="100"/>
    <n v="81.69"/>
    <n v="0"/>
    <n v="18.309999999999999"/>
    <n v="0"/>
    <n v="100"/>
  </r>
  <r>
    <x v="5"/>
    <x v="2"/>
    <x v="23"/>
    <s v="ÓPTIMO - ÚNICA"/>
    <s v="ÚNICO"/>
    <n v="287"/>
    <n v="7525.8"/>
    <n v="3267.8914920000002"/>
    <n v="1.8"/>
    <n v="2088.0239999999999"/>
    <n v="5.7210000000000001"/>
    <n v="8.3309999999999995"/>
    <n v="6.23"/>
    <n v="7.383"/>
    <n v="5.0049999999999999"/>
    <n v="4.4470000000000001"/>
    <n v="4.9669999999999996"/>
    <n v="-3.3580000000000001"/>
    <n v="-12.223000000000001"/>
    <n v="-18.748999999999999"/>
    <n v="-6.2130000000000001"/>
    <n v="-0.80100000000000005"/>
    <n v="1.6020000000000001"/>
    <n v="0"/>
    <n v="0"/>
    <n v="1.34"/>
    <n v="0"/>
    <n v="8.8699999999999992"/>
    <n v="89.75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DIRECCION DEL TESORO NACIONAL 89.75%"/>
    <s v="BANCO DE BOGOTA SA 7.73%"/>
    <s v="BBVA COLOMBIA 1.34%"/>
    <s v="BANCO GNB SUDAMERIS 1.14%"/>
    <s v="BANCO CAJA SOCIAL 0.03%"/>
    <s v="BANCO DE BOGOTA NEW YORK AGENCY 0.00%"/>
    <n v="0"/>
    <n v="0"/>
    <n v="0"/>
    <n v="0"/>
    <n v="0"/>
    <n v="0"/>
    <n v="19.277999999999999"/>
    <n v="0"/>
    <n v="80.721999999999994"/>
    <n v="100"/>
    <n v="0"/>
    <n v="0"/>
    <n v="0"/>
    <n v="0"/>
    <n v="0"/>
    <n v="0"/>
    <n v="0"/>
    <n v="0"/>
    <n v="0"/>
    <n v="0"/>
    <n v="0"/>
    <n v="0"/>
    <n v="78.959999999999994"/>
    <n v="10.8"/>
    <n v="0"/>
    <n v="0"/>
    <n v="10.25"/>
    <n v="0"/>
    <n v="100.00999999999999"/>
    <n v="89.2"/>
    <n v="0"/>
    <n v="10.8"/>
    <n v="0"/>
    <n v="100"/>
  </r>
  <r>
    <x v="5"/>
    <x v="3"/>
    <x v="23"/>
    <s v="ÓPTIMO - ÚNICA"/>
    <s v="ÚNICO"/>
    <n v="281"/>
    <n v="7149.27"/>
    <n v="3214.0349369999999"/>
    <n v="1.8"/>
    <n v="1734.26"/>
    <n v="4.7510000000000003"/>
    <n v="6.851"/>
    <n v="6.7009999999999996"/>
    <n v="7.226"/>
    <n v="5.2690000000000001"/>
    <n v="4.3630000000000004"/>
    <n v="5.0810000000000004"/>
    <n v="-18.306000000000001"/>
    <n v="-12.728999999999999"/>
    <n v="-18.638000000000002"/>
    <n v="-8.08"/>
    <n v="-1.954"/>
    <n v="1.1970000000000001"/>
    <n v="0"/>
    <n v="0"/>
    <n v="5.99"/>
    <n v="0"/>
    <n v="20.47"/>
    <n v="73.510000000000005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DIRECCION DEL TESORO NACIONAL 73.51%"/>
    <s v="BANCO DE BOGOTA SA 10.43%"/>
    <s v="BANCO GNB SUDAMERIS 10.04%"/>
    <s v="BBVA COLOMBIA 5.99%"/>
    <s v="BANCO CAJA SOCIAL 0.04%"/>
    <s v="BANCO DE BOGOTA NEW YORK AGENCY 0.00%"/>
    <n v="0"/>
    <n v="0"/>
    <n v="0"/>
    <n v="0"/>
    <n v="0"/>
    <n v="0"/>
    <n v="14.71"/>
    <n v="0"/>
    <n v="85.29"/>
    <n v="100"/>
    <n v="0"/>
    <n v="0"/>
    <n v="0"/>
    <n v="0"/>
    <n v="0"/>
    <n v="0"/>
    <n v="0"/>
    <n v="0"/>
    <n v="0"/>
    <n v="0"/>
    <n v="0"/>
    <n v="0"/>
    <n v="62.26"/>
    <n v="11.25"/>
    <n v="0"/>
    <n v="0"/>
    <n v="26.49"/>
    <n v="0"/>
    <n v="99.999999999999986"/>
    <n v="88.75"/>
    <n v="0"/>
    <n v="11.25"/>
    <n v="0"/>
    <n v="100"/>
  </r>
  <r>
    <x v="5"/>
    <x v="4"/>
    <x v="23"/>
    <s v="ÓPTIMO - ÚNICA"/>
    <s v="ÚNICO"/>
    <n v="276"/>
    <n v="6832.94"/>
    <n v="3195.6739830000001"/>
    <n v="1.8"/>
    <n v="1837.8789999999999"/>
    <n v="5.0350000000000001"/>
    <n v="8.8620000000000001"/>
    <n v="7.2720000000000002"/>
    <n v="7.5640000000000001"/>
    <n v="5.6719999999999997"/>
    <n v="4.6390000000000002"/>
    <n v="5.2809999999999997"/>
    <n v="-6.5229999999999997"/>
    <n v="-11.654999999999999"/>
    <n v="-16.286000000000001"/>
    <n v="-8.3420000000000005"/>
    <n v="-3.968"/>
    <n v="0.69399999999999995"/>
    <n v="0"/>
    <n v="0"/>
    <n v="5.14"/>
    <n v="0"/>
    <n v="11.7"/>
    <n v="83.13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83.13%"/>
    <s v="BANCO DE BOGOTA SA 6.68%"/>
    <s v="BBVA COLOMBIA 5.14%"/>
    <s v="BANCO GNB SUDAMERIS 5.03%"/>
    <s v="BANCO CAJA SOCIAL 0.03%"/>
    <s v="BANCO DE BOGOTA NEW YORK AGENCY 0.00%"/>
    <n v="0"/>
    <n v="0"/>
    <n v="0"/>
    <n v="0"/>
    <n v="0"/>
    <n v="0"/>
    <n v="13.603"/>
    <n v="8.2460000000000004"/>
    <n v="78.510000000000005"/>
    <n v="100.35900000000001"/>
    <n v="0"/>
    <n v="0"/>
    <n v="0"/>
    <n v="0"/>
    <n v="0"/>
    <n v="0"/>
    <n v="0"/>
    <n v="0"/>
    <n v="0"/>
    <n v="0"/>
    <n v="0"/>
    <n v="0"/>
    <n v="71.89"/>
    <n v="11.23"/>
    <n v="0"/>
    <n v="0"/>
    <n v="16.87"/>
    <n v="0"/>
    <n v="99.990000000000009"/>
    <n v="88.77"/>
    <n v="0"/>
    <n v="11.23"/>
    <n v="0"/>
    <n v="100"/>
  </r>
  <r>
    <x v="5"/>
    <x v="5"/>
    <x v="23"/>
    <s v="ÓPTIMO - ÚNICA"/>
    <s v="ÚNICO"/>
    <n v="271"/>
    <n v="6520.58"/>
    <n v="3120.557573"/>
    <n v="1.8"/>
    <n v="1904.8050000000001"/>
    <n v="5.2189999999999994"/>
    <n v="13.157999999999999"/>
    <n v="8.6959999999999997"/>
    <n v="8.6959999999999997"/>
    <n v="6.7359999999999998"/>
    <n v="5.2489999999999997"/>
    <n v="5.673"/>
    <n v="-25.129000000000001"/>
    <n v="-17.821000000000002"/>
    <n v="-17.821000000000002"/>
    <n v="-10.734999999999999"/>
    <n v="-5.149"/>
    <n v="-0.85099999999999998"/>
    <n v="0"/>
    <n v="0"/>
    <n v="4.0599999999999996"/>
    <n v="0"/>
    <n v="8.36"/>
    <n v="87.56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DIRECCION DEL TESORO NACIONAL 87.56%"/>
    <s v="BANCO GNB SUDAMERIS 5.49%"/>
    <s v="BBVA COLOMBIA 4.06%"/>
    <s v="BANCO DE BOGOTA SA 2.87%"/>
    <s v="BANCO CAJA SOCIAL 0.03%"/>
    <s v="BANCO DE BOGOTA NEW YORK AGENCY 0.00%"/>
    <s v="ND"/>
    <s v="ND"/>
    <s v="ND"/>
    <s v="ND"/>
    <n v="0"/>
    <n v="0"/>
    <n v="13.94"/>
    <n v="8.3490000000000002"/>
    <n v="77.710999999999999"/>
    <n v="100"/>
    <n v="0"/>
    <n v="0"/>
    <n v="0"/>
    <n v="0"/>
    <n v="0"/>
    <n v="0"/>
    <n v="0"/>
    <n v="0"/>
    <n v="0"/>
    <n v="0"/>
    <n v="0"/>
    <n v="0"/>
    <n v="75.31"/>
    <n v="12.25"/>
    <n v="0"/>
    <n v="0"/>
    <n v="12.44"/>
    <n v="0"/>
    <n v="100"/>
    <n v="87.75"/>
    <n v="0"/>
    <n v="12.25"/>
    <n v="0"/>
    <n v="100"/>
  </r>
  <r>
    <x v="5"/>
    <x v="6"/>
    <x v="23"/>
    <s v="ÓPTIMO - ÚNICA"/>
    <s v="ÚNICO"/>
    <n v="262"/>
    <n v="6025.11"/>
    <n v="3014.3449220000002"/>
    <n v="1.8"/>
    <n v="1932.7070000000001"/>
    <n v="5.2949999999999999"/>
    <n v="14.824999999999999"/>
    <n v="10.218"/>
    <n v="9.7929999999999993"/>
    <n v="7.9420000000000002"/>
    <n v="6.0380000000000003"/>
    <n v="6.17"/>
    <n v="-33.484000000000002"/>
    <n v="-18.391999999999999"/>
    <n v="-20.323"/>
    <n v="-14.169"/>
    <n v="-7.5250000000000004"/>
    <n v="-2.1659999999999999"/>
    <n v="0"/>
    <n v="0"/>
    <n v="4.42"/>
    <n v="0"/>
    <n v="5.78"/>
    <n v="89.77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89.77%"/>
    <s v="BANCO DE BOGOTA SA 4.78%"/>
    <s v="BBVA COLOMBIA 4.42%"/>
    <s v="BANCO GNB SUDAMERIS 1.00%"/>
    <s v="BANCO CAJA SOCIAL 0.03%"/>
    <s v="BANCO DE BOGOTA NEW YORK AGENCY 0.00%"/>
    <s v="ND"/>
    <s v="ND"/>
    <s v="ND"/>
    <s v="ND"/>
    <n v="0"/>
    <n v="0"/>
    <n v="13.282"/>
    <n v="8.6929999999999996"/>
    <n v="78.025000000000006"/>
    <n v="100"/>
    <n v="0"/>
    <n v="0"/>
    <n v="0"/>
    <n v="0"/>
    <n v="0"/>
    <n v="0"/>
    <n v="0"/>
    <n v="0"/>
    <n v="0"/>
    <n v="0"/>
    <n v="0"/>
    <n v="0"/>
    <n v="77.69"/>
    <n v="12.07"/>
    <n v="0"/>
    <n v="0"/>
    <n v="10.23"/>
    <n v="0"/>
    <n v="99.99"/>
    <n v="87.93"/>
    <n v="0"/>
    <n v="12.07"/>
    <n v="0"/>
    <n v="100"/>
  </r>
  <r>
    <x v="5"/>
    <x v="7"/>
    <x v="23"/>
    <s v="ÓPTIMO - ÚNICA"/>
    <s v="ÚNICO"/>
    <n v="256"/>
    <n v="5918.51"/>
    <n v="3087.755901"/>
    <n v="1.8"/>
    <n v="1682.5920000000001"/>
    <n v="4.6100000000000003"/>
    <n v="13.358000000000001"/>
    <n v="11.214"/>
    <n v="10.321999999999999"/>
    <n v="8.8119999999999994"/>
    <n v="6.6079999999999997"/>
    <n v="6.5469999999999997"/>
    <n v="32.752000000000002"/>
    <n v="-11.151"/>
    <n v="-14.961"/>
    <n v="-12.64"/>
    <n v="-6.2119999999999997"/>
    <n v="-1.4730000000000001"/>
    <n v="0"/>
    <n v="0"/>
    <n v="3.35"/>
    <n v="0"/>
    <n v="16.29"/>
    <n v="80.33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RECCION DEL TESORO NACIONAL 80.33%"/>
    <s v="BANCO DE BOGOTA SA 9.85%"/>
    <s v="BANCO GNB SUDAMERIS 6.44%"/>
    <s v="BBVA COLOMBIA 3.35%"/>
    <s v="BANCO CAJA SOCIAL 0.03%"/>
    <s v="BANCO DE BOGOTA NEW YORK AGENCY 0.00%"/>
    <s v="ND"/>
    <s v="ND"/>
    <s v="ND"/>
    <s v="ND"/>
    <n v="0"/>
    <n v="0"/>
    <n v="15.249000000000001"/>
    <n v="9.1929999999999996"/>
    <n v="75.558000000000007"/>
    <n v="100"/>
    <n v="0"/>
    <n v="0"/>
    <n v="0"/>
    <n v="0"/>
    <n v="0"/>
    <n v="0"/>
    <n v="0"/>
    <n v="0"/>
    <n v="0"/>
    <n v="0"/>
    <n v="0"/>
    <n v="0"/>
    <n v="67.36"/>
    <n v="12.97"/>
    <n v="0"/>
    <n v="0"/>
    <n v="19.670000000000002"/>
    <n v="0"/>
    <n v="100"/>
    <n v="87.03"/>
    <n v="0"/>
    <n v="12.97"/>
    <n v="0"/>
    <n v="100"/>
  </r>
  <r>
    <x v="5"/>
    <x v="8"/>
    <x v="23"/>
    <s v="ÓPTIMO - ÚNICA"/>
    <s v="ÚNICO"/>
    <n v="253"/>
    <n v="5497.57"/>
    <n v="3059.880932"/>
    <n v="1.8"/>
    <n v="2262.17"/>
    <n v="6.1980000000000004"/>
    <n v="5.6390000000000002"/>
    <n v="10.956"/>
    <n v="9.9090000000000007"/>
    <n v="8.9060000000000006"/>
    <n v="6.6619999999999999"/>
    <n v="6.6050000000000004"/>
    <n v="-10.446999999999999"/>
    <n v="-12.294"/>
    <n v="-14.477"/>
    <n v="-12.259"/>
    <n v="-7.23"/>
    <n v="-2.0259999999999998"/>
    <n v="0"/>
    <n v="0"/>
    <n v="0.31"/>
    <n v="0"/>
    <n v="9.1300000000000008"/>
    <n v="90.52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DIRECCION DEL TESORO NACIONAL 90.52%"/>
    <s v="BANCO DE BOGOTA SA 8.91%"/>
    <s v="BBVA COLOMBIA 0.31%"/>
    <s v="BANCO GNB SUDAMERIS 0.23%"/>
    <s v="BANCO CAJA SOCIAL 0.03%"/>
    <s v="BANCO DE BOGOTA NEW YORK AGENCY 0.00%"/>
    <s v="ND"/>
    <s v="ND"/>
    <s v="ND"/>
    <s v="ND"/>
    <n v="0"/>
    <n v="0"/>
    <n v="4.59"/>
    <n v="8.6910000000000007"/>
    <n v="86.718999999999994"/>
    <n v="100"/>
    <n v="0"/>
    <n v="0"/>
    <n v="0"/>
    <n v="0"/>
    <n v="0"/>
    <n v="0"/>
    <n v="0"/>
    <n v="0"/>
    <n v="0"/>
    <n v="0"/>
    <n v="0"/>
    <n v="0"/>
    <n v="55.35"/>
    <n v="35.17"/>
    <n v="0"/>
    <n v="0"/>
    <n v="9.48"/>
    <n v="0"/>
    <n v="100"/>
    <n v="64.83"/>
    <n v="0"/>
    <n v="35.17"/>
    <n v="0"/>
    <n v="100"/>
  </r>
  <r>
    <x v="5"/>
    <x v="9"/>
    <x v="23"/>
    <s v="ÓPTIMO - ÚNICA"/>
    <s v="ÚNICO"/>
    <n v="243"/>
    <n v="4133.0600000000004"/>
    <n v="2951.6766469999998"/>
    <n v="1.8"/>
    <n v="2325.61"/>
    <n v="6.3720000000000008"/>
    <n v="16.841999999999999"/>
    <n v="12.6"/>
    <n v="10.789"/>
    <n v="10.101000000000001"/>
    <n v="7.4820000000000002"/>
    <n v="7.1669999999999998"/>
    <n v="-34.551000000000002"/>
    <n v="-15.542"/>
    <n v="-16.777999999999999"/>
    <n v="-14.159000000000001"/>
    <n v="-8.7530000000000001"/>
    <n v="-3.2989999999999999"/>
    <n v="0"/>
    <n v="0"/>
    <n v="0.4"/>
    <n v="0"/>
    <n v="9.76"/>
    <n v="89.79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0000000000023"/>
    <s v="DIRECCION DEL TESORO NACIONAL 89.79%"/>
    <s v="BANCO GNB SUDAMERIS 0.33%"/>
    <s v="BANCO CAJA SOCIAL 0.04%"/>
    <s v="BANCO DE BOGOTA SA 0.00%"/>
    <s v="BBVA COLOMBIA 0.00%"/>
    <s v="BANCO DE BOGOTA NEW YORK AGENCY 0.00%"/>
    <s v="ND"/>
    <s v="ND"/>
    <s v="ND"/>
    <s v="ND"/>
    <n v="0"/>
    <n v="0"/>
    <n v="0.76500000000000001"/>
    <n v="10.946999999999999"/>
    <n v="88.289000000000001"/>
    <n v="100.001"/>
    <n v="0"/>
    <n v="0"/>
    <n v="0"/>
    <n v="0"/>
    <n v="0"/>
    <n v="0"/>
    <n v="0"/>
    <n v="0"/>
    <n v="0"/>
    <n v="0"/>
    <n v="0"/>
    <n v="0"/>
    <n v="46.82"/>
    <n v="42.97"/>
    <n v="0"/>
    <n v="0"/>
    <n v="10.210000000000001"/>
    <n v="0"/>
    <n v="100"/>
    <n v="57.03"/>
    <n v="0"/>
    <n v="42.97"/>
    <n v="0"/>
    <n v="100"/>
  </r>
  <r>
    <x v="5"/>
    <x v="10"/>
    <x v="23"/>
    <s v="ÓPTIMO - ÚNICA"/>
    <s v="ÚNICO"/>
    <n v="237"/>
    <n v="4146.22"/>
    <n v="3043.53892"/>
    <n v="1.8"/>
    <n v="2470.4430000000002"/>
    <n v="6.7679999999999998"/>
    <n v="17.739000000000001"/>
    <n v="14.071"/>
    <n v="11.577"/>
    <n v="11.194000000000001"/>
    <n v="8.2780000000000005"/>
    <n v="7.7160000000000002"/>
    <n v="45.191000000000003"/>
    <n v="-9.27"/>
    <n v="-12.512"/>
    <n v="-10.467000000000001"/>
    <n v="-7.9420000000000002"/>
    <n v="-2.032"/>
    <n v="0"/>
    <n v="0"/>
    <n v="0.42"/>
    <n v="0"/>
    <n v="3.04"/>
    <n v="96.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1"/>
    <s v="DIRECCION DEL TESORO NACIONAL 96.50%"/>
    <s v="BANCO GNB SUDAMERIS 0.34%"/>
    <s v="BANCO CAJA SOCIAL 0.05%"/>
    <s v="BANCO DE BOGOTA SA 0.00%"/>
    <s v="BBVA COLOMBIA 0.00%"/>
    <s v="BANCO DE BOGOTA NEW YORK AGENCY 0.00%"/>
    <s v="ND"/>
    <s v="ND"/>
    <s v="ND"/>
    <s v="ND"/>
    <n v="0"/>
    <n v="0"/>
    <n v="0.754"/>
    <n v="10.863"/>
    <n v="88.382000000000005"/>
    <n v="99.999000000000009"/>
    <n v="0"/>
    <n v="0"/>
    <n v="0"/>
    <n v="0"/>
    <n v="0"/>
    <n v="0"/>
    <n v="0"/>
    <n v="0"/>
    <n v="0"/>
    <n v="0"/>
    <n v="0"/>
    <n v="0"/>
    <n v="50.63"/>
    <n v="45.87"/>
    <n v="0"/>
    <n v="0"/>
    <n v="3.5"/>
    <n v="0"/>
    <n v="100"/>
    <n v="54.13"/>
    <n v="0"/>
    <n v="45.87"/>
    <n v="0"/>
    <n v="100"/>
  </r>
  <r>
    <x v="5"/>
    <x v="0"/>
    <x v="11"/>
    <s v="ITAÚ LARGO PLAZO - ÚNICA"/>
    <s v="ÚNICO"/>
    <n v="189"/>
    <n v="19838.78"/>
    <n v="17184.264831"/>
    <n v="1.5"/>
    <n v="1436.89"/>
    <n v="3.9340000000000002"/>
    <n v="2.9649999999999999"/>
    <n v="2.9289999999999998"/>
    <n v="2.923"/>
    <n v="2.9049999999999998"/>
    <n v="3.6419999999999999"/>
    <n v="3.2280000000000002"/>
    <n v="-12.183"/>
    <n v="-6.5869999999999997"/>
    <n v="-12.183"/>
    <n v="-7.7880000000000003"/>
    <n v="0.59899999999999998"/>
    <n v="2.7629999999999999"/>
    <n v="44.62"/>
    <n v="0"/>
    <n v="0.73"/>
    <n v="0"/>
    <n v="7.18"/>
    <n v="39.89"/>
    <n v="0"/>
    <n v="0"/>
    <n v="0"/>
    <n v="5.17"/>
    <n v="0"/>
    <n v="0"/>
    <n v="2.4"/>
    <n v="0"/>
    <n v="0"/>
    <n v="0"/>
    <n v="0"/>
    <n v="0"/>
    <n v="0"/>
    <n v="0"/>
    <n v="0"/>
    <n v="0"/>
    <n v="0"/>
    <n v="0"/>
    <n v="0"/>
    <n v="0"/>
    <n v="0"/>
    <n v="0"/>
    <n v="99.99"/>
    <s v="REPUBLICA DE COLOMBIA 39.89%"/>
    <s v="BANCO BBVA COLOMBIA 17.26%"/>
    <s v="BANCOLOMBIA 12.98%"/>
    <s v="BANCO DE BOGOTA NUEVA YORK 5.17%"/>
    <s v="FINDETER 5.06%"/>
    <s v="BANCO DAVIVIENDA 4.99%"/>
    <s v="BANCO DE OCCIDENTE 2.63%"/>
    <s v="SCOTIABANK COLP 2.59%"/>
    <n v="0"/>
    <n v="0"/>
    <n v="0"/>
    <n v="0"/>
    <n v="20.34"/>
    <n v="37.51"/>
    <n v="42.16"/>
    <n v="100.00999999999999"/>
    <n v="0"/>
    <n v="25.38"/>
    <n v="0"/>
    <n v="0"/>
    <n v="0"/>
    <n v="0"/>
    <n v="0"/>
    <n v="0"/>
    <n v="0"/>
    <n v="0"/>
    <n v="0"/>
    <n v="0"/>
    <n v="39.81"/>
    <n v="21.72"/>
    <n v="0"/>
    <n v="0"/>
    <n v="13.09"/>
    <n v="0"/>
    <n v="100"/>
    <n v="73.11"/>
    <n v="5.17"/>
    <n v="21.72"/>
    <n v="0"/>
    <n v="100"/>
  </r>
  <r>
    <x v="5"/>
    <x v="1"/>
    <x v="11"/>
    <s v="ITAÚ LARGO PLAZO - ÚNICA"/>
    <s v="ÚNICO"/>
    <n v="175"/>
    <n v="17661.849999999999"/>
    <n v="17068.166195000002"/>
    <n v="1.5"/>
    <n v="1463.922"/>
    <n v="4.008"/>
    <n v="3.552"/>
    <n v="3.1030000000000002"/>
    <n v="3.278"/>
    <n v="3.012"/>
    <n v="3.1989999999999998"/>
    <n v="3.2709999999999999"/>
    <n v="-8.4580000000000002"/>
    <n v="-10.428000000000001"/>
    <n v="-10.433999999999999"/>
    <n v="-7.3810000000000002"/>
    <n v="0.108"/>
    <n v="2.4089999999999998"/>
    <n v="47.49"/>
    <n v="0"/>
    <n v="0.54"/>
    <n v="0"/>
    <n v="7.31"/>
    <n v="36.270000000000003"/>
    <n v="0"/>
    <n v="0"/>
    <n v="0"/>
    <n v="5.74"/>
    <n v="0"/>
    <n v="0"/>
    <n v="2.64"/>
    <n v="0"/>
    <n v="0"/>
    <n v="0"/>
    <n v="0"/>
    <n v="0"/>
    <n v="0"/>
    <n v="0"/>
    <n v="0"/>
    <n v="0"/>
    <n v="0"/>
    <n v="0"/>
    <n v="0"/>
    <n v="0"/>
    <n v="0"/>
    <n v="0"/>
    <n v="99.990000000000009"/>
    <s v="REPUBLICA DE COLOMBIA 36.27%"/>
    <s v="BANCO BBVA COLOMBIA 16.22%"/>
    <s v="BANCOLOMBIA 14.47%"/>
    <s v="SCOTIABANK COLP 7.41%"/>
    <s v="BANCO DE BOGOTA NUEVA YORK 5.74%"/>
    <s v="FINDETER 5.68%"/>
    <s v="ITAÚ 3.44%"/>
    <s v="BANCO DE OCCIDENTE 2.94%"/>
    <n v="0"/>
    <n v="0"/>
    <n v="0"/>
    <n v="4.99"/>
    <n v="15.91"/>
    <n v="36.1"/>
    <n v="43"/>
    <n v="100"/>
    <n v="0"/>
    <n v="28.29"/>
    <n v="0"/>
    <n v="0"/>
    <n v="0"/>
    <n v="0"/>
    <n v="0"/>
    <n v="0"/>
    <n v="0"/>
    <n v="0"/>
    <n v="0"/>
    <n v="0"/>
    <n v="38.47"/>
    <n v="19.649999999999999"/>
    <n v="0"/>
    <n v="0"/>
    <n v="13.59"/>
    <n v="0"/>
    <n v="100"/>
    <n v="74.61"/>
    <n v="5.74"/>
    <n v="19.649999999999999"/>
    <n v="0"/>
    <n v="100"/>
  </r>
  <r>
    <x v="5"/>
    <x v="2"/>
    <x v="11"/>
    <s v="ITAÚ LARGO PLAZO - ÚNICA"/>
    <s v="ÚNICO"/>
    <n v="168"/>
    <n v="10982.61"/>
    <n v="16950.387394000001"/>
    <n v="1.5"/>
    <n v="1512.8655000000001"/>
    <n v="4.1420000000000003"/>
    <n v="3.2719999999999998"/>
    <n v="3.24"/>
    <n v="3.2759999999999998"/>
    <n v="2.9780000000000002"/>
    <n v="3.0049999999999999"/>
    <n v="3.29"/>
    <n v="-7.8289999999999997"/>
    <n v="-10.148"/>
    <n v="-9.5449999999999999"/>
    <n v="-5.66"/>
    <n v="1.2589999999999999"/>
    <n v="1.6559999999999999"/>
    <n v="48.45"/>
    <n v="0"/>
    <n v="0.87"/>
    <n v="0"/>
    <n v="6.42"/>
    <n v="34.54"/>
    <n v="0"/>
    <n v="0"/>
    <n v="0"/>
    <n v="5.47"/>
    <n v="0"/>
    <n v="0"/>
    <n v="4.25"/>
    <n v="0"/>
    <n v="0"/>
    <n v="0"/>
    <n v="0"/>
    <n v="0"/>
    <n v="0"/>
    <n v="0"/>
    <n v="0"/>
    <n v="0"/>
    <n v="0"/>
    <n v="0"/>
    <n v="0"/>
    <n v="0"/>
    <n v="0"/>
    <n v="0"/>
    <n v="100"/>
    <s v="REPUBLICA DE COLOMBIA 34.54%"/>
    <s v="BANCO BBVA COLOMBIA 17.11%"/>
    <s v="BANCOLOMBIA 13.64%"/>
    <s v="FINDETER 8.92%"/>
    <s v="BANCO DE BOGOTA NUEVA YORK 5.47%"/>
    <s v="BANCO DE OCCIDENTE 4.68%"/>
    <s v="TELEFONICA 4.25%"/>
    <s v="UNE 4.09%"/>
    <n v="0"/>
    <n v="0"/>
    <n v="0"/>
    <n v="0"/>
    <n v="14.8"/>
    <n v="36.049999999999997"/>
    <n v="49.15"/>
    <n v="100"/>
    <n v="0"/>
    <n v="35.590000000000003"/>
    <n v="0"/>
    <n v="0"/>
    <n v="0"/>
    <n v="0"/>
    <n v="0"/>
    <n v="0"/>
    <n v="0"/>
    <n v="0"/>
    <n v="0"/>
    <n v="0"/>
    <n v="26.24"/>
    <n v="25.41"/>
    <n v="0"/>
    <n v="0"/>
    <n v="12.76"/>
    <n v="0"/>
    <n v="100"/>
    <n v="69.12"/>
    <n v="5.47"/>
    <n v="25.41"/>
    <n v="0"/>
    <n v="100"/>
  </r>
  <r>
    <x v="5"/>
    <x v="3"/>
    <x v="11"/>
    <s v="ITAÚ LARGO PLAZO - ÚNICA"/>
    <s v="ÚNICO"/>
    <n v="158"/>
    <n v="8734.57"/>
    <n v="16809.540790999999"/>
    <n v="1.5"/>
    <n v="1341.1980000000001"/>
    <n v="3.6720000000000002"/>
    <n v="3.778"/>
    <n v="3.4820000000000002"/>
    <n v="3.4079999999999999"/>
    <n v="3.081"/>
    <n v="2.9089999999999998"/>
    <n v="3.3380000000000001"/>
    <n v="-9.6539999999999999"/>
    <n v="-10.19"/>
    <n v="-9.5719999999999992"/>
    <n v="-6.46"/>
    <n v="0.28899999999999998"/>
    <n v="1.522"/>
    <n v="55.31"/>
    <n v="0"/>
    <n v="0.52"/>
    <n v="0"/>
    <n v="7.11"/>
    <n v="26.6"/>
    <n v="0"/>
    <n v="0"/>
    <n v="0"/>
    <n v="5"/>
    <n v="0"/>
    <n v="0"/>
    <n v="5.46"/>
    <n v="0"/>
    <n v="0"/>
    <n v="0"/>
    <n v="0"/>
    <n v="0"/>
    <n v="0"/>
    <n v="0"/>
    <n v="0"/>
    <n v="0"/>
    <n v="0"/>
    <n v="0"/>
    <n v="0"/>
    <n v="0"/>
    <n v="0"/>
    <n v="0"/>
    <n v="100"/>
    <s v="REPUBLICA DE COLOMBIA 26.60%"/>
    <s v="BANCO BBVA COLOMBIA 21.21%"/>
    <s v="BANCOLOMBIA 17.41%"/>
    <s v="BANCO DE OCCIDENTE 5.86%"/>
    <s v="FINDETER 5.57%"/>
    <s v="TELEFONICA 5.46%"/>
    <s v="UNE 5.26%"/>
    <s v="BANCO DE BOGOTA NUEVA YORK 5.00%"/>
    <n v="0"/>
    <n v="0"/>
    <n v="0"/>
    <n v="0"/>
    <n v="18.989999999999998"/>
    <n v="45.44"/>
    <n v="35.58"/>
    <n v="100.00999999999999"/>
    <n v="0"/>
    <n v="39.549999999999997"/>
    <n v="0"/>
    <n v="0"/>
    <n v="0"/>
    <n v="0"/>
    <n v="0"/>
    <n v="0"/>
    <n v="0"/>
    <n v="0"/>
    <n v="0"/>
    <n v="0"/>
    <n v="47.81"/>
    <n v="0"/>
    <n v="0"/>
    <n v="0"/>
    <n v="12.63"/>
    <n v="0"/>
    <n v="99.99"/>
    <n v="95"/>
    <n v="5"/>
    <n v="0"/>
    <n v="0"/>
    <n v="100"/>
  </r>
  <r>
    <x v="5"/>
    <x v="4"/>
    <x v="11"/>
    <s v="ITAÚ LARGO PLAZO - ÚNICA"/>
    <s v="ÚNICO"/>
    <n v="150"/>
    <n v="7983.75"/>
    <n v="16473.462355"/>
    <n v="1.5"/>
    <n v="1480.35825"/>
    <n v="4.0529999999999999"/>
    <n v="3.57"/>
    <n v="3.5179999999999998"/>
    <n v="3.4319999999999999"/>
    <n v="3.0680000000000001"/>
    <n v="2.8370000000000002"/>
    <n v="3.3860000000000001"/>
    <n v="-21.163"/>
    <n v="-10.052"/>
    <n v="-12.083"/>
    <n v="-7.7030000000000003"/>
    <n v="-2.976"/>
    <n v="0.53600000000000003"/>
    <n v="46.45"/>
    <n v="0"/>
    <n v="0.56999999999999995"/>
    <n v="0"/>
    <n v="11.02"/>
    <n v="31.02"/>
    <n v="0"/>
    <n v="0"/>
    <n v="0"/>
    <n v="5.2"/>
    <n v="0"/>
    <n v="0"/>
    <n v="5.73"/>
    <n v="0"/>
    <n v="0"/>
    <n v="0"/>
    <n v="0"/>
    <n v="0"/>
    <n v="0"/>
    <n v="0"/>
    <n v="0"/>
    <n v="0"/>
    <n v="0"/>
    <n v="0"/>
    <n v="0"/>
    <n v="0"/>
    <n v="0"/>
    <n v="0"/>
    <n v="99.990000000000009"/>
    <s v="REPUBLICA DE COLOMBIA 31.02%"/>
    <s v="BANCO BBVA COLOMBIA 22.44%"/>
    <s v="BANCO DE OCCIDENTE 6.31%"/>
    <s v="BANCOLOMBIA 6.14%"/>
    <s v="FINDETER 6.04%"/>
    <s v="BANCO POPULAR 5.97%"/>
    <s v="TELEFONICA 5.73%"/>
    <s v="UNE 5.51%"/>
    <n v="0"/>
    <n v="0"/>
    <n v="0"/>
    <n v="0"/>
    <n v="20.78"/>
    <n v="28.43"/>
    <n v="50.8"/>
    <n v="100.00999999999999"/>
    <n v="0"/>
    <n v="29.74"/>
    <n v="0"/>
    <n v="0"/>
    <n v="0"/>
    <n v="0"/>
    <n v="0"/>
    <n v="0"/>
    <n v="0"/>
    <n v="0"/>
    <n v="0"/>
    <n v="0"/>
    <n v="53.46"/>
    <n v="0"/>
    <n v="0"/>
    <n v="0"/>
    <n v="16.8"/>
    <n v="0"/>
    <n v="100"/>
    <n v="94.8"/>
    <n v="5.2"/>
    <n v="0"/>
    <n v="0"/>
    <n v="100"/>
  </r>
  <r>
    <x v="5"/>
    <x v="5"/>
    <x v="11"/>
    <s v="ITAÚ LARGO PLAZO - ÚNICA"/>
    <s v="ÚNICO"/>
    <n v="146"/>
    <n v="7513.14"/>
    <n v="16122.954"/>
    <n v="1.5"/>
    <n v="1190.5"/>
    <n v="3.53"/>
    <n v="6.7729999999999997"/>
    <n v="4.1420000000000003"/>
    <n v="4.1529999999999996"/>
    <n v="3.5409999999999999"/>
    <n v="3.0990000000000002"/>
    <n v="3.5259999999999998"/>
    <n v="-23.023"/>
    <n v="-13.99"/>
    <n v="-13.99"/>
    <n v="-9.6449999999999996"/>
    <n v="-4.1719999999999997"/>
    <n v="-0.874"/>
    <n v="47.88"/>
    <n v="0"/>
    <n v="0.61"/>
    <n v="0"/>
    <n v="6.67"/>
    <n v="32.92"/>
    <n v="0"/>
    <n v="0"/>
    <n v="0"/>
    <n v="6.06"/>
    <n v="0"/>
    <n v="0"/>
    <n v="5.86"/>
    <n v="0"/>
    <n v="0"/>
    <n v="0"/>
    <n v="0"/>
    <n v="0"/>
    <n v="0"/>
    <n v="0"/>
    <n v="0"/>
    <n v="0"/>
    <n v="0"/>
    <n v="0"/>
    <n v="0"/>
    <n v="0"/>
    <n v="0"/>
    <n v="0"/>
    <n v="100"/>
    <s v="Republica de Colombia32.92%"/>
    <s v="Banco BBVA Colombia23.3%"/>
    <s v="Banco de Occidente6.51%6.51%"/>
    <s v="Bancolombia6.42%"/>
    <s v="BANCO DE BOGOTA NUEVA YORK6.06%"/>
    <s v="Findeter6.04%"/>
    <s v="Telefonica5.86%"/>
    <s v="UNE 5.61%"/>
    <n v="0"/>
    <n v="0"/>
    <n v="0"/>
    <n v="0"/>
    <n v="28.95"/>
    <n v="28.14"/>
    <n v="42.9"/>
    <n v="99.99"/>
    <n v="0"/>
    <n v="30.44"/>
    <n v="0"/>
    <n v="0"/>
    <n v="0"/>
    <n v="0"/>
    <n v="0"/>
    <n v="0"/>
    <n v="0"/>
    <n v="0"/>
    <n v="0"/>
    <n v="0"/>
    <n v="56.22"/>
    <n v="0"/>
    <n v="0"/>
    <n v="0"/>
    <n v="13.34"/>
    <n v="0"/>
    <n v="100"/>
    <n v="93.94"/>
    <n v="6.06"/>
    <n v="0"/>
    <n v="0"/>
    <n v="100"/>
  </r>
  <r>
    <x v="5"/>
    <x v="6"/>
    <x v="11"/>
    <s v="ITAÚ LARGO PLAZO - ÚNICA"/>
    <s v="ÚNICO"/>
    <n v="137"/>
    <n v="7054.16"/>
    <n v="15786.051337999999"/>
    <n v="1.5"/>
    <n v="1280.2012500000001"/>
    <n v="3.5049999999999999"/>
    <n v="5.3120000000000003"/>
    <n v="4.5220000000000002"/>
    <n v="4.34"/>
    <n v="3.81"/>
    <n v="3.246"/>
    <n v="3.609"/>
    <n v="-22.013999999999999"/>
    <n v="-15.73"/>
    <n v="-15.22"/>
    <n v="-11.238"/>
    <n v="-6.149"/>
    <n v="-1.7290000000000001"/>
    <n v="36.82"/>
    <n v="0"/>
    <n v="0.65"/>
    <n v="0"/>
    <n v="11.38"/>
    <n v="38.44"/>
    <n v="0"/>
    <n v="0"/>
    <n v="0"/>
    <n v="6.69"/>
    <n v="0"/>
    <n v="0"/>
    <n v="6.01"/>
    <n v="0"/>
    <n v="0"/>
    <n v="0"/>
    <n v="0"/>
    <n v="0"/>
    <n v="0"/>
    <n v="0"/>
    <n v="0"/>
    <n v="0"/>
    <n v="0"/>
    <n v="0"/>
    <n v="0"/>
    <n v="0"/>
    <n v="0"/>
    <n v="0"/>
    <n v="99.99"/>
    <s v="Republica de Colombia38.44%"/>
    <s v="Banco BBVA Colombia 24.38"/>
    <s v="BANCO DE BOGOTA NUEVA YORK6.69%"/>
    <s v="Banco de Occidente6.62%"/>
    <s v="Itaú 6.55%"/>
    <s v="Telefonica 6.01%"/>
    <s v="UNE 5.81%"/>
    <s v="Banco Popular2.93%"/>
    <n v="0"/>
    <n v="0"/>
    <n v="0"/>
    <n v="0"/>
    <n v="23.4"/>
    <n v="23.27"/>
    <n v="53.33"/>
    <n v="100"/>
    <n v="0"/>
    <n v="18.45"/>
    <n v="0"/>
    <n v="0"/>
    <n v="0"/>
    <n v="0"/>
    <n v="0"/>
    <n v="0"/>
    <n v="0"/>
    <n v="0"/>
    <n v="0"/>
    <n v="0"/>
    <n v="62.82"/>
    <n v="0"/>
    <n v="0"/>
    <n v="0"/>
    <n v="18.72"/>
    <n v="0"/>
    <n v="99.99"/>
    <n v="93.31"/>
    <n v="6.69"/>
    <n v="0"/>
    <n v="0"/>
    <n v="100"/>
  </r>
  <r>
    <x v="5"/>
    <x v="7"/>
    <x v="11"/>
    <s v="ITAÚ LARGO PLAZO - ÚNICA"/>
    <s v="ÚNICO"/>
    <n v="128"/>
    <n v="6750.58"/>
    <n v="15899.820796"/>
    <n v="1.5"/>
    <n v="1408.76"/>
    <n v="3.8570000000000002"/>
    <n v="7.992"/>
    <n v="5.38"/>
    <n v="4.9530000000000003"/>
    <n v="4.3949999999999996"/>
    <n v="3.59"/>
    <n v="3.8260000000000001"/>
    <n v="8.8230000000000004"/>
    <n v="-13.121"/>
    <n v="-12.476000000000001"/>
    <n v="-11.795999999999999"/>
    <n v="-6.0439999999999996"/>
    <n v="-1.605"/>
    <n v="40.03"/>
    <n v="0"/>
    <n v="0.68"/>
    <n v="0"/>
    <n v="12.08"/>
    <n v="40.03"/>
    <n v="0"/>
    <n v="0"/>
    <n v="0"/>
    <n v="7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REPUBLICA DE COLOMBIA40.03%"/>
    <s v="BANCO DE OCCIDENTE21.62"/>
    <s v="BANCO BBVA COLOMBIA12.45"/>
    <s v="BANCO DE BOGOTA NUEVA YORK7.18%"/>
    <s v="BANCO POPULAR6.42%"/>
    <s v="UNE 5.96%"/>
    <s v="ITAÚ3.65%"/>
    <s v="SCOTIABANK COLP1.08%"/>
    <s v="ND"/>
    <s v="ND"/>
    <n v="0"/>
    <n v="0"/>
    <n v="18.260000000000002"/>
    <n v="24.3"/>
    <n v="57.45"/>
    <n v="100.01"/>
    <n v="0"/>
    <n v="12.96"/>
    <n v="0"/>
    <n v="0"/>
    <n v="0"/>
    <n v="0"/>
    <n v="0"/>
    <n v="0"/>
    <n v="0"/>
    <n v="0"/>
    <n v="0"/>
    <n v="0"/>
    <n v="67.099999999999994"/>
    <n v="0"/>
    <n v="0"/>
    <n v="0"/>
    <n v="19.940000000000001"/>
    <n v="0"/>
    <n v="100"/>
    <n v="92.82"/>
    <n v="7.18"/>
    <n v="0"/>
    <n v="0"/>
    <n v="100"/>
  </r>
  <r>
    <x v="5"/>
    <x v="8"/>
    <x v="11"/>
    <s v="ITAÚ LARGO PLAZO - ÚNICA"/>
    <s v="ÚNICO"/>
    <n v="117"/>
    <n v="6131.22"/>
    <n v="15870.440494"/>
    <n v="1.5"/>
    <n v="1207.5165"/>
    <n v="3.306"/>
    <n v="3.1"/>
    <n v="5.3789999999999996"/>
    <n v="4.7830000000000004"/>
    <n v="4.4340000000000002"/>
    <n v="3.6150000000000002"/>
    <n v="3.851"/>
    <n v="-2.2250000000000001"/>
    <n v="-12.305"/>
    <n v="-11.404999999999999"/>
    <n v="-11.236000000000001"/>
    <n v="-6.6980000000000004"/>
    <n v="-1.871"/>
    <n v="44.15"/>
    <n v="0"/>
    <n v="0.43"/>
    <n v="0"/>
    <n v="9.73"/>
    <n v="37.479999999999997"/>
    <n v="0"/>
    <n v="0"/>
    <n v="0"/>
    <n v="8.1999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"/>
    <s v="Republica de Colombia37.48%"/>
    <s v="Banco BBVA Colombia13.80"/>
    <s v="Banco Davivienda 8.47%"/>
    <s v="BANCO DE BOGOTA NUEVA YORK 8.20%"/>
    <s v="Banco de Occidente7.92%"/>
    <s v="Bancolombia 7.61%"/>
    <s v="UNE 6.66%"/>
    <s v="Banco Popular 5.82%"/>
    <s v="Total 95.96%"/>
    <n v="0"/>
    <n v="0"/>
    <n v="0"/>
    <n v="35.159999999999997"/>
    <n v="26.6"/>
    <n v="38.24"/>
    <n v="100"/>
    <n v="0"/>
    <n v="30.35"/>
    <n v="0"/>
    <n v="0"/>
    <n v="0"/>
    <n v="0"/>
    <n v="0"/>
    <n v="0"/>
    <n v="0"/>
    <n v="0"/>
    <n v="0"/>
    <n v="0"/>
    <n v="38.36"/>
    <n v="0"/>
    <n v="0"/>
    <n v="0"/>
    <n v="18.36"/>
    <n v="0"/>
    <n v="87.070000000000007"/>
    <n v="91.8"/>
    <n v="8.1999999999999993"/>
    <n v="0"/>
    <n v="0"/>
    <n v="100"/>
  </r>
  <r>
    <x v="5"/>
    <x v="9"/>
    <x v="11"/>
    <s v="ITAÚ LARGO PLAZO - ÚNICA"/>
    <s v="ÚNICO"/>
    <n v="106"/>
    <n v="5327.74"/>
    <n v="15561.383102"/>
    <n v="1.5"/>
    <n v="953.66775000000007"/>
    <n v="2.6110000000000002"/>
    <n v="2.9060000000000001"/>
    <n v="5.2910000000000004"/>
    <n v="4.6260000000000003"/>
    <n v="4.4749999999999996"/>
    <n v="3.6379999999999999"/>
    <n v="3.8730000000000002"/>
    <n v="-20.67"/>
    <n v="-14.191000000000001"/>
    <n v="-12.397"/>
    <n v="-12.23"/>
    <n v="-7.5979999999999999"/>
    <n v="-2.4620000000000002"/>
    <n v="45.92"/>
    <n v="0"/>
    <n v="0.11"/>
    <n v="0"/>
    <n v="5.76"/>
    <n v="38.96"/>
    <n v="0"/>
    <n v="0"/>
    <n v="0"/>
    <n v="9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Republica de Colombia 38.96%"/>
    <s v="Banco BBVA Colombia 14.29%"/>
    <s v="Banco Davivienda 9.86%"/>
    <s v="BANCO DE BOGOTA NUEVA YORK 9.25%"/>
    <s v="Bancolombia 8.04%"/>
    <s v="Banco de Occidente 7.99%"/>
    <s v="UNE 6.91%"/>
    <s v="Itaú 2.58%"/>
    <n v="0"/>
    <n v="0"/>
    <n v="0"/>
    <n v="0"/>
    <n v="51.23"/>
    <n v="26.25"/>
    <n v="22.52"/>
    <n v="99.999999999999986"/>
    <n v="0"/>
    <n v="31.63"/>
    <n v="0"/>
    <n v="0"/>
    <n v="0"/>
    <n v="0"/>
    <n v="0"/>
    <n v="0"/>
    <n v="0"/>
    <n v="0"/>
    <n v="0"/>
    <n v="0"/>
    <n v="26.5"/>
    <n v="26.76"/>
    <n v="0"/>
    <n v="0"/>
    <n v="15.12"/>
    <n v="0"/>
    <n v="100.01"/>
    <n v="100"/>
    <n v="0"/>
    <n v="0"/>
    <n v="0"/>
    <n v="100"/>
  </r>
  <r>
    <x v="5"/>
    <x v="10"/>
    <x v="11"/>
    <s v="ITAÚ LARGO PLAZO - ÚNICA"/>
    <s v="ÚNICO"/>
    <n v="103"/>
    <n v="3692.6"/>
    <n v="15709.781978000001"/>
    <n v="1.5"/>
    <n v="1190.7149999999999"/>
    <n v="3.26"/>
    <n v="4.4980000000000002"/>
    <n v="5.4249999999999998"/>
    <n v="4.63"/>
    <n v="4.5659999999999998"/>
    <n v="3.7519999999999998"/>
    <n v="3.9180000000000001"/>
    <n v="12.241"/>
    <n v="-9.0329999999999995"/>
    <n v="-10.425000000000001"/>
    <n v="-9.5429999999999993"/>
    <n v="-7.5919999999999996"/>
    <n v="-1.81"/>
    <n v="36.46"/>
    <n v="0"/>
    <n v="0.17"/>
    <n v="0"/>
    <n v="22.42"/>
    <n v="39.979999999999997"/>
    <n v="0"/>
    <n v="0"/>
    <n v="0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Republica de Colombia 39.98%"/>
    <s v="Banco Davivienda 13.94%"/>
    <s v="Bancolombia 12.22%"/>
    <s v="Scotiabank Colp 11.34%"/>
    <s v="UNE 10.54%"/>
    <s v="Itaú 9.13%"/>
    <s v="Banco de Bogotá 1.50%"/>
    <s v="BANCO DE BOGOTA NUEVA YORK 0.97%"/>
    <n v="0"/>
    <n v="0"/>
    <n v="0"/>
    <n v="0"/>
    <n v="33.909999999999997"/>
    <n v="0"/>
    <n v="66.09"/>
    <n v="100"/>
    <n v="0"/>
    <n v="36.46"/>
    <n v="0"/>
    <n v="0"/>
    <n v="0"/>
    <n v="0"/>
    <n v="0"/>
    <n v="0"/>
    <n v="0"/>
    <n v="0"/>
    <n v="0"/>
    <n v="0"/>
    <n v="39.979999999999997"/>
    <n v="0"/>
    <n v="0"/>
    <n v="0"/>
    <n v="23.56"/>
    <n v="0"/>
    <n v="100"/>
    <n v="100"/>
    <n v="0"/>
    <n v="0"/>
    <n v="0"/>
    <n v="100"/>
  </r>
  <r>
    <x v="6"/>
    <x v="0"/>
    <x v="5"/>
    <s v="CAPITAL PLUS - ÚNICA"/>
    <s v="TIPO DE PARTICIPACIÓN A"/>
    <n v="183"/>
    <n v="13412.5"/>
    <n v="21765.281645999999"/>
    <n v="1.35"/>
    <n v="394.35"/>
    <n v="1.08"/>
    <n v="0.54"/>
    <n v="0.68"/>
    <n v="0.54"/>
    <n v="0.76"/>
    <n v="1.08"/>
    <n v="0.9"/>
    <n v="4.4470000000000001"/>
    <n v="0.59099999999999997"/>
    <n v="4.4470000000000001"/>
    <n v="0.17"/>
    <n v="2.1110000000000002"/>
    <n v="2.8879999999999999"/>
    <n v="53.12"/>
    <n v="0"/>
    <n v="0"/>
    <n v="0"/>
    <n v="0"/>
    <n v="15.33"/>
    <n v="0"/>
    <n v="0"/>
    <n v="0"/>
    <n v="0"/>
    <n v="0"/>
    <n v="0"/>
    <n v="14.88"/>
    <n v="12.99"/>
    <n v="3.68"/>
    <n v="0"/>
    <n v="0"/>
    <n v="0"/>
    <n v="0"/>
    <n v="0"/>
    <n v="0"/>
    <n v="0"/>
    <n v="0"/>
    <n v="0"/>
    <n v="0"/>
    <n v="0"/>
    <n v="0"/>
    <n v="0"/>
    <n v="100"/>
    <s v="1. LA NACIÓN 15.33%"/>
    <s v="2. B. DAVIVIENDA 15.13%"/>
    <s v="3. BANCO PICHINCHA S.A 11.18%"/>
    <s v="4. BANCO WWB COLOMBIA 11.15%"/>
    <s v="5. BANCO MUNDO MUJER S.A. 11.14%"/>
    <s v="6. B. SUDAMERIS 5.48%"/>
    <s v="7. B. BOGOTÁ 4.71%"/>
    <s v="8. B. COLPATRIA 4.00%"/>
    <s v="9. BANCOLOMBIA S.A 3.92%"/>
    <s v="10. B. BANCOLDEX 3.74%"/>
    <n v="24.64"/>
    <n v="24.55"/>
    <n v="46.98"/>
    <n v="0"/>
    <n v="3.83"/>
    <n v="99.999999999999986"/>
    <n v="22.22"/>
    <n v="22.36"/>
    <n v="0"/>
    <n v="0"/>
    <n v="0"/>
    <n v="0"/>
    <n v="0"/>
    <n v="0"/>
    <n v="0"/>
    <n v="0"/>
    <n v="0"/>
    <n v="0"/>
    <n v="34.89"/>
    <n v="11.83"/>
    <n v="0"/>
    <n v="0"/>
    <n v="8.7100000000000009"/>
    <n v="0"/>
    <n v="100.00999999999999"/>
    <n v="100"/>
    <n v="0"/>
    <n v="0"/>
    <n v="0"/>
    <n v="100"/>
  </r>
  <r>
    <x v="6"/>
    <x v="1"/>
    <x v="5"/>
    <s v="CAPITAL PLUS - ÚNICA"/>
    <s v="TIPO DE PARTICIPACIÓN A"/>
    <n v="182"/>
    <n v="13392.73"/>
    <n v="21783.538226000001"/>
    <n v="1.35"/>
    <n v="394.8"/>
    <n v="1.0820000000000001"/>
    <n v="0.74"/>
    <n v="0.72"/>
    <n v="0.64"/>
    <n v="0.76"/>
    <n v="1.08"/>
    <n v="0.9"/>
    <n v="1.099"/>
    <n v="-0.115"/>
    <n v="2.8450000000000002"/>
    <n v="0.20300000000000001"/>
    <n v="1.9970000000000001"/>
    <n v="2.778"/>
    <n v="46.31"/>
    <n v="0"/>
    <n v="0"/>
    <n v="0"/>
    <n v="0"/>
    <n v="14.9"/>
    <n v="0"/>
    <n v="0"/>
    <n v="0"/>
    <n v="0"/>
    <n v="0"/>
    <n v="0"/>
    <n v="22.25"/>
    <n v="12.84"/>
    <n v="3.71"/>
    <n v="0"/>
    <n v="0"/>
    <n v="0"/>
    <n v="0"/>
    <n v="0"/>
    <n v="0"/>
    <n v="0"/>
    <n v="0"/>
    <n v="0"/>
    <n v="0"/>
    <n v="0"/>
    <n v="0"/>
    <n v="0"/>
    <n v="100.01"/>
    <s v="1. B. DAVIVIENDA 15.19%"/>
    <s v="2. LA NACIÓN 14.90%"/>
    <s v="3. BANCO PICHINCHA S.A 11.22%"/>
    <s v="4. BANCO WWB COLOMBIA 11.11%"/>
    <s v="5. BANCO MUNDO MUJER S.A. 7.39%"/>
    <s v="6. BANCAMÍA 7.31%"/>
    <s v="7. B. BOGOTÁ 4.80%"/>
    <s v="8. B. COLPATRIA 4.02%"/>
    <s v="9. BANCOLOMBIA S.A 3.91%"/>
    <s v="10. B. BANCOLDEX 3.75%"/>
    <n v="23.82"/>
    <n v="43.76"/>
    <n v="28.78"/>
    <n v="0"/>
    <n v="3.64"/>
    <n v="100"/>
    <n v="22.3"/>
    <n v="22.4"/>
    <n v="0"/>
    <n v="0"/>
    <n v="0"/>
    <n v="0"/>
    <n v="0"/>
    <n v="0"/>
    <n v="0"/>
    <n v="0"/>
    <n v="0"/>
    <n v="0"/>
    <n v="38.200000000000003"/>
    <n v="11.46"/>
    <n v="0"/>
    <n v="0"/>
    <n v="8.7100000000000009"/>
    <n v="0"/>
    <n v="103.07000000000002"/>
    <n v="100"/>
    <n v="0"/>
    <n v="0"/>
    <n v="0"/>
    <n v="100"/>
  </r>
  <r>
    <x v="6"/>
    <x v="2"/>
    <x v="5"/>
    <s v="CAPITAL PLUS - ÚNICA"/>
    <s v="TIPO DE PARTICIPACIÓN A"/>
    <n v="182"/>
    <n v="13415.68"/>
    <n v="21830.917565"/>
    <n v="1.35"/>
    <n v="376.20749999999998"/>
    <n v="1.03"/>
    <n v="0.74"/>
    <n v="0.72"/>
    <n v="0.64"/>
    <n v="0.76"/>
    <n v="1.08"/>
    <n v="0.9"/>
    <n v="2.5910000000000002"/>
    <n v="0.53600000000000003"/>
    <n v="2.7570000000000001"/>
    <n v="1.0669999999999999"/>
    <n v="2.4"/>
    <n v="2.7040000000000002"/>
    <n v="57.624000000000002"/>
    <n v="0"/>
    <n v="0"/>
    <n v="0"/>
    <n v="0"/>
    <n v="14.753"/>
    <n v="0"/>
    <n v="0"/>
    <n v="0"/>
    <n v="0"/>
    <n v="0"/>
    <n v="11.217000000000001"/>
    <n v="14.696999999999999"/>
    <n v="1.708"/>
    <n v="0"/>
    <n v="0"/>
    <n v="0"/>
    <n v="0"/>
    <n v="0"/>
    <n v="0"/>
    <n v="0"/>
    <n v="0"/>
    <n v="0"/>
    <n v="0"/>
    <n v="0"/>
    <n v="0"/>
    <n v="0"/>
    <n v="0"/>
    <n v="99.999000000000009"/>
    <s v="BANCO DAVIVIENDA S.A. 15.27%"/>
    <s v="GB. LA NACIÓN 14.753%"/>
    <s v="BANCO PICHINCHA S.A. 11.217%"/>
    <s v="BANCO WWB S.A. 11.069%"/>
    <s v="BANCO MUNDO MUJER S.A. 7.348%"/>
    <s v="BANCAMÍA 7.322%"/>
    <s v="BANCO DE OCCIDENTE 5.424%"/>
    <s v="BANCO DE BOGOTÁ 4.815%"/>
    <s v="BANCOLOMBIA S.A. 3.876%"/>
    <s v="BANCOLDEX S.A. 3.74%"/>
    <n v="24.786000000000001"/>
    <n v="41.829000000000001"/>
    <n v="29.893999999999998"/>
    <n v="0"/>
    <n v="3.4910000000000001"/>
    <n v="100.00000000000001"/>
    <n v="25.896999999999998"/>
    <n v="22.369"/>
    <n v="0"/>
    <n v="0"/>
    <n v="0"/>
    <n v="0"/>
    <n v="0"/>
    <n v="0"/>
    <n v="0"/>
    <n v="0"/>
    <n v="0"/>
    <n v="0"/>
    <n v="30.242999999999999"/>
    <n v="11.606999999999999"/>
    <n v="0"/>
    <n v="0"/>
    <n v="9.8840000000000003"/>
    <n v="0"/>
    <n v="100"/>
    <n v="100"/>
    <n v="0"/>
    <n v="0"/>
    <n v="0"/>
    <n v="100"/>
  </r>
  <r>
    <x v="6"/>
    <x v="3"/>
    <x v="5"/>
    <s v="CAPITAL PLUS - ÚNICA"/>
    <s v="TIPO DE PARTICIPACIÓN A"/>
    <n v="181"/>
    <n v="13362.11"/>
    <n v="21898.404138999998"/>
    <n v="1.35"/>
    <n v="339.68"/>
    <n v="0.93"/>
    <n v="0.82"/>
    <n v="0.81"/>
    <n v="0.77"/>
    <n v="0.76"/>
    <n v="0.72"/>
    <n v="0.92"/>
    <n v="3.827"/>
    <n v="1.927"/>
    <n v="3.024"/>
    <n v="1.0840000000000001"/>
    <n v="2.27"/>
    <n v="2.6920000000000002"/>
    <n v="57.335000000000001"/>
    <n v="0"/>
    <n v="0"/>
    <n v="0"/>
    <n v="0"/>
    <n v="14.818"/>
    <n v="0"/>
    <n v="0"/>
    <n v="0"/>
    <n v="0"/>
    <n v="0"/>
    <n v="11.333"/>
    <n v="14.78"/>
    <n v="1.714"/>
    <n v="0"/>
    <n v="0"/>
    <n v="0"/>
    <n v="0"/>
    <n v="0"/>
    <n v="0"/>
    <n v="0"/>
    <n v="0"/>
    <n v="0"/>
    <n v="0"/>
    <n v="0"/>
    <n v="0"/>
    <n v="0"/>
    <n v="0"/>
    <n v="99.8"/>
    <s v="BANCO DAVIVIENDA S.A. 15.327%"/>
    <s v="GB. LA NACIÓN 14.818%"/>
    <s v="BANCO PICHINCHA S.A. 11.333%"/>
    <s v="BANCO WWB S.A. 11.155%"/>
    <s v="BANCO MUNDO MUJER S.A. 7.390%"/>
    <s v="BANCAMÍA 7.388%"/>
    <s v="BANCO DE OCCIDENTE 4.822%"/>
    <s v="BANCO DE BOGOTÁ 4.770%"/>
    <s v="BANCOLOMBIA S.A. 4.012%"/>
    <s v="BANCOLDEX S.A. 3.755%"/>
    <n v="37.347999999999999"/>
    <n v="29.393999999999998"/>
    <n v="29.88"/>
    <n v="0"/>
    <n v="3.3769999999999998"/>
    <n v="99.998999999999981"/>
    <n v="22.254000000000001"/>
    <n v="22.449000000000002"/>
    <n v="0"/>
    <n v="0"/>
    <n v="0"/>
    <n v="0"/>
    <n v="0"/>
    <n v="0"/>
    <n v="0"/>
    <n v="0"/>
    <n v="0"/>
    <n v="0"/>
    <n v="34.146000000000001"/>
    <n v="11.757999999999999"/>
    <n v="0"/>
    <n v="0"/>
    <n v="9.3339999999999996"/>
    <n v="0"/>
    <n v="100"/>
    <n v="100"/>
    <n v="0"/>
    <n v="0"/>
    <n v="0"/>
    <n v="100"/>
  </r>
  <r>
    <x v="6"/>
    <x v="4"/>
    <x v="5"/>
    <s v="CAPITAL PLUS - ÚNICA"/>
    <s v="TIPO DE PARTICIPACIÓN A"/>
    <n v="178"/>
    <n v="12981.31"/>
    <n v="21913.767134999998"/>
    <n v="1.35"/>
    <n v="266.63"/>
    <n v="0.73"/>
    <n v="0.53100000000000003"/>
    <n v="0.71899999999999997"/>
    <n v="0.72499999999999998"/>
    <n v="0.69899999999999995"/>
    <n v="0.7"/>
    <n v="0.92800000000000005"/>
    <n v="0.82899999999999996"/>
    <n v="3.149"/>
    <n v="2.569"/>
    <n v="1.2310000000000001"/>
    <n v="1.714"/>
    <n v="2.585"/>
    <n v="67.081999999999994"/>
    <n v="0"/>
    <n v="0"/>
    <n v="0"/>
    <n v="0"/>
    <n v="12.314"/>
    <n v="0"/>
    <n v="0"/>
    <n v="0"/>
    <n v="0"/>
    <n v="0"/>
    <n v="3.89"/>
    <n v="14.977"/>
    <n v="1.7370000000000001"/>
    <n v="0"/>
    <n v="0"/>
    <n v="0"/>
    <n v="0"/>
    <n v="0"/>
    <n v="0"/>
    <n v="0"/>
    <n v="0"/>
    <n v="0"/>
    <n v="0"/>
    <n v="0"/>
    <n v="0"/>
    <n v="0"/>
    <n v="0"/>
    <n v="100"/>
    <s v="BANCO DAVIVIENDA S.A. 15.852%"/>
    <s v="BANCO MUNDO MUJER S.A. 15.384%"/>
    <s v="GB. LA NACIÓN 12.314%"/>
    <s v="BANCO WWB S.A. 11.323%"/>
    <s v="BANCO GNB SUDAMERIS 9.542%"/>
    <s v="BANCAMÍA 7.461%"/>
    <s v="BANCO DE BOGOTÁ 4.934%"/>
    <s v="BANCOLOMBIA S.A. 4.153%"/>
    <s v="BANCO PICHINCHA S.A. 3.890%"/>
    <s v="BANCO FINANDINA S.A. 3.801%"/>
    <n v="36.155999999999999"/>
    <n v="31.948"/>
    <n v="31.896999999999998"/>
    <n v="0"/>
    <n v="0"/>
    <n v="100.001"/>
    <n v="22.744"/>
    <n v="30.922999999999998"/>
    <n v="0"/>
    <n v="0"/>
    <n v="0"/>
    <n v="0"/>
    <n v="0"/>
    <n v="0"/>
    <n v="0"/>
    <n v="0"/>
    <n v="0"/>
    <n v="0"/>
    <n v="20.074999999999999"/>
    <n v="12.313000000000001"/>
    <n v="0"/>
    <n v="0"/>
    <n v="13.944000000000001"/>
    <n v="0"/>
    <n v="99.999000000000009"/>
    <n v="100"/>
    <n v="0"/>
    <n v="0"/>
    <n v="0"/>
    <n v="100"/>
  </r>
  <r>
    <x v="6"/>
    <x v="5"/>
    <x v="5"/>
    <s v="CAPITAL PLUS - ÚNICA"/>
    <s v="TIPO DE PARTICIPACIÓN A"/>
    <n v="176"/>
    <n v="12491.84"/>
    <n v="21991.984928999998"/>
    <n v="1.35"/>
    <n v="266.63"/>
    <n v="0.73"/>
    <n v="0.745"/>
    <n v="0.72499999999999998"/>
    <n v="0.72699999999999998"/>
    <n v="0.70199999999999996"/>
    <n v="0.69499999999999995"/>
    <n v="0.93500000000000005"/>
    <n v="4.43"/>
    <n v="2.875"/>
    <n v="2.875"/>
    <n v="1.571"/>
    <n v="1.6379999999999999"/>
    <n v="2.5710000000000002"/>
    <n v="67.081999999999994"/>
    <n v="0"/>
    <n v="0"/>
    <n v="0"/>
    <n v="0"/>
    <n v="12.314"/>
    <n v="0"/>
    <n v="0"/>
    <n v="0"/>
    <n v="0"/>
    <n v="0"/>
    <n v="3.89"/>
    <n v="14.977"/>
    <n v="1.7370000000000001"/>
    <n v="0"/>
    <n v="0"/>
    <n v="0"/>
    <n v="0"/>
    <n v="0"/>
    <n v="0"/>
    <n v="0"/>
    <n v="0"/>
    <n v="0"/>
    <n v="0"/>
    <n v="0"/>
    <n v="0"/>
    <n v="0"/>
    <n v="0"/>
    <n v="100"/>
    <s v="GB. LA NACIÓN 17.241%"/>
    <s v="BANCO DAVIVIENDA S.A. 16.352%"/>
    <s v="BANCO MUNDO MUJER S.A. 16.076%"/>
    <s v="BANCO WWB S.A. 11.728%"/>
    <s v="BANCAMÍA 7.783%"/>
    <s v="BANCO DE BOGOTÁ 5.154%"/>
    <s v="BANCOLOMBIA S.A. 4.216%"/>
    <s v="BANCO PICHINCHA S.A. 3.995%"/>
    <s v="BANCO FINANDINA S.A. 3.953%"/>
    <s v="ITAÚ CORPBANCA COLOMBIA S.A. 3.890%"/>
    <n v="34.44"/>
    <n v="30.58"/>
    <n v="34.978999999999999"/>
    <n v="0"/>
    <n v="0"/>
    <n v="99.998999999999995"/>
    <n v="23.62"/>
    <n v="32.093000000000004"/>
    <n v="0"/>
    <n v="0"/>
    <n v="0"/>
    <n v="0"/>
    <n v="0"/>
    <n v="0"/>
    <n v="0"/>
    <n v="0"/>
    <n v="0"/>
    <n v="0"/>
    <n v="25.248000000000001"/>
    <n v="12.872999999999999"/>
    <n v="0"/>
    <n v="0"/>
    <n v="6.16"/>
    <n v="0"/>
    <n v="99.994000000000014"/>
    <n v="100"/>
    <n v="0"/>
    <n v="0"/>
    <n v="0"/>
    <n v="100"/>
  </r>
  <r>
    <x v="6"/>
    <x v="6"/>
    <x v="5"/>
    <s v="CAPITAL PLUS - ÚNICA"/>
    <s v="TIPO DE PARTICIPACIÓN A"/>
    <n v="174"/>
    <n v="12496.91"/>
    <n v="22043.790322000001"/>
    <n v="1.35"/>
    <n v="226.46"/>
    <n v="0.62"/>
    <n v="0.745"/>
    <n v="0.72499999999999998"/>
    <n v="0.72699999999999998"/>
    <n v="0.70199999999999996"/>
    <n v="0.69499999999999995"/>
    <n v="0.93500000000000005"/>
    <n v="2.8090000000000002"/>
    <n v="2.597"/>
    <n v="2.8660000000000001"/>
    <n v="1.581"/>
    <n v="1.474"/>
    <n v="2.4780000000000002"/>
    <n v="12.914"/>
    <n v="0"/>
    <n v="0"/>
    <n v="0"/>
    <n v="0"/>
    <n v="0"/>
    <n v="0"/>
    <n v="0"/>
    <n v="0"/>
    <n v="0"/>
    <n v="1.37"/>
    <n v="1.3"/>
    <n v="0"/>
    <n v="0"/>
    <n v="0"/>
    <n v="0"/>
    <n v="87.085999999999999"/>
    <n v="0"/>
    <n v="0"/>
    <n v="0"/>
    <n v="0"/>
    <n v="0"/>
    <n v="0"/>
    <n v="0"/>
    <n v="0"/>
    <n v="0"/>
    <n v="0"/>
    <n v="0"/>
    <n v="100"/>
    <s v="BANCO DAVIVIENDA S.A 16,329%"/>
    <s v="BANCO MUNDO MUJER S.A 15,911%"/>
    <s v="GB. LA NACIÓN 12,911%"/>
    <s v="BANCO WWB S.A 11,663%"/>
    <s v="BANCAMÍA 7,815%"/>
    <s v="BANCO DE OCCIDENTE 6,368%"/>
    <s v="BANCO DE BOGOTÁ 5,083%"/>
    <s v="BANCOLOMBIA S.A 4,187%"/>
    <s v="BANCO PICHINCHA S.A 4,017%"/>
    <s v="BANCO FINANDINA S.A 3,925%"/>
    <n v="36.067"/>
    <n v="36.561999999999998"/>
    <n v="27.370999999999999"/>
    <n v="0"/>
    <n v="0"/>
    <n v="99.999999999999986"/>
    <n v="23.57"/>
    <n v="31.742000000000001"/>
    <n v="0"/>
    <n v="0"/>
    <n v="0"/>
    <n v="0"/>
    <n v="0"/>
    <n v="0"/>
    <n v="0"/>
    <n v="0"/>
    <n v="0"/>
    <n v="0"/>
    <n v="20.94"/>
    <n v="12.911"/>
    <n v="0"/>
    <n v="0"/>
    <n v="10.837999999999999"/>
    <n v="0"/>
    <n v="100.001"/>
    <n v="100"/>
    <n v="0"/>
    <n v="0"/>
    <n v="0"/>
    <n v="100"/>
  </r>
  <r>
    <x v="6"/>
    <x v="7"/>
    <x v="5"/>
    <s v="CAPITAL PLUS - ÚNICA"/>
    <s v="TIPO DE PARTICIPACIÓN A"/>
    <n v="169"/>
    <n v="12198.84"/>
    <n v="22179.572187000002"/>
    <n v="1.35"/>
    <n v="230.11"/>
    <n v="0.63"/>
    <n v="0.32400000000000001"/>
    <n v="0.70899999999999996"/>
    <n v="0.69199999999999995"/>
    <n v="0.71799999999999997"/>
    <n v="0.69699999999999995"/>
    <n v="0.94199999999999995"/>
    <n v="7.4980000000000002"/>
    <n v="3.6389999999999998"/>
    <n v="3.4449999999999998"/>
    <n v="1.76"/>
    <n v="1.7070000000000001"/>
    <n v="2.5779999999999998"/>
    <n v="69.025000000000006"/>
    <n v="0"/>
    <n v="0"/>
    <n v="0"/>
    <n v="0"/>
    <n v="13.391999999999999"/>
    <n v="0"/>
    <n v="0"/>
    <n v="0"/>
    <n v="0"/>
    <n v="0"/>
    <n v="4.1559999999999997"/>
    <n v="11.631"/>
    <n v="1.7949999999999999"/>
    <n v="0"/>
    <n v="0"/>
    <n v="0"/>
    <n v="0"/>
    <n v="0"/>
    <n v="0"/>
    <n v="0"/>
    <n v="0"/>
    <n v="0"/>
    <n v="0"/>
    <n v="0"/>
    <n v="0"/>
    <n v="0"/>
    <n v="0"/>
    <n v="99.999000000000009"/>
    <s v="BANCO DAVIVIENDA S.A. 16,848%"/>
    <s v="GB. LA NACIÓN 13,392%"/>
    <s v="BANCO FINANDINA S.A. 12,252%"/>
    <s v="BANCO MUNDO MUJER S.A. 12,239%"/>
    <s v="BANCO WWB S.A. 11,799%"/>
    <s v="BANCAMÍA 7,951%"/>
    <s v="BANCO DE BOGOTÁ 5,247%"/>
    <s v="BANCO PICHINCHA S.A. 4,156%"/>
    <s v="BANCOLOMBIA S.A. 4,078%"/>
    <s v="ITAÚ CORPBANCA COLOMBIA S.A. 3,960%"/>
    <n v="57.046999999999997"/>
    <n v="21.286999999999999"/>
    <n v="21.666"/>
    <n v="0"/>
    <n v="0"/>
    <n v="100"/>
    <n v="32.344000000000001"/>
    <n v="32.606000000000002"/>
    <n v="0"/>
    <n v="0"/>
    <n v="0"/>
    <n v="0"/>
    <n v="0"/>
    <n v="0"/>
    <n v="0"/>
    <n v="0"/>
    <n v="0"/>
    <n v="0"/>
    <n v="17.178999999999998"/>
    <n v="13.391999999999999"/>
    <n v="0"/>
    <n v="0"/>
    <n v="4.4790000000000001"/>
    <n v="0"/>
    <n v="100"/>
    <n v="100"/>
    <n v="0"/>
    <n v="0"/>
    <n v="0"/>
    <n v="100"/>
  </r>
  <r>
    <x v="6"/>
    <x v="8"/>
    <x v="5"/>
    <s v="CAPITAL PLUS - ÚNICA"/>
    <s v="TIPO DE PARTICIPACIÓN A"/>
    <n v="169"/>
    <n v="11596.91"/>
    <n v="22382.346871000002"/>
    <n v="1.35"/>
    <n v="244.72"/>
    <n v="0.67"/>
    <n v="0.4"/>
    <n v="0.63600000000000001"/>
    <n v="0.67800000000000005"/>
    <n v="0.71699999999999997"/>
    <n v="0.69299999999999995"/>
    <n v="0.94399999999999995"/>
    <n v="11.709"/>
    <n v="5.101"/>
    <n v="4.3230000000000004"/>
    <n v="2.7989999999999999"/>
    <n v="1.976"/>
    <n v="2.7210000000000001"/>
    <n v="67.156000000000006"/>
    <n v="0"/>
    <n v="0"/>
    <n v="0"/>
    <n v="0"/>
    <n v="14.239000000000001"/>
    <n v="0"/>
    <n v="0"/>
    <n v="0"/>
    <n v="0"/>
    <n v="0"/>
    <n v="4.2850000000000001"/>
    <n v="12.407"/>
    <n v="1.913"/>
    <n v="0"/>
    <n v="0"/>
    <n v="0"/>
    <n v="0"/>
    <n v="0"/>
    <n v="0"/>
    <n v="0"/>
    <n v="0"/>
    <n v="0"/>
    <n v="0"/>
    <n v="0"/>
    <n v="0"/>
    <n v="0"/>
    <n v="0"/>
    <n v="100"/>
    <s v="GB. LA NACIÓN 14,239%"/>
    <s v="BANCO MUNDO MUJER S.A. 12,966%"/>
    <s v="BANCO FINANDINA S.A. 12,893%"/>
    <s v="BANCO WWB S.A. 12,575%"/>
    <s v="BANCO DE OCCIDENTE 8,826%"/>
    <s v="BANCAMÍA 8,456%"/>
    <s v="BANCO DE BOGOTÁ 6,018%"/>
    <s v="BANCO DAVIVIENDA S.A. 4,614%"/>
    <s v="BANCO PICHINCHA S.A. 4,285%"/>
    <s v="BANCOLOMBIA S.A. 4,242%"/>
    <n v="45.722000000000001"/>
    <n v="24.398"/>
    <n v="29.88"/>
    <n v="0"/>
    <n v="0"/>
    <n v="100"/>
    <n v="29.719000000000001"/>
    <n v="30.062000000000001"/>
    <n v="0"/>
    <n v="0"/>
    <n v="0"/>
    <n v="0"/>
    <n v="0"/>
    <n v="0"/>
    <n v="0"/>
    <n v="0"/>
    <n v="0"/>
    <n v="0"/>
    <n v="13.845000000000001"/>
    <n v="14.228999999999999"/>
    <n v="0"/>
    <n v="0"/>
    <n v="12.135"/>
    <n v="0"/>
    <n v="99.990000000000009"/>
    <n v="100"/>
    <n v="0"/>
    <n v="0"/>
    <n v="0"/>
    <n v="100"/>
  </r>
  <r>
    <x v="6"/>
    <x v="9"/>
    <x v="5"/>
    <s v="CAPITAL PLUS - ÚNICA"/>
    <s v="TIPO DE PARTICIPACIÓN A"/>
    <n v="165"/>
    <n v="11784.86"/>
    <n v="22524.5314"/>
    <n v="1.35"/>
    <n v="233.76"/>
    <n v="0.64"/>
    <n v="0.441"/>
    <n v="0.57199999999999995"/>
    <n v="0.65900000000000003"/>
    <n v="0.70399999999999996"/>
    <n v="0.69799999999999995"/>
    <n v="0.94599999999999995"/>
    <n v="7.7409999999999997"/>
    <n v="5.7519999999999998"/>
    <n v="4.6660000000000004"/>
    <n v="3.835"/>
    <n v="2.274"/>
    <n v="2.891"/>
    <n v="67.48"/>
    <n v="0"/>
    <n v="0"/>
    <n v="0"/>
    <n v="0"/>
    <n v="14.151999999999999"/>
    <n v="0"/>
    <n v="0"/>
    <n v="0"/>
    <n v="0"/>
    <n v="0"/>
    <n v="4.2640000000000002"/>
    <n v="12.224"/>
    <n v="1.88"/>
    <n v="0"/>
    <n v="0"/>
    <n v="0"/>
    <n v="0"/>
    <n v="0"/>
    <n v="0"/>
    <n v="0"/>
    <n v="0"/>
    <n v="0"/>
    <n v="0"/>
    <n v="0"/>
    <n v="0"/>
    <n v="0"/>
    <n v="0"/>
    <n v="100"/>
    <s v="BANCO MUNDO MUJER S.A. 16,779%"/>
    <s v="GB. LA NACIÓN 14,152%"/>
    <s v="BANCO FINANDINA S.A. 12,643%"/>
    <s v="BANCO WWB S.A. 12,439%"/>
    <s v="BANCAMÍA 8,399%"/>
    <s v="BANCO DE BOGOTÁ 5,882%"/>
    <s v="BANCO DAVIVIENDA S.A. 4,593%"/>
    <s v="BANCO GNB SUDAMERIS 4,374%"/>
    <s v="BANCO PICHINCHA S.A. 4,264%"/>
    <s v="BANCO DE OCCIDENTE 4,251%"/>
    <n v="45.643000000000001"/>
    <n v="34.145000000000003"/>
    <n v="20.212"/>
    <n v="0"/>
    <n v="0"/>
    <n v="100"/>
    <n v="25.001000000000001"/>
    <n v="33.758000000000003"/>
    <n v="0"/>
    <n v="0"/>
    <n v="0"/>
    <n v="0"/>
    <n v="0"/>
    <n v="0"/>
    <n v="0"/>
    <n v="0"/>
    <n v="0"/>
    <n v="0"/>
    <n v="27.826000000000001"/>
    <n v="0"/>
    <n v="0"/>
    <n v="0"/>
    <n v="13.414999999999999"/>
    <n v="0"/>
    <n v="100"/>
    <n v="100"/>
    <n v="0"/>
    <n v="0"/>
    <n v="0"/>
    <n v="100"/>
  </r>
  <r>
    <x v="6"/>
    <x v="10"/>
    <x v="5"/>
    <s v="CAPITAL PLUS - ÚNICA"/>
    <s v="TIPO DE PARTICIPACIÓN A"/>
    <n v="163"/>
    <n v="11807.63"/>
    <n v="22673.237213"/>
    <n v="1.35"/>
    <n v="204.54"/>
    <n v="0.56000000000000005"/>
    <n v="0.46200000000000002"/>
    <n v="0.55500000000000005"/>
    <n v="0.64500000000000002"/>
    <n v="0.64800000000000002"/>
    <n v="0.70399999999999996"/>
    <n v="0.94699999999999995"/>
    <n v="8.3350000000000009"/>
    <n v="7.032"/>
    <n v="4.9909999999999997"/>
    <n v="5.0780000000000003"/>
    <n v="2.4590000000000001"/>
    <n v="3.089"/>
    <n v="67.58"/>
    <n v="0"/>
    <n v="0"/>
    <n v="0"/>
    <n v="0"/>
    <n v="14.234999999999999"/>
    <n v="0"/>
    <n v="0"/>
    <n v="0"/>
    <n v="0"/>
    <n v="0"/>
    <n v="4.3040000000000003"/>
    <n v="12.002000000000001"/>
    <n v="1.879"/>
    <n v="0"/>
    <n v="0"/>
    <n v="0"/>
    <n v="0"/>
    <n v="0"/>
    <n v="0"/>
    <n v="0"/>
    <n v="0"/>
    <n v="0"/>
    <n v="0"/>
    <n v="0"/>
    <n v="0"/>
    <n v="0"/>
    <n v="0"/>
    <n v="100"/>
    <s v="BANCO MUNDO MUJER S.A. 16,824%"/>
    <s v="GB. LA NACIÓN 14,235%"/>
    <s v="BANCO FINANDINA S.A. 12,546%"/>
    <s v="BANCO WWB S.A. 12,258%"/>
    <s v="BANCAMÍA 8,331%"/>
    <s v="BANCO DE BOGOTÁ 5,923%"/>
    <s v="BANCO DAVIVIENDA S.A. 4,628%"/>
    <s v="BANCO GNB SUDAMERIS 4,406%"/>
    <s v="BANCO DE OCCIDENTE 4,340%"/>
    <s v="BANCO PICHINCHA S.A. 4,304%"/>
    <n v="45.838999999999999"/>
    <n v="34.177"/>
    <n v="19.984999999999999"/>
    <n v="0"/>
    <n v="0"/>
    <n v="100.001"/>
    <n v="24.821999999999999"/>
    <n v="33.777999999999999"/>
    <n v="0"/>
    <n v="0"/>
    <n v="0"/>
    <n v="0"/>
    <n v="0"/>
    <n v="0"/>
    <n v="0"/>
    <n v="0"/>
    <n v="0"/>
    <n v="0"/>
    <n v="27.838000000000001"/>
    <n v="0"/>
    <n v="0"/>
    <n v="0"/>
    <n v="13.561999999999999"/>
    <n v="0"/>
    <n v="99.999999999999986"/>
    <n v="100"/>
    <n v="0"/>
    <n v="0"/>
    <n v="0"/>
    <n v="100"/>
  </r>
  <r>
    <x v="6"/>
    <x v="0"/>
    <x v="18"/>
    <s v="FIC RENTA FIJA DINAMICA - ÚNICA"/>
    <s v="TIPO DE PARTICIPACIÓN A"/>
    <n v="436"/>
    <n v="53365.59"/>
    <n v="11653.92"/>
    <n v="1.51"/>
    <n v="493.09"/>
    <n v="1.35"/>
    <n v="0.745"/>
    <n v="0.91500000000000004"/>
    <n v="0.745"/>
    <n v="0.871"/>
    <n v="1.4590000000000001"/>
    <n v="1.208"/>
    <n v="5.8979999999999997"/>
    <n v="0.54700000000000004"/>
    <n v="5.8979999999999997"/>
    <n v="0.154"/>
    <n v="3.2890000000000001"/>
    <n v="3.7440000000000002"/>
    <n v="15.67"/>
    <n v="0"/>
    <n v="2.85"/>
    <n v="0"/>
    <n v="8.24"/>
    <n v="4.7300000000000004"/>
    <n v="0"/>
    <n v="0"/>
    <n v="0"/>
    <n v="0"/>
    <n v="0"/>
    <n v="0"/>
    <n v="15.81"/>
    <n v="17.760000000000002"/>
    <n v="14.34"/>
    <n v="0"/>
    <n v="0"/>
    <n v="20.59"/>
    <n v="0"/>
    <n v="0"/>
    <n v="0"/>
    <n v="0"/>
    <n v="0"/>
    <n v="0"/>
    <n v="0"/>
    <n v="0"/>
    <n v="0"/>
    <n v="0"/>
    <n v="99.990000000000009"/>
    <s v="BANCO BTG PACTUAL SA CAYMAN BRANCH 20.59%"/>
    <s v="CEMENTOS ARGOS S.A. 17.76%"/>
    <s v="-CORPORACIÓN INTERAMERICANA PARA EL 7.58%"/>
    <s v="BANCO W S.A. 7.27%"/>
    <s v="ORGANIZACION DE INGENIERIA INTERNACIONAL S.A. 6.76%"/>
    <s v="BANCO DAVIVIENDA S.A. 5.37%"/>
    <s v="BANCO SERFINANZA S.A 5.18%"/>
    <s v="MINISTERIO DE HACIENDA Y CREDITO PUBLICO 4.73%"/>
    <s v="BANCO MUNDO MUJER 4.60%"/>
    <s v="BANCO DE OCCIDENTE S.A. 4.57%"/>
    <n v="27.81"/>
    <n v="5.61"/>
    <n v="51.24"/>
    <n v="15.33"/>
    <n v="0"/>
    <n v="99.99"/>
    <n v="0"/>
    <n v="35.39"/>
    <n v="0"/>
    <n v="0"/>
    <n v="0"/>
    <n v="0"/>
    <n v="0"/>
    <n v="0"/>
    <n v="0"/>
    <n v="0"/>
    <n v="0"/>
    <n v="0"/>
    <n v="56.63"/>
    <n v="2.79"/>
    <n v="0"/>
    <n v="0"/>
    <n v="5.19"/>
    <n v="0"/>
    <n v="100.00000000000001"/>
    <n v="97.210999999999999"/>
    <n v="1E-3"/>
    <n v="2.7879999999999998"/>
    <n v="0"/>
    <n v="100"/>
  </r>
  <r>
    <x v="6"/>
    <x v="1"/>
    <x v="18"/>
    <s v="FIC RENTA FIJA DINAMICA - ÚNICA"/>
    <s v="TIPO DE PARTICIPACIÓN A"/>
    <n v="412"/>
    <n v="50567.28"/>
    <n v="11609.49"/>
    <n v="1.51"/>
    <n v="449.25"/>
    <n v="1.23"/>
    <n v="1.3939999999999999"/>
    <n v="1.0189999999999999"/>
    <n v="1.127"/>
    <n v="0.94099999999999995"/>
    <n v="1.4850000000000001"/>
    <n v="1.2290000000000001"/>
    <n v="-4.8570000000000002"/>
    <n v="-1.4"/>
    <n v="0.65"/>
    <n v="-0.32500000000000001"/>
    <n v="2.915"/>
    <n v="1.3939999999999999"/>
    <n v="10.55"/>
    <n v="4.9000000000000004"/>
    <n v="3.12"/>
    <n v="0"/>
    <n v="12.91"/>
    <n v="5.04"/>
    <n v="0"/>
    <n v="0"/>
    <n v="0"/>
    <n v="0"/>
    <n v="0"/>
    <n v="0"/>
    <n v="12.18"/>
    <n v="13.74"/>
    <n v="15.45"/>
    <n v="0"/>
    <n v="0"/>
    <n v="22.12"/>
    <n v="0"/>
    <n v="0"/>
    <n v="0"/>
    <n v="0"/>
    <n v="0"/>
    <n v="0"/>
    <n v="0"/>
    <n v="0"/>
    <n v="0"/>
    <n v="0"/>
    <n v="100.01"/>
    <s v="BANCO BTG PACTUAL SA CAYMAN BRANCH 22.12%"/>
    <s v="CEMENTOS ARGOS S.A. 13.74%"/>
    <s v="-CORPORACIÓN INTERAMERICANA PARA EL FINANCIAMIENTO DE INFRAESTRUCTURA. S.A. CIFI 8.19%"/>
    <s v="BANCO W S.A. 7.91%"/>
    <s v="ORGANIZACION DE INGENIERIA INTERNACIONAL S.A. 7.26%"/>
    <s v="BANCO DAVIVIENDA S.A. 5.77%"/>
    <s v="BANCO SERFINANZA S.A 5.54%"/>
    <s v="MINISTERIO DE HACIENDA Y CREDITO PUBLICO 5.04%"/>
    <s v="BANCO MUNDO MUJER 4.90%"/>
    <s v="COLOMBINA S.A. 3.82%"/>
    <n v="30.4"/>
    <n v="17.149999999999999"/>
    <n v="45.55"/>
    <n v="6.89"/>
    <n v="0"/>
    <n v="99.99"/>
    <n v="0"/>
    <n v="32.97"/>
    <n v="0"/>
    <n v="0"/>
    <n v="0"/>
    <n v="0"/>
    <n v="0"/>
    <n v="0"/>
    <n v="0"/>
    <n v="0"/>
    <n v="0"/>
    <n v="0"/>
    <n v="60.79"/>
    <n v="2.95"/>
    <n v="0"/>
    <n v="0"/>
    <n v="3.29"/>
    <n v="0"/>
    <n v="100"/>
    <n v="97.052000000000007"/>
    <n v="1E-3"/>
    <n v="2.9470000000000001"/>
    <n v="0"/>
    <n v="100.00000000000001"/>
  </r>
  <r>
    <x v="6"/>
    <x v="2"/>
    <x v="18"/>
    <s v="FIC RENTA FIJA DINAMICA - ÚNICA"/>
    <s v="TIPO DE PARTICIPACIÓN A"/>
    <n v="381"/>
    <n v="42138.03"/>
    <n v="11600.88"/>
    <n v="1.51"/>
    <n v="452.91"/>
    <n v="1.24"/>
    <n v="0.41"/>
    <n v="0.8"/>
    <n v="0.61"/>
    <n v="0.98"/>
    <n v="1.22"/>
    <n v="2.17"/>
    <n v="-0.87"/>
    <n v="-1.5840000000000001"/>
    <n v="0.124"/>
    <n v="0.25900000000000001"/>
    <n v="2.9"/>
    <n v="3.3370000000000002"/>
    <n v="21.08"/>
    <n v="5.63"/>
    <n v="3.33"/>
    <n v="0"/>
    <n v="2.17"/>
    <n v="5.87"/>
    <n v="0"/>
    <n v="0"/>
    <n v="0"/>
    <n v="0"/>
    <n v="0"/>
    <n v="0"/>
    <n v="14"/>
    <n v="15.82"/>
    <n v="17.63"/>
    <n v="0"/>
    <n v="0"/>
    <n v="14.47"/>
    <n v="0"/>
    <n v="0"/>
    <n v="0"/>
    <n v="0"/>
    <n v="0"/>
    <n v="0"/>
    <n v="0"/>
    <n v="0"/>
    <n v="0"/>
    <n v="0"/>
    <n v="100"/>
    <s v="CEMENTOS ARGOS S.A. 15.82%"/>
    <s v="BANCO BTG PACTUAL SA CAYMAN BRANCH 14.47%"/>
    <s v="-CORPORACIÓN INTERAMERICANA PARA EL 9.31%"/>
    <s v="ORGANIZACION DE INGENIERIA INTERNACIONAL S.A. 8.32%"/>
    <s v="BANCO SERFINANZA S.A 6.33%"/>
    <s v="MINISTERIO DE HACIENDA Y CREDITO PUBLICO 5.87%"/>
    <s v="BANCO MUNDO MUJER 5.63%"/>
    <s v="BANCO W S.A. 5.44%"/>
    <s v="COLOMBINA S.A. 4.41%"/>
    <s v="BANCO DE OCCIDENTE S.A. 4.27%"/>
    <n v="20.399999999999999"/>
    <n v="12.89"/>
    <n v="57.95"/>
    <n v="8.75"/>
    <n v="0"/>
    <n v="99.990000000000009"/>
    <n v="0"/>
    <n v="28.97"/>
    <n v="0"/>
    <n v="0"/>
    <n v="0"/>
    <n v="0"/>
    <n v="0"/>
    <n v="0"/>
    <n v="0"/>
    <n v="0"/>
    <n v="0"/>
    <n v="0"/>
    <n v="54.8"/>
    <n v="3.45"/>
    <n v="0"/>
    <n v="0"/>
    <n v="12.78"/>
    <n v="0"/>
    <n v="100"/>
    <n v="96.554000000000002"/>
    <n v="1E-3"/>
    <n v="3.4449999999999998"/>
    <n v="0"/>
    <n v="100"/>
  </r>
  <r>
    <x v="6"/>
    <x v="3"/>
    <x v="18"/>
    <s v="FIC RENTA FIJA DINAMICA - ÚNICA"/>
    <s v="TIPO DE PARTICIPACIÓN A"/>
    <n v="364"/>
    <n v="39522.36"/>
    <n v="11646.844537999999"/>
    <n v="1.51"/>
    <n v="461.36"/>
    <n v="1.264"/>
    <n v="1.3340000000000001"/>
    <n v="1.2230000000000001"/>
    <n v="1.252"/>
    <n v="1.0429999999999999"/>
    <n v="0.879"/>
    <n v="1.2689999999999999"/>
    <n v="4.9290000000000003"/>
    <n v="9.4E-2"/>
    <n v="1.304"/>
    <n v="0.311"/>
    <n v="2.6680000000000001"/>
    <n v="3.21"/>
    <n v="9.7200000000000006"/>
    <n v="6.48"/>
    <n v="3.83"/>
    <n v="0"/>
    <n v="2.5"/>
    <n v="6.74"/>
    <n v="0"/>
    <n v="0"/>
    <n v="0"/>
    <n v="0"/>
    <n v="0"/>
    <n v="0"/>
    <n v="15.99"/>
    <n v="17.95"/>
    <n v="20.149999999999999"/>
    <n v="0"/>
    <n v="0"/>
    <n v="16.64"/>
    <n v="0"/>
    <n v="0"/>
    <n v="0"/>
    <n v="0"/>
    <n v="0"/>
    <n v="0"/>
    <n v="0"/>
    <n v="0"/>
    <n v="0"/>
    <n v="0"/>
    <n v="100.00000000000001"/>
    <s v="CEMENTOS ARGOS 17.95%"/>
    <s v="BTG PACTUAL 16.64%"/>
    <s v="CIFI 10.72%"/>
    <s v="ODINSA.SA 9.43%"/>
    <s v="MINISTERIO DE HACIENDA 6.74%"/>
    <s v="BANCO MUNDO MUJER 6.48%"/>
    <s v="BANCO W S.A 6.25%"/>
    <s v="COLOMBINA S.A 4.97%"/>
    <s v="BANCO SERFINANZA SA 4.52%"/>
    <s v="COOPCENTRAL 3.83%"/>
    <n v="20.47"/>
    <n v="12.95"/>
    <n v="52.67"/>
    <n v="8.7100000000000009"/>
    <n v="0"/>
    <n v="94.800000000000011"/>
    <n v="0"/>
    <n v="30.32"/>
    <n v="0"/>
    <n v="0"/>
    <n v="0"/>
    <n v="0"/>
    <n v="0"/>
    <n v="0"/>
    <n v="0"/>
    <n v="0"/>
    <n v="0"/>
    <n v="0"/>
    <n v="60.51"/>
    <n v="3.97"/>
    <n v="0"/>
    <n v="0"/>
    <n v="5.2"/>
    <n v="0"/>
    <n v="100"/>
    <n v="96.027000000000001"/>
    <n v="1E-3"/>
    <n v="3.972"/>
    <n v="0"/>
    <n v="100"/>
  </r>
  <r>
    <x v="6"/>
    <x v="4"/>
    <x v="18"/>
    <s v="FIC RENTA FIJA DINAMICA - ÚNICA"/>
    <s v="TIPO DE PARTICIPACIÓN A"/>
    <n v="339"/>
    <n v="36222.53"/>
    <n v="11619.93"/>
    <n v="1.51"/>
    <n v="467.45600000000002"/>
    <n v="1.28"/>
    <n v="0.88900000000000001"/>
    <n v="1.1719999999999999"/>
    <n v="1.1870000000000001"/>
    <n v="1.028"/>
    <n v="0.85399999999999998"/>
    <n v="1.278"/>
    <n v="-2.6869999999999998"/>
    <n v="0.69599999999999995"/>
    <n v="0.47199999999999998"/>
    <n v="0.42199999999999999"/>
    <n v="1.679"/>
    <n v="3.101"/>
    <n v="20.54"/>
    <n v="6.93"/>
    <n v="4.1900000000000004"/>
    <n v="0"/>
    <n v="2.7"/>
    <n v="7.4"/>
    <n v="2.63"/>
    <n v="0"/>
    <n v="0"/>
    <n v="0"/>
    <n v="0"/>
    <n v="0"/>
    <n v="17.16"/>
    <n v="16.62"/>
    <n v="21.83"/>
    <n v="0"/>
    <n v="0"/>
    <n v="0"/>
    <n v="0"/>
    <n v="0"/>
    <n v="0"/>
    <n v="0"/>
    <n v="0"/>
    <n v="0"/>
    <n v="0"/>
    <n v="0"/>
    <n v="0"/>
    <n v="0"/>
    <n v="100"/>
    <s v="CEMENTOS ARGOS S.A. 19.25%"/>
    <s v="CORPORACIÓN INTERAMERICANA PARA EL FINANCIAMIENTO DE INFRAESTRUCTURA. S.A. CIFI 11.70%"/>
    <s v="ODINSA S.A. 10.13%"/>
    <s v="BANCO DE OCCIDENTE S.A. 9.57%"/>
    <s v="MINISTERIO DE HACIENDA Y CREDITO PUBLICO 7.40%"/>
    <s v="BANCO MUNDO MUJER 6.93%"/>
    <s v="BANCO W S.A. 6.66%"/>
    <s v="COLOMBINA S.A. 5.39%"/>
    <s v="BANCO DAVIVIENDA S.A. 4.92%"/>
    <s v="BANCO SERFINANZA S.A 4.75%"/>
    <n v="22.67"/>
    <n v="13.95"/>
    <n v="53.99"/>
    <n v="9.39"/>
    <n v="0"/>
    <n v="100.00000000000001"/>
    <n v="0"/>
    <n v="32.57"/>
    <n v="0"/>
    <n v="0"/>
    <n v="0"/>
    <n v="0"/>
    <n v="0"/>
    <n v="0"/>
    <n v="0"/>
    <n v="0"/>
    <n v="0"/>
    <n v="0"/>
    <n v="47.25"/>
    <n v="4.3899999999999997"/>
    <n v="0"/>
    <n v="0"/>
    <n v="15.79"/>
    <n v="0"/>
    <n v="100"/>
    <n v="99.9"/>
    <n v="0.1"/>
    <n v="0"/>
    <n v="0"/>
    <n v="100"/>
  </r>
  <r>
    <x v="6"/>
    <x v="5"/>
    <x v="18"/>
    <s v="FIC RENTA FIJA DINAMICA - ÚNICA"/>
    <s v="TIPO DE PARTICIPACIÓN A"/>
    <n v="311"/>
    <n v="31321.99"/>
    <n v="11565.19"/>
    <n v="1.51"/>
    <n v="460.21"/>
    <n v="1.26"/>
    <n v="2.1"/>
    <n v="1.379"/>
    <n v="1.379"/>
    <n v="1.1659999999999999"/>
    <n v="0.94199999999999995"/>
    <n v="1.3240000000000001"/>
    <n v="-5.5839999999999996"/>
    <n v="-0.55800000000000005"/>
    <n v="-0.55800000000000005"/>
    <n v="-0.41499999999999998"/>
    <n v="1.133"/>
    <n v="2.8010000000000002"/>
    <n v="20.13"/>
    <n v="8.01"/>
    <n v="0"/>
    <n v="3.03"/>
    <n v="3.12"/>
    <n v="8.5500000000000007"/>
    <n v="0"/>
    <n v="0"/>
    <n v="0"/>
    <n v="0"/>
    <n v="0"/>
    <n v="0"/>
    <n v="19.45"/>
    <n v="24.44"/>
    <n v="13.26"/>
    <n v="0"/>
    <n v="0"/>
    <n v="0"/>
    <n v="0"/>
    <n v="0"/>
    <n v="0"/>
    <n v="0"/>
    <n v="0"/>
    <n v="0"/>
    <n v="0"/>
    <n v="0"/>
    <n v="0"/>
    <n v="0"/>
    <n v="99.990000000000009"/>
    <s v="CEMENTOS ARGOS S.A. 15.84%"/>
    <s v="-CORPORACIÓN INTERAMERICANA PARA EL 13.26%"/>
    <s v="ODINSA S.A. 11.63%"/>
    <s v="MINISTERIO DE HACIENDA Y CREDITO PUBLICO 8.55%"/>
    <s v="BANCO DE OCCIDENTE S.A. 8.23%"/>
    <s v="BANCO MUNDO MUJER 8.01%"/>
    <s v="BANCO W S.A. 7.64%"/>
    <s v="COLOMBINA S.A. 6.16%"/>
    <s v="BANCO SERFINANZA S.A 5.42%"/>
    <s v="PRIMAX COLOMBIA SA 4.27%"/>
    <n v="3.66"/>
    <n v="18.91"/>
    <n v="65.150000000000006"/>
    <n v="12.27"/>
    <n v="0"/>
    <n v="99.99"/>
    <n v="0"/>
    <n v="30.88"/>
    <n v="0"/>
    <n v="0"/>
    <n v="0"/>
    <n v="0"/>
    <n v="0"/>
    <n v="0"/>
    <n v="0"/>
    <n v="0"/>
    <n v="0"/>
    <n v="0"/>
    <n v="49.31"/>
    <n v="5.09"/>
    <n v="0"/>
    <n v="0"/>
    <n v="14.72"/>
    <n v="0"/>
    <n v="100"/>
    <n v="94.906000000000006"/>
    <n v="1E-3"/>
    <n v="5.093"/>
    <n v="0"/>
    <n v="100"/>
  </r>
  <r>
    <x v="6"/>
    <x v="6"/>
    <x v="18"/>
    <s v="FIC RENTA FIJA DINAMICA - ÚNICA"/>
    <s v="TIPO DE PARTICIPACIÓN A"/>
    <n v="286"/>
    <n v="27194.76"/>
    <n v="11516.05"/>
    <n v="1.51"/>
    <n v="375.98"/>
    <n v="1.03"/>
    <n v="1.9339999999999999"/>
    <n v="1.5529999999999999"/>
    <n v="1.47"/>
    <n v="1.2729999999999999"/>
    <n v="1.016"/>
    <n v="1.3620000000000001"/>
    <n v="-4.8890000000000002"/>
    <n v="-2.371"/>
    <n v="-1.204"/>
    <n v="-0.91100000000000003"/>
    <n v="0.59899999999999998"/>
    <n v="2.4990000000000001"/>
    <n v="26.7"/>
    <n v="9.32"/>
    <n v="0"/>
    <n v="0"/>
    <n v="3.64"/>
    <n v="9.5399999999999991"/>
    <n v="0"/>
    <n v="0"/>
    <n v="0"/>
    <n v="0"/>
    <n v="0"/>
    <n v="0"/>
    <n v="22.07"/>
    <n v="13.33"/>
    <n v="15.4"/>
    <n v="0"/>
    <n v="0"/>
    <n v="0"/>
    <n v="0"/>
    <n v="0"/>
    <n v="0"/>
    <n v="0"/>
    <n v="0"/>
    <n v="0"/>
    <n v="0"/>
    <n v="0"/>
    <n v="0"/>
    <n v="0"/>
    <n v="99.999999999999986"/>
    <s v="-CORPORACIÓN INTERAMERICANA PARA EL 15.40%"/>
    <s v="ODINSA S.A. 13.33%"/>
    <s v="BANCO DAVIVIENDA S.A. 11.11%"/>
    <s v="MINISTERIO DE HACIENDA Y CREDITO PUBLICO 9.54%"/>
    <s v="BANCO MUNDO MUJER 9.32%"/>
    <s v="BANCO W S.A. 8.80%"/>
    <s v="COLOMBINA S.A. 6.85%"/>
    <s v="BANCO DE OCCIDENTE S.A. 6.84%"/>
    <s v="BANCO SERFINANZA S.A 6.23%"/>
    <s v="PRIMAX COLOMBIA SA 4.82%"/>
    <n v="24.1"/>
    <n v="15.25"/>
    <n v="55.82"/>
    <n v="4.82"/>
    <n v="0"/>
    <n v="99.990000000000009"/>
    <n v="0"/>
    <n v="20.48"/>
    <n v="0"/>
    <n v="0"/>
    <n v="0"/>
    <n v="0"/>
    <n v="0"/>
    <n v="0"/>
    <n v="0"/>
    <n v="0"/>
    <n v="0"/>
    <n v="0"/>
    <n v="53.13"/>
    <n v="5.93"/>
    <n v="0"/>
    <n v="0"/>
    <n v="20.47"/>
    <n v="0"/>
    <n v="100.01"/>
    <n v="94.073999999999998"/>
    <n v="0"/>
    <n v="5.9260000000000002"/>
    <n v="0"/>
    <n v="100"/>
  </r>
  <r>
    <x v="6"/>
    <x v="7"/>
    <x v="18"/>
    <s v="FIC RENTA FIJA DINAMICA - ÚNICA"/>
    <s v="TIPO DE PARTICIPACIÓN A"/>
    <n v="260"/>
    <n v="21329.34"/>
    <n v="11567.86"/>
    <n v="1.51"/>
    <n v="445.60500000000002"/>
    <n v="1.22"/>
    <n v="0.90400000000000003"/>
    <n v="1.496"/>
    <n v="1.413"/>
    <n v="1.28"/>
    <n v="1.0269999999999999"/>
    <n v="1.369"/>
    <n v="5.4269999999999996"/>
    <n v="-0.71"/>
    <n v="-0.38200000000000001"/>
    <n v="-1.0529999999999999"/>
    <n v="0.58099999999999996"/>
    <n v="2.536"/>
    <n v="11.08"/>
    <n v="11.82"/>
    <n v="0"/>
    <n v="0"/>
    <n v="0"/>
    <n v="12.3"/>
    <n v="0"/>
    <n v="0"/>
    <n v="0"/>
    <n v="0"/>
    <n v="0"/>
    <n v="0"/>
    <n v="27.97"/>
    <n v="17.05"/>
    <n v="19.760000000000002"/>
    <n v="0"/>
    <n v="0"/>
    <n v="0"/>
    <n v="0"/>
    <n v="0"/>
    <n v="0"/>
    <n v="0"/>
    <n v="0"/>
    <n v="0"/>
    <n v="0"/>
    <n v="0"/>
    <n v="0"/>
    <n v="0"/>
    <n v="99.98"/>
    <s v="CORPORACIÓN INTERAMERICANA PARA EL FINANCIAMIENTO DE INFRAESTRUCTURA, S.A. CIFI 19.76%"/>
    <s v="ODINSA S.A. 17.05%"/>
    <s v="MINISTERIO DE HACIENDA Y CREDITO PUBLICO 12.30%"/>
    <s v="BANCO MUNDO MUJER 11.82%"/>
    <s v="BANCO W S.A. 11.01%"/>
    <s v="COLOMBINA S.A. 8.79%"/>
    <s v="BANCO SERFINANZA S.A 7.74%"/>
    <s v="PRIMAX COLOMBIA SA 6.20%"/>
    <s v="03-PA ESTRATEGIAS INMOBILIARIAS PEIS 1.98%"/>
    <s v="BANCOLOMBIA SA 1.54%"/>
    <n v="20.149999999999999"/>
    <n v="0"/>
    <n v="73.44"/>
    <n v="6.41"/>
    <n v="0"/>
    <n v="100"/>
    <n v="0"/>
    <n v="26"/>
    <n v="0"/>
    <n v="0"/>
    <n v="0"/>
    <n v="0"/>
    <n v="0"/>
    <n v="0"/>
    <n v="0"/>
    <n v="0"/>
    <n v="0"/>
    <n v="0"/>
    <n v="63.01"/>
    <n v="7.65"/>
    <n v="0"/>
    <n v="0"/>
    <n v="3.34"/>
    <n v="0"/>
    <n v="100"/>
    <n v="92.346999999999994"/>
    <n v="2E-3"/>
    <n v="7.6509999999999998"/>
    <n v="0"/>
    <n v="100"/>
  </r>
  <r>
    <x v="6"/>
    <x v="8"/>
    <x v="18"/>
    <s v="FIC RENTA FIJA DINAMICA - ÚNICA"/>
    <s v="TIPO DE PARTICIPACIÓN A"/>
    <n v="240"/>
    <n v="22215.16"/>
    <n v="11690.79"/>
    <n v="1.51"/>
    <n v="1.1100000000000001"/>
    <n v="405.42"/>
    <n v="0.92100000000000004"/>
    <n v="1.458"/>
    <n v="1.3839999999999999"/>
    <n v="1.3049999999999999"/>
    <n v="1.0449999999999999"/>
    <n v="1.3779999999999999"/>
    <n v="13.725"/>
    <n v="1.552"/>
    <n v="1.079"/>
    <n v="-2.4E-2"/>
    <n v="0.82399999999999995"/>
    <n v="2.722"/>
    <n v="14.11"/>
    <n v="11.47"/>
    <n v="0"/>
    <n v="0"/>
    <n v="0"/>
    <n v="11.88"/>
    <n v="0"/>
    <n v="0"/>
    <n v="0"/>
    <n v="0"/>
    <n v="0"/>
    <n v="0"/>
    <n v="27.24"/>
    <n v="16.59"/>
    <n v="18.71"/>
    <n v="0"/>
    <n v="0"/>
    <n v="0"/>
    <n v="0"/>
    <n v="0"/>
    <n v="0"/>
    <n v="0"/>
    <n v="0"/>
    <n v="0"/>
    <n v="0"/>
    <n v="0"/>
    <n v="0"/>
    <n v="0"/>
    <n v="100"/>
    <s v="-CORPORACIÓN INTERAMERICANA PARA EL FINANCIAMIENTO DE INFRAESTRUCTURA, S.A. CIFI 18.71%"/>
    <s v="ODINSA S.A. 16.59%"/>
    <s v="MINISTERIO DE HACIENDA Y CREDITO PUBLICO 11.88%"/>
    <s v="BANCO MUNDO MUJER 11.47%"/>
    <s v="BANCO W S.A. 10.78%"/>
    <s v="COLOMBINA S.A. 8.63%"/>
    <s v="BANCO SERFINANZA S.A 7.53%"/>
    <s v="PRIMAX COLOMBIA SA 5.91%"/>
    <s v="BANCO DE OCCIDENTE S.A. 5.89%"/>
    <s v="03-PA ESTRATEGIAS INMOBILIARIAS PEIS 1.92%"/>
    <n v="20.22"/>
    <n v="0"/>
    <n v="73.45"/>
    <n v="6.33"/>
    <n v="0"/>
    <n v="100"/>
    <n v="0"/>
    <n v="25.32"/>
    <n v="0"/>
    <n v="0"/>
    <n v="0"/>
    <n v="0"/>
    <n v="0"/>
    <n v="0"/>
    <n v="0"/>
    <n v="0"/>
    <n v="0"/>
    <n v="0"/>
    <n v="60.17"/>
    <n v="7.42"/>
    <n v="0"/>
    <n v="0"/>
    <n v="6.59"/>
    <n v="0"/>
    <n v="99.5"/>
    <n v="92.573999999999998"/>
    <n v="2E-3"/>
    <n v="7.4240000000000004"/>
    <n v="0"/>
    <n v="100"/>
  </r>
  <r>
    <x v="6"/>
    <x v="9"/>
    <x v="18"/>
    <s v="FIC RENTA FIJA DINAMICA - ÚNICA"/>
    <s v="TIPO DE PARTICIPACIÓN A"/>
    <n v="227"/>
    <n v="19529.82"/>
    <n v="11724.01"/>
    <n v="1.51"/>
    <n v="512.44574999999998"/>
    <n v="1.403"/>
    <n v="1.4019999999999999"/>
    <n v="1.466"/>
    <n v="1.3839999999999999"/>
    <n v="1.35"/>
    <n v="1.0820000000000001"/>
    <n v="1.3959999999999999"/>
    <n v="3.3969999999999998"/>
    <n v="1.319"/>
    <n v="1.3129999999999999"/>
    <n v="0.70899999999999996"/>
    <n v="0.86399999999999999"/>
    <n v="2.75"/>
    <n v="15.2"/>
    <n v="0.44"/>
    <n v="0"/>
    <n v="18.7"/>
    <n v="0"/>
    <n v="13.56"/>
    <n v="0"/>
    <n v="0"/>
    <n v="0"/>
    <n v="0"/>
    <n v="0"/>
    <n v="0"/>
    <n v="30.75"/>
    <n v="0"/>
    <n v="21.34"/>
    <n v="0"/>
    <n v="0"/>
    <n v="0"/>
    <n v="0"/>
    <n v="0"/>
    <n v="0"/>
    <n v="0"/>
    <n v="0"/>
    <n v="0"/>
    <n v="0"/>
    <n v="0"/>
    <n v="0"/>
    <n v="0"/>
    <n v="99.990000000000009"/>
    <s v="CORPORACIÓN INTERAMERICANA PARA EL FINANCIAMIENTO DE INFRAESTRUCTURA, S.A. CIFI 21.34%"/>
    <s v="ODINSA S.A. 18.70%"/>
    <s v="MINISTERIO DE HACIENDA Y CREDITO PUBLICO 13.56%"/>
    <s v="BANCO W S.A. 12.33%"/>
    <s v="COLOMBINA S.A. 9.55%"/>
    <s v="BANCO SERFINANZA S.A 8.46%"/>
    <s v="PRIMAX COLOMBIA SA 6.70%"/>
    <s v="BANCOLOMBIA SA 2.57%"/>
    <s v="BANCO DAVIVIENDA S.A. 2.57%"/>
    <s v="PA ESTRATEGIAS INMOBILIARIAS PEIS 2.17%"/>
    <n v="15.7"/>
    <n v="18.7"/>
    <n v="65.599999999999994"/>
    <n v="0"/>
    <n v="0"/>
    <n v="100"/>
    <n v="0"/>
    <n v="28.58"/>
    <n v="0"/>
    <n v="0"/>
    <n v="0"/>
    <n v="0"/>
    <n v="0"/>
    <n v="0"/>
    <n v="0"/>
    <n v="0"/>
    <n v="0"/>
    <n v="0"/>
    <n v="56.15"/>
    <n v="8.51"/>
    <n v="0"/>
    <n v="0"/>
    <n v="6.75"/>
    <n v="0"/>
    <n v="99.99"/>
    <n v="91.483999999999995"/>
    <n v="2E-3"/>
    <n v="8.5139999999999993"/>
    <n v="0"/>
    <n v="99.999999999999986"/>
  </r>
  <r>
    <x v="6"/>
    <x v="10"/>
    <x v="18"/>
    <s v="FIC RENTA FIJA DINAMICA - ÚNICA"/>
    <s v="TIPO DE PARTICIPACIÓN A"/>
    <n v="218"/>
    <n v="15347.39"/>
    <n v="11816.26"/>
    <n v="1.51"/>
    <n v="460.21499999999997"/>
    <n v="1.26"/>
    <n v="1.446"/>
    <n v="1.5409999999999999"/>
    <n v="1.393"/>
    <n v="1.37"/>
    <n v="1.121"/>
    <n v="1.4139999999999999"/>
    <n v="10.006"/>
    <n v="3.3980000000000001"/>
    <n v="2.0649999999999999"/>
    <n v="2.0419999999999998"/>
    <n v="1.1020000000000001"/>
    <n v="2.984"/>
    <n v="12.75"/>
    <n v="0.5"/>
    <n v="0"/>
    <n v="21.35"/>
    <n v="0"/>
    <n v="5.86"/>
    <n v="0"/>
    <n v="0"/>
    <n v="0"/>
    <n v="0"/>
    <n v="0"/>
    <n v="0"/>
    <n v="34.9"/>
    <n v="0"/>
    <n v="24.63"/>
    <n v="0"/>
    <n v="0"/>
    <n v="0"/>
    <n v="0"/>
    <n v="0"/>
    <n v="0"/>
    <n v="0"/>
    <n v="0"/>
    <n v="0"/>
    <n v="0"/>
    <n v="0"/>
    <n v="0"/>
    <n v="0"/>
    <n v="99.99"/>
    <s v="CORPORACIÓN INTERAMERICANA PARA EL FINANCIAMIENTO DE INFRAESTRUCTURA, S.A. CIFI 24.63%"/>
    <s v="ODINSA S.A. 21.35%"/>
    <s v="BANCO W S.A. 13.76%"/>
    <s v="COLOMBINA S.A. 10.99%"/>
    <s v="BANCO SERFINANZA S.A 9.45%"/>
    <s v="PRIMAX COLOMBIA SA 7.72%"/>
    <s v="MINISTERIO DE HACIENDA Y CREDITO PUBLICO 5.86%"/>
    <s v="BANCO DE OCCIDENTE S.A. 2.63%"/>
    <s v="PA ESTRATEGIAS INMOBILIARIAS PEIS 2.43%"/>
    <s v="CO MUNDO MUJER 0.50%"/>
    <n v="3.8"/>
    <n v="21.35"/>
    <n v="74.849999999999994"/>
    <n v="0"/>
    <n v="0"/>
    <n v="100"/>
    <n v="0"/>
    <n v="32.47"/>
    <n v="0"/>
    <n v="0"/>
    <n v="0"/>
    <n v="0"/>
    <n v="0"/>
    <n v="0"/>
    <n v="0"/>
    <n v="0"/>
    <n v="0"/>
    <n v="0"/>
    <n v="64.22"/>
    <n v="0"/>
    <n v="0"/>
    <n v="0"/>
    <n v="3.3"/>
    <n v="0"/>
    <n v="99.99"/>
    <n v="99.998000000000005"/>
    <n v="2E-3"/>
    <n v="0"/>
    <n v="0"/>
    <n v="100"/>
  </r>
  <r>
    <x v="6"/>
    <x v="0"/>
    <x v="20"/>
    <s v="SKANDIA MULTIPLAZO - TIPO D"/>
    <s v="TIPO D"/>
    <n v="252"/>
    <n v="133167.21"/>
    <n v="2257.4499529999998"/>
    <n v="1.2"/>
    <n v="658.53"/>
    <n v="1.804"/>
    <n v="1.4550000000000001"/>
    <n v="1.4219999999999999"/>
    <n v="1.4550000000000001"/>
    <n v="1.667"/>
    <n v="3.222"/>
    <n v="2.6560000000000001"/>
    <n v="-1.256"/>
    <n v="-1.399"/>
    <n v="-1.256"/>
    <n v="-2.323"/>
    <n v="2.6930000000000001"/>
    <n v="3.7189999999999999"/>
    <n v="22.93"/>
    <n v="0"/>
    <n v="6.52"/>
    <n v="0"/>
    <n v="7.75"/>
    <n v="17.190000000000001"/>
    <n v="0"/>
    <n v="0"/>
    <n v="0"/>
    <n v="0"/>
    <n v="0"/>
    <n v="0"/>
    <n v="11.45"/>
    <n v="11.68"/>
    <n v="12.67"/>
    <n v="0"/>
    <n v="0"/>
    <n v="0"/>
    <n v="0"/>
    <n v="0"/>
    <n v="0"/>
    <n v="0"/>
    <n v="0"/>
    <n v="0"/>
    <n v="3.88"/>
    <n v="5.93"/>
    <n v="0"/>
    <n v="0"/>
    <n v="100"/>
    <s v="MINISTERIO DE HACIENDA Y CRÉDITO PÚBLICO 17.19%"/>
    <s v="CORP. FINANCIERA COLOMBIA 11.49%"/>
    <s v="BANCO COOPERATIVO COOPCENTRAL S.A. 6.05%"/>
    <s v="ECOPETROL EMPRESA COLOMBIANA DE PETROLEOS 5.93%"/>
    <s v="BANCO WWB S.A. 5.56%"/>
    <s v="CEMENTOS ARGOS SA 5.00%"/>
    <s v="ORGANIZACION DE INGENIERIA INT 4.90%"/>
    <s v="BANCO MUNDO MUJER S.A. 4.14%"/>
    <s v="BNY MELLON ASSET SERVICING 3.88%"/>
    <s v="ISAGEN S.A ESP 3.44%"/>
    <n v="14.45"/>
    <n v="10.09"/>
    <n v="55.19"/>
    <n v="10.37"/>
    <n v="9.9"/>
    <n v="100"/>
    <n v="2.21"/>
    <n v="21.02"/>
    <n v="0"/>
    <n v="0"/>
    <n v="0"/>
    <n v="0"/>
    <n v="3.13"/>
    <n v="0"/>
    <n v="0"/>
    <n v="0"/>
    <n v="0"/>
    <n v="0"/>
    <n v="40.229999999999997"/>
    <n v="25.76"/>
    <n v="0"/>
    <n v="0"/>
    <n v="7.65"/>
    <n v="0"/>
    <n v="100.00000000000001"/>
    <n v="68.349999999999994"/>
    <n v="5.89"/>
    <n v="25.76"/>
    <n v="0"/>
    <n v="100"/>
  </r>
  <r>
    <x v="6"/>
    <x v="1"/>
    <x v="20"/>
    <s v="SKANDIA MULTIPLAZO - TIPO D"/>
    <s v="TIPO D"/>
    <n v="239"/>
    <n v="122925.8"/>
    <n v="2246.933685"/>
    <n v="1.2"/>
    <n v="664.4"/>
    <n v="1.82"/>
    <n v="1.613"/>
    <n v="1.492"/>
    <n v="1.524"/>
    <n v="1.6930000000000001"/>
    <n v="3.238"/>
    <n v="2.669"/>
    <n v="-5.9050000000000002"/>
    <n v="-3.714"/>
    <n v="-3.4910000000000001"/>
    <n v="-2.3370000000000002"/>
    <n v="2.31"/>
    <n v="3.4079999999999999"/>
    <n v="24.51"/>
    <n v="0"/>
    <n v="7.01"/>
    <n v="0"/>
    <n v="6.78"/>
    <n v="16.04"/>
    <n v="0"/>
    <n v="0"/>
    <n v="0"/>
    <n v="0"/>
    <n v="0"/>
    <n v="0"/>
    <n v="12.41"/>
    <n v="9.2200000000000006"/>
    <n v="13.51"/>
    <n v="0"/>
    <n v="0"/>
    <n v="0"/>
    <n v="0"/>
    <n v="0"/>
    <n v="0"/>
    <n v="0"/>
    <n v="0"/>
    <n v="0"/>
    <n v="4.17"/>
    <n v="6.36"/>
    <n v="0"/>
    <n v="0"/>
    <n v="100.01"/>
    <s v="MINISTERIO DE HACIENDA Y CRÉDITO PÚBLICO 16.04%"/>
    <s v="CORP. FINANCIERA COLOMBIA 12.49%"/>
    <s v="BANCO COOPERATIVO COOPCENTRAL S.A. 6.47%"/>
    <s v="ECOPETROL EMPRESA COLOMBIANA DE PETROLEOS 6.36%"/>
    <s v="BANCO WWB S.A. 5.98%"/>
    <s v="ORGANIZACION DE INGENIERIA INT 5.21%"/>
    <s v="BANCO MUNDO MUJER S.A. 4.43%"/>
    <s v="BNY MELLON ASSET SERVICING 4.17%"/>
    <s v="ISAGEN S.A. ESP 3.62%"/>
    <s v="GMAC FINANCIERA COLOMBIANA S.A. 3.53%"/>
    <n v="13.09"/>
    <n v="22.87"/>
    <n v="42.79"/>
    <n v="13.13"/>
    <n v="8.1300000000000008"/>
    <n v="100.00999999999999"/>
    <n v="2.4"/>
    <n v="19.489999999999998"/>
    <n v="0"/>
    <n v="0"/>
    <n v="0"/>
    <n v="0"/>
    <n v="3.35"/>
    <n v="0"/>
    <n v="0"/>
    <n v="0"/>
    <n v="0"/>
    <n v="0"/>
    <n v="46.71"/>
    <n v="21.43"/>
    <n v="0"/>
    <n v="0"/>
    <n v="6.62"/>
    <n v="0"/>
    <n v="100"/>
    <n v="72.25"/>
    <n v="6.32"/>
    <n v="21.43"/>
    <n v="0"/>
    <n v="100"/>
  </r>
  <r>
    <x v="6"/>
    <x v="2"/>
    <x v="20"/>
    <s v="SKANDIA MULTIPLAZO - TIPO D"/>
    <s v="TIPO D"/>
    <n v="224"/>
    <n v="110046.96"/>
    <n v="2253.032655"/>
    <n v="1.2"/>
    <n v="630.79"/>
    <n v="1.728"/>
    <n v="1.9590000000000001"/>
    <n v="1.619"/>
    <n v="1.6839999999999999"/>
    <n v="1.6359999999999999"/>
    <n v="1.5920000000000001"/>
    <n v="2.6880000000000002"/>
    <n v="3.2429999999999999"/>
    <n v="-2.2559999999999998"/>
    <n v="-1.222"/>
    <n v="-0.54600000000000004"/>
    <n v="3.6579999999999999"/>
    <n v="3.339"/>
    <n v="25.26"/>
    <n v="0"/>
    <n v="5.99"/>
    <n v="0"/>
    <n v="6.65"/>
    <n v="16.54"/>
    <n v="0"/>
    <n v="0"/>
    <n v="0"/>
    <n v="0"/>
    <n v="0"/>
    <n v="0"/>
    <n v="12.6"/>
    <n v="10.24"/>
    <n v="14.96"/>
    <n v="0"/>
    <n v="0"/>
    <n v="0"/>
    <n v="0"/>
    <n v="0"/>
    <n v="0"/>
    <n v="0"/>
    <n v="0"/>
    <n v="0"/>
    <n v="1.01"/>
    <n v="6.75"/>
    <n v="0"/>
    <n v="0"/>
    <n v="99.999999999999986"/>
    <s v="MINISTERIO DE HACIENDA Y CRÉDITO PÚBLICO 16.54%"/>
    <s v="CORP. FINANCIERA COLOMBIA 14.25%"/>
    <s v="ECOPETROL EMPRESA COLOMBIANA DE PETROLEOS 6.75%"/>
    <s v="BANCO WWB S.A. 6.63%"/>
    <s v="ORGANIZACION DE INGENIERIA INT 5.80%"/>
    <s v="BANCO COOPERATIVO COOPCENTRAL S.A. 5.38%"/>
    <s v="BANCO MUNDO MUJER S.A. 4.94%"/>
    <s v="CREDIFAMILIA COMPAÑÍA DE FINANCIAMIENTO 3.95%"/>
    <s v="GMAC FINANCIERA COLOMBIANA S.A. 3.94%"/>
    <s v="BANCO ITAÚ 3.85%"/>
    <n v="11.45"/>
    <n v="29.38"/>
    <n v="39.659999999999997"/>
    <n v="14.44"/>
    <n v="5.07"/>
    <n v="100"/>
    <n v="2.68"/>
    <n v="20.54"/>
    <n v="0"/>
    <n v="0"/>
    <n v="0"/>
    <n v="0"/>
    <n v="3.71"/>
    <n v="0"/>
    <n v="0"/>
    <n v="0"/>
    <n v="0"/>
    <n v="0"/>
    <n v="46.14"/>
    <n v="24.53"/>
    <n v="0"/>
    <n v="0"/>
    <n v="2.4"/>
    <n v="0"/>
    <n v="100"/>
    <n v="68.739999999999995"/>
    <n v="6.73"/>
    <n v="24.53"/>
    <n v="0"/>
    <n v="100"/>
  </r>
  <r>
    <x v="6"/>
    <x v="3"/>
    <x v="20"/>
    <s v="SKANDIA MULTIPLAZO - TIPO D"/>
    <s v="TIPO D"/>
    <n v="220"/>
    <n v="96514.31"/>
    <n v="2255.8564839999999"/>
    <n v="1.2"/>
    <n v="608.4"/>
    <n v="1.667"/>
    <n v="1.8180000000000001"/>
    <n v="1.7250000000000001"/>
    <n v="1.712"/>
    <n v="1.647"/>
    <n v="1.6060000000000001"/>
    <n v="2.7040000000000002"/>
    <n v="1.536"/>
    <n v="-1.1160000000000001"/>
    <n v="-0.54"/>
    <n v="-0.97299999999999998"/>
    <n v="2.9470000000000001"/>
    <n v="3.1989999999999998"/>
    <n v="24.7"/>
    <n v="0"/>
    <n v="6.8"/>
    <n v="0"/>
    <n v="6.22"/>
    <n v="16.739999999999998"/>
    <n v="0"/>
    <n v="0"/>
    <n v="0"/>
    <n v="0"/>
    <n v="0"/>
    <n v="0"/>
    <n v="10.32"/>
    <n v="10.199999999999999"/>
    <n v="17"/>
    <n v="0"/>
    <n v="0"/>
    <n v="0"/>
    <n v="0"/>
    <n v="0"/>
    <n v="0"/>
    <n v="0"/>
    <n v="0"/>
    <n v="0"/>
    <n v="0.01"/>
    <n v="8.01"/>
    <n v="0"/>
    <n v="0"/>
    <n v="100.00000000000001"/>
    <s v="MINISTERIO DE HACIENDA Y CRÉDITO PÚBLICO 16.74%"/>
    <s v="CORP. FINANCIERA COLOMBIA 15.32%"/>
    <s v="ECOPETROL EMPRESA COLOMBIANA DE PETROLEOS 8.01%"/>
    <s v="BANCO WWB S.A. 7.58%"/>
    <s v="ORGANIZACION DE INGENIERIA INT 6.53%"/>
    <s v="BANCO COOPERATIVO COOPCENTRAL S.A. 6.16%"/>
    <s v="BANCO MUNDO MUJER S.A. 5.59%"/>
    <s v="CORP INTERAMERICANA PARA EL FINANCIAMIENTO 4.26%"/>
    <s v="BANCO GNB SUDAMERIS 3.74%"/>
    <s v="BANCO DAVIVIENDA 3.69%"/>
    <n v="13.53"/>
    <n v="26.96"/>
    <n v="40.840000000000003"/>
    <n v="13.09"/>
    <n v="5.58"/>
    <n v="100.00000000000001"/>
    <n v="3.04"/>
    <n v="18.260000000000002"/>
    <n v="0"/>
    <n v="0"/>
    <n v="0"/>
    <n v="0"/>
    <n v="4.24"/>
    <n v="0"/>
    <n v="0"/>
    <n v="0"/>
    <n v="0"/>
    <n v="0"/>
    <n v="43.39"/>
    <n v="26.46"/>
    <n v="0"/>
    <n v="0"/>
    <n v="4.5999999999999996"/>
    <n v="0"/>
    <n v="99.990000000000009"/>
    <n v="65.569999999999993"/>
    <n v="7.96"/>
    <n v="26.46"/>
    <n v="0"/>
    <n v="99.989999999999981"/>
  </r>
  <r>
    <x v="6"/>
    <x v="4"/>
    <x v="20"/>
    <s v="SKANDIA MULTIPLAZO - TIPO D"/>
    <s v="TIPO D"/>
    <n v="204"/>
    <n v="74927.16"/>
    <n v="2243.5269410000001"/>
    <n v="1.2"/>
    <n v="632.86"/>
    <n v="1.734"/>
    <n v="1.9039999999999999"/>
    <n v="1.724"/>
    <n v="1.7509999999999999"/>
    <n v="1.552"/>
    <n v="1.595"/>
    <n v="2.722"/>
    <n v="-6.2489999999999997"/>
    <n v="-0.43099999999999999"/>
    <n v="-1.74"/>
    <n v="-1.0529999999999999"/>
    <n v="1.3220000000000001"/>
    <n v="2.8220000000000001"/>
    <n v="29.09"/>
    <n v="0"/>
    <n v="0.05"/>
    <n v="0"/>
    <n v="6.8"/>
    <n v="14.33"/>
    <n v="0"/>
    <n v="0"/>
    <n v="0"/>
    <n v="0"/>
    <n v="0"/>
    <n v="0"/>
    <n v="12.92"/>
    <n v="12.82"/>
    <n v="14.21"/>
    <n v="0"/>
    <n v="0"/>
    <n v="0"/>
    <n v="0"/>
    <n v="0"/>
    <n v="0"/>
    <n v="0"/>
    <n v="0"/>
    <n v="0"/>
    <n v="0.01"/>
    <n v="9.76"/>
    <n v="0"/>
    <n v="0"/>
    <n v="99.990000000000023"/>
    <s v="CF CORFICOLOMBIANA 18.91%"/>
    <s v="DIRECCION DEL TESORO NACIONAL 14.33%"/>
    <s v="E.P. ECOPETROL 9.76%"/>
    <s v="BANCO W S A 9.58%"/>
    <s v="BANCO GNB SUDAMERIS 4.59%"/>
    <s v="CREDIFAMILIA 4.37%"/>
    <s v="BANCOLOMBIA 3.44%"/>
    <n v="0"/>
    <n v="0"/>
    <n v="0"/>
    <n v="7.43"/>
    <n v="28.26"/>
    <n v="42.17"/>
    <n v="16.23"/>
    <n v="5.91"/>
    <n v="100"/>
    <n v="3.85"/>
    <n v="18.27"/>
    <n v="0"/>
    <n v="0"/>
    <n v="0"/>
    <n v="0"/>
    <n v="5.39"/>
    <n v="0"/>
    <n v="0"/>
    <n v="0"/>
    <n v="0"/>
    <n v="0"/>
    <n v="40.619999999999997"/>
    <n v="27.28"/>
    <n v="0"/>
    <n v="0"/>
    <n v="4.59"/>
    <n v="0"/>
    <n v="100"/>
    <n v="63.02"/>
    <n v="9.6999999999999993"/>
    <n v="27.28"/>
    <n v="0"/>
    <n v="100"/>
  </r>
  <r>
    <x v="6"/>
    <x v="5"/>
    <x v="20"/>
    <s v="SKANDIA MULTIPLAZO - TIPO D"/>
    <s v="TIPO D"/>
    <n v="189"/>
    <n v="66438.38"/>
    <n v="2226.1324129999998"/>
    <n v="1.2"/>
    <n v="722.2"/>
    <n v="1.9790000000000001"/>
    <n v="2.7930000000000001"/>
    <n v="1.958"/>
    <n v="1.958"/>
    <n v="1.677"/>
    <n v="1.6479999999999999"/>
    <n v="2.76"/>
    <n v="-9.0350000000000001"/>
    <n v="-2.988"/>
    <n v="-2.988"/>
    <n v="-1.911"/>
    <n v="0.51600000000000001"/>
    <n v="2.31"/>
    <n v="32.26"/>
    <n v="0"/>
    <n v="7.0000000000000007E-2"/>
    <n v="0"/>
    <n v="4.33"/>
    <n v="15.19"/>
    <n v="0"/>
    <n v="0"/>
    <n v="0"/>
    <n v="0"/>
    <n v="0"/>
    <n v="0"/>
    <n v="14.77"/>
    <n v="14.78"/>
    <n v="13.82"/>
    <n v="0"/>
    <n v="0"/>
    <n v="0"/>
    <n v="0"/>
    <n v="0"/>
    <n v="0"/>
    <n v="0"/>
    <n v="0"/>
    <n v="0"/>
    <n v="0.03"/>
    <n v="4.75"/>
    <n v="0"/>
    <n v="0"/>
    <n v="100"/>
    <s v="CF CORFICOLOMBIANA 21.76%"/>
    <s v="DIRECCION DEL TESORO NACIONAL 15.19%"/>
    <s v="BANCO W S A 11.06%"/>
    <s v="CORP INTERAMER PARA FINANCIA DE INFRAESTRUC CIFI 6.18%"/>
    <s v="BANCO GNB SUDAMERIS 5.79%"/>
    <s v="CREDIFAMILIA 5.10%"/>
    <s v="E.P. ECOPETROL 4.75%"/>
    <s v="BANCOLOMBIA 3.99%"/>
    <s v="BANCO CORPBANCA 3.62%"/>
    <s v="ISAGEN 3.54%"/>
    <n v="4.43"/>
    <n v="27.13"/>
    <n v="39.380000000000003"/>
    <n v="22.18"/>
    <n v="6.88"/>
    <n v="100"/>
    <n v="4.49"/>
    <n v="20.91"/>
    <n v="0"/>
    <n v="0"/>
    <n v="0"/>
    <n v="0"/>
    <n v="6.18"/>
    <n v="0"/>
    <n v="0"/>
    <n v="0"/>
    <n v="0"/>
    <n v="0"/>
    <n v="40.700000000000003"/>
    <n v="26.61"/>
    <n v="0"/>
    <n v="0"/>
    <n v="1.1100000000000001"/>
    <n v="0"/>
    <n v="100"/>
    <n v="68.61"/>
    <n v="4.75"/>
    <n v="26.61"/>
    <n v="0"/>
    <n v="99.97"/>
  </r>
  <r>
    <x v="6"/>
    <x v="6"/>
    <x v="20"/>
    <s v="SKANDIA MULTIPLAZO - TIPO D"/>
    <s v="TIPO D"/>
    <n v="172"/>
    <n v="55187.839999999997"/>
    <n v="2194.7119990000001"/>
    <n v="1.2"/>
    <n v="522.94000000000005"/>
    <n v="1.4330000000000001"/>
    <n v="3.0630000000000002"/>
    <n v="2.2610000000000001"/>
    <n v="2.161"/>
    <n v="1.8859999999999999"/>
    <n v="1.7290000000000001"/>
    <n v="2.8079999999999998"/>
    <n v="-15.411"/>
    <n v="-5.5250000000000004"/>
    <n v="-4.9130000000000003"/>
    <n v="-3.4670000000000001"/>
    <n v="-0.85299999999999998"/>
    <n v="1.6"/>
    <n v="23.99"/>
    <n v="0"/>
    <n v="25.41"/>
    <n v="0"/>
    <n v="3.38"/>
    <n v="11.33"/>
    <n v="0"/>
    <n v="0"/>
    <n v="0"/>
    <n v="0"/>
    <n v="0"/>
    <n v="0"/>
    <n v="10.26"/>
    <n v="12.47"/>
    <n v="13.12"/>
    <n v="0"/>
    <n v="0"/>
    <n v="0"/>
    <n v="0"/>
    <n v="0"/>
    <n v="0"/>
    <n v="0"/>
    <n v="0"/>
    <n v="0"/>
    <n v="0.04"/>
    <n v="0"/>
    <n v="0"/>
    <n v="0"/>
    <n v="100"/>
    <s v="BANCOLOMBIA 25.37%"/>
    <s v="CF CORFICOLOMBIANA 15.88%"/>
    <s v="DIRECCION DEL TESORO NACIONAL 11.33%"/>
    <s v="BANCO W S A 8.06%"/>
    <s v="CORP INTERAMER PARA FINANCIA DE INFRAESTRUC CIFI 7.47%"/>
    <s v="BANCO GNB SUDAMERIS 6.34%"/>
    <s v="BANCO CORPBANCA 4.39%"/>
    <s v="CREDIFAMILIA 4.29%"/>
    <s v="GRUPO AVAL 3.64%"/>
    <s v="BANCO COOPCENTRAL 3.53%"/>
    <n v="30.95"/>
    <n v="18.86"/>
    <n v="24.32"/>
    <n v="19.95"/>
    <n v="5.91"/>
    <n v="99.99"/>
    <n v="5.41"/>
    <n v="17.53"/>
    <n v="0"/>
    <n v="0"/>
    <n v="0"/>
    <n v="0"/>
    <n v="7.47"/>
    <n v="0"/>
    <n v="0"/>
    <n v="0"/>
    <n v="0"/>
    <n v="0"/>
    <n v="24.1"/>
    <n v="18.82"/>
    <n v="0"/>
    <n v="0"/>
    <n v="26.66"/>
    <n v="0"/>
    <n v="99.990000000000009"/>
    <n v="81.14"/>
    <n v="0"/>
    <n v="18.82"/>
    <n v="0"/>
    <n v="99.960000000000008"/>
  </r>
  <r>
    <x v="6"/>
    <x v="7"/>
    <x v="20"/>
    <s v="SKANDIA MULTIPLAZO - TIPO D"/>
    <s v="TIPO D"/>
    <n v="149"/>
    <n v="40094.33"/>
    <n v="2215.6408059999999"/>
    <n v="1.2"/>
    <n v="555.94000000000005"/>
    <n v="1.5229999999999999"/>
    <n v="2.09"/>
    <n v="2.339"/>
    <n v="2.1659999999999999"/>
    <n v="1.962"/>
    <n v="1.7569999999999999"/>
    <n v="2.8290000000000002"/>
    <n v="11.823"/>
    <n v="-2.7440000000000002"/>
    <n v="-2.9260000000000002"/>
    <n v="-3.226"/>
    <n v="-0.65300000000000002"/>
    <n v="1.81"/>
    <n v="5.65"/>
    <n v="0"/>
    <n v="15.74"/>
    <n v="0"/>
    <n v="4.59"/>
    <n v="33.83"/>
    <n v="0"/>
    <n v="0"/>
    <n v="0"/>
    <n v="0"/>
    <n v="0"/>
    <n v="0"/>
    <n v="9.16"/>
    <n v="13.12"/>
    <n v="17.850000000000001"/>
    <n v="0"/>
    <n v="0"/>
    <n v="0"/>
    <n v="0"/>
    <n v="0"/>
    <n v="0"/>
    <n v="0"/>
    <n v="0"/>
    <n v="0"/>
    <n v="0.06"/>
    <n v="0"/>
    <n v="0"/>
    <n v="0"/>
    <n v="100"/>
    <s v="DIRECCION DEL TESORO NACIONAL 33.83%"/>
    <s v="BANCOLOMBIA 15.68%"/>
    <s v="CORP INTERAMER PARA FINANCIA DE INFRAESTRUC CIFI 10.15%"/>
    <s v="BANCO W S A 7.31%"/>
    <s v="BANCO GNB SUDAMERIS 6.03%"/>
    <s v="CREDIFAMILIA 5.84%"/>
    <s v="BANCO CORPBANCA 5.79%"/>
    <s v="BANCO COOPCENTRAL 4.82%"/>
    <s v="BANCO FINANDINA 3.45%"/>
    <s v="C.F.C. G.M.A.C. FIN. DE COL. 3.26%"/>
    <n v="40.31"/>
    <n v="4.82"/>
    <n v="40.409999999999997"/>
    <n v="3.37"/>
    <n v="11.09"/>
    <n v="100"/>
    <n v="7.31"/>
    <n v="13.96"/>
    <n v="0"/>
    <n v="0"/>
    <n v="0"/>
    <n v="0"/>
    <n v="10.15"/>
    <n v="0"/>
    <n v="0"/>
    <n v="0"/>
    <n v="0"/>
    <n v="0"/>
    <n v="31.78"/>
    <n v="19.37"/>
    <n v="0"/>
    <n v="0"/>
    <n v="17.440000000000001"/>
    <n v="0"/>
    <n v="100.01"/>
    <n v="80.58"/>
    <n v="0"/>
    <n v="19.37"/>
    <n v="0"/>
    <n v="99.95"/>
  </r>
  <r>
    <x v="6"/>
    <x v="8"/>
    <x v="20"/>
    <s v="SKANDIA MULTIPLAZO - TIPO D"/>
    <s v="TIPO D"/>
    <n v="139"/>
    <n v="33985.53"/>
    <n v="2234.493328"/>
    <n v="1.2"/>
    <n v="573.87"/>
    <n v="1.5720000000000001"/>
    <n v="1.865"/>
    <n v="2.3410000000000002"/>
    <n v="2.1429999999999998"/>
    <n v="2.0110000000000001"/>
    <n v="1.7749999999999999"/>
    <n v="2.8439999999999999"/>
    <n v="10.859"/>
    <n v="-1.635"/>
    <n v="-1.4990000000000001"/>
    <n v="-1.9450000000000001"/>
    <n v="-0.66900000000000004"/>
    <n v="1.887"/>
    <n v="3.98"/>
    <n v="0"/>
    <n v="18.559999999999999"/>
    <n v="0"/>
    <n v="16.899999999999999"/>
    <n v="38.409999999999997"/>
    <n v="0"/>
    <n v="0"/>
    <n v="0"/>
    <n v="0"/>
    <n v="0"/>
    <n v="0"/>
    <n v="2.91"/>
    <n v="7.13"/>
    <n v="12.05"/>
    <n v="0"/>
    <n v="0"/>
    <n v="0"/>
    <n v="0"/>
    <n v="0"/>
    <n v="0"/>
    <n v="0"/>
    <n v="0"/>
    <n v="0"/>
    <n v="7.0000000000000007E-2"/>
    <n v="0"/>
    <n v="0"/>
    <n v="0"/>
    <n v="100.01"/>
    <s v="DIRECCION DEL TESORO NACIONAL 38.41%"/>
    <s v="BANCOLOMBIA 12.73%"/>
    <s v="CORP INTERAMER PARA FINANCIA DE INFRAESTRUC CIFI 12.05%"/>
    <s v="BANCO W S A 8.81%"/>
    <s v="BANCO GNB SUDAMERIS 7.31%"/>
    <s v="CREDIFAMILIA 7.10%"/>
    <s v="BANCO COOPCENTRAL 5.77%"/>
    <s v="C.F.C. G.M.A.C. FIN. DE COL. 3.98%"/>
    <s v="BANCO FINANDINA 2.91%"/>
    <s v="BANCO DE OCCIDENTE 0.36%"/>
    <n v="35.520000000000003"/>
    <n v="0"/>
    <n v="54.47"/>
    <n v="4.0199999999999996"/>
    <n v="5.99"/>
    <n v="100"/>
    <n v="8.81"/>
    <n v="10.039999999999999"/>
    <n v="0"/>
    <n v="0"/>
    <n v="0"/>
    <n v="0"/>
    <n v="12.05"/>
    <n v="0"/>
    <n v="0"/>
    <n v="0"/>
    <n v="0"/>
    <n v="0"/>
    <n v="55.26"/>
    <n v="0"/>
    <n v="0"/>
    <n v="0"/>
    <n v="13.85"/>
    <n v="0"/>
    <n v="100.01"/>
    <n v="71.52"/>
    <n v="0"/>
    <n v="28.41"/>
    <n v="7.0000000000000007E-2"/>
    <n v="99.999999999999986"/>
  </r>
  <r>
    <x v="6"/>
    <x v="9"/>
    <x v="20"/>
    <s v="SKANDIA MULTIPLAZO - TIPO D"/>
    <s v="TIPO D"/>
    <n v="130"/>
    <n v="29667"/>
    <n v="2221.4649810000001"/>
    <n v="1.2"/>
    <n v="531.61"/>
    <n v="1.456"/>
    <n v="4.2789999999999999"/>
    <n v="2.8159999999999998"/>
    <n v="2.4380000000000002"/>
    <n v="2.3370000000000002"/>
    <n v="1.9670000000000001"/>
    <n v="2.9289999999999998"/>
    <n v="-6.6529999999999996"/>
    <n v="-3.0019999999999998"/>
    <n v="-2.0369999999999999"/>
    <n v="-2.0710000000000002"/>
    <n v="-0.97"/>
    <n v="1.6120000000000001"/>
    <n v="4.57"/>
    <n v="0"/>
    <n v="13.39"/>
    <n v="0"/>
    <n v="19.350000000000001"/>
    <n v="37.200000000000003"/>
    <n v="0"/>
    <n v="0"/>
    <n v="0"/>
    <n v="0"/>
    <n v="0"/>
    <n v="0"/>
    <n v="3.35"/>
    <n v="8.19"/>
    <n v="13.86"/>
    <n v="0"/>
    <n v="0"/>
    <n v="0"/>
    <n v="0"/>
    <n v="0"/>
    <n v="0"/>
    <n v="0"/>
    <n v="0"/>
    <n v="0"/>
    <n v="0.08"/>
    <n v="0"/>
    <n v="0"/>
    <n v="0"/>
    <n v="99.990000000000009"/>
    <s v="DIRECCION DEL TESORO NACIONAL 37.20%"/>
    <s v="CORP INTERAMER PARA FINANCIA DE INFRAESTRUC CIFI 13.86%"/>
    <s v="BANCO W S A 10.10%"/>
    <s v="BANCO GNB SUDAMERIS 8.39%"/>
    <s v="CREDIFAMILIA 8.11%"/>
    <s v="BANCO COOPCENTRAL 6.67%"/>
    <s v="BANCOLOMBIA 6.65%"/>
    <s v="C.F.C. G.M.A.C. FIN. DE COL. 4.57%"/>
    <s v="BANCO FINANDINA 3.35%"/>
    <s v="BANCO DE OCCIDENTE 0.42%"/>
    <n v="28.73"/>
    <n v="4.09"/>
    <n v="67.180000000000007"/>
    <n v="0"/>
    <n v="0"/>
    <n v="100"/>
    <n v="10.1"/>
    <n v="15.63"/>
    <n v="0"/>
    <n v="0"/>
    <n v="0"/>
    <n v="0"/>
    <n v="13.86"/>
    <n v="0"/>
    <n v="0"/>
    <n v="0"/>
    <n v="0"/>
    <n v="0"/>
    <n v="15.25"/>
    <n v="37.200000000000003"/>
    <n v="0"/>
    <n v="0"/>
    <n v="7.94"/>
    <n v="0"/>
    <n v="99.98"/>
    <n v="62.71"/>
    <n v="0"/>
    <n v="37.200000000000003"/>
    <n v="0.08"/>
    <n v="99.99"/>
  </r>
  <r>
    <x v="6"/>
    <x v="10"/>
    <x v="20"/>
    <s v="SKANDIA MULTIPLAZO - TIPO D"/>
    <s v="TIPO D"/>
    <n v="121"/>
    <n v="23287.14"/>
    <n v="2244.1549009999999"/>
    <n v="1.2"/>
    <n v="390.13"/>
    <n v="1.069"/>
    <n v="2.6230000000000002"/>
    <n v="2.923"/>
    <n v="2.46"/>
    <n v="2.3980000000000001"/>
    <n v="2.0289999999999999"/>
    <n v="2.9550000000000001"/>
    <n v="13.161"/>
    <n v="5.6000000000000001E-2"/>
    <n v="-0.76"/>
    <n v="-0.187"/>
    <n v="-0.84899999999999998"/>
    <n v="2.0470000000000002"/>
    <n v="5.81"/>
    <n v="0"/>
    <n v="9.2100000000000009"/>
    <n v="0"/>
    <n v="32.380000000000003"/>
    <n v="19.559999999999999"/>
    <n v="0"/>
    <n v="0"/>
    <n v="0"/>
    <n v="0"/>
    <n v="0"/>
    <n v="0"/>
    <n v="4.3899999999999997"/>
    <n v="10.33"/>
    <n v="18.22"/>
    <n v="0"/>
    <n v="0"/>
    <n v="0"/>
    <n v="0"/>
    <n v="0"/>
    <n v="0"/>
    <n v="0"/>
    <n v="0"/>
    <n v="0"/>
    <n v="0.11"/>
    <n v="0"/>
    <n v="0"/>
    <n v="0"/>
    <n v="100.01"/>
    <s v="DIRECCION DEL TESORO NACIONAL 19.56%"/>
    <s v="CORP INTERAMER PARA FINANCIA DE INFRAESTRUC CIFI 18.22%"/>
    <s v="BANCO GNB SUDAMERIS 17.77%"/>
    <s v="BANCO W S A 13.11%"/>
    <s v="CREDIFAMILIA 10.61%"/>
    <s v="BANCO COOPCENTRAL 8.73%"/>
    <s v="C.F.C. G.M.A.C. FIN. DE COL. 5.81%"/>
    <s v="BANCO FINANDINA 4.39%"/>
    <s v="BANCO DE OCCIDENTE 0.54%"/>
    <s v="BANCOLOMBIA 0.40%"/>
    <n v="36.340000000000003"/>
    <n v="5.35"/>
    <n v="58.3"/>
    <n v="0"/>
    <n v="0"/>
    <n v="99.990000000000009"/>
    <n v="13.11"/>
    <n v="20.07"/>
    <n v="0"/>
    <n v="0"/>
    <n v="0"/>
    <n v="0"/>
    <n v="18.22"/>
    <n v="0"/>
    <n v="0"/>
    <n v="0"/>
    <n v="0"/>
    <n v="0"/>
    <n v="19.79"/>
    <n v="19.559999999999999"/>
    <n v="0"/>
    <n v="0"/>
    <n v="9.26"/>
    <n v="0"/>
    <n v="100.01"/>
    <n v="80.33"/>
    <n v="0.11"/>
    <n v="19.559999999999999"/>
    <n v="0"/>
    <n v="100"/>
  </r>
  <r>
    <x v="6"/>
    <x v="0"/>
    <x v="12"/>
    <s v="RENTA FIJA PLUS - ÚNICA"/>
    <s v="TIPO DE PARTICIPACIÓN C"/>
    <n v="5582"/>
    <n v="742733"/>
    <n v="14215.134909"/>
    <n v="1.31"/>
    <n v="624.21"/>
    <n v="1.7090000000000001"/>
    <n v="1.1080000000000001"/>
    <n v="1.179"/>
    <n v="1.1080000000000001"/>
    <n v="1.3120000000000001"/>
    <n v="2.1160000000000001"/>
    <n v="1.7529999999999999"/>
    <n v="5.91"/>
    <n v="-0.17399999999999999"/>
    <n v="5.91"/>
    <n v="-1.0429999999999999"/>
    <n v="3.8290000000000002"/>
    <n v="4.3650000000000002"/>
    <n v="23.190999999999999"/>
    <n v="0"/>
    <n v="0.66200000000000003"/>
    <n v="0"/>
    <n v="9.7716999999999992"/>
    <n v="1.5909"/>
    <n v="0"/>
    <n v="2.9999999999999997E-4"/>
    <n v="0"/>
    <n v="0"/>
    <n v="0"/>
    <n v="0"/>
    <n v="22.630199999999999"/>
    <n v="22.339300000000001"/>
    <n v="19.8126"/>
    <n v="0"/>
    <n v="0"/>
    <n v="0"/>
    <n v="0"/>
    <n v="0"/>
    <n v="0"/>
    <n v="0"/>
    <n v="0"/>
    <n v="0"/>
    <n v="0"/>
    <n v="0"/>
    <n v="0"/>
    <n v="0"/>
    <n v="99.99799999999999"/>
    <s v="BANCO DAVIVIENDA 10.90%"/>
    <s v="TITULARIZADORA COLOMBIANA 9.56%"/>
    <s v="BANCO CREDIFINANCIERA S.A. 7.49%"/>
    <s v="CIFI 6.39%"/>
    <s v="CARVAJAL 6.22%"/>
    <s v="CEMENTOS ARGOS 6.00%"/>
    <s v="GRUPO ARGOS 4.99%"/>
    <s v="CREDIVALORES 4.57%"/>
    <s v="BANCO FINANDINA 4.27%"/>
    <s v="INVERFAM SAS 3.93%"/>
    <n v="14.18"/>
    <n v="5.92"/>
    <n v="53.33"/>
    <n v="22.57"/>
    <n v="4.01"/>
    <n v="100.01"/>
    <n v="1.8922000000000001"/>
    <n v="27.9345"/>
    <n v="0"/>
    <n v="0"/>
    <n v="0"/>
    <n v="0"/>
    <n v="0"/>
    <n v="0"/>
    <n v="0"/>
    <n v="0"/>
    <n v="0"/>
    <n v="0"/>
    <n v="60.213500000000003"/>
    <n v="0.84550000000000003"/>
    <n v="0"/>
    <n v="0"/>
    <n v="9.1143000000000001"/>
    <n v="0"/>
    <n v="100"/>
    <n v="99.154200000000003"/>
    <n v="2.9999999999999997E-4"/>
    <n v="0.84550000000000003"/>
    <n v="0"/>
    <n v="100"/>
  </r>
  <r>
    <x v="6"/>
    <x v="1"/>
    <x v="12"/>
    <s v="RENTA FIJA PLUS - ÚNICA"/>
    <s v="TIPO DE PARTICIPACIÓN C"/>
    <n v="5287"/>
    <n v="671969"/>
    <n v="14115.187523000001"/>
    <n v="1.31"/>
    <n v="598.64"/>
    <n v="1.639"/>
    <n v="1.9790000000000001"/>
    <n v="1.3560000000000001"/>
    <n v="1.617"/>
    <n v="1.399"/>
    <n v="2.1520000000000001"/>
    <n v="1.7829999999999999"/>
    <n v="-8.7880000000000003"/>
    <n v="-2.9990000000000001"/>
    <n v="-1.339"/>
    <n v="-1.524"/>
    <n v="3.2559999999999998"/>
    <n v="3.9769999999999999"/>
    <n v="21.776499999999999"/>
    <n v="0"/>
    <n v="1.2999999999999999E-3"/>
    <n v="0"/>
    <n v="8.4379999999999988"/>
    <n v="0.81369999999999998"/>
    <n v="0"/>
    <n v="4.0000000000000002E-4"/>
    <n v="0"/>
    <n v="0"/>
    <n v="0"/>
    <n v="0"/>
    <n v="24.337499999999999"/>
    <n v="23.240100000000002"/>
    <n v="21.390599999999999"/>
    <n v="0"/>
    <n v="0"/>
    <n v="0"/>
    <n v="0"/>
    <n v="0"/>
    <n v="0"/>
    <n v="0"/>
    <n v="0"/>
    <n v="0"/>
    <n v="0"/>
    <n v="0"/>
    <n v="0"/>
    <n v="0"/>
    <n v="99.998099999999994"/>
    <s v="TITULARIZADORA COLOMBIANA 9.91%"/>
    <s v="BANCO DAVIVIENDA 8.97%"/>
    <s v="BANCO CREDIFINANCIERA S.A. 8.18%"/>
    <s v="CIFI 6.97%"/>
    <s v="CARVAJAL 6.68%"/>
    <s v="CEMENTOS ARGOS 6.54%"/>
    <s v="GRUPO ARGOS 5.46%"/>
    <s v="CREDIVALORES 4.70%"/>
    <s v="BANCO FINANDINA 4.65%"/>
    <s v="INVERFAM SAS 4.05%"/>
    <n v="11.92"/>
    <n v="6.61"/>
    <n v="61.6"/>
    <n v="15.95"/>
    <n v="3.92"/>
    <n v="100"/>
    <n v="2.0857000000000001"/>
    <n v="28.5288"/>
    <n v="0"/>
    <n v="0"/>
    <n v="0"/>
    <n v="0"/>
    <n v="0"/>
    <n v="0"/>
    <n v="0"/>
    <n v="0"/>
    <n v="0"/>
    <n v="0"/>
    <n v="61.664700000000003"/>
    <n v="7.4999999999999997E-3"/>
    <n v="0"/>
    <n v="0"/>
    <n v="7.7133999999999991"/>
    <n v="0"/>
    <n v="100.00009999999999"/>
    <n v="99.992099999999994"/>
    <n v="4.0000000000000002E-4"/>
    <n v="7.4999999999999997E-3"/>
    <n v="0"/>
    <n v="99.999999999999986"/>
  </r>
  <r>
    <x v="6"/>
    <x v="2"/>
    <x v="12"/>
    <s v="RENTA FIJA PLUS - ÚNICA"/>
    <s v="TIPO DE PARTICIPACIÓN C"/>
    <n v="4960"/>
    <n v="610958.74"/>
    <n v="14072.918904"/>
    <n v="1.31"/>
    <n v="534.73"/>
    <n v="1.464"/>
    <n v="2.1288567511578678"/>
    <n v="1.5496737944067072"/>
    <n v="1.7982099115820549"/>
    <n v="1.4103809131675451"/>
    <n v="1.3348438084424872"/>
    <n v="1.818211048356883"/>
    <n v="-3.4695125331189902"/>
    <n v="-3.2816035814208555"/>
    <n v="-2.0781568506646586"/>
    <n v="-0.58411337923132134"/>
    <n v="3.5261289794713768"/>
    <n v="3.7033904118428218"/>
    <n v="16.694704553274168"/>
    <n v="2.254344977935582E-3"/>
    <n v="1.5125778140081215E-3"/>
    <n v="0"/>
    <n v="13.654497644291579"/>
    <n v="0.4576418590755022"/>
    <n v="0"/>
    <n v="4.1105024536272926E-4"/>
    <n v="0"/>
    <n v="0"/>
    <n v="0"/>
    <n v="0"/>
    <n v="23.193075041346262"/>
    <n v="24.912863116621551"/>
    <n v="21.083039812353626"/>
    <n v="0"/>
    <n v="0"/>
    <n v="0"/>
    <n v="0"/>
    <n v="0"/>
    <n v="0"/>
    <n v="0"/>
    <n v="0"/>
    <n v="0"/>
    <n v="0"/>
    <n v="0"/>
    <n v="0"/>
    <n v="0"/>
    <n v="100"/>
    <s v="BANCO DAVIVIENDA 13.30%"/>
    <s v="TITULARIZADORA COLOMBIANA 9.80%"/>
    <s v="CIFI 7.72%"/>
    <s v="CARVAJAL 7.38%"/>
    <s v="BANCO CREDIFINANCIERA S.A. 7.21%"/>
    <s v="CEMENTOS ARGOS 7.00%"/>
    <s v="CREDIVALORES 5.24%"/>
    <s v="INVERFAM SAS 4.52%"/>
    <s v="BANCO FINANDINA 3.84%"/>
    <s v="PROMIORIENTE 3.75%"/>
    <n v="16.306685271841733"/>
    <n v="4.8137676733291137"/>
    <n v="62.270569085471685"/>
    <n v="16.244605639183725"/>
    <n v="0.36437233017373871"/>
    <n v="99.999999999999986"/>
    <n v="0.13513162263222334"/>
    <n v="26.241312001546984"/>
    <n v="0"/>
    <n v="0"/>
    <n v="0"/>
    <n v="0"/>
    <n v="0"/>
    <n v="0"/>
    <n v="0"/>
    <n v="0"/>
    <n v="0"/>
    <n v="0"/>
    <n v="59.956902856642728"/>
    <n v="7.9779018491794654E-3"/>
    <n v="0"/>
    <n v="0"/>
    <n v="13.658675617328885"/>
    <n v="0"/>
    <n v="99.999999999999986"/>
    <n v="99.991611047827007"/>
    <n v="4.1105024536272931E-4"/>
    <n v="7.9779019276368414E-3"/>
    <n v="0"/>
    <n v="100"/>
  </r>
  <r>
    <x v="6"/>
    <x v="3"/>
    <x v="12"/>
    <s v="RENTA FIJA PLUS TIPO C"/>
    <s v="TIPO DE PARTICIPACIÓN C"/>
    <n v="4798"/>
    <n v="579956.66179104999"/>
    <n v="14112.133902"/>
    <n v="1.307783630220261"/>
    <n v="531.52078380139085"/>
    <n v="1.4552245963077099"/>
    <n v="2.1297870708995039"/>
    <n v="1.7335244266346899"/>
    <n v="1.881331611228636"/>
    <n v="1.4875690314981629"/>
    <n v="1.355038674307592"/>
    <n v="1.850668728150457"/>
    <n v="3.4435603723497845"/>
    <n v="-1.5585136840914999"/>
    <n v="-0.72599348252072593"/>
    <n v="-0.79093992530073765"/>
    <n v="2.851716393839054"/>
    <n v="3.6708750949791202"/>
    <n v="17.019064606278931"/>
    <n v="2.3780190972102449E-3"/>
    <n v="1.593996736983516E-3"/>
    <n v="0"/>
    <n v="11.1227818397146"/>
    <n v="0.91689155540749834"/>
    <n v="0"/>
    <n v="4.5714528578007349E-4"/>
    <n v="0"/>
    <n v="0"/>
    <n v="0"/>
    <n v="0"/>
    <n v="22.755042555481818"/>
    <n v="25.867845299126408"/>
    <n v="14.672484702414609"/>
    <n v="0"/>
    <n v="7.6414602804561431"/>
    <n v="0"/>
    <n v="0"/>
    <n v="0"/>
    <n v="0"/>
    <n v="0"/>
    <n v="0"/>
    <n v="0"/>
    <n v="0"/>
    <n v="0"/>
    <n v="0"/>
    <n v="0"/>
    <n v="99.999999999999986"/>
    <s v="BANCO DAVIVIENDA 13.34%"/>
    <s v="TITULARIZADORA COLOMBIANA 9.83%"/>
    <s v="CIFI 8.19%"/>
    <s v="BANCO CREDIFINANCIERA S.A. 7.64%"/>
    <s v="CARVAJAL 7.58%"/>
    <s v="CEMENTOS ARGOS 7.43%"/>
    <s v="CREDIVALORES 5.52%"/>
    <s v="INVERFAM SAS 4.75%"/>
    <s v="PROMIORIENTE 3.92%"/>
    <s v="GRUPO ARGOS 3.34%"/>
    <n v="13.72047600003704"/>
    <n v="8.9345713373545141"/>
    <n v="59.970298456106853"/>
    <n v="16.872647476085159"/>
    <n v="0.50200673041642441"/>
    <n v="100"/>
    <n v="6.9090930511448989E-2"/>
    <n v="27.277217328606518"/>
    <n v="0"/>
    <n v="0"/>
    <n v="0"/>
    <n v="0"/>
    <n v="0"/>
    <n v="0"/>
    <n v="0"/>
    <n v="0"/>
    <n v="0"/>
    <n v="0"/>
    <n v="61.518753791915074"/>
    <n v="7.7269481323902428E-3"/>
    <n v="0"/>
    <n v="0"/>
    <n v="11.127211000834571"/>
    <n v="0"/>
    <n v="100"/>
    <n v="99.991815906499198"/>
    <n v="4.5714528578007365E-4"/>
    <n v="7.7269482150200712E-3"/>
    <n v="0"/>
    <n v="100"/>
  </r>
  <r>
    <x v="6"/>
    <x v="4"/>
    <x v="12"/>
    <s v="RENTA FIJA PLUS TIPO C"/>
    <s v="TIPO DE PARTICIPACIÓN C"/>
    <n v="4584"/>
    <n v="530634.01374103001"/>
    <n v="14032.224587000001"/>
    <n v="1.307760206109809"/>
    <n v="524.87120443386402"/>
    <n v="1.4370190402022289"/>
    <n v="1.465035536004617"/>
    <n v="1.7308116220813989"/>
    <n v="1.8036633604632468"/>
    <n v="1.4463492213925591"/>
    <n v="1.3273376981277178"/>
    <n v="1.8680932700584019"/>
    <n v="-6.4674152301875338"/>
    <n v="-1.401064217260972"/>
    <n v="-1.9327598326791868"/>
    <n v="-1.0899993307046612"/>
    <n v="1.320137661584897"/>
    <n v="3.3149363969227297"/>
    <n v="16.115593664499851"/>
    <n v="2.6016151782633939E-3"/>
    <n v="1.7420160184536259E-3"/>
    <n v="0"/>
    <n v="10.36331393854222"/>
    <n v="1.002295811189394"/>
    <n v="0"/>
    <n v="4.7538626187128833E-4"/>
    <n v="0"/>
    <n v="0"/>
    <n v="0"/>
    <n v="0"/>
    <n v="24.128051138888789"/>
    <n v="25.099328355755052"/>
    <n v="23.286598073666102"/>
    <n v="0"/>
    <n v="0"/>
    <n v="0"/>
    <n v="0"/>
    <n v="0"/>
    <n v="0"/>
    <n v="0"/>
    <n v="0"/>
    <n v="0"/>
    <n v="0"/>
    <n v="0"/>
    <n v="0"/>
    <n v="0"/>
    <n v="100"/>
    <s v="BANCO DAVIVIENDA 12.73%"/>
    <s v="CIFI 8.98%"/>
    <s v="TITULARIZADORA COLOMBIANA 8.51%"/>
    <s v="BANCO CREDIFINANCIERA S.A. 8.30%"/>
    <s v="CARVAJAL 8.13%"/>
    <s v="CEMENTOS ARGOS 7.90%"/>
    <s v="CREDIVALORES 5.94%"/>
    <s v="INVERFAM SAS 5.06%"/>
    <s v="PROMIORIENTE 4.27%"/>
    <s v="GRUPO ARGOS 3.58%"/>
    <n v="10.74531623702069"/>
    <n v="8.3425023552684419"/>
    <n v="63.029379398441165"/>
    <n v="17.334155640163122"/>
    <n v="0.54864636910658415"/>
    <n v="99.999999999999986"/>
    <n v="7.5422758381914437E-2"/>
    <n v="27.488656140487251"/>
    <n v="0"/>
    <n v="0"/>
    <n v="0"/>
    <n v="0"/>
    <n v="0"/>
    <n v="0"/>
    <n v="0"/>
    <n v="0"/>
    <n v="0"/>
    <n v="0"/>
    <n v="62.060191958235592"/>
    <n v="7.5961868944286522E-3"/>
    <n v="0"/>
    <n v="0"/>
    <n v="10.36813295600081"/>
    <n v="0"/>
    <n v="100"/>
    <n v="99.991928426753461"/>
    <n v="4.7538626187128844E-4"/>
    <n v="7.5961869846742514E-3"/>
    <n v="0"/>
    <n v="100"/>
  </r>
  <r>
    <x v="6"/>
    <x v="5"/>
    <x v="12"/>
    <s v="RENTA FIJA PLUS TIPO C"/>
    <s v="TIPO DE PARTICIPACIÓN C"/>
    <n v="4311"/>
    <n v="495362.98974596994"/>
    <n v="13973.066144"/>
    <n v="1.3077836294711491"/>
    <n v="523.43557389141472"/>
    <n v="1.433088497991553"/>
    <n v="2.668813055046511"/>
    <n v="1.9652870109051059"/>
    <n v="1.9652870109051059"/>
    <n v="1.5951703473452798"/>
    <n v="1.404542915648874"/>
    <n v="1.9177627196304319"/>
    <n v="-5.0103139221215445"/>
    <n v="-2.4496599735746472"/>
    <n v="-2.4496599735746472"/>
    <n v="-1.7415051649073421"/>
    <n v="0.72389288750305258"/>
    <n v="2.9665235257356088"/>
    <n v="15.400757478643959"/>
    <n v="2.790362136109966E-3"/>
    <n v="1.8665702530126472E-3"/>
    <n v="0"/>
    <n v="10.778830949726039"/>
    <n v="4.2530046045139631"/>
    <n v="0"/>
    <n v="5.5974761072670606E-4"/>
    <n v="0"/>
    <n v="0"/>
    <n v="0"/>
    <n v="0"/>
    <n v="16.728997475393182"/>
    <n v="28.07715137316422"/>
    <n v="24.7560414385588"/>
    <n v="0"/>
    <n v="0"/>
    <n v="0"/>
    <n v="0"/>
    <n v="0"/>
    <n v="0"/>
    <n v="0"/>
    <n v="0"/>
    <n v="0"/>
    <n v="0"/>
    <n v="0"/>
    <n v="0"/>
    <n v="0"/>
    <n v="100"/>
    <s v="BANCO DAVIVIENDA 10.60%"/>
    <s v="CIFI 9.46%"/>
    <s v="BANCO CREDIFINANCIERA S.A. 8.90%"/>
    <s v="CARVAJAL 8.60%"/>
    <s v="TITULARIZADORA COLOMBIANA 8.59%"/>
    <s v="CEMENTOS ARGOS 8.33%"/>
    <s v="CREDIVALORES 6.52%"/>
    <s v="INVERFAM SAS 5.39%"/>
    <s v="MINISTERIO DE HACIENDA 4.25%"/>
    <s v="P.A. ESTRATEGIAS INMOBILIARIAS - PEIS 3.52%"/>
    <n v="10.80211141720285"/>
    <n v="4.6877745054859741"/>
    <n v="68.319164507701444"/>
    <n v="14.98381784653939"/>
    <n v="1.2071317230703409"/>
    <n v="100"/>
    <n v="0"/>
    <n v="25.17068467780393"/>
    <n v="0"/>
    <n v="0"/>
    <n v="0"/>
    <n v="0"/>
    <n v="0"/>
    <n v="0"/>
    <n v="0"/>
    <n v="0"/>
    <n v="0"/>
    <n v="0"/>
    <n v="61.47835712921399"/>
    <n v="2.5669105632561933"/>
    <n v="0"/>
    <n v="0"/>
    <n v="10.78404762972589"/>
    <n v="0"/>
    <n v="100"/>
    <n v="97.432529689036443"/>
    <n v="5.5974761072670606E-4"/>
    <n v="2.5669105633528311"/>
    <n v="0"/>
    <n v="100"/>
  </r>
  <r>
    <x v="6"/>
    <x v="6"/>
    <x v="12"/>
    <s v="RENTA FIJA PLUS TIPO C"/>
    <s v="TIPO C"/>
    <n v="3941"/>
    <n v="426023.14646563999"/>
    <n v="13906.421557"/>
    <n v="1.307760214331211"/>
    <n v="503.44755557076633"/>
    <n v="1.378364286299155"/>
    <n v="2.1141966718801632"/>
    <n v="2.0892906052180371"/>
    <n v="1.983386144029468"/>
    <n v="1.6940579530521891"/>
    <n v="1.4546937597240028"/>
    <n v="1.9494930865570088"/>
    <n v="-5.4736358409041568"/>
    <n v="-4.3311043414854584"/>
    <n v="-2.8978112388181381"/>
    <n v="-2.2577059710220611"/>
    <n v="-0.12732853757182469"/>
    <n v="2.6318782503609968"/>
    <n v="14.392500237920069"/>
    <n v="3.2510762161660767E-3"/>
    <n v="2.1724401511416477E-3"/>
    <n v="0"/>
    <n v="7.9235177471177423"/>
    <n v="3.2804930724198731"/>
    <n v="0"/>
    <n v="6.746528455818324E-4"/>
    <n v="0"/>
    <n v="0"/>
    <n v="0"/>
    <n v="0"/>
    <n v="15.57494956548268"/>
    <n v="31.117707022318868"/>
    <n v="27.704734185527869"/>
    <n v="0"/>
    <n v="0"/>
    <n v="0"/>
    <n v="0"/>
    <n v="0"/>
    <n v="0"/>
    <n v="0"/>
    <n v="0"/>
    <n v="0"/>
    <n v="0"/>
    <n v="0"/>
    <n v="0"/>
    <n v="0"/>
    <n v="100"/>
    <s v="CIFI 11.02%"/>
    <s v="BANCO CREDIFINANCIERA S.A. 10.41%"/>
    <s v="CARVAJAL 9.75%"/>
    <s v="CEMENTOS ARGOS 9.52%"/>
    <s v="TITULARIZADORA COLOMBIANA 10.97%"/>
    <s v="CREDIVALORES 7.57%"/>
    <s v="INVERFAM SAS 6.27%"/>
    <s v="BANCO DAVIVIENDA 4.89%"/>
    <s v="P.A. ESTRATEGIAS INMOBILIARIAS - PEIS 4.05%"/>
    <s v="COLOMBINA 3.82%"/>
    <n v="8.6371121968051821"/>
    <n v="2.3722713715984112"/>
    <n v="74.635237515086857"/>
    <n v="13.252393601043529"/>
    <n v="1.1029853154660219"/>
    <n v="100"/>
    <n v="0"/>
    <n v="22.112635022009741"/>
    <n v="0"/>
    <n v="0"/>
    <n v="0"/>
    <n v="0"/>
    <n v="0"/>
    <n v="0"/>
    <n v="0"/>
    <n v="0"/>
    <n v="0"/>
    <n v="0"/>
    <n v="67.697395370499976"/>
    <n v="2.2603536911596578"/>
    <n v="0"/>
    <n v="0"/>
    <n v="7.9296159163306328"/>
    <n v="0"/>
    <n v="100"/>
    <n v="97.738971655882352"/>
    <n v="6.746528455818324E-4"/>
    <n v="2.2603536912720612"/>
    <n v="0"/>
    <n v="99.999999999999986"/>
  </r>
  <r>
    <x v="6"/>
    <x v="7"/>
    <x v="12"/>
    <s v="RENTA FIJA PLUS TIPO C"/>
    <s v="TIPO C"/>
    <n v="3660"/>
    <n v="383011.03783632"/>
    <n v="13959.429799"/>
    <n v="1.30776020747736"/>
    <n v="451.39032721899349"/>
    <n v="1.235839362680339"/>
    <n v="1.3096351938522859"/>
    <n v="2.0026043387387094"/>
    <n v="1.912937585028647"/>
    <n v="1.710519126268899"/>
    <n v="1.4642866156219629"/>
    <n v="1.9588500308623458"/>
    <n v="4.581379506103489"/>
    <n v="-2.177079655691438"/>
    <n v="-1.974273012123517"/>
    <n v="-2.5856803917836961"/>
    <n v="-0.17766021900291751"/>
    <n v="2.6326311791566188"/>
    <n v="15.016447075230522"/>
    <n v="3.6252435595694713E-3"/>
    <n v="2.419950160778811E-3"/>
    <n v="0"/>
    <n v="11.521889441087401"/>
    <n v="2.3536718302925812"/>
    <n v="0"/>
    <n v="7.7363632983872162E-4"/>
    <n v="0"/>
    <n v="0"/>
    <n v="0"/>
    <n v="0"/>
    <n v="14.45250997697875"/>
    <n v="26.01096203657649"/>
    <n v="30.637700809784079"/>
    <n v="0"/>
    <n v="0"/>
    <n v="0"/>
    <n v="0"/>
    <n v="0"/>
    <n v="0"/>
    <n v="0"/>
    <n v="0"/>
    <n v="0"/>
    <n v="0"/>
    <n v="0"/>
    <n v="0"/>
    <n v="0"/>
    <n v="100"/>
    <s v="CIFI 12.35%"/>
    <s v="BANCO CREDIFINANCIERA S.A. 11.67%"/>
    <s v="CARVAJAL 10.78%"/>
    <s v="TITULARIZADORA COLOMBIANA 9.80%"/>
    <s v="CREDIVALORES 7.99%"/>
    <s v="BANCO DAVIVIENDA 6.98%"/>
    <s v="INVERFAM SAS 6.62%"/>
    <s v="P.A. ESTRATEGIAS INMOBILIARIAS - PEIS 4.40%"/>
    <s v="COLOMBINA 4.28%"/>
    <s v="BANCOLOMBIA 3.02%"/>
    <n v="12.323731838410961"/>
    <n v="2.6601546788811032"/>
    <n v="71.370652503339898"/>
    <n v="11.59292068811485"/>
    <n v="2.052540291253182"/>
    <n v="99.999999999999986"/>
    <n v="0"/>
    <n v="13.66606318267789"/>
    <n v="0"/>
    <n v="0"/>
    <n v="0"/>
    <n v="0"/>
    <n v="0"/>
    <n v="0"/>
    <n v="0"/>
    <n v="0"/>
    <n v="0"/>
    <n v="0"/>
    <n v="73.599195199902496"/>
    <n v="1.206033346282019"/>
    <n v="0"/>
    <n v="0"/>
    <n v="11.52870827113758"/>
    <n v="0"/>
    <n v="100"/>
    <n v="98.793193017263008"/>
    <n v="7.7363632983872162E-4"/>
    <n v="1.2060333464071491"/>
    <n v="0"/>
    <n v="100"/>
  </r>
  <r>
    <x v="6"/>
    <x v="8"/>
    <x v="12"/>
    <s v="RENTA FIJA PLUS TIPO C"/>
    <s v="TIPO C"/>
    <n v="3462"/>
    <n v="328627.44198265002"/>
    <n v="14104.368786000001"/>
    <n v="1.3077836311889079"/>
    <n v="455.19687738251662"/>
    <n v="1.246261129041798"/>
    <n v="1.022672252064428"/>
    <n v="1.8789138407150761"/>
    <n v="1.8504535996745299"/>
    <n v="1.723124258155101"/>
    <n v="1.4685933144347281"/>
    <n v="1.9654039803023882"/>
    <n v="13.39120573402155"/>
    <n v="0.44623020566978422"/>
    <n v="-0.39309504935880479"/>
    <n v="-1.4302025511339409"/>
    <n v="-7.8988692991399656E-2"/>
    <n v="2.8001166988913311"/>
    <n v="16.78303864092911"/>
    <n v="4.2293941853293413E-3"/>
    <n v="2.8204742261326351E-3"/>
    <n v="0"/>
    <n v="8.9703157566242204"/>
    <n v="2.2568456079410941"/>
    <n v="0"/>
    <n v="9.3646954817929026E-4"/>
    <n v="0"/>
    <n v="0"/>
    <n v="0"/>
    <n v="0"/>
    <n v="12.444775169301939"/>
    <n v="27.29026542141747"/>
    <n v="32.246773065826538"/>
    <n v="0"/>
    <n v="0"/>
    <n v="0"/>
    <n v="0"/>
    <n v="0"/>
    <n v="0"/>
    <n v="0"/>
    <n v="0"/>
    <n v="0"/>
    <n v="0"/>
    <n v="0"/>
    <n v="0"/>
    <n v="0"/>
    <n v="100"/>
    <s v="CIFI 14.18%"/>
    <s v="CARVAJAL 12.70%"/>
    <s v="TITULARIZADORA COLOMBIANA 10.66%"/>
    <s v="BANCO CREDIFINANCIERA S.A. 10.24%"/>
    <s v="CREDIVALORES 9.43%"/>
    <s v="INVERFAM SAS 7.83%"/>
    <s v="BANCOLOMBIA 6.13%"/>
    <s v="P.A. ESTRATEGIAS INMOBILIARIAS - PEIS 5.19%"/>
    <s v="COLOMBINA 3.64%"/>
    <s v="BANCO SERFINANZA 3.05%"/>
    <n v="9.885657114991373"/>
    <n v="3.1376295795393707"/>
    <n v="73.108902073785174"/>
    <n v="11.509245192065171"/>
    <n v="2.3585660396189043"/>
    <n v="100"/>
    <n v="0"/>
    <n v="8.3593008027468976"/>
    <n v="0"/>
    <n v="0"/>
    <n v="0"/>
    <n v="0"/>
    <n v="0"/>
    <n v="0"/>
    <n v="0"/>
    <n v="0"/>
    <n v="0"/>
    <n v="0"/>
    <n v="80.868485562693294"/>
    <n v="1.7939115399759418"/>
    <n v="0"/>
    <n v="0"/>
    <n v="8.9783020945838601"/>
    <n v="0"/>
    <n v="99.999999999999986"/>
    <n v="98.205151990330137"/>
    <n v="9.3646954817929026E-4"/>
    <n v="1.793911540121693"/>
    <n v="0"/>
    <n v="100"/>
  </r>
  <r>
    <x v="6"/>
    <x v="9"/>
    <x v="12"/>
    <s v="RENTA FIJA PLUS TIPO C"/>
    <s v="TIPO C"/>
    <n v="3296"/>
    <n v="298456.17523419001"/>
    <n v="14100.973566000001"/>
    <n v="1.307760211671249"/>
    <n v="462.22965019251632"/>
    <n v="1.2655158116153771"/>
    <n v="1.651579175116888"/>
    <n v="1.7985338681145258"/>
    <n v="1.828639810306278"/>
    <n v="1.764558164631904"/>
    <n v="1.5001628572401491"/>
    <n v="1.9829095085172121"/>
    <n v="-0.28306249139065098"/>
    <n v="-0.15681610476406821"/>
    <n v="-0.38188018560140197"/>
    <n v="-0.85438159612114539"/>
    <n v="-0.17493681195108751"/>
    <n v="2.6860722239288042"/>
    <n v="13.644522951270041"/>
    <n v="4.6640862570142341E-3"/>
    <n v="3.1070448849856917E-3"/>
    <n v="0"/>
    <n v="6.2606677352959936"/>
    <n v="2.4108654151936979"/>
    <n v="0"/>
    <n v="1.1023058127991919E-3"/>
    <n v="0"/>
    <n v="0"/>
    <n v="0"/>
    <n v="0"/>
    <n v="12.485842538876019"/>
    <n v="29.53089733212526"/>
    <n v="35.658330590284187"/>
    <n v="0"/>
    <n v="0"/>
    <n v="0"/>
    <n v="0"/>
    <n v="0"/>
    <n v="0"/>
    <n v="0"/>
    <n v="0"/>
    <n v="0"/>
    <n v="0"/>
    <n v="0"/>
    <n v="0"/>
    <n v="0"/>
    <n v="99.999999999999986"/>
    <s v="CIFI 15.68%"/>
    <s v="CARVAJAL 13.61%"/>
    <s v="BANCO CREDIFINANCIERA S.A. 11.35%"/>
    <s v="CREDIVALORES 10.37%"/>
    <s v="TITULARIZADORA COLOMBIANA 10.31%"/>
    <s v="INVERFAM SAS 8.63%"/>
    <s v="P.A. ESTRATEGIAS INMOBILIARIAS - PEIS 5.68%"/>
    <s v="COLOMBINA 3.91%"/>
    <s v="BANCO DAVIVIENDA 3.24%"/>
    <s v="BANCOLOMBIA 3.10%"/>
    <n v="6.2695411722507632"/>
    <n v="0.43409195708171811"/>
    <n v="78.586995972376997"/>
    <n v="12.188123683770719"/>
    <n v="2.5212472145197999"/>
    <n v="99.999999999999986"/>
    <n v="0"/>
    <n v="7.2906129291296011"/>
    <n v="0"/>
    <n v="0"/>
    <n v="0"/>
    <n v="0"/>
    <n v="0"/>
    <n v="0"/>
    <n v="0"/>
    <n v="0"/>
    <n v="0"/>
    <n v="0"/>
    <n v="84.522815293365326"/>
    <n v="1.9170306052542601"/>
    <n v="0"/>
    <n v="0"/>
    <n v="6.2695411722507917"/>
    <n v="0"/>
    <n v="99.999999999999972"/>
    <n v="98.081867088932938"/>
    <n v="1.1023058127991919E-3"/>
    <n v="1.9170306052542601"/>
    <n v="0"/>
    <n v="99.999999999999986"/>
  </r>
  <r>
    <x v="6"/>
    <x v="10"/>
    <x v="12"/>
    <s v="RENTA FIJA PLUS TIPO C"/>
    <s v="TIPO C"/>
    <n v="3092"/>
    <n v="255090.75429603001"/>
    <n v="14188.118302000001"/>
    <n v="1.3077836242881389"/>
    <n v="426.67098091272351"/>
    <n v="1.1681614809383249"/>
    <n v="1.7164249834401679"/>
    <n v="1.8328393234058569"/>
    <n v="1.8202132481543749"/>
    <n v="1.782766706446435"/>
    <n v="1.535564983876075"/>
    <n v="1.995180035789438"/>
    <n v="7.7840209229790069"/>
    <n v="2.2281091374535489"/>
    <n v="0.32557041986167601"/>
    <n v="0.40209662045500583"/>
    <n v="-0.14473512919803699"/>
    <n v="2.948007957685594"/>
    <n v="13.577508247178031"/>
    <n v="5.4141375865393356E-3"/>
    <n v="3.6031716923544247E-3"/>
    <n v="0"/>
    <n v="4.5655019775158401"/>
    <n v="0.94885112410111261"/>
    <n v="0"/>
    <n v="1.2588216075413721E-3"/>
    <n v="0"/>
    <n v="0"/>
    <n v="0"/>
    <n v="0"/>
    <n v="6.6102347439573483"/>
    <n v="32.58768178111719"/>
    <n v="41.699945995244043"/>
    <n v="0"/>
    <n v="0"/>
    <n v="0"/>
    <n v="0"/>
    <n v="0"/>
    <n v="0"/>
    <n v="0"/>
    <n v="0"/>
    <n v="0"/>
    <n v="0"/>
    <n v="0"/>
    <n v="0"/>
    <n v="0"/>
    <n v="100"/>
    <s v="CIFI 18.43%"/>
    <s v="CARVAJAL 15.80%"/>
    <s v="BANCO CREDIFINANCIERA S.A. 13.24%"/>
    <s v="CREDIVALORES 12.04%"/>
    <s v="TITULARIZADORA COLOMBIANA 10.50%"/>
    <s v="INVERFAM SAS 10.04%"/>
    <s v="P.A. ESTRATEGIAS INMOBILIARIAS - PEIS 6.48%"/>
    <s v="BANCOLOMBIA 3.99%"/>
    <s v="ULTRACEM S.A.S 3.01%"/>
    <s v="RCI COLOMBIA 2.63%"/>
    <n v="4.5757781084022886"/>
    <n v="0.38958612002828752"/>
    <n v="81.528074085476007"/>
    <n v="12.428218860672651"/>
    <n v="1.0783428254207699"/>
    <n v="100"/>
    <n v="0"/>
    <n v="0.57949173912145335"/>
    <n v="0"/>
    <n v="0"/>
    <n v="0"/>
    <n v="0"/>
    <n v="0"/>
    <n v="0"/>
    <n v="0"/>
    <n v="0"/>
    <n v="0"/>
    <n v="0"/>
    <n v="93.892129782789553"/>
    <n v="0.9526003696867289"/>
    <n v="0"/>
    <n v="0"/>
    <n v="4.5757781084022753"/>
    <n v="0"/>
    <n v="100"/>
    <n v="99.046140808705729"/>
    <n v="1.2588216075413721E-3"/>
    <n v="0.9526003696867289"/>
    <n v="0"/>
    <n v="100"/>
  </r>
  <r>
    <x v="7"/>
    <x v="5"/>
    <x v="12"/>
    <s v="RENTA LIQUIDEZ PARTICIPACIÓN_x000a_TIPO G"/>
    <s v="TIPO DE PARTICIPACIÓN C"/>
    <n v="30107"/>
    <n v="3115812.21554458"/>
    <n v="15445.961496"/>
    <n v="1.510368604796364"/>
    <n v="67.571200000000005"/>
    <n v="0.185"/>
    <n v="0.15092087126355919"/>
    <n v="0.1425950359547847"/>
    <n v="0.1425950359547847"/>
    <n v="0.19310999294584061"/>
    <n v="0.24094945890996408"/>
    <n v="0.60094029954052774"/>
    <n v="5.3840878932633007"/>
    <n v="4.304822268172237"/>
    <n v="4.304822268172237"/>
    <n v="2.6596936144805068"/>
    <n v="2.0185171489928599"/>
    <n v="2.74375077177289"/>
    <n v="18.17439250400459"/>
    <n v="0"/>
    <n v="16.266010046969988"/>
    <n v="0"/>
    <n v="60.711753022038536"/>
    <n v="3.6872237164528086"/>
    <n v="1.0940321352030811"/>
    <n v="6.658857533098458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5.10%"/>
    <s v="BANCO DE BOGOTÁ 21.58%"/>
    <s v="BANCO COLPATRIA 12.44%"/>
    <s v="BBVA COLOMBIA 9.14%"/>
    <s v="BANCO POPULAR 4.30%"/>
    <s v="BANCO GNB SUDAMERIS 3.72%"/>
    <s v="MINISTERIO DE HACIENDA 3.69%"/>
    <s v="FINDETER 3.37%"/>
    <s v="BANCO AV VILLAS 3.25%"/>
    <s v="BANCOLOMBIA 3.07%"/>
    <n v="84.042845066216103"/>
    <n v="12.83364359510071"/>
    <n v="3.1235113386831723"/>
    <n v="0"/>
    <n v="0"/>
    <n v="99.999999999999986"/>
    <n v="24.95773445758152"/>
    <n v="16.72071648868404"/>
    <n v="0"/>
    <n v="0"/>
    <n v="0"/>
    <n v="0"/>
    <n v="0"/>
    <n v="0"/>
    <n v="0"/>
    <n v="0"/>
    <n v="0"/>
    <n v="0"/>
    <n v="9.4749083268716543"/>
    <n v="2.9630941804009749"/>
    <n v="0"/>
    <n v="0.72412953605183583"/>
    <n v="45.159417010409982"/>
    <n v="0"/>
    <n v="100"/>
    <n v="96.970317244268045"/>
    <n v="6.6588575330984584E-2"/>
    <n v="2.9630941804009749"/>
    <n v="0"/>
    <n v="100"/>
  </r>
  <r>
    <x v="7"/>
    <x v="6"/>
    <x v="12"/>
    <s v="RENTA LIQUIDEZ PARTICIPACIÓN_x000a_TIPO G"/>
    <s v="PARTICIPACIÓN_x000a_TIPO G"/>
    <n v="30382"/>
    <n v="3300272.7763707698"/>
    <n v="15522.719580999999"/>
    <n v="1.5103373687479049"/>
    <n v="70.493200000000002"/>
    <n v="0.193"/>
    <n v="0.19503167092457921"/>
    <n v="0.16228759573672161"/>
    <n v="0.15381320676224219"/>
    <n v="0.19768986286772661"/>
    <n v="0.24311580073612299"/>
    <n v="0.60193320675293727"/>
    <n v="6.010342764364629"/>
    <n v="4.6723608956923179"/>
    <n v="4.552491005679804"/>
    <n v="3.0271771013365982"/>
    <n v="2.0658671602039163"/>
    <n v="2.7907593092515888"/>
    <n v="15.406418835284649"/>
    <n v="0"/>
    <n v="22.44320632523532"/>
    <n v="0"/>
    <n v="57.236541170407982"/>
    <n v="3.7631540995276387"/>
    <n v="1.085166323359791"/>
    <n v="6.551324618461347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2.48%"/>
    <s v="BANCO DAVIVIENDA 19.41%"/>
    <s v="BANCO COLPATRIA 11.94%"/>
    <s v="BBVA COLOMBIA 9.58%"/>
    <s v="FINDETER 9.27%"/>
    <s v="BANCOLOMBIA 5.65%"/>
    <s v="MINISTERIO DE HACIENDA 3.76%"/>
    <s v="BANCO POPULAR 3.31%"/>
    <s v="BANCO AV VILLAS 2.34%"/>
    <s v="BANCO FALABELLA 1.83%"/>
    <n v="84.677404514885353"/>
    <n v="13.753001416245162"/>
    <n v="1.5695940688694818"/>
    <n v="0"/>
    <n v="0"/>
    <n v="99.999999999999986"/>
    <n v="32.333157229064504"/>
    <n v="14.317220924868728"/>
    <n v="0"/>
    <n v="0"/>
    <n v="0"/>
    <n v="0"/>
    <n v="0"/>
    <n v="0"/>
    <n v="0"/>
    <n v="0"/>
    <n v="0"/>
    <n v="0"/>
    <n v="7.2451659783477993"/>
    <n v="2.8229554353649191"/>
    <n v="0"/>
    <n v="0.94019866416272069"/>
    <n v="42.341301768191343"/>
    <n v="0"/>
    <n v="100"/>
    <n v="97.11153131845046"/>
    <n v="6.5513246184613474E-2"/>
    <n v="2.8229554353649191"/>
    <n v="0"/>
    <n v="99.999999999999986"/>
  </r>
  <r>
    <x v="7"/>
    <x v="7"/>
    <x v="12"/>
    <s v="RENTA LIQUIDEZ PARTICIPACIÓN_x000a_TIPO G"/>
    <s v="PARTICIPACIÓN_x000a_TIPO G"/>
    <n v="30658"/>
    <n v="3372568.89890286"/>
    <n v="15640.146851"/>
    <n v="1.5103373710716241"/>
    <n v="70.493200000000002"/>
    <n v="0.193"/>
    <n v="9.4189825564148774E-2"/>
    <n v="0.17165971429738369"/>
    <n v="0.1664803197811546"/>
    <n v="0.21259049343336031"/>
    <n v="0.24996949259759832"/>
    <n v="0.60420544733522052"/>
    <n v="9.2790991330763184"/>
    <n v="5.680206124613929"/>
    <n v="5.1439078918720025"/>
    <n v="3.5877849664713191"/>
    <n v="2.3373805193657171"/>
    <n v="2.9310024658175888"/>
    <n v="14.204455300562799"/>
    <n v="0"/>
    <n v="22.858515094936489"/>
    <n v="0"/>
    <n v="58.53556267943253"/>
    <n v="3.3696156582094461"/>
    <n v="0.96640071734658584"/>
    <n v="6.545054951215786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3.54%"/>
    <s v="BANCO DAVIVIENDA 18.67%"/>
    <s v="FINDETER 10.43%"/>
    <s v="BANCO COLPATRIA 9.78%"/>
    <s v="BBVA COLOMBIA 9.47%"/>
    <s v="BANCOLOMBIA 7.32%"/>
    <s v="MINISTERIO DE HACIENDA 3.37%"/>
    <s v="BANCO POPULAR 3.37%"/>
    <s v="CORFICOLOMBIANA 3.24%"/>
    <s v="BANCO DE OCCIDENTE 2.12%"/>
    <n v="86.262301240079495"/>
    <n v="11.87243906329846"/>
    <n v="1.8652596966220421"/>
    <n v="0"/>
    <n v="0"/>
    <n v="100"/>
    <n v="27.570211065900018"/>
    <n v="17.34845015402923"/>
    <n v="0"/>
    <n v="0"/>
    <n v="0"/>
    <n v="0"/>
    <n v="0"/>
    <n v="0"/>
    <n v="0"/>
    <n v="0"/>
    <n v="0"/>
    <n v="0"/>
    <n v="5.9723067862404511"/>
    <n v="2.391309843403731"/>
    <n v="0"/>
    <n v="0.97830581480571432"/>
    <n v="45.739416335620845"/>
    <n v="0"/>
    <n v="100"/>
    <n v="97.543239607084104"/>
    <n v="6.5450549512157855E-2"/>
    <n v="2.391309843403731"/>
    <n v="0"/>
    <n v="100"/>
  </r>
  <r>
    <x v="7"/>
    <x v="8"/>
    <x v="12"/>
    <s v="RENTA LIQUIDEZ PARTICIPACIÓN_x000a_TIPO G"/>
    <s v="PARTICIPACIÓN_x000a_TIPO G"/>
    <n v="30970"/>
    <n v="3447950.4767723903"/>
    <n v="15770.065183999999"/>
    <n v="1.510368605324985"/>
    <n v="76.702500000000001"/>
    <n v="0.21"/>
    <n v="0.1558019552647171"/>
    <n v="0.18516902931831739"/>
    <n v="0.18467745319985421"/>
    <n v="0.2245990428749475"/>
    <n v="0.25948038449335531"/>
    <n v="0.60756308463584641"/>
    <n v="10.58869175132395"/>
    <n v="6.8082850638816916"/>
    <n v="5.7288799734552809"/>
    <n v="4.4180697848651205"/>
    <n v="2.625699631088052"/>
    <n v="3.10298337749586"/>
    <n v="13.362329502574211"/>
    <n v="0"/>
    <n v="23.736244906141671"/>
    <n v="0"/>
    <n v="55.334584507304285"/>
    <n v="3.19078040078813"/>
    <n v="4.309480702610256"/>
    <n v="6.65799805814473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8.08%"/>
    <s v="BANCO DAVIVIENDA 17.83%"/>
    <s v="FINDETER 11.54%"/>
    <s v="BBVA COLOMBIA 10.47%"/>
    <s v="BANCO COLPATRIA 9.89%"/>
    <s v="BANCOLOMBIA 9.29%"/>
    <s v="CORFICOLOMBIANA 3.41%"/>
    <s v="BANCO POPULAR 3.24%"/>
    <s v="MINISTERIO DE HACIENDA 3.19%"/>
    <s v="BANCO DE OCCIDENTE 2.56%"/>
    <n v="82.285942926592952"/>
    <n v="14.88688934386793"/>
    <n v="2.82716772953912"/>
    <n v="0"/>
    <n v="0"/>
    <n v="99.999999999999986"/>
    <n v="27.266007103689681"/>
    <n v="19.526973193322441"/>
    <n v="0"/>
    <n v="0"/>
    <n v="0"/>
    <n v="0"/>
    <n v="0"/>
    <n v="0"/>
    <n v="0"/>
    <n v="0"/>
    <n v="0"/>
    <n v="0"/>
    <n v="8.8275440501943478"/>
    <n v="2.3695633179721147"/>
    <n v="0"/>
    <n v="0.8212170828160158"/>
    <n v="41.188695252005409"/>
    <n v="0"/>
    <n v="100"/>
    <n v="97.56385670144644"/>
    <n v="6.6579980581447304E-2"/>
    <n v="2.3695633179721147"/>
    <n v="0"/>
    <n v="100"/>
  </r>
  <r>
    <x v="7"/>
    <x v="9"/>
    <x v="12"/>
    <s v="RENTA LIQUIDEZ PARTICIPACIÓN_x000a_TIPO G"/>
    <s v="PARTICIPACIÓN_x000a_TIPO G"/>
    <n v="31407"/>
    <n v="3794248.3010489601"/>
    <n v="15901.049921"/>
    <n v="1.5103373693071691"/>
    <n v="68.963344281743318"/>
    <n v="0.18881134642503311"/>
    <n v="0.14753740651567451"/>
    <n v="0.18644734694147019"/>
    <n v="0.19273539882117091"/>
    <n v="0.22056016444320861"/>
    <n v="0.27016282040986178"/>
    <n v="0.61059534648739477"/>
    <n v="10.229181797857349"/>
    <n v="7.7066922596224607"/>
    <n v="6.1792507207385725"/>
    <n v="5.3467113171758776"/>
    <n v="3.002359389060727"/>
    <n v="3.310140106091497"/>
    <n v="10.255121646743829"/>
    <n v="0"/>
    <n v="21.858062614801497"/>
    <n v="0"/>
    <n v="61.254584662928039"/>
    <n v="2.9170819550714122"/>
    <n v="3.6506832026971607"/>
    <n v="6.44659177580780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3.36%"/>
    <s v="BANCO DAVIVIENDA 21.36%"/>
    <s v="BBVA COLOMBIA 10.34%"/>
    <s v="FINDETER 10.25%"/>
    <s v="BANCOLOMBIA 7.62%"/>
    <s v="BANCO COLPATRIA 7.23%"/>
    <s v="MINISTERIO DE HACIENDA 2.92%"/>
    <s v="CORFICOLOMBIANA 2.72%"/>
    <s v="BANCO GNB SUDAMERIS 2.71%"/>
    <s v="BANCO POPULAR 2.36%"/>
    <n v="84.01439579148348"/>
    <n v="13.534407273751588"/>
    <n v="2.4511969347649321"/>
    <n v="0"/>
    <n v="0"/>
    <n v="100"/>
    <n v="21.359398058782599"/>
    <n v="18.762381501129141"/>
    <n v="0"/>
    <n v="0"/>
    <n v="0"/>
    <n v="0"/>
    <n v="0"/>
    <n v="0"/>
    <n v="0"/>
    <n v="0"/>
    <n v="0"/>
    <n v="0"/>
    <n v="9.2428068266452144"/>
    <n v="2.170145389294909"/>
    <n v="0"/>
    <n v="0.7469365657765038"/>
    <n v="47.718331658371639"/>
    <n v="0"/>
    <n v="100"/>
    <n v="97.765388692947013"/>
    <n v="6.4465917758078098E-2"/>
    <n v="2.170145389294909"/>
    <n v="0"/>
    <n v="100"/>
  </r>
  <r>
    <x v="7"/>
    <x v="10"/>
    <x v="12"/>
    <s v="RENTA LIQUIDEZ PARTICIPACIÓN_x000a_TIPO G"/>
    <s v="PARTICIPACIÓN_x000a_TIPO G"/>
    <n v="31644"/>
    <n v="3826713.6515869102"/>
    <n v="16034.865791"/>
    <n v="1.5103686037070569"/>
    <n v="68.678838187693145"/>
    <n v="0.18803241119149389"/>
    <n v="0.16349150322326481"/>
    <n v="0.18514480420018872"/>
    <n v="0.20023254146695288"/>
    <n v="0.20599241389907269"/>
    <n v="0.28090291292799829"/>
    <n v="0.61267180698057866"/>
    <n v="10.73398451188001"/>
    <n v="8.6789856344594121"/>
    <n v="6.5805835663170997"/>
    <n v="6.2920747703031576"/>
    <n v="3.362989222314261"/>
    <n v="3.5484959517462222"/>
    <n v="9.3852354240836373"/>
    <n v="0"/>
    <n v="25.37665638597959"/>
    <n v="0"/>
    <n v="59.492653130052275"/>
    <n v="2.3870448506594357"/>
    <n v="3.2955689012656069"/>
    <n v="6.284130795945755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9.04%"/>
    <s v="BANCO DAVIVIENDA 16.62%"/>
    <s v="BBVA COLOMBIA 13.25%"/>
    <s v="FINDETER 9.13%"/>
    <s v="BANCO COLPATRIA 8.83%"/>
    <s v="BANCOLOMBIA 8.11%"/>
    <s v="BANCO DE OCCIDENTE 5.06%"/>
    <s v="BANCO GNB SUDAMERIS 3.26%"/>
    <s v="CORFICOLOMBIANA 2.65%"/>
    <s v="BANCO POPULAR 2.43%"/>
    <n v="83.089434486838911"/>
    <n v="14.74335565525381"/>
    <n v="2.1672098579072889"/>
    <n v="0"/>
    <n v="0"/>
    <n v="100"/>
    <n v="22.74046357544103"/>
    <n v="22.91204465036278"/>
    <n v="0"/>
    <n v="0"/>
    <n v="0"/>
    <n v="0"/>
    <n v="0"/>
    <n v="0"/>
    <n v="0"/>
    <n v="0"/>
    <n v="0"/>
    <n v="0"/>
    <n v="9.2039208395483936"/>
    <n v="1.6389382297924859"/>
    <n v="0"/>
    <n v="0.74810662086695057"/>
    <n v="42.756526083988369"/>
    <n v="0"/>
    <n v="100"/>
    <n v="98.298220462248068"/>
    <n v="6.2841307959457554E-2"/>
    <n v="1.6389382297924859"/>
    <n v="0"/>
    <n v="100"/>
  </r>
  <r>
    <x v="1"/>
    <x v="12"/>
    <x v="18"/>
    <s v="FIC OCCIRENTA - PYMES Y PERSONA NATURAL"/>
    <s v="TIPO D PYMES"/>
    <n v="9715"/>
    <n v="1828926.52"/>
    <n v="3197221.47"/>
    <n v="1.5"/>
    <n v="86.92949999999999"/>
    <n v="0.23799999999999999"/>
    <n v="8.1000000000000003E-2"/>
    <n v="0.217"/>
    <n v="0.255"/>
    <n v="0.255"/>
    <n v="0.313"/>
    <n v="0.70299999999999996"/>
    <n v="14.284000000000001"/>
    <n v="9.5229999999999997"/>
    <n v="6.8150000000000004"/>
    <n v="6.8150000000000004"/>
    <n v="3.698"/>
    <n v="3.6280000000000001"/>
    <n v="2.79"/>
    <n v="0"/>
    <n v="32.14"/>
    <n v="0"/>
    <n v="38.72"/>
    <n v="3.43"/>
    <n v="5.66"/>
    <n v="0"/>
    <n v="0"/>
    <n v="0"/>
    <n v="1.91"/>
    <n v="0"/>
    <n v="0.64400000000000002"/>
    <n v="0.6"/>
    <n v="0.09"/>
    <n v="0"/>
    <n v="0"/>
    <n v="0"/>
    <n v="0"/>
    <n v="0"/>
    <n v="0"/>
    <n v="0"/>
    <n v="14.01"/>
    <n v="0"/>
    <n v="0"/>
    <n v="0"/>
    <n v="0"/>
    <n v="0"/>
    <n v="99.994000000000014"/>
    <s v="BANCO DAVIVIENDA S.A. 10.93%"/>
    <s v="BANCO GNB SUDAMERIS S.A. 9.94%"/>
    <s v="BANCOLOMBIA SA 8.90%"/>
    <s v="BBVA COLOMBIA 6.82%"/>
    <s v="BANCO DE OCCIDENTE S.A. 6.76%"/>
    <s v="BANCO SANTANDER DE NEGOCIOS COLOMBIA S.A 5.33%"/>
    <s v="SCOTIABANK COLPATRIA S.A 5.32%"/>
    <s v="FINANCIERA DE DESARROLLO TERRITORIAL S.A. 5.07%"/>
    <s v="FINANCIERA DE DESARROLLO NACIONAL S.A. 4.22%"/>
    <s v="BANCO DE COMERCIO EXTERIOR DE COLOMBIA 4.06%"/>
    <n v="86"/>
    <n v="9.68"/>
    <n v="4.08"/>
    <n v="0.24"/>
    <n v="0"/>
    <n v="100"/>
    <n v="31.21"/>
    <n v="22.78"/>
    <n v="0"/>
    <n v="0"/>
    <n v="0"/>
    <n v="0"/>
    <n v="0"/>
    <n v="0"/>
    <n v="0"/>
    <n v="0"/>
    <n v="0"/>
    <n v="0"/>
    <n v="2.39"/>
    <n v="3.15"/>
    <n v="0"/>
    <n v="0"/>
    <n v="40.47"/>
    <n v="0"/>
    <n v="100"/>
    <n v="96.84"/>
    <n v="0"/>
    <n v="3.15"/>
    <n v="0"/>
    <n v="99.990000000000009"/>
  </r>
  <r>
    <x v="6"/>
    <x v="12"/>
    <x v="18"/>
    <s v="FIC RENTA FIJA DINAMICA - ÚNICA"/>
    <s v="TIPO DE PARTICIPACIÓN A"/>
    <n v="217"/>
    <n v="21847.439999999999"/>
    <n v="11964.82"/>
    <n v="1.51"/>
    <n v="379.86"/>
    <n v="1.04"/>
    <n v="0.95499999999999996"/>
    <n v="1.343"/>
    <n v="1.3720000000000001"/>
    <n v="1.3720000000000001"/>
    <n v="1.145"/>
    <n v="1.4259999999999999"/>
    <n v="15.848000000000001"/>
    <n v="6.9710000000000001"/>
    <n v="3.169"/>
    <n v="3.169"/>
    <n v="1.6359999999999999"/>
    <n v="3.2570000000000001"/>
    <n v="7.51"/>
    <n v="0.4"/>
    <n v="0.09"/>
    <n v="17.05"/>
    <n v="23.29"/>
    <n v="4.6500000000000004"/>
    <n v="0"/>
    <n v="0"/>
    <n v="0"/>
    <n v="0"/>
    <n v="0"/>
    <n v="0"/>
    <n v="27.74"/>
    <n v="0"/>
    <n v="0"/>
    <n v="0"/>
    <n v="0"/>
    <n v="0"/>
    <n v="0"/>
    <n v="0"/>
    <n v="0"/>
    <n v="0"/>
    <n v="0"/>
    <n v="0"/>
    <n v="0"/>
    <n v="0"/>
    <n v="0"/>
    <n v="0"/>
    <n v="80.73"/>
    <s v="CORPORACIÓN INTERAMERICANA PARA EL FINANCIAMIENTO DE INFRAESTRUCTURA, S.A. CIFI 19.27%"/>
    <s v="ODINSA S.A. 17.05%"/>
    <s v="BANCO DAVIVIENDA S.A. 11.97%"/>
    <s v="BANCO W S.A. 11.04%"/>
    <s v="COLOMBINA S.A. 8.83%"/>
    <s v="BANCO SERFINANZA S.A 7.51%"/>
    <s v="BANCO DE OCCIDENTE S.A. 7.47%"/>
    <s v="PRIMAX COLOMBIA SA 5.93%"/>
    <s v="MINISTERIO DE HACIENDA Y CREDITO PUBLICO 4.65%"/>
    <s v="BANCOLOMBIA SA 3.43%"/>
    <n v="23.79"/>
    <n v="36.31"/>
    <n v="39.9"/>
    <n v="0"/>
    <n v="0"/>
    <n v="100"/>
    <n v="0"/>
    <n v="25.81"/>
    <n v="0"/>
    <n v="0"/>
    <n v="0"/>
    <n v="0"/>
    <n v="0"/>
    <n v="0"/>
    <n v="0"/>
    <n v="0"/>
    <n v="0"/>
    <n v="0"/>
    <n v="50.81"/>
    <n v="0"/>
    <n v="0"/>
    <n v="0"/>
    <n v="23.39"/>
    <n v="0"/>
    <n v="100.01"/>
    <n v="99.998000000000005"/>
    <n v="2E-3"/>
    <n v="0"/>
    <n v="0"/>
    <n v="100"/>
  </r>
  <r>
    <x v="2"/>
    <x v="12"/>
    <x v="18"/>
    <s v="OCCITESOROS"/>
    <s v="TIPO 1 GENERAL 1"/>
    <n v="170"/>
    <n v="1348270.47"/>
    <n v="2605.83"/>
    <n v="1.7"/>
    <n v="96.426000000000002"/>
    <n v="0.26400000000000001"/>
    <n v="0.14000000000000001"/>
    <n v="0.22700000000000001"/>
    <n v="0.23200000000000001"/>
    <n v="0.23200000000000001"/>
    <n v="0.28199999999999997"/>
    <n v="0.64900000000000002"/>
    <n v="14.048"/>
    <n v="9.5340000000000007"/>
    <n v="6.8250000000000002"/>
    <n v="6.8250000000000002"/>
    <n v="3.722"/>
    <n v="3.5459999999999998"/>
    <n v="4.62"/>
    <n v="0"/>
    <n v="26.63"/>
    <n v="0"/>
    <n v="48.09"/>
    <n v="3.12"/>
    <n v="5.25"/>
    <n v="0"/>
    <n v="0"/>
    <n v="0"/>
    <n v="0"/>
    <n v="0"/>
    <n v="0"/>
    <n v="0"/>
    <n v="0"/>
    <n v="0"/>
    <n v="0"/>
    <n v="0"/>
    <n v="0"/>
    <n v="0"/>
    <n v="0"/>
    <n v="0"/>
    <n v="12.29"/>
    <n v="0"/>
    <n v="0"/>
    <n v="0"/>
    <n v="0"/>
    <n v="0"/>
    <n v="100"/>
    <s v="BANCO DAVIVIENDA S.A. 18.34%"/>
    <s v="BANCOLOMBIA SA 12.51%"/>
    <s v="BBVA COLOMBIA 11.39%"/>
    <s v="BANCO GNB SUDAMERIS S.A. 10.46%"/>
    <s v="FINANCIERA DE DESARROLLO TERRITORIAL S.A. 6.06%"/>
    <s v="BANCO DE BOGOTA S.A. 5.60%"/>
    <s v="BANCO DE OCCIDENTE S.A. 5.44%"/>
    <s v="SCOTIABANK COLPATRIA S.A 5.44%"/>
    <s v="BANCO FALABELLA S.A. 3.75%"/>
    <s v="BANCO DE COMERCIO EXTERIOR DE COLOMBIA 3.70%"/>
    <n v="78.680000000000007"/>
    <n v="16.47"/>
    <n v="4.84"/>
    <n v="0"/>
    <n v="0"/>
    <n v="99.990000000000009"/>
    <n v="28.8"/>
    <n v="21.61"/>
    <n v="0"/>
    <n v="0"/>
    <n v="0"/>
    <n v="0"/>
    <n v="0"/>
    <n v="0"/>
    <n v="0"/>
    <n v="0"/>
    <n v="0"/>
    <n v="0"/>
    <n v="0.41"/>
    <n v="2.9"/>
    <n v="0"/>
    <n v="0"/>
    <n v="46.28"/>
    <n v="0"/>
    <n v="100"/>
    <n v="97.1"/>
    <n v="0"/>
    <n v="2.9"/>
    <n v="0"/>
    <n v="100"/>
  </r>
  <r>
    <x v="3"/>
    <x v="12"/>
    <x v="10"/>
    <s v="ABIERTO GLOBAL VISTA - ÚNICA"/>
    <s v="ÚNICO"/>
    <n v="5561"/>
    <n v="32003.43"/>
    <n v="19755.143509000001"/>
    <n v="1"/>
    <n v="158.51849999999999"/>
    <n v="0.434"/>
    <n v="0.26700000000000002"/>
    <n v="0.39100000000000001"/>
    <n v="0.48499999999999999"/>
    <n v="0.48499999999999999"/>
    <n v="0.39300000000000002"/>
    <n v="0.501"/>
    <n v="12.45"/>
    <n v="7.1029999999999998"/>
    <n v="3.8809999999999998"/>
    <n v="3.8809999999999998"/>
    <n v="2.2280000000000002"/>
    <n v="2.8490000000000002"/>
    <n v="58.475999999999999"/>
    <n v="0"/>
    <n v="36.595999999999997"/>
    <n v="0"/>
    <n v="1.5580000000000001"/>
    <n v="2.3279999999999998"/>
    <n v="0"/>
    <n v="0"/>
    <n v="0"/>
    <n v="0"/>
    <n v="0"/>
    <n v="0"/>
    <n v="1.0419999999999998"/>
    <n v="0"/>
    <n v="0"/>
    <n v="0"/>
    <n v="0"/>
    <n v="0"/>
    <n v="0"/>
    <n v="0"/>
    <n v="0"/>
    <n v="0"/>
    <n v="0"/>
    <n v="0"/>
    <n v="0"/>
    <n v="0"/>
    <n v="0"/>
    <n v="0"/>
    <n v="100.00000000000001"/>
    <s v="CORPORACION FINANCIERA COLOMBIANA S.A. 18,14%"/>
    <s v="GOBIERNO REPUBLICA DE COLOMBIA 15,36%"/>
    <s v="LEASING BANCOLDEX S.A. COMPANIA DE FINAN 15,26%"/>
    <s v="Banco de Occidente 11,27%"/>
    <s v="BANCOLOMBIA S.A. 6,36%"/>
    <s v="Banco De Bogota S.A 6,29%"/>
    <s v="Banco Popular SA 5,91%"/>
    <s v="Itau Corpbanca 5,84%"/>
    <s v="G.M.A.C. FINANCIERA DE COLOMBIA S.A. CIA 5,77%"/>
    <s v="BBVA COLOMBIA S.A 3,81%"/>
    <n v="58.6"/>
    <n v="19.559999999999999"/>
    <n v="21.84"/>
    <n v="0"/>
    <n v="0"/>
    <n v="100"/>
    <n v="36.371000000000002"/>
    <n v="7.9290000000000003"/>
    <n v="0"/>
    <n v="0"/>
    <n v="0"/>
    <n v="0"/>
    <n v="0"/>
    <n v="0"/>
    <n v="0"/>
    <n v="0"/>
    <n v="0"/>
    <n v="0"/>
    <n v="38.738"/>
    <n v="0"/>
    <n v="0"/>
    <n v="0"/>
    <n v="16.960999999999999"/>
    <n v="0"/>
    <n v="99.999000000000009"/>
    <n v="100"/>
    <n v="0"/>
    <n v="0"/>
    <n v="0"/>
    <n v="100"/>
  </r>
  <r>
    <x v="0"/>
    <x v="12"/>
    <x v="10"/>
    <s v="GLOBAL SECURITIES ACCIONES - ÚNICA"/>
    <s v="ÚNICO"/>
    <n v="1538"/>
    <n v="7427.13"/>
    <n v="10863.845961000001"/>
    <n v="3.5"/>
    <n v="0"/>
    <n v="0"/>
    <n v="19.18"/>
    <n v="22.844000000000001"/>
    <n v="23.11"/>
    <n v="23.11"/>
    <n v="19.446000000000002"/>
    <n v="24.481999999999999"/>
    <n v="56.204999999999998"/>
    <n v="-4.1879999999999997"/>
    <n v="-7.6470000000000002"/>
    <n v="-7.6470000000000002"/>
    <n v="-5.1920000000000002"/>
    <n v="-4.984"/>
    <n v="3.32"/>
    <n v="0"/>
    <n v="0"/>
    <n v="0"/>
    <n v="0"/>
    <n v="0"/>
    <n v="0"/>
    <n v="0"/>
    <n v="0"/>
    <n v="0"/>
    <n v="0"/>
    <n v="0"/>
    <n v="4.5999999999999999E-2"/>
    <n v="0"/>
    <n v="0"/>
    <n v="0"/>
    <n v="96.634"/>
    <n v="0"/>
    <n v="0"/>
    <n v="0"/>
    <n v="0"/>
    <n v="0"/>
    <n v="0"/>
    <n v="0"/>
    <n v="0"/>
    <n v="0"/>
    <n v="0"/>
    <n v="0"/>
    <n v="100"/>
    <s v="BANCOLOMBIA S.A. 36.37%"/>
    <s v="ECOPETROL 17.6%"/>
    <s v="AO INTERCONEXION ELECTRICA S.A. E.S.P. 12.18%"/>
    <s v="GRUPO ARGOS 6.18%"/>
    <s v="GEB 6.18%"/>
    <s v="BANCO DAVIVIENDA S.A 5.18%"/>
    <s v="Banco de Occidente 2.92%"/>
    <s v="CEMARGOS 2.85%"/>
    <s v="GRUPO AVAL 2.44%"/>
    <s v="GRUPO SURA 2.05%"/>
    <n v="5.21"/>
    <n v="0"/>
    <n v="0"/>
    <n v="0"/>
    <n v="0"/>
    <n v="5.21"/>
    <n v="0"/>
    <n v="0"/>
    <n v="0"/>
    <n v="0"/>
    <n v="0"/>
    <n v="0"/>
    <n v="0"/>
    <n v="0"/>
    <n v="0"/>
    <n v="0"/>
    <n v="0"/>
    <n v="0"/>
    <n v="1.841"/>
    <n v="0"/>
    <n v="94.793000000000006"/>
    <n v="0"/>
    <n v="3.3660000000000001"/>
    <n v="0"/>
    <n v="100"/>
    <n v="100"/>
    <n v="0"/>
    <n v="0"/>
    <n v="0"/>
    <n v="100"/>
  </r>
  <r>
    <x v="4"/>
    <x v="12"/>
    <x v="27"/>
    <s v="FIC MULTIESCALA - A"/>
    <s v="TIPO DE PARTICIPACIÓN A"/>
    <n v="1105"/>
    <n v="54491.57"/>
    <n v="24489.306221999999"/>
    <n v="1.2"/>
    <n v="325.07249999999999"/>
    <n v="0.89"/>
    <n v="0.57999999999999996"/>
    <n v="0.94899999999999995"/>
    <n v="1.18"/>
    <n v="1.18"/>
    <n v="1.0960000000000001"/>
    <n v="1.819"/>
    <n v="16.256"/>
    <n v="5.9779999999999998"/>
    <n v="1.7270000000000001"/>
    <n v="1.7270000000000001"/>
    <n v="0.25900000000000001"/>
    <n v="2.4750000000000001"/>
    <n v="79.900000000000006"/>
    <n v="0"/>
    <n v="0"/>
    <n v="0"/>
    <n v="0"/>
    <n v="6.3"/>
    <n v="0"/>
    <n v="0"/>
    <n v="0"/>
    <n v="0"/>
    <n v="0"/>
    <n v="0"/>
    <n v="13.8"/>
    <n v="0"/>
    <n v="0"/>
    <n v="0"/>
    <n v="0"/>
    <n v="0"/>
    <n v="0"/>
    <n v="0"/>
    <n v="0"/>
    <n v="0"/>
    <n v="0"/>
    <n v="0"/>
    <n v="0"/>
    <n v="0"/>
    <n v="0"/>
    <n v="0"/>
    <n v="100"/>
    <s v="RCI COLOMBIA S.A. COMPANIA DE FINANCIAMI 17.92%"/>
    <s v="BANCOLOMBIA S.A. 14.88%"/>
    <s v="BANCO MUNDO MUJER S.A. 9.21%"/>
    <s v="BANCO AV VILLAS S.A. 8.81%"/>
    <s v="BANCO ITAU 8.62%"/>
    <s v="BANCO CAJA SOCIAL 8.35%"/>
    <s v="BANCO DAVIVIENDA 6.50%"/>
    <s v="MINISTERIO DE HACIENDA Y CREDITO PUBLICO 6.26%"/>
    <s v="UNE EPM TELECOMUNICACIONES S.A. 5.72%"/>
    <s v="CARVAJAL S.A. 4.61%"/>
    <n v="32.83"/>
    <n v="27.51"/>
    <n v="33.909999999999997"/>
    <n v="0"/>
    <n v="5.75"/>
    <n v="100"/>
    <n v="17.899999999999999"/>
    <n v="35.200000000000003"/>
    <n v="0"/>
    <n v="0"/>
    <n v="16.100000000000001"/>
    <n v="0"/>
    <n v="0"/>
    <n v="0"/>
    <n v="0"/>
    <n v="0"/>
    <n v="0"/>
    <n v="0"/>
    <n v="24.5"/>
    <n v="6.3"/>
    <n v="0"/>
    <n v="0"/>
    <n v="0"/>
    <n v="0"/>
    <n v="100"/>
    <n v="100"/>
    <n v="0"/>
    <n v="0"/>
    <n v="0"/>
    <n v="100"/>
  </r>
  <r>
    <x v="5"/>
    <x v="12"/>
    <x v="27"/>
    <s v="FIC RENTA FIJA LARGO PLAZO - SIN NOMBRE"/>
    <s v="TIPO DE PARTICIPACIÓN A"/>
    <n v="631"/>
    <n v="62169.29"/>
    <n v="10605.05891"/>
    <n v="1.5"/>
    <n v="577.09500000000003"/>
    <n v="1.58"/>
    <n v="0.95499999999999996"/>
    <n v="1.88"/>
    <n v="2.23"/>
    <n v="2.23"/>
    <n v="2.3919999999999999"/>
    <n v="3.6680000000000001"/>
    <n v="14.904999999999999"/>
    <n v="2.3210000000000002"/>
    <n v="-4.3319999999999999"/>
    <n v="-4.3319999999999999"/>
    <n v="-4.8559999999999999"/>
    <n v="-0.40400000000000003"/>
    <n v="71.599999999999994"/>
    <n v="0"/>
    <n v="0"/>
    <n v="0"/>
    <n v="0"/>
    <n v="5.5"/>
    <n v="0"/>
    <n v="0"/>
    <n v="0"/>
    <n v="0"/>
    <n v="0"/>
    <n v="0"/>
    <n v="23"/>
    <n v="0"/>
    <n v="0"/>
    <n v="0"/>
    <n v="0"/>
    <n v="0"/>
    <n v="0"/>
    <n v="0"/>
    <n v="0"/>
    <n v="0"/>
    <n v="0"/>
    <n v="0"/>
    <n v="0"/>
    <n v="0"/>
    <n v="0"/>
    <n v="0"/>
    <n v="100.1"/>
    <s v="BANCO DE OCCIDENTE S.A. 13.74%"/>
    <s v="CARVAJAL S.A. 13.40%"/>
    <s v="BANCOLOMBIA S.A. 11.10%"/>
    <s v="CB ORDINARIOS SERFINANSA 2017 SERIE C TA 10.47%"/>
    <s v="SECRETARIA DISTRITAL DE HACIENDA 7.27%"/>
    <s v="PATRIMONIO AUT ESTRATEGIAS INMOBILIARIAS 6.46%"/>
    <s v="BANCO POPULAR S.A. 5.67%"/>
    <s v="ICETEX 5.66%"/>
    <s v="MINISTERIO DE HACIENDA Y CREDITO PUBLICO 5.46%"/>
    <s v="UNE EPM TELECOMUNICACIONES S.A. 3.99%"/>
    <n v="23.87"/>
    <n v="11.36"/>
    <n v="46.83"/>
    <n v="13.94"/>
    <n v="4"/>
    <n v="100"/>
    <n v="5.7"/>
    <n v="41.3"/>
    <n v="0"/>
    <n v="0"/>
    <n v="12.5"/>
    <n v="0"/>
    <n v="0"/>
    <n v="0"/>
    <n v="0"/>
    <n v="0"/>
    <n v="0"/>
    <n v="0"/>
    <n v="35.1"/>
    <n v="5.5"/>
    <n v="0"/>
    <n v="0"/>
    <n v="0"/>
    <n v="0"/>
    <n v="100.1"/>
    <n v="100"/>
    <n v="0"/>
    <n v="0"/>
    <n v="0"/>
    <n v="100"/>
  </r>
  <r>
    <x v="2"/>
    <x v="12"/>
    <x v="24"/>
    <s v="FIC RENTA LIQUIDA - RENTALIQUIDA - R1"/>
    <s v="TIPO DE PARTICIPACIÓN R1"/>
    <n v="460"/>
    <n v="838722.42"/>
    <n v="16280.5"/>
    <n v="1.5"/>
    <n v="58.44"/>
    <n v="0.16"/>
    <n v="9.8000000000000004E-2"/>
    <n v="0.21"/>
    <n v="0.309"/>
    <n v="0.309"/>
    <n v="0.309"/>
    <n v="0.58599999999999997"/>
    <n v="13.646000000000001"/>
    <n v="9.1270000000000007"/>
    <n v="5.9189999999999996"/>
    <n v="5.9189999999999996"/>
    <n v="3.012"/>
    <n v="3.101"/>
    <n v="1.24"/>
    <n v="0"/>
    <n v="41.93"/>
    <n v="0"/>
    <n v="31.27"/>
    <n v="6.75"/>
    <n v="18.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S 14.31"/>
    <s v="BANCO DE BOGOTA 11.47"/>
    <s v="ITAU CORPBANCA 9.69"/>
    <s v="BANCO BBVA 9.02"/>
    <s v="BANCO DAVIVIENDA 8.02"/>
    <s v="BANCO DE OCCIDENTE 7.96"/>
    <s v="SCOTIABANK COLP 7.37"/>
    <s v="MINISTERIO DE HACIENDA Y CREDITO PUBLICO 6.75%"/>
    <s v="FINDETER 5.76"/>
    <s v="BANCOLOMBIA 5.65"/>
    <n v="90.21"/>
    <n v="8.5500000000000007"/>
    <n v="1.24"/>
    <n v="0"/>
    <n v="0"/>
    <n v="99.999999999999986"/>
    <n v="26"/>
    <n v="17.239999999999998"/>
    <n v="0"/>
    <n v="0"/>
    <n v="0"/>
    <n v="0"/>
    <n v="0"/>
    <n v="0"/>
    <n v="0"/>
    <n v="0"/>
    <n v="0"/>
    <n v="0"/>
    <n v="15.1"/>
    <n v="0"/>
    <n v="0"/>
    <n v="0"/>
    <n v="41.66"/>
    <n v="0"/>
    <n v="100"/>
    <n v="100"/>
    <n v="0"/>
    <n v="0"/>
    <n v="0"/>
    <n v="100"/>
  </r>
  <r>
    <x v="1"/>
    <x v="12"/>
    <x v="17"/>
    <s v="FIC ABIERTO AVANZAR VISTA - ASOCIADOS A COOMEVA"/>
    <s v="TIPO 1: ASOCIADOS A COOMEVA"/>
    <n v="448"/>
    <n v="86948.257500000007"/>
    <n v="12061.104674"/>
    <n v="1"/>
    <n v="76.702500000000001"/>
    <n v="0.21"/>
    <n v="0.16"/>
    <n v="0.28999999999999998"/>
    <n v="0.31"/>
    <n v="0.31"/>
    <n v="0.33"/>
    <n v="0.41"/>
    <n v="13.851000000000001"/>
    <n v="8.2769999999999992"/>
    <n v="5.7190000000000003"/>
    <n v="5.7190000000000003"/>
    <n v="2.9209999999999998"/>
    <n v="3.194"/>
    <n v="11.59"/>
    <n v="0.13"/>
    <n v="50.59"/>
    <n v="0"/>
    <n v="18.43"/>
    <n v="0"/>
    <n v="18.12"/>
    <n v="0"/>
    <n v="0"/>
    <n v="0"/>
    <n v="0"/>
    <n v="0"/>
    <n v="0"/>
    <n v="0"/>
    <n v="0"/>
    <n v="0"/>
    <n v="0"/>
    <n v="0"/>
    <n v="0"/>
    <n v="0.13"/>
    <n v="0"/>
    <n v="0"/>
    <n v="0.44"/>
    <n v="0"/>
    <n v="0"/>
    <n v="0"/>
    <n v="0"/>
    <n v="0"/>
    <n v="99.43"/>
    <s v="BANCO DE BOGOTA 6.88%"/>
    <s v="BANCO BBVA COLOMBIA 6.39%"/>
    <s v="BANCO DAVIVIENDA 6.33%"/>
    <s v="BANCOLOMBIA 4.80%"/>
    <s v="CF TUYA 3.82%"/>
    <s v="FINDETER 3.46%"/>
    <s v="FIC ABIERTO SIN PACTO DE PERMANENCIA MINIMA-ALIANZA FIDUCIARIA S.A. 2.97%"/>
    <s v="BANCO SCOTIABANK COLPATRIA 2.85%"/>
    <s v="OLD MUTUAL FONDO DE INVERSION COLECTIVA EFECTIVO 2.45%"/>
    <s v="BANCO POPULAR 2.26%"/>
    <n v="78.680000000000007"/>
    <n v="17.75"/>
    <n v="3.57"/>
    <n v="0"/>
    <n v="0"/>
    <n v="100"/>
    <n v="6.3"/>
    <n v="12.2"/>
    <n v="0"/>
    <n v="0"/>
    <n v="8.02"/>
    <n v="0"/>
    <n v="0"/>
    <n v="0"/>
    <n v="0"/>
    <n v="0"/>
    <n v="0"/>
    <n v="0"/>
    <n v="12.42"/>
    <n v="0"/>
    <n v="0"/>
    <n v="0"/>
    <n v="47.66"/>
    <n v="0"/>
    <n v="86.6"/>
    <n v="100"/>
    <n v="0"/>
    <n v="0"/>
    <n v="0"/>
    <n v="100"/>
  </r>
  <r>
    <x v="4"/>
    <x v="12"/>
    <x v="11"/>
    <s v="ITAÚ MEDIANO PLAZO - ÚNICA"/>
    <s v="ÚNICO"/>
    <n v="633"/>
    <n v="24842.62"/>
    <n v="2909.9253159999998"/>
    <n v="1.35"/>
    <n v="452.91"/>
    <n v="1.24"/>
    <n v="1.59"/>
    <n v="1.36"/>
    <n v="1.389"/>
    <n v="1.389"/>
    <n v="1.337"/>
    <n v="2.1859999999999999"/>
    <n v="18.366"/>
    <n v="7.21"/>
    <n v="3.1850000000000001"/>
    <n v="3.1850000000000001"/>
    <n v="0.54800000000000004"/>
    <n v="2.984"/>
    <n v="29.67"/>
    <n v="0"/>
    <n v="23.48"/>
    <n v="0"/>
    <n v="29.84"/>
    <n v="1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.190000000000012"/>
    <s v="Banco Popular 16.86%"/>
    <s v="Bancolombia 14.13%"/>
    <s v="Republica de Colombia 13.20%"/>
    <s v="Banco BBVA Colombia 10.24%"/>
    <s v="Banco Davivienda 10.17%"/>
    <s v="Scotiabank Colp 7.32%"/>
    <s v="Banco de Occidente 5.51%"/>
    <s v="Suramericana 4.09%"/>
    <s v="Findeter 3.90%"/>
    <s v="Banco de Bogota 3.80%"/>
    <n v="30.18"/>
    <n v="20.68"/>
    <n v="33.69"/>
    <n v="8.4"/>
    <n v="7.05"/>
    <n v="100"/>
    <n v="8.0500000000000007"/>
    <n v="44.05"/>
    <n v="0"/>
    <n v="0"/>
    <n v="0"/>
    <n v="0"/>
    <n v="0"/>
    <n v="0"/>
    <n v="0"/>
    <n v="0"/>
    <n v="0"/>
    <n v="0"/>
    <n v="35.14"/>
    <n v="0"/>
    <n v="0"/>
    <n v="0"/>
    <n v="12.76"/>
    <n v="0"/>
    <n v="100"/>
    <n v="100"/>
    <n v="0"/>
    <n v="0"/>
    <n v="0"/>
    <n v="100"/>
  </r>
  <r>
    <x v="3"/>
    <x v="12"/>
    <x v="11"/>
    <s v="ITAÚ CORTO PLAZO. - TIPO A"/>
    <s v="TIPO A"/>
    <n v="4620"/>
    <n v="174064.51"/>
    <n v="4774751.8899999997"/>
    <n v="1.2"/>
    <n v="159.61425"/>
    <n v="0.437"/>
    <n v="0.26200000000000001"/>
    <n v="0.439"/>
    <n v="0.45100000000000001"/>
    <n v="0.45100000000000001"/>
    <n v="0.46400000000000002"/>
    <n v="1.028"/>
    <n v="16.012"/>
    <n v="8.8670000000000009"/>
    <n v="5.9480000000000004"/>
    <n v="5.9480000000000004"/>
    <n v="3.0310000000000001"/>
    <n v="3.633"/>
    <n v="11.28"/>
    <n v="0"/>
    <n v="19.13"/>
    <n v="0"/>
    <n v="55.7"/>
    <n v="4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.32"/>
    <s v="Banco Davivienda 14.93%"/>
    <s v="Scotiabank Colp 11.12%"/>
    <s v="Banco de Occidente 10.47%"/>
    <s v="Banco Popular 8.33%"/>
    <s v="Banco BBVA Colombia 7.65%"/>
    <s v="Bancolombia 7.32%"/>
    <s v="Banco Sudameris 7.16%"/>
    <s v="AV Villas S.A. 6.62%"/>
    <s v="Itaú 5.54%"/>
    <s v="Findeter 5.40%"/>
    <n v="46.31"/>
    <n v="28.62"/>
    <n v="24.24"/>
    <n v="0.82"/>
    <n v="0"/>
    <n v="99.99"/>
    <n v="24.51"/>
    <n v="24.81"/>
    <n v="0"/>
    <n v="0"/>
    <n v="0"/>
    <n v="0"/>
    <n v="0"/>
    <n v="0"/>
    <n v="0"/>
    <n v="0"/>
    <n v="0"/>
    <n v="0"/>
    <n v="12.45"/>
    <n v="0"/>
    <n v="0"/>
    <n v="0"/>
    <n v="38.229999999999997"/>
    <n v="0"/>
    <n v="100"/>
    <n v="100"/>
    <n v="0"/>
    <n v="0"/>
    <n v="0"/>
    <n v="100"/>
  </r>
  <r>
    <x v="5"/>
    <x v="12"/>
    <x v="11"/>
    <s v="ITAÚ LARGO PLAZO - ÚNICA"/>
    <s v="ÚNICO"/>
    <n v="102"/>
    <n v="3096.39"/>
    <n v="15836.232684000001"/>
    <n v="1.5"/>
    <n v="1570.575"/>
    <n v="4.3"/>
    <n v="9.202"/>
    <n v="5.9989999999999997"/>
    <n v="5.165"/>
    <n v="5.1580000000000004"/>
    <n v="4.1870000000000003"/>
    <n v="4.1959999999999997"/>
    <n v="9.8989999999999991"/>
    <n v="-3.4969999999999999"/>
    <n v="-8.8559999999999999"/>
    <n v="-8.8559999999999999"/>
    <n v="-7.4450000000000003"/>
    <n v="-1.768"/>
    <n v="27.34"/>
    <n v="0"/>
    <n v="0.21"/>
    <n v="0"/>
    <n v="11.11"/>
    <n v="60.19"/>
    <n v="0"/>
    <n v="0"/>
    <n v="0"/>
    <n v="1.1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Republica de Colombia 60.19%"/>
    <s v="Bancolombia 14.77%"/>
    <s v="UNE 12.57%"/>
    <s v="Itaú 6%"/>
    <s v="Banco de Bogotá 1.80%"/>
    <s v="Banco Popular 1.57%"/>
    <s v="Scotiabank Colp 1.45%"/>
    <s v="BANCO DE BOGOTA NUEVA YORK 1.16%"/>
    <n v="0"/>
    <n v="0"/>
    <n v="0"/>
    <n v="0"/>
    <n v="16.88"/>
    <n v="0"/>
    <n v="83.12"/>
    <n v="100"/>
    <n v="0"/>
    <n v="27.34"/>
    <n v="0"/>
    <n v="0"/>
    <n v="0"/>
    <n v="0"/>
    <n v="0"/>
    <n v="0"/>
    <n v="0"/>
    <n v="0"/>
    <n v="0"/>
    <n v="0"/>
    <n v="60.19"/>
    <n v="0"/>
    <n v="0"/>
    <n v="0"/>
    <n v="12.47"/>
    <n v="0"/>
    <n v="100"/>
    <n v="98.84"/>
    <n v="1.1599999999999999"/>
    <n v="0"/>
    <n v="0"/>
    <n v="100"/>
  </r>
  <r>
    <x v="0"/>
    <x v="12"/>
    <x v="11"/>
    <s v="FIC ITAÚ ACCIONES - ÚNICA"/>
    <s v="ÚNICO"/>
    <n v="188"/>
    <n v="3547.78"/>
    <n v="10071.206920000001"/>
    <n v="1.85"/>
    <n v="0"/>
    <n v="0"/>
    <n v="15.228999999999999"/>
    <n v="21.256"/>
    <n v="19.675999999999998"/>
    <n v="22.75"/>
    <n v="19.797000000000001"/>
    <n v="0"/>
    <n v="54.55"/>
    <n v="-2.4860000000000002"/>
    <n v="-4.08"/>
    <n v="-4.08"/>
    <n v="-2.012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100"/>
    <s v="BANCOLOMBIA 29.78%"/>
    <s v="ECOPETROL 14.07%"/>
    <s v="ISA 11.43%"/>
    <s v="GRUPOSURA 6.62%"/>
    <s v="GRUPOARGOS 5.41%"/>
    <s v="GEB 4.96%"/>
    <s v="AVAL 4.44%"/>
    <s v="NUTRESA 4.04%"/>
    <s v="PFDAVVNDA 3.58%"/>
    <s v="CEMARGOS 2.97%"/>
    <n v="0"/>
    <n v="0"/>
    <n v="0"/>
    <n v="0"/>
    <n v="0"/>
    <n v="0"/>
    <n v="0"/>
    <n v="0"/>
    <n v="0"/>
    <n v="0"/>
    <n v="0"/>
    <n v="0"/>
    <n v="0"/>
    <n v="95.54"/>
    <n v="0"/>
    <n v="0"/>
    <n v="0"/>
    <n v="0"/>
    <n v="0"/>
    <n v="0"/>
    <n v="0"/>
    <n v="0"/>
    <n v="4.46"/>
    <n v="0"/>
    <n v="100"/>
    <n v="100"/>
    <n v="0"/>
    <n v="0"/>
    <n v="0"/>
    <n v="100"/>
  </r>
  <r>
    <x v="2"/>
    <x v="12"/>
    <x v="11"/>
    <s v="ITAÚ MONEY MARKET. - TIPO A"/>
    <s v="TIPO A"/>
    <n v="4643"/>
    <n v="804157.31"/>
    <n v="2666.5513700000001"/>
    <n v="1.2"/>
    <n v="90.581999999999994"/>
    <n v="0.248"/>
    <n v="0.11899999999999999"/>
    <n v="0.25700000000000001"/>
    <n v="0.27600000000000002"/>
    <n v="0.27500000000000002"/>
    <n v="0.308"/>
    <n v="0.58099999999999996"/>
    <n v="14.772"/>
    <n v="9.8160000000000007"/>
    <n v="6.8810000000000002"/>
    <n v="6.8810000000000002"/>
    <n v="3.73"/>
    <n v="3.762"/>
    <n v="6.66"/>
    <n v="0"/>
    <n v="16.77"/>
    <n v="0"/>
    <n v="66.02"/>
    <n v="4.76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219999999999985"/>
    <s v="Banco Popular 13.26%"/>
    <s v="Banco de Occidente 12.17%"/>
    <s v="Banco Davivienda 11.77%"/>
    <s v="Banco Sudameris 10.04%"/>
    <s v="Findeter 8.26%"/>
    <s v="AV Villas S.A. 7.55%"/>
    <s v="Scotiabank Colp 7.40%"/>
    <s v="Banco de Bogota 6.15%"/>
    <s v="Bancolombia 5.02%"/>
    <s v="Republica de Colombia 4.77%"/>
    <n v="66.14"/>
    <n v="22.03"/>
    <n v="11.83"/>
    <n v="0"/>
    <n v="0"/>
    <n v="100"/>
    <n v="26.86"/>
    <n v="21.83"/>
    <n v="0"/>
    <n v="0"/>
    <n v="0"/>
    <n v="0"/>
    <n v="0"/>
    <n v="0"/>
    <n v="0"/>
    <n v="0"/>
    <n v="0"/>
    <n v="0"/>
    <n v="5.79"/>
    <n v="3.97"/>
    <n v="0"/>
    <n v="0"/>
    <n v="41.56"/>
    <n v="0"/>
    <n v="100.00999999999999"/>
    <n v="100"/>
    <n v="0"/>
    <n v="0"/>
    <n v="0"/>
    <n v="100"/>
  </r>
  <r>
    <x v="2"/>
    <x v="12"/>
    <x v="16"/>
    <s v="FIC 1525 - ÚNICA"/>
    <s v="ÚNICO"/>
    <n v="280"/>
    <n v="604903.80000000005"/>
    <n v="16400.88"/>
    <n v="1.5"/>
    <n v="114.32325"/>
    <n v="0.313"/>
    <n v="0.128"/>
    <n v="0.25600000000000001"/>
    <n v="0.28399999999999997"/>
    <n v="0.28399999999999997"/>
    <n v="0.30199999999999999"/>
    <n v="0.57699999999999996"/>
    <n v="14.927"/>
    <n v="9.8059999999999992"/>
    <n v="6.6539999999999999"/>
    <n v="6.6539999999999999"/>
    <n v="3.4649999999999999"/>
    <n v="3.379"/>
    <n v="92.01"/>
    <n v="0"/>
    <n v="0"/>
    <n v="0"/>
    <n v="0"/>
    <n v="5.24"/>
    <n v="0"/>
    <n v="0"/>
    <n v="0"/>
    <n v="0"/>
    <n v="0"/>
    <n v="0"/>
    <n v="2.75"/>
    <n v="0"/>
    <n v="0"/>
    <n v="0"/>
    <n v="0"/>
    <n v="0"/>
    <n v="0"/>
    <n v="0"/>
    <n v="0"/>
    <n v="0"/>
    <n v="0"/>
    <n v="0"/>
    <n v="0"/>
    <n v="0"/>
    <n v="0"/>
    <n v="0"/>
    <n v="100"/>
    <s v="B.Bogota 22.84%"/>
    <s v="B.Sudameris 11.53%"/>
    <s v="B.Davivienda 10.02%"/>
    <s v="Bancolombia 8.63%"/>
    <s v="B. Colpatria 6.57%"/>
    <s v="BBVA 6.54%"/>
    <s v="B.Popular 6.33%"/>
    <s v="B. Occidente 6.03%"/>
    <s v="Bancoldex 4.99%"/>
    <s v="Itau 4.10%"/>
    <n v="57.21"/>
    <n v="21.62"/>
    <n v="21.17"/>
    <n v="0"/>
    <n v="0"/>
    <n v="100"/>
    <n v="25.57"/>
    <n v="19.600000000000001"/>
    <n v="0"/>
    <n v="0"/>
    <n v="0"/>
    <n v="0"/>
    <n v="0"/>
    <n v="0"/>
    <n v="0"/>
    <n v="0"/>
    <n v="0"/>
    <n v="0"/>
    <n v="13.03"/>
    <n v="0"/>
    <n v="0"/>
    <n v="3.22"/>
    <n v="38.58"/>
    <n v="0"/>
    <n v="100"/>
    <n v="100"/>
    <n v="0"/>
    <n v="0"/>
    <n v="0"/>
    <n v="100"/>
  </r>
  <r>
    <x v="1"/>
    <x v="12"/>
    <x v="0"/>
    <s v="FIC ACCIVAL VISTA - ÚNICA"/>
    <s v="ÚNICO"/>
    <n v="136981"/>
    <n v="311349.21999999997"/>
    <n v="7016.6173179999996"/>
    <n v="1"/>
    <n v="146.1"/>
    <n v="0.4"/>
    <n v="0.25900000000000001"/>
    <n v="0.35699999999999998"/>
    <n v="0.311"/>
    <n v="0.35199999999999998"/>
    <n v="0.32200000000000001"/>
    <n v="0.54400000000000004"/>
    <n v="14.068"/>
    <n v="7.9740000000000002"/>
    <n v="5.327"/>
    <n v="5.327"/>
    <n v="2.887"/>
    <n v="3.1120000000000001"/>
    <n v="95.26"/>
    <n v="0"/>
    <n v="0"/>
    <n v="0"/>
    <n v="0"/>
    <n v="1.47"/>
    <n v="0"/>
    <n v="0"/>
    <n v="0"/>
    <n v="0"/>
    <n v="0"/>
    <n v="0"/>
    <n v="3.27"/>
    <n v="0"/>
    <n v="0"/>
    <n v="0"/>
    <n v="0"/>
    <n v="0"/>
    <n v="0"/>
    <n v="0"/>
    <n v="0"/>
    <n v="0"/>
    <n v="0"/>
    <n v="0"/>
    <n v="0"/>
    <n v="0"/>
    <n v="0"/>
    <n v="0"/>
    <n v="100"/>
    <s v="BANCO DAVIVIENDA S.A. 19.42%"/>
    <s v="BANCO POPULAR S.A. 10.49%"/>
    <s v="BANCO DE BOGOTA S.A. 10.35%"/>
    <s v="BANCO GNB SUDAMERIS 7.65%"/>
    <s v="BBVA COLOMBIA S.A. 7.18%"/>
    <s v="SCOTIABANK COLPATRIA S.A. 6.69%"/>
    <s v="FINANCIERA DE DESARROLLO TERRITORIAL S.A. 6.10%"/>
    <s v="BANCOLOMBIA S.A. 4.84%"/>
    <s v="BANCO DE OCCIDENTE S.A. 3.88%"/>
    <s v="BANCO CORPBANCA COLOMBIA S.A. 3.80%"/>
    <n v="63.87"/>
    <n v="23.44"/>
    <n v="9.2799999999999994"/>
    <n v="0"/>
    <n v="0"/>
    <n v="96.59"/>
    <n v="25.22"/>
    <n v="21.76"/>
    <n v="0"/>
    <n v="0"/>
    <n v="0"/>
    <n v="0"/>
    <n v="0"/>
    <n v="0"/>
    <n v="0"/>
    <n v="0"/>
    <n v="0"/>
    <n v="0"/>
    <n v="23.94"/>
    <n v="0"/>
    <n v="0"/>
    <n v="0"/>
    <n v="29.07"/>
    <n v="0"/>
    <n v="99.990000000000009"/>
    <n v="100"/>
    <n v="0"/>
    <n v="0"/>
    <n v="0"/>
    <n v="100"/>
  </r>
  <r>
    <x v="4"/>
    <x v="12"/>
    <x v="0"/>
    <s v="FIC ACCIVAL RENTA FIJA 180 - ÚNICA"/>
    <s v="ÚNICO"/>
    <n v="297"/>
    <n v="8686.42"/>
    <n v="11709.466822"/>
    <n v="1.2"/>
    <n v="517.55925000000002"/>
    <n v="1.417"/>
    <n v="0.79600000000000004"/>
    <n v="1.083"/>
    <n v="1.284"/>
    <n v="1.125"/>
    <n v="1.077"/>
    <n v="1.6639999999999999"/>
    <n v="14.276999999999999"/>
    <n v="7.5419999999999998"/>
    <n v="4.0430000000000001"/>
    <n v="4.0430000000000001"/>
    <n v="1.5009999999999999"/>
    <n v="3.3460000000000001"/>
    <n v="57.98"/>
    <n v="0"/>
    <n v="0"/>
    <n v="0"/>
    <n v="0"/>
    <n v="29.55"/>
    <n v="0"/>
    <n v="0"/>
    <n v="0"/>
    <n v="0"/>
    <n v="0"/>
    <n v="0"/>
    <n v="12.47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2.11%"/>
    <s v="BANCO DE OCCIDENTE 19.00%"/>
    <s v="BBVA COLOMBIA S.A. 16.71%"/>
    <s v="BANCO POPULAR S.A. 11.20%"/>
    <s v="BANCO WWB S.A. 10.79%"/>
    <s v="BANCOLOMBIA S.A. 5.70%"/>
    <s v="BANCO DAVIVIENDA S.A 5.62%"/>
    <s v="BANCO CORPBANCA COLOMBIA S.A. 5.41%"/>
    <s v="MINHACIENDA EN NOMBRE Y REPRESENTACION DEL ISS 3.46%"/>
    <s v="Total 100.00%"/>
    <n v="22.77"/>
    <n v="17.73"/>
    <n v="50.76"/>
    <n v="0"/>
    <n v="8.74"/>
    <n v="99.999999999999986"/>
    <n v="0"/>
    <n v="45.58"/>
    <n v="0"/>
    <n v="0"/>
    <n v="0"/>
    <n v="0"/>
    <n v="0"/>
    <n v="0"/>
    <n v="0"/>
    <n v="0"/>
    <n v="0"/>
    <n v="0"/>
    <n v="42.66"/>
    <n v="0"/>
    <n v="0"/>
    <n v="0"/>
    <n v="11.75"/>
    <n v="0"/>
    <n v="99.99"/>
    <n v="100"/>
    <n v="0"/>
    <n v="0"/>
    <n v="0"/>
    <n v="100"/>
  </r>
  <r>
    <x v="0"/>
    <x v="12"/>
    <x v="0"/>
    <s v="FIC ACCIVAL ACCIONES NACIÓN - ÚNICA"/>
    <s v="ÚNICO"/>
    <n v="428"/>
    <n v="5147.82"/>
    <n v="8953.9119709999995"/>
    <n v="3"/>
    <n v="0"/>
    <n v="0"/>
    <n v="25.303000000000001"/>
    <n v="23.047999999999998"/>
    <n v="22.734000000000002"/>
    <n v="22.734000000000002"/>
    <n v="19.481999999999999"/>
    <n v="23.492000000000001"/>
    <n v="49.174999999999997"/>
    <n v="-7.9489999999999998"/>
    <n v="-6.3079999999999998"/>
    <n v="-6.3079999999999998"/>
    <n v="-3.129"/>
    <n v="-3.8170000000000002"/>
    <n v="6.97"/>
    <n v="0"/>
    <n v="0"/>
    <n v="0"/>
    <n v="0"/>
    <n v="0"/>
    <n v="0"/>
    <n v="0"/>
    <n v="0"/>
    <n v="0"/>
    <n v="0"/>
    <n v="0"/>
    <n v="0"/>
    <n v="0"/>
    <n v="0"/>
    <n v="0"/>
    <n v="93.03"/>
    <n v="0"/>
    <n v="0"/>
    <n v="0"/>
    <n v="0"/>
    <n v="0"/>
    <n v="0"/>
    <n v="0"/>
    <n v="0"/>
    <n v="0"/>
    <n v="0"/>
    <n v="0"/>
    <n v="100"/>
    <s v="BANCOLOMBIA S.A. 33.01%"/>
    <s v="ECOPETROL S.A. 15.90%"/>
    <s v="Interconexion electrica 11.78%"/>
    <s v="GRUPO DE ENERGIA DE BOGOTA S.A. E.S.P. 7.22%"/>
    <s v="BANCO DE OCCIDENTE 6.97%"/>
    <s v="GRUPO NUTRESA S.A. 5.34%"/>
    <s v="GRUPO ARGOS S.A. 4.05%"/>
    <s v="BANCO DAVIVIENDA S.A 3.21%"/>
    <s v="GRUPO DE INVERSIONES SURAMERICANA S.A 3.06%"/>
    <s v="GRUPO AVAL ACCIONES Y VALORES S.A. 2.86%"/>
    <n v="10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93.03"/>
    <n v="0"/>
    <n v="6.97"/>
    <n v="0"/>
    <n v="100"/>
    <n v="100"/>
    <n v="0"/>
    <n v="0"/>
    <n v="0"/>
    <n v="100"/>
  </r>
  <r>
    <x v="1"/>
    <x v="12"/>
    <x v="4"/>
    <s v="FIDUCUENTA TIPO A"/>
    <s v="ÚNICO"/>
    <n v="662566"/>
    <n v="11676558.695086699"/>
    <n v="33049.155764789997"/>
    <n v="1.5108509199856399"/>
    <n v="118.6755361469193"/>
    <n v="0.32513845519703921"/>
    <n v="0.14736995285278789"/>
    <n v="0.28662550191725961"/>
    <n v="0.33510861676426168"/>
    <n v="0.33510861676426168"/>
    <n v="0.35788762019451242"/>
    <n v="0.50704076445828805"/>
    <n v="15.505132781035618"/>
    <n v="9.7826017527662401"/>
    <n v="6.6854009442032902"/>
    <n v="6.6854009442032902"/>
    <n v="3.5419194627549064"/>
    <n v="3.4777808173024338"/>
    <n v="24.59013424118146"/>
    <n v="0"/>
    <n v="12.65438388810098"/>
    <n v="0"/>
    <n v="57.944797398680628"/>
    <n v="3.4048513709191672"/>
    <n v="1.404009330450622"/>
    <n v="1.82377066713462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E BOGOTÁ 25.77%"/>
    <s v="BANCO DAVIVIENDA 19.72%"/>
    <s v="BBVA COLOMBIA 9.16%"/>
    <s v="BANCOLOMBIA 7.61%"/>
    <s v="BANCO COLPATRIA 7.50%"/>
    <s v="BANCO POPULAR 6.68%"/>
    <s v="FINDETER 5.62%"/>
    <s v="MINISTERIO DE HACIENDA 3.40%"/>
    <s v="BANCO GNB SUDAMERIS 3.35%"/>
    <s v="BANCOLDEX 2.40%"/>
    <n v="70.900762595737561"/>
    <n v="19.867673678901021"/>
    <n v="8.9833637381284195"/>
    <n v="0.2481999872330008"/>
    <n v="0"/>
    <n v="100"/>
    <n v="26.149693060907982"/>
    <n v="20.586860663423849"/>
    <n v="0"/>
    <n v="0"/>
    <n v="0"/>
    <n v="0"/>
    <n v="0"/>
    <n v="0"/>
    <n v="0"/>
    <n v="0"/>
    <n v="0"/>
    <n v="0"/>
    <n v="12.949458858450141"/>
    <n v="2.2486051932716791"/>
    <n v="0"/>
    <n v="0.89649537783428701"/>
    <n v="37.168886846112045"/>
    <n v="0"/>
    <n v="99.999999999999972"/>
    <n v="97.749571036061184"/>
    <n v="1.823770667134629E-3"/>
    <n v="2.2486051932716791"/>
    <n v="0"/>
    <n v="100"/>
  </r>
  <r>
    <x v="2"/>
    <x v="12"/>
    <x v="4"/>
    <s v="FIDUEXCEDENTES TIPO A"/>
    <s v="ÚNICO"/>
    <n v="4539"/>
    <n v="1201744.9637050601"/>
    <n v="17538.864782690001"/>
    <n v="1.5112751746980462"/>
    <n v="133.51878720845411"/>
    <n v="0.36580489646151809"/>
    <n v="0.1397749474668761"/>
    <n v="0.30089684835494723"/>
    <n v="0.348362701056179"/>
    <n v="0.348362701056179"/>
    <n v="0.36311089200069829"/>
    <n v="0.55774846866888661"/>
    <n v="15.66480063886266"/>
    <n v="9.6318525853705808"/>
    <n v="6.5539805024453779"/>
    <n v="6.5539805024453779"/>
    <n v="3.5114405521548866"/>
    <n v="3.5617991648006608"/>
    <n v="26.68099253409401"/>
    <n v="0"/>
    <n v="15.870521179564159"/>
    <n v="0"/>
    <n v="50.68518435702368"/>
    <n v="3.3666077071877187"/>
    <n v="3.3966942221304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28.93%"/>
    <s v="BANCO DAVIVIENDA 13.55%"/>
    <s v="BBVA COLOMBIA 12.94%"/>
    <s v="BANCO COLPATRIA 9.34%"/>
    <s v="BANCO POPULAR 8.66%"/>
    <s v="FINDETER 7.07%"/>
    <s v="BANCOLOMBIA 5.03%"/>
    <s v="MINISTERIO DE HACIENDA 3.37%"/>
    <s v="BANCO DE OCCIDENTE 2.07%"/>
    <s v="BANCO GNB SUDAMERIS 1.92%"/>
    <n v="65.501864879774914"/>
    <n v="24.578922231981952"/>
    <n v="9.7633068430803931"/>
    <n v="0.15590604516275541"/>
    <n v="0"/>
    <n v="100"/>
    <n v="24.299368362503611"/>
    <n v="24.77993006967165"/>
    <n v="0"/>
    <n v="0"/>
    <n v="0"/>
    <n v="0"/>
    <n v="0"/>
    <n v="0"/>
    <n v="0"/>
    <n v="0"/>
    <n v="0"/>
    <n v="0"/>
    <n v="15.363850417230459"/>
    <n v="1.770221823835608"/>
    <n v="0"/>
    <n v="1.4156960111545229"/>
    <n v="32.370933315604162"/>
    <n v="0"/>
    <n v="100"/>
    <n v="98.229778176164402"/>
    <n v="0"/>
    <n v="1.770221823835608"/>
    <n v="0"/>
    <n v="100"/>
  </r>
  <r>
    <x v="3"/>
    <x v="12"/>
    <x v="4"/>
    <s v="FIDURENTA PARTICIPACIÓN 30"/>
    <s v="PARTICIPACIÓN 30"/>
    <n v="13874"/>
    <n v="346460.80691462994"/>
    <n v="36591.14832932"/>
    <n v="1.358369789763691"/>
    <n v="381.8110863910764"/>
    <n v="1.045341783411571"/>
    <n v="0.56715347758512569"/>
    <n v="1.0612883946936691"/>
    <n v="1.0721556170506579"/>
    <n v="1.0721556170506579"/>
    <n v="0.95705307077827584"/>
    <n v="1.516618432462973"/>
    <n v="18.145940835827918"/>
    <n v="8.9128672044637813"/>
    <n v="4.8172265555622715"/>
    <n v="4.8172265555622715"/>
    <n v="2.167193079069873"/>
    <n v="3.455170088685966"/>
    <n v="64.226980650944569"/>
    <n v="0"/>
    <n v="11.370106276428849"/>
    <n v="0"/>
    <n v="8.1590350554972311"/>
    <n v="3.4050562529475727"/>
    <n v="1.0173246996036631"/>
    <n v="0.20404562306501509"/>
    <n v="0"/>
    <n v="2.700725088591785E-2"/>
    <n v="0"/>
    <n v="0"/>
    <n v="7.0555197923441506"/>
    <n v="4.5349243982830094"/>
    <n v="0"/>
    <n v="0"/>
    <n v="0"/>
    <n v="0"/>
    <n v="0"/>
    <n v="0"/>
    <n v="0"/>
    <n v="0"/>
    <n v="0"/>
    <n v="0"/>
    <n v="0"/>
    <n v="0"/>
    <n v="0"/>
    <n v="0"/>
    <n v="99.999999999999972"/>
    <s v="BANCO AV VILLAS 13.84%"/>
    <s v="BANCOLOMBIA 10.62%"/>
    <s v="BBVA COLOMBIA 10.08%"/>
    <s v="BANCO DAVIVIENDA 9.34%"/>
    <s v="BOGOTA D.C. 9.22%"/>
    <s v="FINDETER 5.19%"/>
    <s v="CARVAJAL 4.53%"/>
    <s v="INSTITUTO COLOMBIANO DE CREDITO EDUCATIVO ICETEX 3.83%"/>
    <s v="BANCOLDEX 3.68%"/>
    <s v="MINISTERIO DE HACIENDA 3.41%"/>
    <n v="24.298260435146361"/>
    <n v="18.682515278724978"/>
    <n v="52.488467619888681"/>
    <n v="2.6531579257927249"/>
    <n v="1.8775987404472549"/>
    <n v="99.999999999999986"/>
    <n v="19.449793677186118"/>
    <n v="50.047207238273593"/>
    <n v="0"/>
    <n v="0"/>
    <n v="0"/>
    <n v="0"/>
    <n v="0"/>
    <n v="0"/>
    <n v="0"/>
    <n v="0"/>
    <n v="0"/>
    <n v="0"/>
    <n v="17.468924242920611"/>
    <n v="2.816299919118491"/>
    <n v="0"/>
    <n v="0"/>
    <n v="10.21777492250118"/>
    <n v="0"/>
    <n v="100"/>
    <n v="96.979654457816494"/>
    <n v="0.20404562306501509"/>
    <n v="2.816299919118491"/>
    <n v="0"/>
    <n v="100"/>
  </r>
  <r>
    <x v="4"/>
    <x v="12"/>
    <x v="4"/>
    <s v="PLAN SEMILLA TIPO A"/>
    <s v="ÚNICO"/>
    <n v="379607"/>
    <n v="639883.98588188004"/>
    <n v="23357.326108869998"/>
    <n v="1.2583554722935149"/>
    <n v="606.20458432696284"/>
    <n v="1.659697698362663"/>
    <n v="1.6812969514710889"/>
    <n v="1.9027718055560892"/>
    <n v="1.7519865614457688"/>
    <n v="1.7519865614457688"/>
    <n v="1.7163033708850239"/>
    <n v="2.4928979152532609"/>
    <n v="15.787002361163699"/>
    <n v="6.2890920824738572"/>
    <n v="2.0688211671736618"/>
    <n v="2.0688211671736618"/>
    <n v="-0.1475044648760471"/>
    <n v="2.345835013552322"/>
    <n v="62.84126652239096"/>
    <n v="0"/>
    <n v="4.9499204846120728"/>
    <n v="0"/>
    <n v="9.5552999540308612"/>
    <n v="15.698231888200951"/>
    <n v="0"/>
    <n v="0.1547937859241886"/>
    <n v="0"/>
    <n v="1.8542164611844631"/>
    <n v="0"/>
    <n v="0"/>
    <n v="3.2721683259297611"/>
    <n v="1.674102577726756"/>
    <n v="0"/>
    <n v="0"/>
    <n v="0"/>
    <n v="0"/>
    <n v="0"/>
    <n v="0"/>
    <n v="0"/>
    <n v="0"/>
    <n v="0"/>
    <n v="0"/>
    <n v="0"/>
    <n v="0"/>
    <n v="0"/>
    <n v="0"/>
    <n v="100"/>
    <s v="BANCO DAVIVIENDA 18.45%"/>
    <s v="MINISTERIO DE HACIENDA 15.70%"/>
    <s v="BANCOLOMBIA 10.54%"/>
    <s v="BBVA COLOMBIA 7.09%"/>
    <s v="BANCO COLPATRIA 6.02%"/>
    <s v="BANCO DE BOGOTÁ 4.70%"/>
    <s v="BANCO POPULAR 4.34%"/>
    <s v="INSTITUTO COLOMBIANO DE CREDITO EDUCATIVO ICETEX 3.46%"/>
    <s v="BANCO AV VILLAS 3.43%"/>
    <s v="FINDETER 3.28%"/>
    <n v="17.754588534543469"/>
    <n v="11.609930817503509"/>
    <n v="44.838387282196059"/>
    <n v="17.854849243638292"/>
    <n v="7.9422441221186704"/>
    <n v="100"/>
    <n v="19.416207896713718"/>
    <n v="41.599004909912964"/>
    <n v="0"/>
    <n v="0"/>
    <n v="0"/>
    <n v="0"/>
    <n v="0"/>
    <n v="0"/>
    <n v="0"/>
    <n v="0"/>
    <n v="0"/>
    <n v="0"/>
    <n v="29.028348016167861"/>
    <n v="5.073338288785866"/>
    <n v="0"/>
    <n v="0"/>
    <n v="4.883100888419591"/>
    <n v="0"/>
    <n v="99.999999999999986"/>
    <n v="94.771867925289953"/>
    <n v="0.1547937859241886"/>
    <n v="5.0733382887858687"/>
    <n v="0"/>
    <n v="100"/>
  </r>
  <r>
    <x v="0"/>
    <x v="12"/>
    <x v="4"/>
    <s v="RENTA ACCIONES TIPO A"/>
    <s v="ÚNICO"/>
    <n v="5312"/>
    <n v="38086.436671399999"/>
    <n v="54738.506681630002"/>
    <n v="3.0453263600558329"/>
    <n v="0"/>
    <n v="0"/>
    <n v="18.34682577047872"/>
    <n v="21.23019309313036"/>
    <n v="21.815538260188038"/>
    <n v="21.815538260188038"/>
    <n v="19.0334185794391"/>
    <n v="24.937535528745869"/>
    <n v="56.460855224761161"/>
    <n v="-8.2650182048488183"/>
    <n v="-8.027309788723624"/>
    <n v="-8.027309788723624"/>
    <n v="-5.2408353694662573"/>
    <n v="-6.2391363380928988"/>
    <n v="0"/>
    <n v="0"/>
    <n v="0"/>
    <n v="0"/>
    <n v="6.1792445645209293"/>
    <n v="0"/>
    <n v="0"/>
    <n v="0"/>
    <n v="0"/>
    <n v="0"/>
    <n v="0"/>
    <n v="0"/>
    <n v="0"/>
    <n v="0"/>
    <n v="0"/>
    <n v="0"/>
    <n v="93.820755435479057"/>
    <n v="0"/>
    <n v="0"/>
    <n v="0"/>
    <n v="0"/>
    <n v="0"/>
    <n v="0"/>
    <n v="0"/>
    <n v="0"/>
    <n v="0"/>
    <n v="0"/>
    <n v="0"/>
    <n v="100"/>
    <s v="BANCOLOMBIA 33.90%"/>
    <s v="ECOPETROL 15.85%"/>
    <s v="GRUPO ARGOS 8.55%"/>
    <s v="ISA 8.24%"/>
    <s v="EMPRESA DE ENERGIA DE BOGOTA 7.21%"/>
    <s v="CEMENTOS ARGOS 7.03%"/>
    <s v="iShares COLCAP 6.11%"/>
    <s v="GRUPO SURA 3.47%"/>
    <s v="BANCO DAVIVIENDA 3.24%"/>
    <s v="CELSIA 2.71%"/>
    <n v="100"/>
    <n v="0"/>
    <n v="0"/>
    <n v="0"/>
    <n v="0"/>
    <n v="100"/>
    <n v="0"/>
    <n v="0"/>
    <n v="6.1101882243392156"/>
    <n v="0"/>
    <n v="0"/>
    <n v="0"/>
    <n v="0"/>
    <n v="0"/>
    <n v="0"/>
    <n v="0"/>
    <n v="0"/>
    <n v="0"/>
    <n v="0"/>
    <n v="0"/>
    <n v="87.71056721113986"/>
    <n v="0"/>
    <n v="6.1792445645209293"/>
    <n v="0"/>
    <n v="100"/>
    <n v="100"/>
    <n v="0"/>
    <n v="0"/>
    <n v="0"/>
    <n v="100"/>
  </r>
  <r>
    <x v="5"/>
    <x v="12"/>
    <x v="4"/>
    <s v="RENTA FIJA PLAZO TIPO A"/>
    <s v="ÚNICO"/>
    <n v="5894"/>
    <n v="156171.87257305"/>
    <n v="28292.350629929999"/>
    <n v="1.207208922858261"/>
    <n v="1172.7457046711299"/>
    <n v="3.2108027506396439"/>
    <n v="3.8246126530396607"/>
    <n v="4.9404211947252401"/>
    <n v="4.4954583127944741"/>
    <n v="4.4954583127944741"/>
    <n v="3.8251486108528798"/>
    <n v="5.1437650367811338"/>
    <n v="11.75597287556989"/>
    <n v="1.860193802892129"/>
    <n v="-4.2662213024477813"/>
    <n v="-4.2662213024477813"/>
    <n v="-4.5631474120726772"/>
    <n v="0.34685179751283707"/>
    <n v="62.040304734229622"/>
    <n v="0"/>
    <n v="1.4199135903400131"/>
    <n v="0"/>
    <n v="9.7007668913619671"/>
    <n v="14.582427553189662"/>
    <n v="0"/>
    <n v="4.9759625387581739E-2"/>
    <n v="0"/>
    <n v="11.61387696502416"/>
    <n v="0"/>
    <n v="0"/>
    <n v="0.30838172214603854"/>
    <n v="0.28456891832096293"/>
    <n v="0"/>
    <n v="0"/>
    <n v="0"/>
    <n v="0"/>
    <n v="0"/>
    <n v="0"/>
    <n v="0"/>
    <n v="0"/>
    <n v="0"/>
    <n v="0"/>
    <n v="0"/>
    <n v="0"/>
    <n v="0"/>
    <n v="0"/>
    <n v="100"/>
    <s v="UNE EPM TELECOMUNICACIONES 27.94%"/>
    <s v="MINISTERIO DE HACIENDA 16.84%"/>
    <s v="INSTITUTO COLOMBIANO DE CREDITO EDUCATIVO ICETEX 12.93%"/>
    <s v="BANCO DAVIVIENDA 10.33%"/>
    <s v="BOGOTA D.C. 8.25%"/>
    <s v="BANCO SERFINANZA 6.50%"/>
    <s v="GASES DE OCCIDENTE 3.64%"/>
    <s v="FINANCIERA DE DESARROLLO NACIONAL SA 2.89%"/>
    <s v="BANCOLOMBIA 2.12%"/>
    <s v="BBVA COLOMBIA 1.42%"/>
    <n v="13.733698638395181"/>
    <n v="0.94709497345995974"/>
    <n v="31.482523548073633"/>
    <n v="7.5674021566479883"/>
    <n v="46.26928068342324"/>
    <n v="100"/>
    <n v="0.94709497345995963"/>
    <n v="54.436846045616548"/>
    <n v="0"/>
    <n v="0"/>
    <n v="0"/>
    <n v="0"/>
    <n v="0"/>
    <n v="0"/>
    <n v="0"/>
    <n v="0"/>
    <n v="0"/>
    <n v="0"/>
    <n v="26.223332443200359"/>
    <n v="8.1693814040935209"/>
    <n v="0"/>
    <n v="0"/>
    <n v="10.2233451336296"/>
    <n v="0"/>
    <n v="100"/>
    <n v="89.520491822714931"/>
    <n v="2.3101267731915383"/>
    <n v="8.1693814040935209"/>
    <n v="0"/>
    <n v="99.999999999999986"/>
  </r>
  <r>
    <x v="0"/>
    <x v="12"/>
    <x v="12"/>
    <s v="RENTA VARIABLE COLOMBIA TIPO C"/>
    <s v="TIPO C"/>
    <n v="3146"/>
    <n v="168597.52574041998"/>
    <n v="11729.825534"/>
    <n v="3.0413038960962262"/>
    <n v="1.507843506794635"/>
    <n v="4.1282505319497204E-3"/>
    <n v="18.215000922538373"/>
    <n v="21.489827226655699"/>
    <n v="22.461405221836532"/>
    <n v="22.461405221836532"/>
    <n v="19.413005953837757"/>
    <n v="25.332083464183707"/>
    <n v="54.363836294432957"/>
    <n v="-9.603489212661998"/>
    <n v="-9.0854848147779776"/>
    <n v="-9.0854848147779776"/>
    <n v="-5.6195117829064722"/>
    <n v="-6.7601716019520586"/>
    <n v="0"/>
    <n v="0"/>
    <n v="0"/>
    <n v="0"/>
    <n v="5.0618067629596579"/>
    <n v="0.30362724374288302"/>
    <n v="0"/>
    <n v="0"/>
    <n v="0"/>
    <n v="0"/>
    <n v="0"/>
    <n v="0"/>
    <n v="0"/>
    <n v="0"/>
    <n v="0"/>
    <n v="0"/>
    <n v="94.634565993297457"/>
    <n v="0"/>
    <n v="0"/>
    <n v="0"/>
    <n v="0"/>
    <n v="0"/>
    <n v="0"/>
    <n v="0"/>
    <n v="0"/>
    <n v="0"/>
    <n v="0"/>
    <n v="0"/>
    <n v="100"/>
    <s v="BANCOLOMBIA 32.29%"/>
    <s v="ECOPETROL 16.13%"/>
    <s v="GRUPO ARGOS 8.98%"/>
    <s v="ISA 8.32%"/>
    <s v="EMPRESA DE ENERGIA DE BOGOTA 7.38%"/>
    <s v="CEMENTOS ARGOS 7.26%"/>
    <s v="iShares COLCAP 4.74%"/>
    <s v="GRUPO SURA 4.08%"/>
    <s v="BANCO DAVIVIENDA 3.86%"/>
    <s v="CELSIA 2.85%"/>
    <n v="99.696372756257119"/>
    <n v="0"/>
    <n v="0.30362724374288302"/>
    <n v="0"/>
    <n v="0"/>
    <n v="100"/>
    <n v="0"/>
    <n v="0"/>
    <n v="4.7420624594657479"/>
    <n v="0"/>
    <n v="0"/>
    <n v="0"/>
    <n v="0"/>
    <n v="0"/>
    <n v="0"/>
    <n v="0"/>
    <n v="0"/>
    <n v="0"/>
    <n v="0.30362724374288302"/>
    <n v="0"/>
    <n v="89.892503533831729"/>
    <n v="0"/>
    <n v="5.0618067629596579"/>
    <n v="0"/>
    <n v="100"/>
    <n v="100"/>
    <n v="0"/>
    <n v="0"/>
    <n v="0"/>
    <n v="100"/>
  </r>
  <r>
    <x v="6"/>
    <x v="12"/>
    <x v="12"/>
    <s v="RENTA FIJA PLUS TIPO C"/>
    <s v="TIPO C"/>
    <n v="2991"/>
    <n v="250346.55877432998"/>
    <n v="14360.307999000001"/>
    <n v="1.3077602128390491"/>
    <n v="398.48268385238578"/>
    <n v="1.0909861296437671"/>
    <n v="1.306797903041834"/>
    <n v="1.5831518895597629"/>
    <n v="1.7924418420030901"/>
    <n v="1.7924418420030901"/>
    <n v="1.562444829248048"/>
    <n v="2.0074798183912579"/>
    <n v="15.26154988183459"/>
    <n v="5.5724289938201998"/>
    <n v="1.5151121806029839"/>
    <n v="1.5151121806029839"/>
    <n v="0.28394330209875468"/>
    <n v="3.1358914188289075"/>
    <n v="12.636401524323199"/>
    <n v="5.5842925397270428E-3"/>
    <n v="3.7124509224465896E-3"/>
    <n v="0"/>
    <n v="3.6510339063219792"/>
    <n v="0"/>
    <n v="0"/>
    <n v="1.2983140854870331E-3"/>
    <n v="0"/>
    <n v="0"/>
    <n v="0"/>
    <n v="0"/>
    <n v="6.873512129291087"/>
    <n v="33.608701003081087"/>
    <n v="43.21975637943499"/>
    <n v="0"/>
    <n v="0"/>
    <n v="0"/>
    <n v="0"/>
    <n v="0"/>
    <n v="0"/>
    <n v="0"/>
    <n v="0"/>
    <n v="0"/>
    <n v="0"/>
    <n v="0"/>
    <n v="0"/>
    <n v="0"/>
    <n v="100"/>
    <s v="CIFI 18.87%"/>
    <s v="CARVAJAL 16.46%"/>
    <s v="BANCO CREDIFINANCIERA S.A. 13.86%"/>
    <s v="CREDIVALORES 12.56%"/>
    <s v="INVERFAM SAS 10.49%"/>
    <s v="TITULARIZADORA COLOMBIANA 9.42%"/>
    <s v="P.A. ESTRATEGIAS INMOBILIARIAS - PEIS 6.75%"/>
    <s v="BANCOLOMBIA 3.65%"/>
    <s v="ULTRACEM S.A.S 2.96%"/>
    <s v="RCI COLOMBIA 2.74%"/>
    <n v="3.6616289638696204"/>
    <n v="19.274742415500121"/>
    <n v="66.381591006793755"/>
    <n v="10.68203761383651"/>
    <n v="0"/>
    <n v="100"/>
    <n v="0"/>
    <n v="0.59516832715042611"/>
    <n v="0"/>
    <n v="0"/>
    <n v="0"/>
    <n v="0"/>
    <n v="0"/>
    <n v="0"/>
    <n v="0"/>
    <n v="0"/>
    <n v="0"/>
    <n v="0"/>
    <n v="95.741078141762827"/>
    <n v="2.124567217114751E-3"/>
    <n v="0"/>
    <n v="0"/>
    <n v="3.6616289638696378"/>
    <n v="0"/>
    <n v="100"/>
    <n v="99.996577118697402"/>
    <n v="1.2983140854870331E-3"/>
    <n v="2.124567217114751E-3"/>
    <n v="0"/>
    <n v="100"/>
  </r>
  <r>
    <x v="7"/>
    <x v="12"/>
    <x v="12"/>
    <s v="RENTA LIQUIDEZ PARTICIPACIÓN_x000a_TIPO G"/>
    <s v="PARTICIPACIÓN_x000a_TIPO G"/>
    <n v="32021"/>
    <n v="3631349.7413764801"/>
    <n v="16230.597970999999"/>
    <n v="1.5103373697294091"/>
    <n v="75.19371071024807"/>
    <n v="0.20586916005543621"/>
    <n v="0.10819132288954769"/>
    <n v="0.19594894586102929"/>
    <n v="0.2258692123114536"/>
    <n v="0.2258692123114536"/>
    <n v="0.29472283366573632"/>
    <n v="0.61971222729618725"/>
    <n v="15.35607659951166"/>
    <n v="10.32864453681068"/>
    <n v="7.2992145314535239"/>
    <n v="7.2992145314535239"/>
    <n v="3.9403943254401108"/>
    <n v="3.8333279832839517"/>
    <n v="8.8354799769082764"/>
    <n v="0.70056685830186671"/>
    <n v="27.427380781107459"/>
    <n v="0"/>
    <n v="57.432882438547473"/>
    <n v="2.0800340604743131"/>
    <n v="3.4572430479765992"/>
    <n v="6.641283668400722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8.76%"/>
    <s v="BANCO DAVIVIENDA 18.02%"/>
    <s v="BBVA COLOMBIA 14.38%"/>
    <s v="BANCO COLPATRIA 11.54%"/>
    <s v="FINDETER 9.33%"/>
    <s v="BANCOLOMBIA 7.42%"/>
    <s v="CORFICOLOMBIANA 2.83%"/>
    <s v="BANCOLDEX 2.65%"/>
    <s v="BANCO POPULAR 2.31%"/>
    <s v="BANCO CAJA SOCIAL 2.29%"/>
    <n v="80.917781649713689"/>
    <n v="16.915583864995579"/>
    <n v="2.166634485290726"/>
    <n v="0"/>
    <n v="0"/>
    <n v="100"/>
    <n v="27.43346878632595"/>
    <n v="24.054432333373779"/>
    <n v="0"/>
    <n v="0"/>
    <n v="0"/>
    <n v="0"/>
    <n v="0"/>
    <n v="0"/>
    <n v="0"/>
    <n v="0"/>
    <n v="0"/>
    <n v="0"/>
    <n v="11.27975422577792"/>
    <n v="1.2821119578912041"/>
    <n v="0"/>
    <n v="0.79792210258310836"/>
    <n v="35.152310594048032"/>
    <n v="0"/>
    <n v="99.999999999999986"/>
    <n v="98.651475205424774"/>
    <n v="6.6412836684007229E-2"/>
    <n v="1.2821119578912041"/>
    <n v="0"/>
    <n v="99.999999999999986"/>
  </r>
  <r>
    <x v="1"/>
    <x v="12"/>
    <x v="14"/>
    <s v="CONFIRENTA - 1"/>
    <s v="TIPO 1"/>
    <n v="376"/>
    <n v="16668.68"/>
    <n v="15087.890357"/>
    <n v="1.5"/>
    <n v="142.44749999999999"/>
    <n v="0.39"/>
    <n v="0.29899999999999999"/>
    <n v="0.36499999999999999"/>
    <n v="0.34799999999999998"/>
    <n v="0.34799999999999998"/>
    <n v="0.379"/>
    <n v="0.91400000000000003"/>
    <n v="13.365"/>
    <n v="8.3559999999999999"/>
    <n v="6.07"/>
    <n v="6.07"/>
    <n v="3.218"/>
    <n v="3.5880000000000001"/>
    <n v="40.71"/>
    <n v="0"/>
    <n v="10.91"/>
    <n v="0"/>
    <n v="48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1.88%"/>
    <s v="BANCO GNB SUDAMERIS 10.57%"/>
    <s v="BANCO POPULAR 9.39%"/>
    <s v="BANCOLOMBIA 9.28%"/>
    <s v="BANCO BBVA 8.51%"/>
    <s v="BANCO DE OCCIDENTE 7.65%"/>
    <s v="BANCO DAVIVIENDA 7.61%"/>
    <s v="SCOTIA BANK 7.25%"/>
    <s v="BANCO SANTANDER NEGOCIOS 6.91%"/>
    <s v="BANCO FALABELLA 6.06%"/>
    <n v="48.75"/>
    <n v="10.55"/>
    <n v="40.71"/>
    <n v="0"/>
    <n v="0"/>
    <n v="100.00999999999999"/>
    <n v="20.83"/>
    <n v="17.829999999999998"/>
    <n v="0"/>
    <n v="0"/>
    <n v="0"/>
    <n v="0"/>
    <n v="0"/>
    <n v="0"/>
    <n v="0"/>
    <n v="0"/>
    <n v="0"/>
    <n v="0"/>
    <n v="16.91"/>
    <n v="0"/>
    <n v="0"/>
    <n v="0"/>
    <n v="44.43"/>
    <n v="0"/>
    <n v="100"/>
    <n v="100"/>
    <n v="0"/>
    <n v="0"/>
    <n v="0"/>
    <n v="100"/>
  </r>
  <r>
    <x v="2"/>
    <x v="12"/>
    <x v="14"/>
    <s v="FIC 600 - 1"/>
    <s v="TIPO DE PARTICIPACIÓN 1"/>
    <n v="491"/>
    <n v="1064860.3999999999"/>
    <n v="14184.815447000001"/>
    <n v="1.5"/>
    <n v="116.88"/>
    <n v="0.32"/>
    <n v="0.192"/>
    <n v="0.25600000000000001"/>
    <n v="0.27800000000000002"/>
    <n v="0.27800000000000002"/>
    <n v="0.36199999999999999"/>
    <n v="0.57699999999999996"/>
    <n v="14.237"/>
    <n v="9.1820000000000004"/>
    <n v="6.6130000000000004"/>
    <n v="6.6130000000000004"/>
    <n v="3.4630000000000001"/>
    <n v="3.5539999999999998"/>
    <n v="22.65"/>
    <n v="0"/>
    <n v="42.45"/>
    <n v="0"/>
    <n v="30.74"/>
    <n v="0"/>
    <n v="3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359999999999985"/>
    <s v="1 BANCO DE BOGOTÁ 13.96%"/>
    <s v="2 BANCO FALABELLA 13.22%"/>
    <s v="3 BANCO BBVA 10.83%"/>
    <s v="4 BANCO GNB SUDAMERIS 10.49%"/>
    <s v="5 AV VILLAS 7.84%"/>
    <s v="6 FINDETER 7.79%"/>
    <s v="7 SCOTIA BANK 7.54%"/>
    <s v="8 BANCO DAVIVIENDA 7.22%"/>
    <s v="9 BANCOLOMBIA 6.31%"/>
    <s v="10 BANCO POPULAR 3.67%"/>
    <n v="62.26"/>
    <n v="15.09"/>
    <n v="22.65"/>
    <n v="0"/>
    <n v="0"/>
    <n v="100"/>
    <n v="27.2"/>
    <n v="18.75"/>
    <n v="0"/>
    <n v="0"/>
    <n v="0"/>
    <n v="0"/>
    <n v="0"/>
    <n v="0"/>
    <n v="0"/>
    <n v="0"/>
    <n v="0"/>
    <n v="0"/>
    <n v="18.91"/>
    <n v="0"/>
    <n v="0"/>
    <n v="0"/>
    <n v="35.14"/>
    <n v="0"/>
    <n v="100"/>
    <n v="100"/>
    <n v="0"/>
    <n v="0"/>
    <n v="0"/>
    <n v="100"/>
  </r>
  <r>
    <x v="3"/>
    <x v="12"/>
    <x v="14"/>
    <s v="RENTAPAIS - ÚNICA"/>
    <s v="ÚNICO"/>
    <n v="29"/>
    <n v="5334.97"/>
    <n v="11382.071056000001"/>
    <n v="1.5"/>
    <n v="160.71"/>
    <n v="0.44"/>
    <n v="0.48099999999999998"/>
    <n v="0.76900000000000002"/>
    <n v="0.57099999999999995"/>
    <n v="0.57099999999999995"/>
    <n v="0.46200000000000002"/>
    <n v="0.55900000000000005"/>
    <n v="13.327999999999999"/>
    <n v="6.7850000000000001"/>
    <n v="5.4649999999999999"/>
    <n v="5.4649999999999999"/>
    <n v="3.262"/>
    <n v="3.2890000000000001"/>
    <n v="42.27"/>
    <n v="0"/>
    <n v="14.22"/>
    <n v="0"/>
    <n v="28.85"/>
    <n v="0"/>
    <n v="14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3.83%"/>
    <s v="BANCO GNB SUDAMERIS 10.87%"/>
    <s v="BANCO POPULAR 9.67%"/>
    <s v="BANCOLDEX 9.38%"/>
    <s v="AV VILLAS 9.37%"/>
    <s v="BANCO BBVA 9.28%"/>
    <s v="BANCOLOMBIA 9.12%"/>
    <s v="FINDETER 9.10%"/>
    <s v="BANCO SANTANDER NEGOCIOS 7.66%"/>
    <s v="SCOTIA BANK 7.38%"/>
    <n v="29.32"/>
    <n v="28.41"/>
    <n v="42.27"/>
    <n v="0"/>
    <n v="0"/>
    <n v="0"/>
    <n v="36.93"/>
    <n v="0"/>
    <n v="0"/>
    <n v="0"/>
    <n v="0"/>
    <n v="0"/>
    <n v="0"/>
    <n v="0"/>
    <n v="0"/>
    <n v="0"/>
    <n v="0"/>
    <n v="0"/>
    <n v="27.04"/>
    <n v="0"/>
    <n v="0"/>
    <n v="0"/>
    <n v="36.03"/>
    <n v="0"/>
    <n v="100"/>
    <n v="100"/>
    <n v="0"/>
    <n v="0"/>
    <n v="0"/>
    <n v="100"/>
  </r>
  <r>
    <x v="2"/>
    <x v="12"/>
    <x v="1"/>
    <s v="FONDO CASH CONSERVADOR ALIANZA 1525 - TIPOA1"/>
    <s v="TIPOA1"/>
    <n v="1093"/>
    <n v="1246646.01"/>
    <n v="10644.852471"/>
    <n v="1.85"/>
    <n v="85.833749999999995"/>
    <n v="0.23499999999999999"/>
    <n v="9.8000000000000004E-2"/>
    <n v="0.23499999999999999"/>
    <n v="0.27600000000000002"/>
    <n v="0.27600000000000002"/>
    <n v="0"/>
    <n v="0"/>
    <n v="14.45"/>
    <n v="9.4789999999999992"/>
    <n v="6.2430000000000003"/>
    <n v="6.2430000000000003"/>
    <n v="0"/>
    <n v="0"/>
    <n v="94.56"/>
    <n v="0"/>
    <n v="0"/>
    <n v="0"/>
    <n v="0"/>
    <n v="5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6.54%"/>
    <s v="BANCO DAVIVIENDA S.A. 12.64%"/>
    <s v="SCOTIABANK COLPATRIA S.A 11.97%"/>
    <s v="BANCO DE OCCIDENTE 10.80%"/>
    <s v="BANCO GNB SUDAMERIS 10.66%"/>
    <s v="BBVA COLOMBIA S.A 8.23%"/>
    <s v="BANCO COMERCIAL AV VILLAS S.A. 7.62%"/>
    <s v="BANCOLOMBIA S.A 6.80%"/>
    <s v="DIRECCION DEL TESORO NACIONAL 5.44%"/>
    <s v="FINANCIERA DE DESARROLLO TERRITORIAL S A FINDETER 3.66%"/>
    <n v="79.05"/>
    <n v="18.07"/>
    <n v="2.88"/>
    <n v="0"/>
    <n v="0"/>
    <n v="0"/>
    <n v="24.6"/>
    <n v="18.18"/>
    <n v="0"/>
    <n v="0"/>
    <n v="0"/>
    <n v="0"/>
    <n v="0"/>
    <n v="0"/>
    <n v="0"/>
    <n v="0"/>
    <n v="0"/>
    <n v="0"/>
    <n v="13.12"/>
    <n v="2.72"/>
    <n v="0"/>
    <n v="0"/>
    <n v="41.38"/>
    <n v="0"/>
    <n v="100"/>
    <n v="100"/>
    <n v="0"/>
    <n v="0"/>
    <n v="0"/>
    <n v="100"/>
  </r>
  <r>
    <x v="3"/>
    <x v="12"/>
    <x v="1"/>
    <s v="FONDO ABIERTO ALIANZA - TIPO A"/>
    <s v="PNJF TIPO A"/>
    <n v="280653"/>
    <n v="5147348.01"/>
    <n v="148482.20834700001"/>
    <n v="2.27"/>
    <n v="156.52000000000001"/>
    <n v="0.42199999999999999"/>
    <n v="0.14599999999999999"/>
    <n v="0.33"/>
    <n v="0.46800000000000003"/>
    <n v="0.46800000000000003"/>
    <n v="0.43"/>
    <n v="0.52800000000000002"/>
    <n v="13.738"/>
    <n v="7.9649999999999999"/>
    <n v="4.2830000000000004"/>
    <n v="4.2830000000000004"/>
    <n v="1.736"/>
    <n v="1.968"/>
    <n v="96.88"/>
    <n v="0"/>
    <n v="0"/>
    <n v="0"/>
    <n v="0"/>
    <n v="2.25"/>
    <n v="0"/>
    <n v="0"/>
    <n v="0"/>
    <n v="0"/>
    <n v="0"/>
    <n v="0"/>
    <n v="0"/>
    <n v="0"/>
    <n v="0"/>
    <n v="0"/>
    <n v="0.86"/>
    <n v="0"/>
    <n v="0.01"/>
    <n v="0"/>
    <n v="0"/>
    <n v="0"/>
    <n v="0"/>
    <n v="0"/>
    <n v="0"/>
    <n v="0"/>
    <n v="0"/>
    <n v="0"/>
    <n v="100"/>
    <s v="BANCO DE BOGOTA 18.01%"/>
    <s v="BANCO DAVIVIENDA 13.23%"/>
    <s v="BANCOLOMBIA S.A 10.13%"/>
    <s v="BANCO POPULAR S.A. 8.22%"/>
    <s v="BANCO DE OCCIDENTE 8.18%"/>
    <m/>
    <s v="BBVA COLOMBIA S.A. 5.84%"/>
    <s v="SCOTIABANK COLPATRIA S.A 5.04%"/>
    <s v="BANCO SANTANDER NEGOCIOS COLOMBIA S.A 4.84%"/>
    <s v="FINANCIERA DE DESARROLLO TERRITORIAL S A FINDETER 3.15%"/>
    <n v="60.41"/>
    <n v="24.15"/>
    <n v="13.64"/>
    <n v="1.65"/>
    <n v="0.15"/>
    <n v="100.00000000000001"/>
    <n v="22.3"/>
    <n v="20.21"/>
    <n v="0"/>
    <n v="0.1"/>
    <n v="0"/>
    <n v="0.86"/>
    <n v="0.28000000000000003"/>
    <n v="0"/>
    <n v="0"/>
    <n v="0"/>
    <n v="0"/>
    <n v="0"/>
    <n v="21.2"/>
    <n v="1.31"/>
    <n v="0"/>
    <n v="0"/>
    <n v="33.74"/>
    <n v="0"/>
    <n v="100"/>
    <n v="99.71"/>
    <n v="0.28999999999999998"/>
    <n v="0"/>
    <n v="0"/>
    <n v="100"/>
  </r>
  <r>
    <x v="4"/>
    <x v="12"/>
    <x v="1"/>
    <s v="ALIANZA RENTA FIJA 90 - TIPO A1"/>
    <s v="PNJFA TIPO A1"/>
    <n v="1165"/>
    <n v="66639.47"/>
    <n v="15948.816140999999"/>
    <n v="2"/>
    <n v="424.05525"/>
    <n v="1.161"/>
    <n v="0.78400000000000003"/>
    <n v="2.0099999999999998"/>
    <n v="1.861"/>
    <n v="1.861"/>
    <n v="1.532"/>
    <n v="1.4950000000000001"/>
    <n v="14.746"/>
    <n v="9.1050000000000004"/>
    <n v="3.0840000000000001"/>
    <n v="3.0840000000000001"/>
    <n v="7.3999999999999996E-2"/>
    <n v="1.526"/>
    <n v="79.099999999999994"/>
    <n v="0"/>
    <n v="0"/>
    <n v="0"/>
    <n v="0"/>
    <n v="1.71"/>
    <n v="0"/>
    <n v="0"/>
    <n v="0"/>
    <n v="0"/>
    <n v="1.41"/>
    <n v="1.3"/>
    <n v="5.05"/>
    <n v="11.44"/>
    <n v="0"/>
    <n v="0"/>
    <n v="0"/>
    <n v="0"/>
    <n v="0"/>
    <n v="0"/>
    <n v="0"/>
    <n v="0"/>
    <n v="0"/>
    <n v="0"/>
    <n v="0"/>
    <n v="0"/>
    <n v="0"/>
    <n v="0"/>
    <n v="100.00999999999998"/>
    <s v="CARTERA COLECTIVA ABIERTA ALIANZA 14.09%"/>
    <s v="BANCO POPULAR S.A. 10.05%"/>
    <s v="BANCO DE OCCIDENTE 9.09%"/>
    <s v="BANCO DE BOGOTA 7.50%"/>
    <s v="BANCO W S.A. 7.25%"/>
    <s v="BBVA COLOMBIA S.A 7.07%"/>
    <s v="SCOTIABANK COLPATRIA S.A 6.02%"/>
    <s v="BANCO SERFINANZA S.A 4.38%"/>
    <s v="BANCO FINANDINA SA 3.63%"/>
    <s v="LA HIPOTECARIA COMPAÑIA DE FINANCIAMIENTO S.A 3.04%"/>
    <n v="30.05"/>
    <n v="12.5"/>
    <n v="48.53"/>
    <n v="7.22"/>
    <n v="1.71"/>
    <n v="0"/>
    <n v="14.13"/>
    <n v="21.69"/>
    <n v="0"/>
    <n v="0.1"/>
    <n v="0"/>
    <n v="16.989999999999998"/>
    <n v="0"/>
    <n v="0"/>
    <n v="0"/>
    <n v="0"/>
    <n v="0"/>
    <n v="0"/>
    <n v="45.69"/>
    <n v="0"/>
    <n v="0"/>
    <n v="0"/>
    <n v="1.5"/>
    <n v="0"/>
    <n v="100.1"/>
    <n v="100"/>
    <n v="0"/>
    <n v="0"/>
    <n v="0"/>
    <n v="100"/>
  </r>
  <r>
    <x v="0"/>
    <x v="12"/>
    <x v="1"/>
    <s v="FONDO ACCIONES - TIPO A"/>
    <s v="PNJF TIPO A"/>
    <n v="314"/>
    <n v="12178.67"/>
    <n v="10590.510392"/>
    <n v="2"/>
    <n v="1.09575"/>
    <n v="3.0000000000000001E-3"/>
    <n v="17.577000000000002"/>
    <n v="21.972999999999999"/>
    <n v="23.021999999999998"/>
    <n v="23.021999999999998"/>
    <n v="19.638000000000002"/>
    <n v="25.018000000000001"/>
    <n v="65.546000000000006"/>
    <n v="-4.5519999999999996"/>
    <n v="-6.5540000000000003"/>
    <n v="-6.5540000000000003"/>
    <n v="-3.54"/>
    <n v="-3.4489999999999998"/>
    <n v="0.21"/>
    <n v="0"/>
    <n v="0"/>
    <n v="0"/>
    <n v="0"/>
    <n v="0"/>
    <n v="0"/>
    <n v="0"/>
    <n v="0"/>
    <n v="0"/>
    <n v="0"/>
    <n v="0"/>
    <n v="0"/>
    <n v="0"/>
    <n v="0"/>
    <n v="0"/>
    <n v="99.79"/>
    <n v="0"/>
    <n v="0"/>
    <n v="0"/>
    <n v="0"/>
    <n v="0"/>
    <n v="0"/>
    <n v="0"/>
    <n v="0"/>
    <n v="0"/>
    <n v="0"/>
    <n v="0"/>
    <n v="100"/>
    <s v="BANCOLOMBIA 32.1"/>
    <s v="INTERCONEXION ELECTRICA 16.2"/>
    <s v="GRUPO DE ENERGIA BOGOTA SA 8.02"/>
    <s v="ECOPETROL SA 7.67"/>
    <s v="SURAMERICANA DE INVERSIONES 6.69"/>
    <s v="GRUPO NUTRESA S.A. 4.97"/>
    <s v="GRUPO ARGOS SA 4.24"/>
    <s v="BANCO DAVIVIENDA S.A. 3.66%"/>
    <s v="GRUPO AVAL ACCIONES Y VALORES 2.9%"/>
    <s v="CEMENTOS ARGOS SA 2.9%"/>
    <n v="100"/>
    <n v="0"/>
    <n v="0"/>
    <n v="0"/>
    <n v="0"/>
    <n v="0"/>
    <n v="0"/>
    <n v="0"/>
    <n v="0"/>
    <n v="0"/>
    <n v="0"/>
    <n v="0.17"/>
    <n v="0"/>
    <n v="99.79"/>
    <n v="0"/>
    <n v="0"/>
    <n v="0"/>
    <n v="0"/>
    <n v="0"/>
    <n v="0"/>
    <n v="0"/>
    <n v="0"/>
    <n v="0.03"/>
    <n v="0"/>
    <n v="99.990000000000009"/>
    <n v="100"/>
    <n v="0"/>
    <n v="0"/>
    <n v="0"/>
    <n v="100"/>
  </r>
  <r>
    <x v="1"/>
    <x v="12"/>
    <x v="15"/>
    <s v="RENTAFACIL - PERSONA NATURAL Y PYME"/>
    <s v="PERSONA NATURAL Y PYME"/>
    <n v="76307"/>
    <n v="696574.01"/>
    <n v="41124.916961000003"/>
    <n v="0"/>
    <n v="138.79499999999999"/>
    <n v="0.38"/>
    <n v="0.128"/>
    <n v="0.311"/>
    <n v="0.33"/>
    <n v="0.313"/>
    <n v="0.33"/>
    <n v="0.53800000000000003"/>
    <n v="13.897"/>
    <n v="8.5760000000000005"/>
    <n v="5.8449999999999998"/>
    <n v="5.8449999999999998"/>
    <n v="2.9239999999999999"/>
    <n v="2.8090000000000002"/>
    <n v="33.22"/>
    <n v="0"/>
    <n v="21.69"/>
    <n v="0"/>
    <n v="32.97"/>
    <n v="6.11"/>
    <n v="6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e Occidente 13.19%"/>
    <s v="Banco Popular 12.67%"/>
    <s v="Banco Santander 12.31%"/>
    <s v="Corficolombiana 8.25%"/>
    <s v="Banco Davivienda 6.66%"/>
    <s v="Banco de Bogotá 5.57%"/>
    <s v="Banco Falabella 5.10%"/>
    <s v="Findeter 4.55%"/>
    <s v="anco Scotiabank Colpatria 4.55%"/>
    <s v="Banco BBVA 4.47%"/>
    <n v="52.63"/>
    <n v="14.54"/>
    <n v="32.83"/>
    <n v="0"/>
    <n v="0"/>
    <n v="0"/>
    <n v="17.760000000000002"/>
    <n v="14.7"/>
    <n v="0"/>
    <n v="0"/>
    <n v="0"/>
    <n v="0"/>
    <n v="0"/>
    <n v="0"/>
    <n v="0"/>
    <n v="0"/>
    <n v="0"/>
    <n v="0"/>
    <n v="28.01"/>
    <n v="0"/>
    <n v="0"/>
    <n v="0"/>
    <n v="39.53"/>
    <n v="0"/>
    <n v="100"/>
    <n v="100"/>
    <n v="0"/>
    <n v="0"/>
    <n v="0"/>
    <n v="100"/>
  </r>
  <r>
    <x v="1"/>
    <x v="12"/>
    <x v="2"/>
    <s v="BTG PACTUAL - LIQUIDEZ - CLASE A"/>
    <s v="CLASE A"/>
    <n v="5542"/>
    <n v="1218853.99"/>
    <n v="20743.440411"/>
    <n v="1.5"/>
    <n v="146.1"/>
    <n v="0.4"/>
    <n v="0.20699999999999999"/>
    <n v="0.32400000000000001"/>
    <n v="0.33"/>
    <n v="0.33"/>
    <n v="0.31"/>
    <n v="0.441"/>
    <n v="15.307"/>
    <n v="8.9120000000000008"/>
    <n v="6.1210000000000004"/>
    <n v="6.1210000000000004"/>
    <n v="3.419"/>
    <n v="3.341000000000000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Disponible 37.78%"/>
    <s v="BANCO BILBAO VIZCAYA ARGENTARIA COLOMBIA S.A. 10.77%"/>
    <s v="BANCOLOMBIA S.A. 8.09%"/>
    <s v="FINANCIERA DE DESARROLLO TERRITORIAL S A FINDETER 7.15%"/>
    <s v="BANCO DE BOGOTA S.A. 6.86%"/>
    <s v="BANCO POPULAR S.A. 5.23%"/>
    <s v="BANCO DAVIVIENDA S.A. 4.99%"/>
    <s v="SCOTIABANK COLPATRIA S.A. 4.39%"/>
    <s v="BANCO DE COMERCIO EXTERIOR DE COLOMBIA S.A. 4.34%"/>
    <s v="BANCO COMERCIAL AV VILLAS S.A. 4.12%"/>
    <n v="27.43"/>
    <n v="51.1"/>
    <n v="21.35"/>
    <n v="0.12"/>
    <n v="0"/>
    <n v="0"/>
    <n v="41.116"/>
    <n v="16.754999999999999"/>
    <n v="0"/>
    <n v="0"/>
    <n v="0"/>
    <n v="0"/>
    <n v="0"/>
    <n v="0"/>
    <n v="0"/>
    <n v="0"/>
    <n v="0"/>
    <n v="0"/>
    <n v="4.3449999999999998"/>
    <n v="0"/>
    <n v="0"/>
    <n v="0"/>
    <n v="37.783999999999999"/>
    <n v="0"/>
    <n v="100"/>
    <n v="100"/>
    <n v="0"/>
    <n v="0"/>
    <n v="0"/>
    <n v="100"/>
  </r>
  <r>
    <x v="4"/>
    <x v="12"/>
    <x v="2"/>
    <s v="BTG PACTUAL RENTA FIJA COLOMBIA - CLASE A"/>
    <s v="CLASE A"/>
    <n v="398"/>
    <n v="301219.23"/>
    <n v="14172.527603"/>
    <n v="1.5"/>
    <n v="792.59249999999997"/>
    <n v="2.17"/>
    <n v="1.214"/>
    <n v="1.349"/>
    <n v="1.298"/>
    <n v="1.298"/>
    <n v="1.08"/>
    <n v="1.552"/>
    <n v="14.492000000000001"/>
    <n v="3.6890000000000001"/>
    <n v="0.84799999999999998"/>
    <n v="0.84799999999999998"/>
    <n v="0.35299999999999998"/>
    <n v="2.329000000000000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TG PACTUAL FONDO LIQUIDEZ 19.94%"/>
    <s v="BANCOLOMBIA S.A. 16.73%"/>
    <s v="BANCO DAVIVIENDA S.A. 15.16%"/>
    <s v="BANCO BILBAO VIZCAYA ARGENTARIA COLOMBIA S.1A0..55%"/>
    <s v="BANCO DE OCCIDENTE S.A. 6.94%"/>
    <s v="SCOTIABANK COLPATRIA S.A. 6.03%"/>
    <s v="BANCO POPULAR S.A. 5.61%"/>
    <s v="ISAGEN S.A. E.S.P. 5.37%"/>
    <s v="BANCO SANTANDER DE NEGOCIOS COLOMBIA S.A. 2.39%"/>
    <s v="BANCO DE COMERCIO EXTERIOR DE COLOMBIA S.A. 2.04%"/>
    <n v="19.989999999999998"/>
    <n v="4.71"/>
    <n v="35.71"/>
    <n v="18.73"/>
    <n v="20.87"/>
    <n v="0"/>
    <n v="41.116"/>
    <n v="16.754999999999999"/>
    <n v="0"/>
    <n v="0"/>
    <n v="0"/>
    <n v="0"/>
    <n v="0"/>
    <n v="0"/>
    <n v="0"/>
    <n v="0"/>
    <n v="0"/>
    <n v="0"/>
    <n v="4.3449999999999998"/>
    <n v="0"/>
    <n v="0"/>
    <n v="0"/>
    <n v="37.783999999999999"/>
    <n v="0"/>
    <n v="100"/>
    <n v="100"/>
    <n v="0"/>
    <n v="0"/>
    <n v="0"/>
    <n v="100"/>
  </r>
  <r>
    <x v="0"/>
    <x v="12"/>
    <x v="2"/>
    <s v="ACCIONES COLOMBIA - CLASE A"/>
    <s v="CLASE A"/>
    <n v="214"/>
    <n v="11053.02"/>
    <n v="20869.543441999998"/>
    <n v="3"/>
    <n v="0"/>
    <n v="0"/>
    <n v="17.667000000000002"/>
    <n v="22.716999999999999"/>
    <n v="23.018000000000001"/>
    <n v="23.018000000000001"/>
    <n v="20.059000000000001"/>
    <n v="25.241"/>
    <n v="59.268999999999998"/>
    <n v="2.613"/>
    <n v="-4.2910000000000004"/>
    <n v="-4.2910000000000004"/>
    <n v="-2.3730000000000002"/>
    <n v="-2.202"/>
    <n v="2.5000000000000001E-2"/>
    <n v="0"/>
    <n v="0"/>
    <n v="0"/>
    <n v="0"/>
    <n v="0"/>
    <n v="0"/>
    <n v="0"/>
    <n v="0"/>
    <n v="0"/>
    <n v="0"/>
    <n v="0"/>
    <n v="0"/>
    <n v="0"/>
    <n v="0"/>
    <n v="0"/>
    <n v="99.974999999999994"/>
    <n v="0"/>
    <n v="0"/>
    <n v="0"/>
    <n v="0"/>
    <n v="0"/>
    <n v="0"/>
    <n v="0"/>
    <n v="0"/>
    <n v="0"/>
    <n v="0"/>
    <n v="0"/>
    <n v="100"/>
    <s v="BANCOLOMBIA S.A. 33.39%"/>
    <s v="ECOPETROL S.A. 15.73%"/>
    <s v="INTERCONEXION ELECTRICA S.A. E.S.P. 11.87%"/>
    <s v="GRUPO ARGOS S.A. 8.11%"/>
    <s v="GRUPO ENERGIA BOGOTA S.A. 7.18%"/>
    <s v="BANCO DAVIVIENDA S.A. 7.04%"/>
    <s v="GRUPO NUTRESA S.A. 5.45%"/>
    <s v="CEMENTOS ARGOS S.A. 3.94%"/>
    <s v="GRUPO DE INVERSIONES SURAMERICANA S.A. 2.10%"/>
    <s v="COPA HOLDINGS S.A. 1.99%"/>
    <n v="100"/>
    <n v="0"/>
    <n v="0"/>
    <n v="0"/>
    <n v="0"/>
    <n v="0"/>
    <n v="41.116"/>
    <n v="16.754999999999999"/>
    <n v="0"/>
    <n v="0"/>
    <n v="0"/>
    <n v="0"/>
    <n v="0"/>
    <n v="0"/>
    <n v="0"/>
    <n v="0"/>
    <n v="0"/>
    <n v="0"/>
    <n v="4.3449999999999998"/>
    <n v="0"/>
    <n v="0"/>
    <n v="0"/>
    <n v="37.783999999999999"/>
    <n v="0"/>
    <n v="100"/>
    <n v="77.572000000000003"/>
    <n v="22.428000000000001"/>
    <n v="0"/>
    <n v="0"/>
    <n v="100"/>
  </r>
  <r>
    <x v="1"/>
    <x v="12"/>
    <x v="20"/>
    <s v="SKANDIA EFECTIVO - TIPO D"/>
    <s v="TIPO D"/>
    <n v="4705"/>
    <n v="497662.11"/>
    <n v="2965.247891"/>
    <n v="1.5"/>
    <n v="64.283999999999992"/>
    <n v="0.17599999999999999"/>
    <n v="0.20699999999999999"/>
    <n v="0.23799999999999999"/>
    <n v="0.27400000000000002"/>
    <n v="0.27400000000000002"/>
    <n v="0.28899999999999998"/>
    <n v="0.53400000000000003"/>
    <n v="14.846"/>
    <n v="9.5"/>
    <n v="6.4589999999999996"/>
    <n v="6.4589999999999996"/>
    <n v="3.45"/>
    <n v="3.5710000000000002"/>
    <n v="5.28"/>
    <n v="0"/>
    <n v="53.57"/>
    <n v="0"/>
    <n v="35.479999999999997"/>
    <n v="2.4300000000000002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98.97"/>
    <s v="BANCO SANTANDER DE NEGOCIOS COLOMBIA S A 23.56%"/>
    <s v="AV VILLAS 8.42%"/>
    <s v="BANCO GNB SUDAMERIS 7.09%"/>
    <s v="BANCO COOPCENTRAL 6.99%"/>
    <s v="BANCO MUNDO MUJER 6.06%"/>
    <s v="BANCO DE BOGOTA 5.56%"/>
    <s v="CF CORFICOLOMBIANA 5.15%"/>
    <s v="BANCO W S A 5.12%"/>
    <s v="BANCO FINANDINA 4.64%"/>
    <s v="BANCO DAVIVIENDA S A 4.15%"/>
    <n v="85.23"/>
    <n v="13.61"/>
    <n v="1.1599999999999999"/>
    <n v="0"/>
    <n v="0"/>
    <n v="0"/>
    <n v="19.72"/>
    <n v="14.14"/>
    <n v="0"/>
    <n v="0"/>
    <n v="0"/>
    <n v="0"/>
    <n v="0"/>
    <n v="0"/>
    <n v="0"/>
    <n v="0"/>
    <n v="0"/>
    <n v="0"/>
    <n v="6.91"/>
    <n v="2.4300000000000002"/>
    <n v="0"/>
    <n v="0"/>
    <n v="56.8"/>
    <n v="0"/>
    <n v="100"/>
    <n v="97.57"/>
    <n v="0"/>
    <n v="2.4300000000000002"/>
    <n v="0"/>
    <n v="100"/>
  </r>
  <r>
    <x v="6"/>
    <x v="12"/>
    <x v="20"/>
    <s v="SKANDIA MULTIPLAZO - TIPO D"/>
    <s v="TIPO D"/>
    <n v="112"/>
    <n v="21329.38"/>
    <n v="2279.6734540000002"/>
    <n v="1.2"/>
    <n v="318.13274999999999"/>
    <n v="0.871"/>
    <n v="1.1779999999999999"/>
    <n v="2.7469999999999999"/>
    <n v="2.3940000000000001"/>
    <n v="2.3940000000000001"/>
    <n v="2.0499999999999998"/>
    <n v="2.9630000000000001"/>
    <n v="20.309000000000001"/>
    <n v="4.827"/>
    <n v="0.876"/>
    <n v="0.876"/>
    <n v="-0.26700000000000002"/>
    <n v="2.363"/>
    <n v="15.88"/>
    <n v="0"/>
    <n v="9.65"/>
    <n v="0"/>
    <n v="30.45"/>
    <n v="7.81"/>
    <n v="0"/>
    <n v="0"/>
    <n v="0"/>
    <n v="0"/>
    <n v="0"/>
    <n v="0"/>
    <n v="4.72"/>
    <n v="11.54"/>
    <n v="19.829999999999998"/>
    <n v="0"/>
    <n v="0"/>
    <n v="0"/>
    <n v="0"/>
    <n v="0"/>
    <n v="0"/>
    <n v="0"/>
    <n v="0"/>
    <n v="0"/>
    <n v="0.12"/>
    <n v="0"/>
    <n v="0"/>
    <n v="0"/>
    <n v="100.00000000000001"/>
    <s v="CORP INTERAMER PARA FINANCIA DE INFRAESTRUC CIFI 19.83%"/>
    <s v="BANCO GNB SUDAMERIS 14.75%"/>
    <s v="BANCO W S A 14.41%"/>
    <s v="CREDIFAMILIA 11.79%"/>
    <s v="BANCO COOPCENTRAL 9.53%"/>
    <s v="DIRECCION DEL TESORO NACIONAL 7.81%"/>
    <s v="C.F.C. G.M.A.C. FIN. DE COL. 6.43%"/>
    <s v="BANCO POPULAR 4.83%"/>
    <s v="BANCO FINANDINA 4.72%"/>
    <s v="BANCO BBVA COLOMBIA 4.68%"/>
    <n v="34.25"/>
    <n v="25.8"/>
    <n v="39.950000000000003"/>
    <n v="0"/>
    <n v="0"/>
    <n v="0"/>
    <n v="23.86"/>
    <n v="22.23"/>
    <n v="0"/>
    <n v="0"/>
    <n v="0"/>
    <n v="0"/>
    <n v="19.829999999999998"/>
    <n v="0"/>
    <n v="0"/>
    <n v="0"/>
    <n v="0"/>
    <n v="0"/>
    <n v="21.78"/>
    <n v="7.81"/>
    <n v="0"/>
    <n v="0"/>
    <n v="4.4800000000000004"/>
    <n v="0"/>
    <n v="99.990000000000009"/>
    <n v="92.07"/>
    <n v="0.12"/>
    <n v="7.81"/>
    <n v="0"/>
    <n v="100"/>
  </r>
  <r>
    <x v="2"/>
    <x v="12"/>
    <x v="25"/>
    <s v="FIDULIQUIDEZ - FIDULIQUIDEZ DIRECTOS"/>
    <s v="DIRECTOS"/>
    <n v="147"/>
    <n v="419656.81"/>
    <n v="10936.467568"/>
    <n v="1.3"/>
    <n v="103.00049999999999"/>
    <n v="0.28199999999999997"/>
    <n v="0.14399999999999999"/>
    <n v="0.255"/>
    <n v="0.29899999999999999"/>
    <n v="0.29899999999999999"/>
    <n v="0.34499999999999997"/>
    <n v="0"/>
    <n v="15.519"/>
    <n v="9.6210000000000004"/>
    <n v="6.7489999999999997"/>
    <n v="6.7489999999999997"/>
    <n v="3.6349999999999998"/>
    <n v="0"/>
    <n v="24.66"/>
    <n v="0"/>
    <n v="10.62"/>
    <n v="0"/>
    <n v="29.89"/>
    <n v="5.66"/>
    <n v="16.82"/>
    <n v="0"/>
    <n v="0"/>
    <n v="0"/>
    <n v="0"/>
    <n v="0"/>
    <n v="3.31"/>
    <n v="0"/>
    <n v="0"/>
    <n v="0"/>
    <n v="0"/>
    <n v="0"/>
    <n v="0"/>
    <n v="0"/>
    <n v="9.0500000000000007"/>
    <n v="0"/>
    <n v="0"/>
    <n v="0"/>
    <n v="0"/>
    <n v="0"/>
    <n v="0"/>
    <n v="0"/>
    <n v="100.01"/>
    <s v="BANCO DE OCCIDENTE 15.90%"/>
    <s v="BANCO GNB SUDAMERIS 15.54%"/>
    <s v="BANCO POPULAR 8.24%"/>
    <s v="FINANCIERA DE DESARROLLO TERRITORIAL S A FINDETER 7.87%"/>
    <s v="SCOTIABANK COLPATRIA 7.83%"/>
    <s v="BANCOLOMBIA 7.52%"/>
    <s v="BANCO DAVIVIENDA S A 7.19%"/>
    <s v="DIRECCION DEL TESORO NACIONAL 5.66%"/>
    <s v="BANCO DE BOGOTA 4.69%"/>
    <s v="BANCO BBVA COLOMBIA 4.68%"/>
    <n v="73.19"/>
    <n v="18.73"/>
    <n v="8.08"/>
    <n v="0"/>
    <n v="0"/>
    <n v="0"/>
    <n v="23.85"/>
    <n v="16.170000000000002"/>
    <n v="0"/>
    <n v="0"/>
    <n v="0"/>
    <n v="0"/>
    <n v="0"/>
    <n v="0"/>
    <n v="0"/>
    <n v="0"/>
    <n v="0"/>
    <n v="0"/>
    <n v="8.6300000000000008"/>
    <n v="5.66"/>
    <n v="0"/>
    <n v="0"/>
    <n v="45.7"/>
    <n v="0"/>
    <n v="100.01"/>
    <n v="94.34"/>
    <n v="0"/>
    <n v="5.66"/>
    <n v="0"/>
    <n v="100"/>
  </r>
  <r>
    <x v="3"/>
    <x v="12"/>
    <x v="25"/>
    <s v="RENTAR 30 - ÚNICA"/>
    <s v="ÚNICO"/>
    <n v="160"/>
    <n v="21422.03"/>
    <n v="15224.285075"/>
    <n v="0.6"/>
    <n v="172.03274999999999"/>
    <n v="0.47099999999999997"/>
    <n v="0.249"/>
    <n v="0.73199999999999998"/>
    <n v="0.86199999999999999"/>
    <n v="0.86199999999999999"/>
    <n v="0.80600000000000005"/>
    <n v="1.22"/>
    <n v="17.242000000000001"/>
    <n v="9.202"/>
    <n v="5.484"/>
    <n v="5.484"/>
    <n v="2.9359999999999999"/>
    <n v="3.74"/>
    <n v="35.17"/>
    <n v="0"/>
    <n v="9.34"/>
    <n v="0"/>
    <n v="18.920000000000002"/>
    <n v="7.93"/>
    <n v="15.1"/>
    <n v="0"/>
    <n v="0"/>
    <n v="0"/>
    <n v="0"/>
    <n v="0"/>
    <n v="4.51"/>
    <n v="9.02"/>
    <n v="0"/>
    <n v="0"/>
    <n v="0"/>
    <n v="0"/>
    <n v="0"/>
    <n v="0"/>
    <n v="0"/>
    <n v="0"/>
    <n v="0"/>
    <n v="0"/>
    <n v="0"/>
    <n v="0"/>
    <n v="0"/>
    <n v="0"/>
    <n v="99.990000000000009"/>
    <s v="BANCO DE OCCIDENTE 15.84%"/>
    <s v="BANCO GNB SUDAMERIS 15.06%"/>
    <s v="BANCO DAVIVIENDA S A 11.12%"/>
    <s v="BANCOLOMBIA 10.80%"/>
    <s v="BANCO W S A 9.02%"/>
    <s v="DIRECCION DEL TESORO NACIONAL 7.93%"/>
    <s v="BANCO DE COMERCIO EXTERIOR DE COLOMBIA 7.00%"/>
    <s v="AV VILLAS 4.59%"/>
    <s v="FINANCIERA DE DESARROLLO TERRITORIAL S A FINDETER 4.55%"/>
    <s v="CF CORFICOLOMBIANA 4.51%"/>
    <n v="51.33"/>
    <n v="33.909999999999997"/>
    <n v="13.54"/>
    <n v="1.22"/>
    <n v="0"/>
    <n v="0"/>
    <n v="20.64"/>
    <n v="26.48"/>
    <n v="0"/>
    <n v="0"/>
    <n v="0"/>
    <n v="0"/>
    <n v="0"/>
    <n v="0"/>
    <n v="0"/>
    <n v="0"/>
    <n v="0"/>
    <n v="0"/>
    <n v="13.12"/>
    <n v="7.93"/>
    <n v="0"/>
    <n v="0"/>
    <n v="31.82"/>
    <n v="0"/>
    <n v="99.990000000000009"/>
    <n v="92.07"/>
    <n v="0"/>
    <n v="7.93"/>
    <n v="0"/>
    <n v="100"/>
  </r>
  <r>
    <x v="3"/>
    <x v="12"/>
    <x v="25"/>
    <s v="RENTAR - RENTAR OTROS INVERSIONISTAS"/>
    <s v="OTROS INVERSIONISTAS"/>
    <n v="1189"/>
    <n v="234235.06"/>
    <n v="10554.315124999999"/>
    <n v="1.5"/>
    <n v="133.31625"/>
    <n v="0.36499999999999999"/>
    <n v="0.17499999999999999"/>
    <n v="0.316"/>
    <n v="0.41399999999999998"/>
    <n v="0.41399999999999998"/>
    <n v="0"/>
    <n v="0"/>
    <n v="14.672000000000001"/>
    <n v="8.9860000000000007"/>
    <n v="5.6429999999999998"/>
    <n v="5.6429999999999998"/>
    <n v="0"/>
    <n v="0"/>
    <n v="29.1"/>
    <n v="0"/>
    <n v="12.04"/>
    <n v="0"/>
    <n v="21.52"/>
    <n v="10.130000000000001"/>
    <n v="8.14"/>
    <n v="0"/>
    <n v="0"/>
    <n v="0"/>
    <n v="0"/>
    <n v="0"/>
    <n v="3.36"/>
    <n v="1.65"/>
    <n v="0"/>
    <n v="0"/>
    <n v="0"/>
    <n v="0"/>
    <n v="0"/>
    <n v="0"/>
    <n v="14.05"/>
    <n v="0"/>
    <n v="0"/>
    <n v="0"/>
    <n v="0"/>
    <n v="0"/>
    <n v="0"/>
    <n v="0"/>
    <n v="99.99"/>
    <s v="SCOTIABANK COLPATRIA 12.27%"/>
    <s v="BANCO DAVIVIENDA S A 11.97%"/>
    <s v="DIRECCION DEL TESORO NACIONAL 10.13%"/>
    <s v="FINANCIERA DE DESARROLLO TERRITORIAL S A FINDETER 8.63%"/>
    <s v="BANCO GNB SUDAMERIS 7.03%"/>
    <s v="BANCO BBVA COLOMBIA 6.78%"/>
    <s v="BANCO W S A 6.13%"/>
    <s v="BANCO POPULAR 4.57%"/>
    <s v="BANCO DE BOGOTA 4.50%"/>
    <s v="AV VILLAS 4.47%"/>
    <n v="64.95"/>
    <n v="25.62"/>
    <n v="9.43"/>
    <n v="0"/>
    <n v="0"/>
    <n v="0"/>
    <n v="26.02"/>
    <n v="20.84"/>
    <n v="0"/>
    <n v="0"/>
    <n v="0"/>
    <n v="0"/>
    <n v="0"/>
    <n v="0"/>
    <n v="0"/>
    <n v="0"/>
    <n v="0"/>
    <n v="0"/>
    <n v="13.98"/>
    <n v="10.130000000000001"/>
    <n v="0"/>
    <n v="0"/>
    <n v="29.02"/>
    <n v="0"/>
    <n v="99.99"/>
    <n v="89.87"/>
    <n v="0"/>
    <n v="10.130000000000001"/>
    <n v="0"/>
    <n v="100"/>
  </r>
  <r>
    <x v="2"/>
    <x v="12"/>
    <x v="5"/>
    <s v="CONFIANZA PLUS - ÚNICA"/>
    <s v="TIPO DE PARTICIPACIÓN A"/>
    <n v="127"/>
    <n v="1097829.3500000001"/>
    <n v="16891.208153"/>
    <n v="1.5"/>
    <n v="102.27000000000001"/>
    <n v="0.28000000000000003"/>
    <n v="0.20599999999999999"/>
    <n v="0.29499999999999998"/>
    <n v="0.28999999999999998"/>
    <n v="0.28999999999999998"/>
    <n v="0.33100000000000002"/>
    <n v="0.46"/>
    <n v="15.599"/>
    <n v="10.036"/>
    <n v="7.0750000000000002"/>
    <n v="7.0750000000000002"/>
    <n v="3.7309999999999999"/>
    <n v="3.573"/>
    <n v="96.561999999999998"/>
    <n v="0"/>
    <n v="0"/>
    <n v="0"/>
    <n v="0"/>
    <n v="3.43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Á 17,977%"/>
    <s v="BANCO AV VILLAS 16,227%"/>
    <s v="BANCO DE OCCIDENTE 14,461%"/>
    <s v="BANCO DAVIVIENDA S.A. 10,298%"/>
    <s v="BANCO POPULAR 8,340%"/>
    <s v="BBVA COLOMBIA S.A. 5,325%"/>
    <s v="CF FINDETER 5,322%"/>
    <s v="BANCO SANTANDER DE NEGOCIOS CO 4,613%"/>
    <s v="BANCOLDEX S.A. 3,577%"/>
    <s v="BANCO COLPATRIA RED MULTIBANCA 3,256%"/>
    <n v="49.764000000000003"/>
    <n v="37.625"/>
    <n v="12.544"/>
    <n v="0"/>
    <n v="6.7000000000000004E-2"/>
    <n v="0"/>
    <n v="29.614000000000001"/>
    <n v="18.009"/>
    <n v="0"/>
    <n v="0"/>
    <n v="0"/>
    <n v="0"/>
    <n v="0"/>
    <n v="0"/>
    <n v="0"/>
    <n v="0"/>
    <n v="0"/>
    <n v="0"/>
    <n v="15.827999999999999"/>
    <n v="0"/>
    <n v="0"/>
    <n v="0"/>
    <n v="36.594000000000001"/>
    <n v="0"/>
    <n v="100.04500000000002"/>
    <n v="100"/>
    <n v="0"/>
    <n v="0"/>
    <n v="0"/>
    <n v="100"/>
  </r>
  <r>
    <x v="4"/>
    <x v="12"/>
    <x v="5"/>
    <s v="DEUDA CORPORATIVA - ÚNICA"/>
    <s v="ÚNICO"/>
    <n v="89"/>
    <n v="16921.8"/>
    <n v="3412.7452910000002"/>
    <n v="1.7"/>
    <n v="474.82499999999999"/>
    <n v="1.3"/>
    <n v="1.103"/>
    <n v="1.431"/>
    <n v="1.385"/>
    <n v="1.383"/>
    <n v="1.145"/>
    <n v="1.6459999999999999"/>
    <n v="14.073"/>
    <n v="4.8339999999999996"/>
    <n v="1.73"/>
    <n v="1.73"/>
    <n v="0.48099999999999998"/>
    <n v="2.14"/>
    <n v="80.924000000000007"/>
    <n v="0"/>
    <n v="0"/>
    <n v="0"/>
    <n v="0"/>
    <n v="4.8630000000000004"/>
    <n v="0"/>
    <n v="0"/>
    <n v="0"/>
    <n v="0"/>
    <n v="0"/>
    <n v="0"/>
    <n v="14.212"/>
    <n v="0"/>
    <n v="0"/>
    <n v="0"/>
    <n v="0"/>
    <n v="0"/>
    <n v="0"/>
    <n v="0"/>
    <n v="0"/>
    <n v="0"/>
    <n v="0"/>
    <n v="0"/>
    <n v="0"/>
    <n v="0"/>
    <n v="0"/>
    <n v="0"/>
    <n v="99.999000000000009"/>
    <s v="BANCO POPULAR 14,549%"/>
    <s v="BANCO FINANDINA S.A. 11,706%"/>
    <s v="BANCO WWB S.A. 11,418%"/>
    <s v="BANCO DAVIVIENDA S.A. 8,982%"/>
    <s v="ORGANIZACION TERPEL S.A. 8,870%"/>
    <s v="BBVA COLOMBIA S.A. 8,865%"/>
    <s v="BANCO DE BOGOTÁ 8,404%"/>
    <s v="RCI COLOMBIA S.A. 8,396%"/>
    <s v="BANCOLOMBIA S.A. 5,653%"/>
    <s v="GB. LA NACIÓN 4,863%"/>
    <n v="37.838000000000001"/>
    <n v="9.1210000000000004"/>
    <n v="27.135000000000002"/>
    <n v="20.010000000000002"/>
    <n v="5.8959999999999999"/>
    <n v="0"/>
    <n v="14.013999999999999"/>
    <n v="45.713999999999999"/>
    <n v="0"/>
    <n v="0"/>
    <n v="0"/>
    <n v="0"/>
    <n v="0"/>
    <n v="0"/>
    <n v="0"/>
    <n v="0"/>
    <n v="0"/>
    <n v="0"/>
    <n v="34.015000000000001"/>
    <n v="0"/>
    <n v="0"/>
    <n v="0"/>
    <n v="6.2569999999999997"/>
    <n v="0"/>
    <n v="100"/>
    <n v="100"/>
    <n v="0"/>
    <n v="0"/>
    <n v="0"/>
    <n v="100"/>
  </r>
  <r>
    <x v="0"/>
    <x v="12"/>
    <x v="5"/>
    <s v="ACCIONES PLUS - ÚNICA"/>
    <s v="TIPO DE PARTICIPACIÓN A"/>
    <n v="207"/>
    <n v="8889.5400000000009"/>
    <n v="2034.393556"/>
    <n v="3"/>
    <n v="0"/>
    <n v="0"/>
    <n v="16.472000000000001"/>
    <n v="22.420999999999999"/>
    <n v="22.722999999999999"/>
    <n v="22.692"/>
    <n v="19.474"/>
    <n v="24.704000000000001"/>
    <n v="48.554000000000002"/>
    <n v="-1.0489999999999999"/>
    <n v="-5.7930000000000001"/>
    <n v="-5.7930000000000001"/>
    <n v="-2.2799999999999998"/>
    <n v="-5.9489999999999998"/>
    <n v="11.430999999999999"/>
    <n v="0"/>
    <n v="0"/>
    <n v="0"/>
    <n v="0"/>
    <n v="0"/>
    <n v="0"/>
    <n v="0"/>
    <n v="0"/>
    <n v="0"/>
    <n v="0"/>
    <n v="0"/>
    <n v="0"/>
    <n v="0"/>
    <n v="0"/>
    <n v="0"/>
    <n v="88.569000000000003"/>
    <n v="0"/>
    <n v="0"/>
    <n v="0"/>
    <n v="0"/>
    <n v="0"/>
    <n v="0"/>
    <n v="0"/>
    <n v="0"/>
    <n v="0"/>
    <n v="0"/>
    <n v="0"/>
    <n v="100"/>
    <s v="BANCOLOMBIA S.A. 30,211%"/>
    <s v="E.P.  ECOPETROL 17,670%"/>
    <s v="ISA INTERCONEXIÓN ELÉCTRICA 11,054%"/>
    <s v="EMPRESA DE ENERGÍA DE BOGOTÁ 7,291%"/>
    <s v="INVERSIONES ARGOS S.A. 7,149%"/>
    <s v="BANCO DAVIVIENDA S.A. 5,233%"/>
    <s v="CEMENTOS ARGOS S.A. 4,775%"/>
    <s v="BANCO GNB SUDAMERIS 4,353%"/>
    <s v="BANCO DE OCCIDENTE 3,003%"/>
    <s v="CORFICOLOMBIANA S.A. 2,979%"/>
    <n v="0"/>
    <n v="0"/>
    <n v="0"/>
    <n v="0"/>
    <n v="0"/>
    <n v="0"/>
    <n v="0"/>
    <n v="0"/>
    <n v="0"/>
    <n v="0"/>
    <n v="0"/>
    <n v="0"/>
    <n v="0"/>
    <n v="88.569000000000003"/>
    <n v="0"/>
    <n v="0"/>
    <n v="0"/>
    <n v="0"/>
    <n v="0"/>
    <n v="0"/>
    <n v="0"/>
    <n v="0"/>
    <n v="11.430999999999999"/>
    <n v="0"/>
    <n v="100"/>
    <n v="100"/>
    <n v="0"/>
    <n v="0"/>
    <n v="0"/>
    <n v="100"/>
  </r>
  <r>
    <x v="6"/>
    <x v="12"/>
    <x v="5"/>
    <s v="CAPITAL PLUS - ÚNICA"/>
    <s v="TIPO DE PARTICIPACIÓN A"/>
    <n v="163"/>
    <n v="11909.16"/>
    <n v="22969.236434999999"/>
    <n v="1.35"/>
    <n v="182.625"/>
    <n v="0.5"/>
    <n v="0.28999999999999998"/>
    <n v="0.50800000000000001"/>
    <n v="0.64100000000000001"/>
    <n v="0.64"/>
    <n v="0.71799999999999997"/>
    <n v="0.95399999999999996"/>
    <n v="16.5"/>
    <n v="9.0079999999999991"/>
    <n v="5.9219999999999997"/>
    <n v="5.9219999999999997"/>
    <n v="3.0590000000000002"/>
    <n v="3.3879999999999999"/>
    <n v="67.58"/>
    <n v="0"/>
    <n v="0"/>
    <n v="0"/>
    <n v="0"/>
    <n v="14.234999999999999"/>
    <n v="0"/>
    <n v="0"/>
    <n v="0"/>
    <n v="0"/>
    <n v="0"/>
    <n v="4.3040000000000003"/>
    <n v="12.002000000000001"/>
    <n v="1.879"/>
    <n v="0"/>
    <n v="0"/>
    <n v="0"/>
    <n v="0"/>
    <n v="0"/>
    <n v="0"/>
    <n v="0"/>
    <n v="0"/>
    <n v="0"/>
    <n v="0"/>
    <n v="0"/>
    <n v="0"/>
    <n v="0"/>
    <n v="0"/>
    <n v="100"/>
    <s v="BANCO MUNDO MUJER S.A. 16,919%"/>
    <s v="GB. LA NACIÓN 14,253%"/>
    <s v="BANCO FINANDINA S.A. 12,488%"/>
    <s v="BANCO WWB S.A. 12,329%"/>
    <s v="BANCAMÍA 8,367%"/>
    <s v="BANCO DE BOGOTÁ 5,945%"/>
    <s v="BANCO DE OCCIDENTE 4,930%"/>
    <s v="BANCO DAVIVIENDA S.A. 4,553%"/>
    <s v="BANCO GNB SUDAMERIS 4,415%"/>
    <s v="BANCO PICHINCHA S.A. 4,169%"/>
    <n v="46.052"/>
    <n v="33.89"/>
    <n v="20.058"/>
    <n v="0"/>
    <n v="0"/>
    <n v="0"/>
    <n v="24.821999999999999"/>
    <n v="33.777999999999999"/>
    <n v="0"/>
    <n v="0"/>
    <n v="0"/>
    <n v="0"/>
    <n v="0"/>
    <n v="0"/>
    <n v="0"/>
    <n v="0"/>
    <n v="0"/>
    <n v="0"/>
    <n v="27.838000000000001"/>
    <n v="0"/>
    <n v="0"/>
    <n v="0"/>
    <n v="13.561999999999999"/>
    <n v="0"/>
    <n v="99.999999999999986"/>
    <n v="100"/>
    <n v="0"/>
    <n v="0"/>
    <n v="0"/>
    <n v="100"/>
  </r>
  <r>
    <x v="1"/>
    <x v="12"/>
    <x v="16"/>
    <s v="FIC RENDIR - ÚNICA"/>
    <s v="ÚNICO"/>
    <n v="3394"/>
    <n v="233384.11"/>
    <n v="40420.69"/>
    <n v="1.7"/>
    <n v="135.14250000000001"/>
    <n v="0.37"/>
    <n v="0.184"/>
    <n v="0.30199999999999999"/>
    <n v="0.33"/>
    <n v="0.33"/>
    <n v="0.32700000000000001"/>
    <n v="0.59399999999999997"/>
    <n v="14.997"/>
    <n v="9.3680000000000003"/>
    <n v="6.2640000000000002"/>
    <n v="6.2640000000000002"/>
    <n v="3.161"/>
    <n v="3.133"/>
    <n v="91.93"/>
    <n v="0"/>
    <n v="0"/>
    <n v="0"/>
    <n v="0"/>
    <n v="4.51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  <n v="0"/>
    <n v="99.990000000000009"/>
    <s v="B.Sudameris 17.98%"/>
    <s v="B.Davivienda 14.25%"/>
    <s v="B.Bogota 12.54%"/>
    <s v="Bancolombia 11.56%"/>
    <s v="B.Popular 7.52%"/>
    <s v="Findeter 5.74%"/>
    <s v="BBVA 5.51%"/>
    <s v="GMAC 5.03%"/>
    <s v="Itau 3.78%"/>
    <s v="B.Colpatria 3.59%"/>
    <n v="63.24"/>
    <n v="16.100000000000001"/>
    <n v="20.65"/>
    <n v="0"/>
    <n v="0"/>
    <n v="0"/>
    <n v="31.33"/>
    <n v="22.88"/>
    <n v="0"/>
    <n v="0"/>
    <n v="0"/>
    <n v="0"/>
    <n v="0"/>
    <n v="0"/>
    <n v="0"/>
    <n v="0"/>
    <n v="0"/>
    <n v="0"/>
    <n v="16.28"/>
    <n v="0"/>
    <n v="0"/>
    <n v="3.33"/>
    <n v="26.18"/>
    <n v="0"/>
    <n v="100"/>
    <n v="100"/>
    <n v="0"/>
    <n v="0"/>
    <n v="0"/>
    <n v="100"/>
  </r>
  <r>
    <x v="2"/>
    <x v="12"/>
    <x v="22"/>
    <s v="1525 FIDUCENTRAL - PARTICIPACIÓN CLASE A"/>
    <s v="PARTICIPACIÓN TIPO A"/>
    <n v="44"/>
    <n v="128643.32"/>
    <n v="13457.9"/>
    <n v="2.9"/>
    <n v="90.947249999999997"/>
    <n v="0.249"/>
    <n v="0.216"/>
    <n v="0.32900000000000001"/>
    <n v="0.33500000000000002"/>
    <n v="0.33500000000000002"/>
    <n v="0.33400000000000002"/>
    <n v="0.76900000000000002"/>
    <n v="12.545999999999999"/>
    <n v="6.84"/>
    <n v="4.2809999999999997"/>
    <n v="4.2809999999999997"/>
    <n v="1.639"/>
    <n v="1.742"/>
    <n v="12.94"/>
    <n v="0"/>
    <n v="24.83"/>
    <n v="0"/>
    <n v="41.58"/>
    <n v="12.32"/>
    <n v="8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BANCO DAVIVIENDA 23.95%"/>
    <s v="BANCOLOMBIA 11.14%"/>
    <s v="BBVA 9.96%"/>
    <s v="FINDETER 8.06%"/>
    <s v="BANCO DE BOGOTA 7.39%"/>
    <s v="MIN. HDA Y CRED. PUB 6.39%"/>
    <s v="BANCO POPULAR 5.75%"/>
    <s v="BCO OCCIDENTE 5.30%"/>
    <s v="BANCO FINANDINA 4.70%"/>
    <s v="BANCO BCSC 2.91%"/>
    <n v="63.32"/>
    <n v="22.52"/>
    <n v="14.15"/>
    <n v="0"/>
    <n v="0"/>
    <n v="0"/>
    <n v="18.940000000000001"/>
    <n v="18.87"/>
    <n v="0"/>
    <n v="0"/>
    <n v="0"/>
    <n v="0"/>
    <n v="0"/>
    <n v="0"/>
    <n v="0"/>
    <n v="0"/>
    <n v="0"/>
    <n v="0"/>
    <n v="8.8000000000000007"/>
    <n v="5.24"/>
    <n v="0"/>
    <n v="0"/>
    <n v="48.15"/>
    <n v="0"/>
    <n v="100"/>
    <n v="100"/>
    <n v="0"/>
    <n v="0"/>
    <n v="0"/>
    <n v="100"/>
  </r>
  <r>
    <x v="3"/>
    <x v="12"/>
    <x v="22"/>
    <s v="ABIERTO FIDUCIARIA CENTRAL - PARTICIPACIÓN CLASE G"/>
    <s v="TIPO G"/>
    <n v="4368"/>
    <n v="278087.19"/>
    <n v="186821.9"/>
    <n v="2"/>
    <n v="127.83749999999999"/>
    <n v="0.35"/>
    <n v="0.13500000000000001"/>
    <n v="0.312"/>
    <n v="0.35"/>
    <n v="0.35"/>
    <n v="0.378"/>
    <n v="0.76800000000000002"/>
    <n v="14.276999999999999"/>
    <n v="8.0860000000000003"/>
    <n v="5.1719999999999997"/>
    <n v="5.1719999999999997"/>
    <n v="2.3969999999999998"/>
    <n v="2.8109999999999999"/>
    <n v="23.21"/>
    <n v="0"/>
    <n v="16.059999999999999"/>
    <n v="0"/>
    <n v="40.58"/>
    <n v="5.57"/>
    <n v="11.57"/>
    <n v="0"/>
    <n v="0"/>
    <n v="0"/>
    <n v="0"/>
    <n v="0"/>
    <n v="1.58"/>
    <n v="0.27"/>
    <n v="0"/>
    <n v="0"/>
    <n v="0"/>
    <n v="0"/>
    <n v="0"/>
    <n v="0"/>
    <n v="0"/>
    <n v="0"/>
    <n v="1.1499999999999999"/>
    <n v="0"/>
    <n v="0"/>
    <n v="0"/>
    <n v="0"/>
    <n v="0"/>
    <n v="99.989999999999981"/>
    <s v="BANCO DAVIVIENDA 9.79%"/>
    <s v="BANCO DE BOGOTA 9.58%"/>
    <s v="BBVA 9.45%"/>
    <s v="BANCOLOMBIA 9.16%"/>
    <s v="BANCO MUNDO MUJER 5.60%"/>
    <s v="FINDETER 5.50%"/>
    <s v="BANCO POPULAR 5.41%"/>
    <s v="BANCO COLPATRIA 4.56%"/>
    <s v="BANCO FINANDINA 3.74%"/>
    <s v="MIN. HDA Y CRED. PUB 3.60%"/>
    <n v="53.85"/>
    <n v="31.28"/>
    <n v="14.87"/>
    <n v="0"/>
    <n v="0"/>
    <n v="0"/>
    <n v="29.25"/>
    <n v="20.7"/>
    <n v="0"/>
    <n v="0"/>
    <n v="2.5099999999999998"/>
    <n v="0"/>
    <n v="0"/>
    <n v="0"/>
    <n v="0"/>
    <n v="0"/>
    <n v="0"/>
    <n v="0"/>
    <n v="11.07"/>
    <n v="3.6"/>
    <n v="0"/>
    <n v="0"/>
    <n v="32.869999999999997"/>
    <n v="0"/>
    <n v="100"/>
    <n v="100"/>
    <n v="0"/>
    <n v="0"/>
    <n v="0"/>
    <n v="100"/>
  </r>
  <r>
    <x v="2"/>
    <x v="12"/>
    <x v="21"/>
    <s v="FIDUCREDICORP VISTA - INMOBIL. PREVENTA"/>
    <s v="INMOBILIARIO PREVENTA"/>
    <n v="11142"/>
    <n v="1335279.82"/>
    <n v="14427.278487"/>
    <n v="2.5"/>
    <n v="221.3415"/>
    <n v="0.60599999999999998"/>
    <n v="0.26"/>
    <n v="0.43"/>
    <n v="0.44"/>
    <n v="0.44"/>
    <n v="0.42"/>
    <n v="0.64"/>
    <n v="15.513"/>
    <n v="8.2159999999999993"/>
    <n v="5.26"/>
    <n v="5.26"/>
    <n v="2.411"/>
    <n v="2.423"/>
    <n v="86"/>
    <n v="0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AVIVIENDA 20.38%"/>
    <s v="BANCO DE BOGOTA 11.67%"/>
    <s v="BANCOLOMBIA S.A. 9.80%"/>
    <s v="BANCO POPULAR S.A. 9.75%"/>
    <s v="BANCO DE OCCIDENTE 9.10%"/>
    <s v="BBVA COLOMBIA 7.97%"/>
    <s v="AV VILLAS S.A. 7.04%"/>
    <s v="BANCO SANTANDER DE NEGOCIOS COLOMBIA SA 4.13%"/>
    <s v="BANCOLDEX S.A. 4.13%"/>
    <s v="MINISTERIO DE HACIENDA Y CREDITO PUBLICO 3.36%"/>
    <n v="19.579999999999998"/>
    <n v="30.76"/>
    <n v="49.65"/>
    <n v="0"/>
    <n v="0"/>
    <n v="0"/>
    <n v="26"/>
    <n v="19"/>
    <n v="0"/>
    <n v="0"/>
    <n v="0"/>
    <n v="0"/>
    <n v="0"/>
    <n v="0"/>
    <n v="0"/>
    <n v="2"/>
    <n v="0"/>
    <n v="0"/>
    <n v="21"/>
    <n v="2"/>
    <n v="0"/>
    <n v="0"/>
    <n v="31"/>
    <n v="0"/>
    <n v="101"/>
    <n v="100"/>
    <n v="0"/>
    <n v="0"/>
    <n v="0"/>
    <n v="100"/>
  </r>
  <r>
    <x v="5"/>
    <x v="12"/>
    <x v="3"/>
    <s v="CREDICORP CAPITAL RENTA FIJA COLOMBIA - ÚNICA"/>
    <s v="TIPO DE PARTICIPACIÓN A"/>
    <n v="621"/>
    <n v="92055.09"/>
    <n v="13647.650532"/>
    <n v="1.5"/>
    <n v="1009.18575"/>
    <n v="2.7629999999999999"/>
    <n v="3.3540000000000001"/>
    <n v="3.774"/>
    <n v="3.5659999999999998"/>
    <n v="3.5659999999999998"/>
    <n v="3.1840000000000002"/>
    <n v="4.9610000000000003"/>
    <n v="12.718999999999999"/>
    <n v="0.25"/>
    <n v="-5.2880000000000003"/>
    <n v="-5.2880000000000003"/>
    <n v="-5.0119999999999996"/>
    <n v="-0.255"/>
    <n v="65"/>
    <n v="0"/>
    <n v="0"/>
    <n v="0"/>
    <n v="0"/>
    <n v="29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25.51%"/>
    <s v="BBVA COLOMBIA 19.89%"/>
    <s v="BANCO POPULAR S.A. 10.42%"/>
    <s v="BANCO DE BOGOTA 9.45%"/>
    <s v="ISAGEN S.A. E.S.P. 8.23%"/>
    <s v="BANCOLOMBIA S.A. 6.52%"/>
    <s v="BANCO SERFINANZA SA 3.47%"/>
    <s v="CEMENTOS ARGOS S.A. 2.70%"/>
    <s v="BANCO DE OCCIDENTE 2.65%"/>
    <s v="BANCO COLPATRIA  - RED MULTIBANCA COLPATRIA S.A. 1.84%"/>
    <n v="4.26"/>
    <n v="0"/>
    <n v="50.68"/>
    <n v="14.76"/>
    <n v="30.3"/>
    <n v="0"/>
    <n v="0"/>
    <n v="22"/>
    <n v="0"/>
    <n v="0"/>
    <n v="0"/>
    <n v="0"/>
    <n v="0"/>
    <n v="0"/>
    <n v="0"/>
    <n v="0"/>
    <n v="0"/>
    <n v="0"/>
    <n v="50"/>
    <n v="17"/>
    <n v="0"/>
    <n v="0"/>
    <n v="11"/>
    <n v="0"/>
    <n v="100"/>
    <n v="100"/>
    <n v="0"/>
    <n v="0"/>
    <n v="0"/>
    <n v="100"/>
  </r>
  <r>
    <x v="0"/>
    <x v="12"/>
    <x v="3"/>
    <s v="CREDICORP ACCIONES COLOMBIA"/>
    <s v="TIPO DE PARTICIPACIÓN A"/>
    <n v="621"/>
    <n v="92055.09"/>
    <n v="13647.650532"/>
    <n v="1.5"/>
    <n v="1009.18575"/>
    <n v="2.7629999999999999"/>
    <n v="3.3540000000000001"/>
    <n v="3.774"/>
    <n v="3.5659999999999998"/>
    <n v="3.5659999999999998"/>
    <n v="3.1840000000000002"/>
    <n v="4.9610000000000003"/>
    <n v="12.718999999999999"/>
    <n v="0.25"/>
    <n v="-5.2880000000000003"/>
    <n v="-5.2880000000000003"/>
    <n v="-5.0119999999999996"/>
    <n v="-0.255"/>
    <n v="6.97"/>
    <n v="0"/>
    <n v="0"/>
    <n v="0"/>
    <n v="0"/>
    <n v="0"/>
    <n v="0"/>
    <n v="0"/>
    <n v="0"/>
    <n v="0"/>
    <n v="0"/>
    <n v="0"/>
    <n v="0"/>
    <n v="0"/>
    <n v="0"/>
    <n v="0"/>
    <n v="93.03"/>
    <n v="0"/>
    <n v="0"/>
    <n v="0"/>
    <n v="0"/>
    <n v="0"/>
    <n v="0"/>
    <n v="0"/>
    <n v="0"/>
    <n v="0"/>
    <n v="0"/>
    <n v="0"/>
    <n v="100"/>
    <s v="MINISTERIO DE HACIENDA Y CREDITO PUBLICO 25.51%"/>
    <s v="BBVA COLOMBIA 19.89%"/>
    <s v="BANCO POPULAR S.A. 10.42%"/>
    <s v="BANCO DE BOGOTA 9.45%"/>
    <s v="ISAGEN S.A. E.S.P. 8.23%"/>
    <s v="BANCOLOMBIA S.A. 6.52%"/>
    <s v="BANCO SERFINANZA SA 3.47%"/>
    <s v="CEMENTOS ARGOS S.A. 2.70%"/>
    <s v="BANCO DE OCCIDENTE 2.65%"/>
    <s v="BANCO COLPATRIA  - RED MULTIBANCA COLPATRIA S.A. 1.84%"/>
    <n v="4.26"/>
    <n v="0"/>
    <n v="50.68"/>
    <n v="14.76"/>
    <n v="30.3"/>
    <n v="0"/>
    <n v="0"/>
    <n v="0"/>
    <n v="0"/>
    <n v="0"/>
    <n v="0"/>
    <n v="0"/>
    <n v="0"/>
    <n v="0"/>
    <n v="0"/>
    <n v="0"/>
    <n v="0"/>
    <n v="0"/>
    <n v="0"/>
    <n v="0"/>
    <n v="93.03"/>
    <n v="0"/>
    <n v="6.97"/>
    <n v="0"/>
    <n v="100"/>
    <n v="99"/>
    <n v="1"/>
    <n v="0"/>
    <n v="0"/>
    <n v="100"/>
  </r>
  <r>
    <x v="0"/>
    <x v="12"/>
    <x v="9"/>
    <s v="STRATEGIST ACCIONES COLOMBIA"/>
    <s v="ÚNICO"/>
    <n v="5080"/>
    <n v="83114.740000000005"/>
    <m/>
    <n v="3"/>
    <n v="1009.18575"/>
    <n v="2.7629999999999999"/>
    <n v="3.3540000000000001"/>
    <n v="3.774"/>
    <n v="3.5659999999999998"/>
    <n v="3.5659999999999998"/>
    <n v="3.1840000000000002"/>
    <n v="4.9610000000000003"/>
    <n v="12.718999999999999"/>
    <n v="0.25"/>
    <n v="-5.2880000000000003"/>
    <n v="-5.2880000000000003"/>
    <n v="-5.0119999999999996"/>
    <n v="-0.255"/>
    <n v="6.97"/>
    <n v="0"/>
    <n v="0"/>
    <n v="0"/>
    <n v="0"/>
    <n v="0"/>
    <n v="0"/>
    <n v="0"/>
    <n v="0"/>
    <n v="0"/>
    <n v="0"/>
    <n v="0"/>
    <n v="0"/>
    <n v="0"/>
    <n v="0"/>
    <n v="0"/>
    <n v="93.03"/>
    <n v="0"/>
    <n v="0"/>
    <n v="0"/>
    <n v="0"/>
    <n v="0"/>
    <n v="0"/>
    <n v="0"/>
    <n v="0"/>
    <n v="0"/>
    <n v="0"/>
    <n v="0"/>
    <n v="100"/>
    <s v="MINISTERIO DE HACIENDA Y CREDITO PUBLICO 25.51%"/>
    <s v="BBVA COLOMBIA 19.89%"/>
    <s v="BANCO POPULAR S.A. 10.42%"/>
    <s v="BANCO DE BOGOTA 9.45%"/>
    <s v="ISAGEN S.A. E.S.P. 8.23%"/>
    <s v="BANCOLOMBIA S.A. 6.52%"/>
    <s v="BANCO SERFINANZA SA 3.47%"/>
    <s v="CEMENTOS ARGOS S.A. 2.70%"/>
    <s v="BANCO DE OCCIDENTE 2.65%"/>
    <s v="BANCO COLPATRIA  - RED MULTIBANCA COLPATRIA S.A. 1.84%"/>
    <n v="4.26"/>
    <n v="0"/>
    <n v="50.68"/>
    <n v="14.76"/>
    <n v="3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2"/>
    <x v="23"/>
    <s v="FIDUGOB - HASTA 10.834 SMMLV"/>
    <s v="TIPO 1 INVERSIÓN 1"/>
    <n v="8409"/>
    <n v="3153691.12"/>
    <n v="20049.441417000002"/>
    <n v="1.4"/>
    <n v="158.88374999999999"/>
    <n v="0.435"/>
    <n v="0.16500000000000001"/>
    <n v="0.29499999999999998"/>
    <n v="0.34300000000000003"/>
    <n v="0.34300000000000003"/>
    <n v="0.38100000000000001"/>
    <n v="0.68300000000000005"/>
    <n v="15.106"/>
    <n v="9.468"/>
    <n v="6.3339999999999996"/>
    <n v="6.3339999999999996"/>
    <n v="3.286"/>
    <n v="3.6030000000000002"/>
    <n v="18.920000000000002"/>
    <n v="0"/>
    <n v="42.63"/>
    <n v="0"/>
    <n v="35.83"/>
    <n v="1.67"/>
    <n v="0.73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100"/>
    <s v="BBVA COLOMBIA 11.99%"/>
    <s v="BANCO GNB SUDAMERIS 10.81%"/>
    <s v="BANCO DE BOGOTA SA 10.67%"/>
    <s v="BANCO DAVIVIENDA S A 10.45%"/>
    <s v="BANCOLOMBIA S.A 6.28%"/>
    <s v="SCOTIABANK COLPATRIA 5.54%"/>
    <s v="ITAU CORPBANCA COLOMBIA S A 3.98%"/>
    <s v="BANCO FALABELLA S.A 3.17%"/>
    <s v="BANCOLDEX 2.78%"/>
    <s v="BANCO DE OCCIDENTE 2.06%"/>
    <n v="40.384"/>
    <n v="30.649000000000001"/>
    <n v="28.734999999999999"/>
    <n v="0.23200000000000001"/>
    <n v="0"/>
    <n v="0"/>
    <n v="25.02"/>
    <n v="17.37"/>
    <n v="0"/>
    <n v="0"/>
    <n v="0"/>
    <n v="0"/>
    <n v="0"/>
    <n v="0"/>
    <n v="0"/>
    <n v="0"/>
    <n v="0"/>
    <n v="0"/>
    <n v="22.39"/>
    <n v="0"/>
    <n v="0"/>
    <n v="0"/>
    <n v="33.61"/>
    <n v="0"/>
    <n v="98.39"/>
    <n v="98.38"/>
    <n v="0"/>
    <n v="1.62"/>
    <n v="0"/>
    <n v="100"/>
  </r>
  <r>
    <x v="5"/>
    <x v="12"/>
    <x v="23"/>
    <s v="ÓPTIMO - ÚNICA"/>
    <s v="ÚNICO"/>
    <n v="232"/>
    <n v="4085.56"/>
    <n v="3077.3267089999999"/>
    <n v="1.8"/>
    <n v="2345.27025"/>
    <n v="6.4210000000000003"/>
    <n v="13.535"/>
    <n v="14.122"/>
    <n v="11.742000000000001"/>
    <n v="11.742000000000001"/>
    <n v="8.7189999999999994"/>
    <n v="8.0310000000000006"/>
    <n v="13.882"/>
    <n v="-2.7290000000000001"/>
    <n v="-10.531000000000001"/>
    <n v="-10.531000000000001"/>
    <n v="-7.7949999999999999"/>
    <n v="-1.98"/>
    <n v="0"/>
    <n v="0"/>
    <n v="0.43"/>
    <n v="0"/>
    <n v="8.36"/>
    <n v="91.1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999999999999986"/>
    <s v="DIRECCION DEL TESORO NACIONAL 91.16%"/>
    <s v="BANCO GNB SUDAMERIS 5.25%"/>
    <s v="BANCO CAJA SOCIAL 0.05%"/>
    <s v="BANCO DE BOGOTA SA 0.00%"/>
    <s v="BBVA COLOMBIA 0.00%"/>
    <s v="BANCO DE BOGOTA NEW YORK AGENCY 0.00%"/>
    <s v="ND"/>
    <s v="ND"/>
    <s v="ND"/>
    <s v="ND"/>
    <n v="0"/>
    <n v="0"/>
    <n v="13.9"/>
    <n v="0"/>
    <n v="86.1"/>
    <n v="0"/>
    <n v="0"/>
    <n v="0"/>
    <n v="0"/>
    <n v="0"/>
    <n v="0"/>
    <n v="0"/>
    <n v="0"/>
    <n v="0"/>
    <n v="0"/>
    <n v="0"/>
    <n v="0"/>
    <n v="0"/>
    <n v="31.77"/>
    <n v="59.39"/>
    <n v="0"/>
    <n v="0"/>
    <n v="8.84"/>
    <n v="0"/>
    <n v="100"/>
    <n v="40.61"/>
    <n v="0"/>
    <n v="59.39"/>
    <n v="0"/>
    <n v="100"/>
  </r>
  <r>
    <x v="2"/>
    <x v="12"/>
    <x v="26"/>
    <s v="FIC FIDUCOLDEX - PERSONA NATURAL &lt; 2,000 MM"/>
    <s v="PN1"/>
    <n v="187"/>
    <n v="293626.38"/>
    <n v="19967.303"/>
    <n v="1.6"/>
    <n v="131.49"/>
    <n v="0.36"/>
    <n v="0.17100000000000001"/>
    <n v="0.26900000000000002"/>
    <n v="0.315"/>
    <n v="0.315"/>
    <n v="0.35099999999999998"/>
    <n v="0.73599999999999999"/>
    <n v="14.8"/>
    <n v="8.8030000000000008"/>
    <n v="5.8689999999999998"/>
    <n v="5.8689999999999998"/>
    <n v="3.0569999999999999"/>
    <n v="3.32"/>
    <n v="18.43"/>
    <n v="0"/>
    <n v="38.35"/>
    <n v="0"/>
    <n v="24.04"/>
    <n v="11.17"/>
    <n v="8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00999999999999"/>
    <s v="Banco de Bogota 14,07%"/>
    <s v="FINDETER 10,88%"/>
    <s v="Banco Davivienda 10,31%"/>
    <s v="Bancolombia 9,51%"/>
    <s v="Banco Popular 8,93%"/>
    <s v="Banco Sudameris 8,50%"/>
    <s v="BANCOLDEX 8,27%"/>
    <s v="Minhacienda 7,17%"/>
    <s v="Banco Colpatria 5,70%"/>
    <s v="Banco de Occidente 5,20%"/>
    <n v="48.75"/>
    <n v="33.56"/>
    <n v="17.690000000000001"/>
    <n v="0"/>
    <n v="0"/>
    <n v="0"/>
    <n v="28.8"/>
    <n v="21.46"/>
    <n v="0"/>
    <n v="0"/>
    <n v="0"/>
    <n v="0"/>
    <n v="0"/>
    <n v="0"/>
    <n v="0"/>
    <n v="0"/>
    <n v="0"/>
    <n v="0"/>
    <n v="13.96"/>
    <n v="0"/>
    <n v="0"/>
    <n v="0"/>
    <n v="35.78"/>
    <n v="0"/>
    <n v="100"/>
    <n v="97.69"/>
    <n v="0"/>
    <n v="2.31"/>
    <n v="0"/>
    <n v="100"/>
  </r>
  <r>
    <x v="4"/>
    <x v="12"/>
    <x v="26"/>
    <s v="FIC FIDUCOLDEX 60 MODERADO - ÚNICA"/>
    <s v="ÚNICO"/>
    <n v="75"/>
    <n v="17790.72"/>
    <n v="13287.300549"/>
    <n v="1.2"/>
    <n v="446.70075000000003"/>
    <n v="1.2230000000000001"/>
    <n v="0.83899999999999997"/>
    <n v="1.3320000000000001"/>
    <n v="1.3720000000000001"/>
    <n v="1.3720000000000001"/>
    <n v="1.302"/>
    <n v="2.4470000000000001"/>
    <n v="17.364000000000001"/>
    <n v="5.3860000000000001"/>
    <n v="1.825"/>
    <n v="1.825"/>
    <n v="0.45400000000000001"/>
    <n v="2.1139999999999999"/>
    <n v="53.34"/>
    <n v="0"/>
    <n v="22.87"/>
    <n v="0"/>
    <n v="6.52"/>
    <n v="10.83"/>
    <n v="0"/>
    <n v="0"/>
    <n v="0"/>
    <n v="0"/>
    <n v="0"/>
    <n v="0"/>
    <n v="6.44"/>
    <n v="0"/>
    <n v="0"/>
    <n v="0"/>
    <n v="0"/>
    <n v="0"/>
    <n v="0"/>
    <n v="0"/>
    <n v="0"/>
    <n v="0"/>
    <n v="0"/>
    <n v="0"/>
    <n v="0"/>
    <n v="0"/>
    <n v="0"/>
    <n v="0"/>
    <n v="100"/>
    <s v="Bancolombia 16,56%"/>
    <s v="Banco de Occidente 10,18%"/>
    <s v="Minhacienda 9,12%"/>
    <s v="Banco Popular 8,69%"/>
    <s v="Banco de Bogota 8,39%"/>
    <s v="Corficolombiana 8,15%"/>
    <s v="Banco Sudameris 6,01%"/>
    <s v="Av Villas 5,65%"/>
    <s v="SURAMERICANA S.A. 5,61%"/>
    <s v="ENEL COLOMBIA SA  ESP 5,56%"/>
    <n v="13.27"/>
    <n v="19.45"/>
    <n v="52.4"/>
    <n v="14.89"/>
    <n v="0"/>
    <n v="0"/>
    <n v="19.13"/>
    <n v="40.630000000000003"/>
    <n v="0"/>
    <n v="0"/>
    <n v="0"/>
    <n v="0"/>
    <n v="0"/>
    <n v="0"/>
    <n v="0"/>
    <n v="0"/>
    <n v="0"/>
    <n v="0"/>
    <n v="24.43"/>
    <n v="0"/>
    <n v="0"/>
    <n v="0"/>
    <n v="15.81"/>
    <n v="0"/>
    <n v="100"/>
    <n v="90.88"/>
    <n v="0"/>
    <n v="9.1199999999999992"/>
    <n v="0"/>
    <n v="100"/>
  </r>
  <r>
    <x v="1"/>
    <x v="12"/>
    <x v="13"/>
    <s v="BBVA DIGITAL - CLIENTE INVERSIONISTA"/>
    <s v="DIGITAL"/>
    <n v="27795"/>
    <n v="101856.851"/>
    <n v="11602.091"/>
    <n v="0.8"/>
    <n v="162.17099999999999"/>
    <n v="0.44400000000000001"/>
    <n v="0.36299999999999999"/>
    <n v="0.374"/>
    <n v="0.37"/>
    <n v="0.37"/>
    <n v="0.35399999999999998"/>
    <n v="0.69599999999999995"/>
    <n v="16.356000000000002"/>
    <n v="10.487"/>
    <n v="7.3380000000000001"/>
    <n v="7.3380000000000001"/>
    <n v="4.3250000000000002"/>
    <n v="4.5149999999999997"/>
    <n v="89.24"/>
    <n v="0"/>
    <n v="0"/>
    <n v="0"/>
    <n v="0"/>
    <n v="1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2.88%"/>
    <s v="BANCO POPULAR S.A. 12.24"/>
    <s v="BANCO DAVIVIENDA S.A. 11.89%"/>
    <s v="BANCO DE OCCIDENTE 9.55%"/>
    <s v="BANCO GNB SUDAMERIS S.A. 9.37%"/>
    <s v="BANCOLOMBIA S.A. 8.36%"/>
    <s v="MINISTERIO DE HACIENDA Y CREDITO PUBLICO 7.82%"/>
    <s v="FINANCIERA DE DESARROLLO TERRITORIAL S.A.-_x000a_FINDETER 7.43%"/>
    <s v="ITAU CORPBANCA COLOMBIA S.A. 5.79%"/>
    <s v="BANCO FALABELLA S.A. 5.47%"/>
    <n v="44.44"/>
    <n v="45.32"/>
    <n v="10.25"/>
    <n v="0"/>
    <n v="0"/>
    <n v="100.00999999999999"/>
    <n v="21.65"/>
    <n v="22.66"/>
    <n v="0"/>
    <n v="0"/>
    <n v="0"/>
    <n v="0"/>
    <n v="0"/>
    <n v="0"/>
    <n v="0"/>
    <n v="0"/>
    <n v="0"/>
    <n v="0"/>
    <n v="23.36"/>
    <n v="0"/>
    <n v="0"/>
    <n v="0"/>
    <n v="32.340000000000003"/>
    <n v="0"/>
    <n v="100.01"/>
    <n v="100"/>
    <n v="0"/>
    <n v="0"/>
    <n v="0"/>
    <n v="100"/>
  </r>
  <r>
    <x v="2"/>
    <x v="12"/>
    <x v="13"/>
    <s v="BBVA PAIS - CLASE A"/>
    <s v="CLASE A"/>
    <n v="2377"/>
    <n v="1735156.25"/>
    <n v="17393.366000000002"/>
    <n v="1.51"/>
    <n v="181.16399999999999"/>
    <n v="0.496"/>
    <n v="0.35499999999999998"/>
    <n v="0.36799999999999999"/>
    <n v="0.39700000000000002"/>
    <n v="0.39700000000000002"/>
    <n v="0.39900000000000002"/>
    <n v="0.69599999999999995"/>
    <n v="16.137"/>
    <n v="9.8000000000000007"/>
    <n v="6.4249999999999998"/>
    <n v="6.4249999999999998"/>
    <n v="3.351"/>
    <n v="3.5390000000000001"/>
    <n v="91.01"/>
    <n v="0"/>
    <n v="0"/>
    <n v="0"/>
    <n v="0"/>
    <n v="8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20.41%"/>
    <s v="BANCO DAVIVIENDA S.A. 14.75%"/>
    <s v="BANCO POPULAR S.A. 12.68%"/>
    <s v="BANCO GNB SUDAMERIS S.A. 10.04%"/>
    <s v="FINANCIERA DE DESARROLLO TERRITORIAL S.A.-_x000a_FINDETER 7.37%"/>
    <s v="MINISTERIO DE HACIENDA Y CREDITO PUBLICO 6.65%"/>
    <s v="BANCOLOMBIA S.A. 6.15%"/>
    <s v="BANCO FALABELLA S.A. 4.59%"/>
    <s v="ITAU CORPBANCA COLOMBIA S.A. 4.40%"/>
    <s v="BANCO DE OCCIDENTE 2.92%"/>
    <n v="43.48"/>
    <n v="45.7"/>
    <n v="5.87"/>
    <n v="5.05"/>
    <n v="0"/>
    <n v="100.10000000000001"/>
    <n v="22.02"/>
    <n v="18.329999999999998"/>
    <n v="0"/>
    <n v="0"/>
    <n v="0"/>
    <n v="0"/>
    <n v="0"/>
    <n v="0"/>
    <n v="0"/>
    <n v="0"/>
    <n v="0"/>
    <n v="0"/>
    <n v="26.05"/>
    <n v="0"/>
    <n v="0"/>
    <n v="0"/>
    <n v="33.950000000000003"/>
    <n v="0"/>
    <n v="100.35"/>
    <n v="100"/>
    <n v="0"/>
    <n v="0"/>
    <n v="0"/>
    <n v="100"/>
  </r>
  <r>
    <x v="3"/>
    <x v="12"/>
    <x v="13"/>
    <s v="BBVA PLAZO 30 - ÚNICA"/>
    <s v="PLAZO 30"/>
    <n v="2173"/>
    <n v="67821.138000000006"/>
    <n v="25090.825000000001"/>
    <n v="1.5"/>
    <n v="417.84599999999995"/>
    <n v="1.1439999999999999"/>
    <n v="1.0449999999999999"/>
    <n v="0.82399999999999995"/>
    <n v="0.82099999999999995"/>
    <n v="0.82099999999999995"/>
    <n v="0.79100000000000004"/>
    <n v="1.2649999999999999"/>
    <n v="15.86"/>
    <n v="7.4409999999999998"/>
    <n v="3.9780000000000002"/>
    <n v="3.9780000000000002"/>
    <n v="1.9350000000000001"/>
    <n v="3.181"/>
    <n v="92.2"/>
    <n v="0"/>
    <n v="0"/>
    <n v="0"/>
    <n v="0"/>
    <n v="7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DE BOGOTA 15.14%"/>
    <s v="BANCO DAVIVIENDA S.A. 12.32%"/>
    <s v="BANCO POPULAR S.A. 10.04%"/>
    <s v="BANCO DE OCCIDENTE 8.45%"/>
    <s v="FINANCIERA DE DESARROLLO TERRITORIAL S.A.-_x000a_FINDETER 7.92%"/>
    <s v="ITAU CORPBANCA COLOMBIA S.A. 7.86%"/>
    <s v="SCOTIABANK COLPATRIA S.A 6.81%"/>
    <s v="MINISTERIO DE HACIENDA Y CREDITO PUBLICO 6.78%"/>
    <s v="BANCOLOMBIA S.A. 6.76%"/>
    <s v="BANCO GNB SUDAMERIS S.A. 4.52%"/>
    <n v="13.81"/>
    <n v="36.07"/>
    <n v="36.770000000000003"/>
    <n v="4.38"/>
    <n v="8.9600000000000009"/>
    <n v="99.990000000000009"/>
    <n v="24.01"/>
    <n v="20.34"/>
    <n v="0"/>
    <n v="0"/>
    <n v="0"/>
    <n v="0"/>
    <n v="0"/>
    <n v="0"/>
    <n v="0"/>
    <n v="0"/>
    <n v="0"/>
    <n v="0"/>
    <n v="35.42"/>
    <n v="0"/>
    <n v="0"/>
    <n v="0"/>
    <n v="20.239999999999998"/>
    <n v="0"/>
    <n v="100.01"/>
    <n v="99.96"/>
    <n v="0.04"/>
    <n v="0"/>
    <n v="0"/>
    <n v="100"/>
  </r>
  <r>
    <x v="5"/>
    <x v="12"/>
    <x v="13"/>
    <s v="BBVA PARAMO - CLIENTE INVERSIONISTA"/>
    <s v="PÁRAMO"/>
    <n v="5198"/>
    <n v="4815.2489999999998"/>
    <n v="9081.1869999999999"/>
    <n v="0.9"/>
    <n v="1412.0565000000001"/>
    <n v="3.8660000000000001"/>
    <n v="7.1020000000000003"/>
    <n v="5.6589999999999998"/>
    <n v="4.9139999999999997"/>
    <n v="4.9139999999999997"/>
    <n v="4.3840000000000003"/>
    <n v="0"/>
    <n v="-3.36"/>
    <n v="-1.1679999999999999"/>
    <n v="-4.9930000000000003"/>
    <n v="-4.9930000000000003"/>
    <n v="-5.1429999999999998"/>
    <n v="0"/>
    <n v="43.77"/>
    <n v="0"/>
    <n v="0"/>
    <n v="0"/>
    <n v="0"/>
    <n v="56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MINISTERIO DE HACIENDA Y CREDITO PUBLICO 44.74%"/>
    <s v="BANCO DE OCCIDENTE 10.76%"/>
    <s v="BANCO GNB SUDAMERIS S.A. 9.70%"/>
    <s v="BANCO DE COMERCIO EXTERIOR DE COLOMBIA S.A. 8.73%"/>
    <s v="BANCO DE BOGOTA 8.54%"/>
    <s v="BANCOLOMBIA S.A. 8.48%"/>
    <s v="BBVA COLOMBIA 5.82%"/>
    <s v="BANCO POPULAR S.A. 2.46%"/>
    <s v="BANCO DAVIVIENDA S.A. 0.78%"/>
    <s v="BNP PARIBAS NY 0.00%"/>
    <n v="0"/>
    <n v="0"/>
    <n v="10.92"/>
    <n v="22.45"/>
    <n v="66.63"/>
    <n v="100"/>
    <n v="0"/>
    <n v="17.97"/>
    <n v="0"/>
    <n v="0"/>
    <n v="0"/>
    <n v="0"/>
    <n v="0"/>
    <n v="0"/>
    <n v="0"/>
    <n v="0"/>
    <n v="0"/>
    <n v="0"/>
    <n v="56.03"/>
    <n v="5.56"/>
    <n v="0"/>
    <n v="0"/>
    <n v="20.440000000000001"/>
    <n v="0"/>
    <n v="100"/>
    <n v="93"/>
    <n v="0"/>
    <n v="6.99"/>
    <n v="0"/>
    <n v="99.99"/>
  </r>
  <r>
    <x v="0"/>
    <x v="12"/>
    <x v="8"/>
    <s v="ACCIONES EN PESOS"/>
    <s v="ÚNICO"/>
    <n v="25288"/>
    <n v="101237.17"/>
    <n v="0"/>
    <n v="3"/>
    <n v="0"/>
    <n v="0"/>
    <n v="18.39"/>
    <n v="0"/>
    <n v="22.97"/>
    <n v="22.97"/>
    <n v="0"/>
    <n v="0"/>
    <n v="68.12"/>
    <n v="0"/>
    <n v="-6.36"/>
    <n v="-6.36"/>
    <n v="0"/>
    <n v="0"/>
    <n v="2.19"/>
    <n v="0"/>
    <n v="0"/>
    <n v="0"/>
    <n v="0"/>
    <n v="0"/>
    <n v="0"/>
    <n v="0"/>
    <n v="0"/>
    <n v="0"/>
    <n v="0"/>
    <n v="0"/>
    <n v="0"/>
    <n v="0"/>
    <n v="0"/>
    <n v="0"/>
    <n v="97.81"/>
    <n v="0"/>
    <n v="0"/>
    <n v="0"/>
    <n v="0"/>
    <n v="0"/>
    <n v="0"/>
    <n v="0"/>
    <n v="0"/>
    <n v="0"/>
    <n v="0"/>
    <n v="0"/>
    <n v="100"/>
    <s v="Bancolombia 32.44%"/>
    <s v="ECOPETROL 13.54%"/>
    <s v="Interconexion electrica 10.64%"/>
    <s v="Colcap 9.48%"/>
    <s v="EMPRESA DE ENERGIA DE BOGOTA SA 5.77%"/>
    <s v="BANCO DAVIVIENDA S.A 3.53%"/>
    <s v="GRUPO AVAL ACCIONES Y VALORES 3.46%"/>
    <s v="GRUPO ARGOS 3.34%"/>
    <s v="Grupo De Inversiones Suramericana S A 2.66%"/>
    <s v="CORPORACION FINANCIERA COLOMBIANA S.A. 2.64%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2"/>
    <x v="19"/>
    <s v="EFECTIVO A LA VISTA - TRADICIONAL"/>
    <s v="TRADICIONAL"/>
    <n v="562"/>
    <n v="971660.53300000005"/>
    <n v="2731.914659"/>
    <n v="1.6"/>
    <n v="152.30924999999999"/>
    <n v="0.41699999999999998"/>
    <n v="0.17"/>
    <n v="0.42"/>
    <n v="0.51"/>
    <n v="0.51"/>
    <n v="0.42"/>
    <n v="0.56000000000000005"/>
    <n v="13.702"/>
    <n v="8.4770000000000003"/>
    <n v="4.726"/>
    <n v="4.726"/>
    <n v="2.2029999999999998"/>
    <n v="2.6560000000000001"/>
    <n v="46.36"/>
    <n v="0"/>
    <n v="26.49"/>
    <n v="0"/>
    <n v="14.53"/>
    <n v="12.04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99.999999999999986"/>
    <s v="BANCO SUDAMERIS 16.45%"/>
    <s v="BBVA COLOMBIA 15.40%"/>
    <s v="BANCO DE BOGOTA 13.23%"/>
    <s v="SCOTIABANK COLP 12.21%"/>
    <s v="FIC PREVISORA A 9.88%"/>
    <s v="BANCO FALABELLA S.A. 6.73%"/>
    <s v="TESORERIA GENERAL 6%"/>
    <s v="BANCO POPULAR 4.02%"/>
    <s v="BANCO DAVIVIEND 3.69%"/>
    <s v="BANCOLOMBIA S.A 2.06%"/>
    <n v="78.06"/>
    <n v="6.21"/>
    <n v="12.51"/>
    <n v="3.22"/>
    <n v="0"/>
    <n v="100"/>
    <n v="8.31"/>
    <n v="9.76"/>
    <n v="0"/>
    <n v="0"/>
    <n v="9.8800000000000008"/>
    <n v="0"/>
    <n v="0"/>
    <n v="0"/>
    <n v="0"/>
    <n v="0"/>
    <n v="0"/>
    <n v="0"/>
    <n v="21.74"/>
    <n v="0.17"/>
    <n v="0"/>
    <n v="0"/>
    <n v="50.13"/>
    <n v="0"/>
    <n v="99.990000000000009"/>
    <n v="99.83"/>
    <n v="0"/>
    <n v="0.17"/>
    <n v="0"/>
    <n v="100"/>
  </r>
  <r>
    <x v="2"/>
    <x v="12"/>
    <x v="19"/>
    <s v="ALTA LIQUIDEZ - PARTICIPACIÓN 1525"/>
    <s v="PARTICIPACIÓN 1525"/>
    <n v="387"/>
    <n v="2905228.01"/>
    <n v="18170.507902554549"/>
    <n v="1.2"/>
    <n v="77.798249999999996"/>
    <n v="0.21299999999999999"/>
    <n v="0.12"/>
    <n v="0.36"/>
    <n v="0.31"/>
    <n v="0.31"/>
    <n v="0.28000000000000003"/>
    <n v="0.39"/>
    <n v="14.715"/>
    <n v="10.265000000000001"/>
    <n v="6.9420000000000002"/>
    <n v="6.9420000000000002"/>
    <n v="3.7589999999999999"/>
    <n v="3.762"/>
    <n v="4.55"/>
    <n v="0"/>
    <n v="32.11"/>
    <n v="0"/>
    <n v="47.68"/>
    <n v="11.64"/>
    <n v="4.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s v="BANCO POPULAR 21.37%"/>
    <s v="BANCO CITIBANK  14.58%"/>
    <s v="BBVA COLOMBIA 12.46%"/>
    <s v="SCOTIABANK COLP 7.95%"/>
    <s v="BANCO DE BOGOTA 6.63%"/>
    <s v="TESORERIA GENERAL 6.04%"/>
    <s v="BANCO AV VILLAS 5.25%"/>
    <s v="BANCO FINANDINA  1.22%"/>
    <s v="BANCO FALABELLA S.A. 3.51%"/>
    <s v="BANCO DE OCCIDENTE 3.49%"/>
    <n v="85.97"/>
    <n v="10"/>
    <n v="4.03"/>
    <n v="0"/>
    <n v="0"/>
    <n v="100"/>
    <n v="26.66"/>
    <n v="7.04"/>
    <n v="0"/>
    <n v="0"/>
    <n v="0"/>
    <n v="0"/>
    <n v="0"/>
    <n v="0"/>
    <n v="0"/>
    <n v="0"/>
    <n v="0"/>
    <n v="0"/>
    <n v="15.97"/>
    <n v="2.2200000000000002"/>
    <n v="0"/>
    <n v="0"/>
    <n v="48.1"/>
    <n v="0"/>
    <n v="99.990000000000009"/>
    <n v="97.78"/>
    <n v="0"/>
    <n v="2.2200000000000002"/>
    <n v="0"/>
    <n v="100"/>
  </r>
  <r>
    <x v="3"/>
    <x v="12"/>
    <x v="19"/>
    <s v="EFECTIVO A PLAZO - PLAZO 30"/>
    <s v="PLAZO 30"/>
    <n v="92"/>
    <n v="232069.87"/>
    <n v="2874.3565039999999"/>
    <n v="1.3"/>
    <n v="127.47224999999999"/>
    <n v="0.34899999999999998"/>
    <n v="0.23"/>
    <n v="0.71"/>
    <n v="0.65"/>
    <n v="0.64"/>
    <n v="0.55000000000000004"/>
    <n v="0.67"/>
    <n v="14.461"/>
    <n v="9.4890000000000008"/>
    <n v="5.7690000000000001"/>
    <n v="5.7690000000000001"/>
    <n v="2.782"/>
    <n v="3.1659999999999999"/>
    <n v="10.97"/>
    <n v="0"/>
    <n v="28.74"/>
    <n v="0"/>
    <n v="41.38"/>
    <n v="16.45"/>
    <n v="1.69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99.990000000000009"/>
    <s v="BANCO DE OCCIDENTE 21.60%"/>
    <s v="BANCO POPULAR 17.83%"/>
    <s v="SCOTIABANK COLP 11.27%"/>
    <s v="BANCO SUDAMERIS 9.23%"/>
    <s v="TESORERIA GENERAL 8.52%"/>
    <s v="BANCO FALABELLA S.A. 7.91%"/>
    <s v="BANCO DAVIVIEND 5.85%"/>
    <s v="BANCOLOMBIA S.A 5.01%"/>
    <s v="BANCO DE BOGOTA 3.87%"/>
    <s v="BANCO AV VILLAS 2.15%"/>
    <n v="75.44"/>
    <n v="12.17"/>
    <n v="11.27"/>
    <n v="1.1299999999999999"/>
    <n v="0"/>
    <n v="100.00999999999999"/>
    <n v="23.45"/>
    <n v="10.68"/>
    <n v="0"/>
    <n v="0"/>
    <n v="0"/>
    <n v="0"/>
    <n v="0"/>
    <n v="0"/>
    <n v="0"/>
    <n v="0"/>
    <n v="0"/>
    <n v="0"/>
    <n v="15.43"/>
    <n v="2.19"/>
    <n v="0"/>
    <n v="0"/>
    <n v="48.24"/>
    <n v="0"/>
    <n v="99.99"/>
    <n v="97.81"/>
    <n v="0"/>
    <n v="2.19"/>
    <n v="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8B488-0BA8-4B34-852B-9396A0B7E82C}" name="TablaDinámica2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7" indent="0" outline="1" outlineData="1" multipleFieldFilters="0">
  <location ref="Q3:AD80" firstHeaderRow="1" firstDataRow="3" firstDataCol="1"/>
  <pivotFields count="94">
    <pivotField axis="axisRow" showAll="0" defaultSubtotal="0">
      <items count="14">
        <item x="0"/>
        <item x="1"/>
        <item x="2"/>
        <item x="3"/>
        <item m="1" x="11"/>
        <item x="4"/>
        <item m="1" x="9"/>
        <item m="1" x="13"/>
        <item m="1" x="8"/>
        <item m="1" x="12"/>
        <item m="1" x="10"/>
        <item x="5"/>
        <item x="6"/>
        <item x="7"/>
      </items>
    </pivotField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29">
        <item x="0"/>
        <item x="1"/>
        <item x="13"/>
        <item x="2"/>
        <item x="27"/>
        <item x="21"/>
        <item x="3"/>
        <item x="14"/>
        <item x="22"/>
        <item x="4"/>
        <item x="23"/>
        <item x="15"/>
        <item x="16"/>
        <item x="5"/>
        <item x="24"/>
        <item x="25"/>
        <item x="26"/>
        <item x="17"/>
        <item x="18"/>
        <item x="19"/>
        <item x="6"/>
        <item x="7"/>
        <item x="8"/>
        <item x="9"/>
        <item x="10"/>
        <item x="11"/>
        <item x="20"/>
        <item x="12"/>
        <item m="1" x="28"/>
      </items>
    </pivotField>
    <pivotField showAll="0" defaultSubtotal="0"/>
    <pivotField showAll="0" defaultSubtotal="0"/>
    <pivotField numFmtId="164" showAll="0" defaultSubtotal="0"/>
    <pivotField numFmtId="43" showAll="0" defaultSubtotal="0"/>
    <pivotField showAll="0" defaultSubtotal="0"/>
    <pivotField dataField="1" numFmtId="43" showAll="0" defaultSubtotal="0"/>
    <pivotField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2">
    <field x="0"/>
    <field x="2"/>
  </rowFields>
  <rowItems count="75">
    <i>
      <x/>
    </i>
    <i r="1">
      <x/>
    </i>
    <i r="1">
      <x v="1"/>
    </i>
    <i r="1">
      <x v="3"/>
    </i>
    <i r="1">
      <x v="6"/>
    </i>
    <i r="1">
      <x v="9"/>
    </i>
    <i r="1">
      <x v="13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>
      <x v="1"/>
    </i>
    <i r="1">
      <x/>
    </i>
    <i r="1">
      <x v="2"/>
    </i>
    <i r="1">
      <x v="3"/>
    </i>
    <i r="1">
      <x v="7"/>
    </i>
    <i r="1">
      <x v="9"/>
    </i>
    <i r="1">
      <x v="11"/>
    </i>
    <i r="1">
      <x v="12"/>
    </i>
    <i r="1">
      <x v="17"/>
    </i>
    <i r="1">
      <x v="18"/>
    </i>
    <i r="1">
      <x v="19"/>
    </i>
    <i r="1">
      <x v="26"/>
    </i>
    <i>
      <x v="2"/>
    </i>
    <i r="1">
      <x v="1"/>
    </i>
    <i r="1">
      <x v="2"/>
    </i>
    <i r="1">
      <x v="5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5"/>
    </i>
    <i>
      <x v="3"/>
    </i>
    <i r="1">
      <x v="1"/>
    </i>
    <i r="1">
      <x v="2"/>
    </i>
    <i r="1">
      <x v="7"/>
    </i>
    <i r="1">
      <x v="8"/>
    </i>
    <i r="1">
      <x v="9"/>
    </i>
    <i r="1">
      <x v="15"/>
    </i>
    <i r="1">
      <x v="19"/>
    </i>
    <i r="1">
      <x v="24"/>
    </i>
    <i r="1">
      <x v="25"/>
    </i>
    <i>
      <x v="5"/>
    </i>
    <i r="1">
      <x/>
    </i>
    <i r="1">
      <x v="1"/>
    </i>
    <i r="1">
      <x v="3"/>
    </i>
    <i r="1">
      <x v="4"/>
    </i>
    <i r="1">
      <x v="9"/>
    </i>
    <i r="1">
      <x v="13"/>
    </i>
    <i r="1">
      <x v="16"/>
    </i>
    <i r="1">
      <x v="25"/>
    </i>
    <i>
      <x v="11"/>
    </i>
    <i r="1">
      <x v="2"/>
    </i>
    <i r="1">
      <x v="4"/>
    </i>
    <i r="1">
      <x v="6"/>
    </i>
    <i r="1">
      <x v="9"/>
    </i>
    <i r="1">
      <x v="10"/>
    </i>
    <i r="1">
      <x v="25"/>
    </i>
    <i>
      <x v="12"/>
    </i>
    <i r="1">
      <x v="13"/>
    </i>
    <i r="1">
      <x v="18"/>
    </i>
    <i r="1">
      <x v="26"/>
    </i>
    <i r="1">
      <x v="27"/>
    </i>
    <i>
      <x v="13"/>
    </i>
    <i r="1">
      <x v="27"/>
    </i>
  </rowItems>
  <colFields count="2">
    <field x="93"/>
    <field x="1"/>
  </colFields>
  <colItems count="1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</colItems>
  <dataFields count="1">
    <dataField name="Suma de Comisión" fld="8" baseField="2" baseItem="9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6FC93-2044-4B57-8A3D-C1666476C779}" name="TablaDinámica1" cacheId="1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B3:J32" firstHeaderRow="1" firstDataRow="2" firstDataCol="1"/>
  <pivotFields count="93">
    <pivotField axis="axisCol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numFmtId="14" showAll="0" defaultSubtotal="0"/>
    <pivotField axis="axisRow" showAll="0" defaultSubtotal="0">
      <items count="29">
        <item x="0"/>
        <item x="1"/>
        <item x="13"/>
        <item x="2"/>
        <item x="27"/>
        <item x="21"/>
        <item x="3"/>
        <item x="14"/>
        <item x="22"/>
        <item x="4"/>
        <item x="23"/>
        <item x="15"/>
        <item x="16"/>
        <item x="5"/>
        <item x="24"/>
        <item x="25"/>
        <item x="26"/>
        <item x="17"/>
        <item x="18"/>
        <item x="19"/>
        <item x="6"/>
        <item x="7"/>
        <item x="8"/>
        <item x="9"/>
        <item x="10"/>
        <item x="11"/>
        <item x="20"/>
        <item x="12"/>
        <item m="1" x="28"/>
      </items>
    </pivotField>
    <pivotField dataField="1" showAll="0" defaultSubtotal="0"/>
    <pivotField showAll="0" defaultSubtotal="0"/>
    <pivotField numFmtId="164"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ubtotalTop="0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ubtotalTop="0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ubtotalTop="0" showAll="0" defaultSubtotal="0"/>
    <pivotField numFmtId="43" showAll="0" defaultSubtotal="0"/>
    <pivotField showAll="0" defaultSubtota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Cuenta de Fondo" fld="3" subtotal="count" baseField="0" baseItem="0"/>
  </dataFields>
  <formats count="11">
    <format dxfId="10">
      <pivotArea outline="0" collapsedLevelsAreSubtotals="1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0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2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9D8AB-7D08-47F9-9428-B3D6242AFCF4}" name="Tabla1" displayName="Tabla1" ref="A1:CS703" totalsRowShown="0" headerRowDxfId="110" dataDxfId="109" headerRowCellStyle="Millares" dataCellStyle="Millares">
  <tableColumns count="97">
    <tableColumn id="1" xr3:uid="{856EE7B4-FC74-4DA0-81AA-03686191296F}" name="Tipo de participación comparable SIF" dataDxfId="108"/>
    <tableColumn id="2" xr3:uid="{C8AA0DCB-F262-4A2A-BC1C-264F284DEB5C}" name="BD" dataDxfId="107"/>
    <tableColumn id="3" xr3:uid="{6AEDD85E-994B-4186-965A-6E4C053D382C}" name="Fecha" dataDxfId="106"/>
    <tableColumn id="4" xr3:uid="{2A8B6E88-B11A-4C71-83F4-DF5E62CD4859}" name="Administradora" dataDxfId="105"/>
    <tableColumn id="5" xr3:uid="{C71661C2-9C16-4736-A872-44D724B64736}" name="Fondo" dataDxfId="104"/>
    <tableColumn id="6" xr3:uid="{DAFDBD1A-F9F9-4F2F-B4DD-B2C8855F691D}" name="Tipo de participación" dataDxfId="103"/>
    <tableColumn id="7" xr3:uid="{D7D2F02F-2880-4DDD-BC48-D28A4981D27D}" name="Inversionistas" dataDxfId="102" dataCellStyle="Millares"/>
    <tableColumn id="8" xr3:uid="{13A95D78-02AC-420E-84DF-99A27B15C081}" name="Vr_Fondo" dataDxfId="101" dataCellStyle="Millares"/>
    <tableColumn id="9" xr3:uid="{C9CAB231-06EF-4415-8583-34103B290858}" name="Vr_Unidad" dataDxfId="100" dataCellStyle="Millares"/>
    <tableColumn id="10" xr3:uid="{8FC04578-1271-4285-9591-8CF4DE8A9BAE}" name="Comisión" dataDxfId="99" dataCellStyle="Millares"/>
    <tableColumn id="11" xr3:uid="{D2C1C478-A1E0-4842-AA1B-2E71DA2CA797}" name="Dur_Días" dataDxfId="98" dataCellStyle="Millares"/>
    <tableColumn id="12" xr3:uid="{74198725-6F03-4143-B55A-A6A1A297849E}" name="Dur_Años" dataDxfId="97" dataCellStyle="Millares"/>
    <tableColumn id="13" xr3:uid="{87C418AC-E43E-44DA-B8EF-9C3B34533D5D}" name="Vol_Mes" dataDxfId="96" dataCellStyle="Millares"/>
    <tableColumn id="14" xr3:uid="{587E8757-2EE5-4E37-A5C7-2F51DFEAD6D0}" name="Vol_Semestre" dataDxfId="95" dataCellStyle="Millares"/>
    <tableColumn id="15" xr3:uid="{1DED6A54-B7A5-4C1B-99A0-4C76452B34EF}" name="Vol_AñoCorrido" dataDxfId="94" dataCellStyle="Millares"/>
    <tableColumn id="16" xr3:uid="{8903DBFD-67E9-47CB-9338-CD7CC02F2112}" name="Vol_1 año" dataDxfId="93" dataCellStyle="Millares"/>
    <tableColumn id="17" xr3:uid="{FF45CAE0-D7A6-4CD9-963E-910786FEBD3D}" name="Vol_2años" dataDxfId="92" dataCellStyle="Millares"/>
    <tableColumn id="18" xr3:uid="{749438FB-B6F4-48DE-975D-2468C17F31E9}" name="Vol_3años" dataDxfId="91" dataCellStyle="Millares"/>
    <tableColumn id="19" xr3:uid="{2C91585D-D6F3-44BE-8AAD-FBDFC51BC7DB}" name="R.N Mes" dataDxfId="90" dataCellStyle="Millares"/>
    <tableColumn id="20" xr3:uid="{B8DE6F89-21D3-405B-AE16-2505DAF3900F}" name="R.N Semestre" dataDxfId="89" dataCellStyle="Millares"/>
    <tableColumn id="21" xr3:uid="{85A54C8F-F55E-4F2E-A892-661A88E3D10A}" name="R.N Año Corrido" dataDxfId="88" dataCellStyle="Millares"/>
    <tableColumn id="22" xr3:uid="{595BA9F5-2F69-4DA3-8291-77FAC12C1BE6}" name="R.N 1 año" dataDxfId="87" dataCellStyle="Millares"/>
    <tableColumn id="23" xr3:uid="{D17E6DAC-9FEC-4D74-9C05-7DF5542A44E5}" name="R.N 2 Años" dataDxfId="86" dataCellStyle="Millares"/>
    <tableColumn id="24" xr3:uid="{AC198789-89C5-4863-BE8C-76D66A7B57C4}" name="R.N 3 AÑOS" dataDxfId="85" dataCellStyle="Millares"/>
    <tableColumn id="25" xr3:uid="{C1A41DCB-0147-46DA-8F7B-ABEBDE074304}" name="AAA" dataDxfId="84" dataCellStyle="Millares"/>
    <tableColumn id="26" xr3:uid="{6CEE6361-74D3-48A9-8B78-7AE23BA154F4}" name="F1" dataDxfId="83" dataCellStyle="Millares"/>
    <tableColumn id="27" xr3:uid="{8679076D-DD90-4575-ACDF-6B1B47E04C86}" name="F1+" dataDxfId="82" dataCellStyle="Millares"/>
    <tableColumn id="28" xr3:uid="{6D54C437-ED3F-4D04-A144-01E0D0BEB277}" name="F2" dataDxfId="81" dataCellStyle="Millares"/>
    <tableColumn id="29" xr3:uid="{89DD3FCE-9B53-4666-AF19-101ACE4B06A2}" name="BRC1+" dataDxfId="80" dataCellStyle="Millares"/>
    <tableColumn id="30" xr3:uid="{E781E14A-B5D4-4E57-8156-01BED6E6FDCD}" name="Nación" dataDxfId="79" dataCellStyle="Millares"/>
    <tableColumn id="31" xr3:uid="{BA8A75AC-527E-41F8-9B50-5ACB160A559B}" name="VRR1+" dataDxfId="78" dataCellStyle="Millares"/>
    <tableColumn id="32" xr3:uid="{D3C7FDE6-3BFE-45F0-9914-2B0E257FC5B4}" name="A+ INTERNACIONAL" dataDxfId="77" dataCellStyle="Millares"/>
    <tableColumn id="33" xr3:uid="{584D3987-C8EB-483C-A336-A83A2B26115B}" name="A-1+ INTERNACIONAL" dataDxfId="76" dataCellStyle="Millares"/>
    <tableColumn id="34" xr3:uid="{69887B70-FE6F-4E10-897E-14E0F39550AA}" name="BB+ INTERNACIONAL" dataDxfId="75" dataCellStyle="Millares"/>
    <tableColumn id="35" xr3:uid="{A196993D-BACA-4794-91E8-F1AE60D96D0D}" name="A" dataDxfId="74" dataCellStyle="Millares"/>
    <tableColumn id="36" xr3:uid="{DA74DF4A-27D9-4826-90AF-CA7EA2E66AD2}" name="A+" dataDxfId="73" dataCellStyle="Millares"/>
    <tableColumn id="37" xr3:uid="{272FBB34-0B59-4C69-A967-5E922A00908A}" name="A-" dataDxfId="72" dataCellStyle="Millares"/>
    <tableColumn id="38" xr3:uid="{EAE4CC12-7E53-4844-A5EB-090A369D07DD}" name="AA+" dataDxfId="71" dataCellStyle="Millares"/>
    <tableColumn id="39" xr3:uid="{087CB024-C291-47FF-844F-20C8D980B693}" name="AA" dataDxfId="70" dataCellStyle="Millares"/>
    <tableColumn id="40" xr3:uid="{88537CC0-2A97-4CC9-ADBC-9D8FBADF2B3B}" name="AA-" dataDxfId="69" dataCellStyle="Millares"/>
    <tableColumn id="41" xr3:uid="{92159E07-9BF3-4447-8C13-ABC6147F1B91}" name="AA INTERNACIONAL" dataDxfId="68" dataCellStyle="Millares"/>
    <tableColumn id="42" xr3:uid="{67850402-A957-40E4-912A-33A78172F33F}" name="NO REQUIERE" dataDxfId="67" dataCellStyle="Millares"/>
    <tableColumn id="43" xr3:uid="{C37EDF72-5E18-4198-95F9-B9D249FDA929}" name="BRC2+" dataDxfId="66" dataCellStyle="Millares"/>
    <tableColumn id="44" xr3:uid="{65F14602-6410-4177-9676-D0C533E2D58B}" name="AAA Internacional" dataDxfId="65" dataCellStyle="Millares"/>
    <tableColumn id="45" xr3:uid="{892E5252-F195-4FF0-8B76-A03A7C268D0B}" name="VRM2-" dataDxfId="64" dataCellStyle="Millares"/>
    <tableColumn id="46" xr3:uid="{ADA3A20E-3A4D-45BC-B72F-7A782FDE8C77}" name="VrM3+" dataDxfId="63" dataCellStyle="Millares"/>
    <tableColumn id="47" xr3:uid="{CDA9B30C-705E-4331-BB6B-64FC9EA7CCBA}" name="VRR1" dataDxfId="62" dataCellStyle="Millares"/>
    <tableColumn id="48" xr3:uid="{1DE4E920-18B3-44F0-B214-1A08D32B7401}" name="BRC1" dataDxfId="61" dataCellStyle="Millares"/>
    <tableColumn id="49" xr3:uid="{17C26530-A45D-4FFF-BF35-5FAE909DDA3C}" name="Titulos Emitidos" dataDxfId="60" dataCellStyle="Millares"/>
    <tableColumn id="50" xr3:uid="{84C049DB-7A55-4409-AFB2-4F8C0AB8C34E}" name="P-1" dataDxfId="59" dataCellStyle="Millares"/>
    <tableColumn id="51" xr3:uid="{AF395901-DF1B-44D2-8657-01B7959057D7}" name="BBB-" dataDxfId="58" dataCellStyle="Millares"/>
    <tableColumn id="52" xr3:uid="{33374149-BB05-453F-8DB9-B7DD8970028E}" name="BBB+" dataDxfId="57" dataCellStyle="Millares"/>
    <tableColumn id="53" xr3:uid="{80BE84A7-1ABC-4BCA-921B-F8BD25F40EB6}" name="F1+ INTERNACIONAL" dataDxfId="56" dataCellStyle="Millares"/>
    <tableColumn id="54" xr3:uid="{2BF5ADB7-1861-4B93-BA16-C981E9620972}" name="CC+" dataDxfId="55" dataCellStyle="Millares"/>
    <tableColumn id="55" xr3:uid="{B390324E-0758-42C3-A916-6BD87480E54D}" name="Acciones_Calificacion" dataDxfId="54" dataCellStyle="Millares"/>
    <tableColumn id="56" xr3:uid="{355D157E-E2E3-4BF6-B347-27CA80E87E65}" name="NO REQUIERE INTERNACIONAL" dataDxfId="53" dataCellStyle="Millares"/>
    <tableColumn id="57" xr3:uid="{8DD76ABD-090D-4A7E-96E1-38ED6F744B53}" name="Total" dataDxfId="52" dataCellStyle="Millares"/>
    <tableColumn id="58" xr3:uid="{5DF07153-C978-4AFC-B274-0FAD507CDC4F}" name="banco1" dataDxfId="51" dataCellStyle="Millares"/>
    <tableColumn id="59" xr3:uid="{3DDF5C48-3EE7-41DC-A8F6-7ED02144FABA}" name="banco2" dataDxfId="50" dataCellStyle="Millares"/>
    <tableColumn id="60" xr3:uid="{5A7CFFA1-5598-4447-94F9-A7E4E0D0256C}" name="banco3" dataDxfId="49" dataCellStyle="Millares"/>
    <tableColumn id="61" xr3:uid="{0B1FD4FF-B64A-4399-B2D5-8C939E7976AD}" name="banco4" dataDxfId="48" dataCellStyle="Millares"/>
    <tableColumn id="62" xr3:uid="{8D9EF1AE-A37E-4E88-AFD6-BB546F3AE044}" name="banco5" dataDxfId="47" dataCellStyle="Millares"/>
    <tableColumn id="63" xr3:uid="{E0E5A940-0798-49EB-9C8C-84F233DFEC5B}" name="banco6" dataDxfId="46" dataCellStyle="Millares"/>
    <tableColumn id="64" xr3:uid="{0D86D444-A9B2-49B9-A216-0FD05DEC18BE}" name="banco7" dataDxfId="45" dataCellStyle="Millares"/>
    <tableColumn id="65" xr3:uid="{32EE83A4-5260-47E4-AC70-F270AA666C09}" name="banco8" dataDxfId="44" dataCellStyle="Millares"/>
    <tableColumn id="66" xr3:uid="{74B2EC4A-9ADA-4687-815B-89D58D80B85D}" name="banco9" dataDxfId="43" dataCellStyle="Millares"/>
    <tableColumn id="67" xr3:uid="{CED3352D-DE9B-4DC7-8290-6A793A69A8EA}" name="banco10" dataDxfId="42" dataCellStyle="Millares"/>
    <tableColumn id="68" xr3:uid="{9E8BABD4-83E7-4D5A-8B01-6F64D1884A0F}" name="1 - 180" dataDxfId="41" dataCellStyle="Millares"/>
    <tableColumn id="69" xr3:uid="{4B5BEAAC-D039-46E3-895F-E303364BB401}" name="181 - 365" dataDxfId="40" dataCellStyle="Millares"/>
    <tableColumn id="70" xr3:uid="{EA93F866-C782-426A-BC36-982B0005FD74}" name="1 - 3 Años" dataDxfId="39" dataCellStyle="Millares"/>
    <tableColumn id="71" xr3:uid="{AE51EF0F-0195-4077-80B7-0BB73D68D75F}" name="3 - 5 Años" dataDxfId="38" dataCellStyle="Millares"/>
    <tableColumn id="72" xr3:uid="{28A85DB1-B2BB-4F38-AAB4-BEA085D59A1C}" name="Mas de 5" dataDxfId="37" dataCellStyle="Millares"/>
    <tableColumn id="73" xr3:uid="{0C93708B-3442-41CC-BF1A-205E3CA601EF}" name="Total_Plazo" dataDxfId="36" dataCellStyle="Millares"/>
    <tableColumn id="74" xr3:uid="{C0C1DB20-4C88-414F-BAB1-0EF925F4A174}" name="IBR/IB" dataDxfId="35" dataCellStyle="Millares"/>
    <tableColumn id="75" xr3:uid="{10C1276C-AC79-4EA8-81B9-D498C6B21908}" name="IPC" dataDxfId="34" dataCellStyle="Millares"/>
    <tableColumn id="76" xr3:uid="{A1680C25-5A79-40EB-99E0-55766FEBB1C7}" name="ETF" dataDxfId="33" dataCellStyle="Millares"/>
    <tableColumn id="77" xr3:uid="{88169014-B6B4-413F-855A-69157325BC9D}" name="DTF" dataDxfId="32" dataCellStyle="Millares"/>
    <tableColumn id="78" xr3:uid="{67C4003F-4E6A-48CC-9AD7-F709D4B9A379}" name="FIC" dataDxfId="31" dataCellStyle="Millares"/>
    <tableColumn id="79" xr3:uid="{23BF40AD-8F32-4E4B-9A25-00658D503E86}" name="TITULOS-PARTICIPATIVOS" dataDxfId="30" dataCellStyle="Millares"/>
    <tableColumn id="80" xr3:uid="{5B7F5E26-D9B6-47C8-9052-0EBCF1DE46A5}" name="TF-INTERNACIONAL" dataDxfId="29" dataCellStyle="Millares"/>
    <tableColumn id="81" xr3:uid="{9263E9A4-EAAB-47C5-9446-6D7B9AC7D768}" name="TASA-VARIABLE" dataDxfId="28" dataCellStyle="Millares"/>
    <tableColumn id="82" xr3:uid="{7E17AF91-933C-4F6F-AE54-0F86C88E4C30}" name="TASA-VARIABLE-INTERNACIONAL" dataDxfId="27" dataCellStyle="Millares"/>
    <tableColumn id="83" xr3:uid="{8F271153-F5F7-47F1-B9B2-D905D141195F}" name="TES-TF" dataDxfId="26" dataCellStyle="Millares"/>
    <tableColumn id="84" xr3:uid="{9D25790A-DE25-4106-B982-BFA54EEDE639}" name="MONEY MARKET" dataDxfId="25" dataCellStyle="Millares"/>
    <tableColumn id="85" xr3:uid="{C510D0A7-8761-455B-90E0-3C35F721FA82}" name="Simultanea Activa" dataDxfId="24" dataCellStyle="Millares"/>
    <tableColumn id="86" xr3:uid="{869DC8C9-27BA-4579-87EE-CFBAB1ED2AE9}" name="TF/FS" dataDxfId="23" dataCellStyle="Millares"/>
    <tableColumn id="87" xr3:uid="{3E23B9F8-AD0A-4582-878C-9B3AA468542F}" name="UVR" dataDxfId="22" dataCellStyle="Millares"/>
    <tableColumn id="88" xr3:uid="{5C35D20C-7A97-4BB1-9297-742A98CDA7E7}" name="ACCIONES" dataDxfId="21" dataCellStyle="Millares"/>
    <tableColumn id="89" xr3:uid="{3CB8BF9A-A823-43E3-8EEA-6DCE38940910}" name="AL DESCUENTO" dataDxfId="20" dataCellStyle="Millares"/>
    <tableColumn id="90" xr3:uid="{104E9407-BA4D-40BB-BE64-345CB1E1DD84}" name="DISPONIBLE" dataDxfId="19" dataCellStyle="Millares"/>
    <tableColumn id="91" xr3:uid="{2212C3CA-D030-4D03-A7C3-C06A38A3AAB8}" name="Otros" dataDxfId="18" dataCellStyle="Millares"/>
    <tableColumn id="92" xr3:uid="{9B20FDC9-714B-429A-A3B9-EC88489A34C2}" name="Total_Renta" dataDxfId="17" dataCellStyle="Millares"/>
    <tableColumn id="93" xr3:uid="{B4877A4D-6E35-417E-9075-E7D0B91880AB}" name="COP" dataDxfId="16" dataCellStyle="Millares"/>
    <tableColumn id="94" xr3:uid="{E22D18B2-DB53-48CC-B2D5-84F6EA36EA3D}" name="USD" dataDxfId="15" dataCellStyle="Millares"/>
    <tableColumn id="95" xr3:uid="{22133928-F0E5-440C-9BD6-C8801ABA08C2}" name="UVR_Moneda" dataDxfId="14" dataCellStyle="Millares"/>
    <tableColumn id="96" xr3:uid="{AB357342-00DB-445F-B9B9-7967C433987A}" name="Moneda_Otras" dataDxfId="13" dataCellStyle="Millares"/>
    <tableColumn id="97" xr3:uid="{2915E749-F95E-4CFB-B79F-12631AA03198}" name="Total_Moneda" dataDxfId="12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3257-376E-4C70-B81E-E9899091A02A}">
  <dimension ref="A1:CU703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9" sqref="D9"/>
    </sheetView>
  </sheetViews>
  <sheetFormatPr baseColWidth="10" defaultColWidth="11.453125" defaultRowHeight="14.5" x14ac:dyDescent="0.35"/>
  <cols>
    <col min="1" max="1" width="44.36328125" style="1" customWidth="1"/>
    <col min="2" max="2" width="15" style="1" customWidth="1"/>
    <col min="3" max="3" width="12.54296875" style="2" customWidth="1"/>
    <col min="4" max="4" width="48.453125" style="1" customWidth="1"/>
    <col min="5" max="5" width="40.90625" style="1" customWidth="1"/>
    <col min="6" max="6" width="21.453125" style="1" customWidth="1"/>
    <col min="7" max="7" width="16.81640625" style="3" customWidth="1"/>
    <col min="8" max="8" width="16.7265625" style="4" customWidth="1"/>
    <col min="9" max="9" width="17.7265625" style="4" customWidth="1"/>
    <col min="10" max="10" width="12.7265625" style="4" customWidth="1"/>
    <col min="11" max="11" width="12.81640625" style="4" customWidth="1"/>
    <col min="12" max="12" width="13.26953125" style="4" customWidth="1"/>
    <col min="13" max="13" width="12.26953125" style="4" customWidth="1"/>
    <col min="14" max="14" width="17" style="4" customWidth="1"/>
    <col min="15" max="15" width="18.26953125" style="4" customWidth="1"/>
    <col min="16" max="16" width="13.453125" style="4" customWidth="1"/>
    <col min="17" max="18" width="13.7265625" style="4" customWidth="1"/>
    <col min="19" max="19" width="12.1796875" style="4" customWidth="1"/>
    <col min="20" max="20" width="16.81640625" style="4" customWidth="1"/>
    <col min="21" max="21" width="18.54296875" style="4" customWidth="1"/>
    <col min="22" max="22" width="13.26953125" style="4" customWidth="1"/>
    <col min="23" max="23" width="14.26953125" style="4" customWidth="1"/>
    <col min="24" max="24" width="15.1796875" style="4" customWidth="1"/>
    <col min="25" max="31" width="11.453125" style="4" customWidth="1"/>
    <col min="32" max="32" width="22.1796875" style="4" customWidth="1"/>
    <col min="33" max="33" width="24" style="4" customWidth="1"/>
    <col min="34" max="34" width="23.453125" style="4" customWidth="1"/>
    <col min="35" max="39" width="11.453125" style="4" customWidth="1"/>
    <col min="40" max="40" width="22.26953125" style="4" customWidth="1"/>
    <col min="41" max="41" width="17.1796875" style="4" customWidth="1"/>
    <col min="42" max="42" width="11.453125" style="4" customWidth="1"/>
    <col min="43" max="43" width="20.453125" style="4" customWidth="1"/>
    <col min="44" max="47" width="11.453125" style="4" customWidth="1"/>
    <col min="48" max="48" width="18.7265625" style="4" customWidth="1"/>
    <col min="49" max="50" width="11.453125" style="4" customWidth="1"/>
    <col min="51" max="51" width="23.453125" style="4" customWidth="1"/>
    <col min="52" max="52" width="32.26953125" style="4" customWidth="1"/>
    <col min="53" max="62" width="11.453125" style="4" customWidth="1"/>
    <col min="63" max="63" width="12" style="4" customWidth="1"/>
    <col min="64" max="64" width="11.453125" style="4" customWidth="1"/>
    <col min="65" max="65" width="12.81640625" style="4" customWidth="1"/>
    <col min="66" max="67" width="13.453125" style="4" customWidth="1"/>
    <col min="68" max="68" width="12.7265625" style="4" customWidth="1"/>
    <col min="69" max="69" width="13.453125" style="4" customWidth="1"/>
    <col min="70" max="74" width="11.453125" style="4" customWidth="1"/>
    <col min="75" max="75" width="27.26953125" style="4" customWidth="1"/>
    <col min="76" max="76" width="22.1796875" style="4" customWidth="1"/>
    <col min="77" max="77" width="18.7265625" style="4" customWidth="1"/>
    <col min="78" max="78" width="34.1796875" style="4" customWidth="1"/>
    <col min="79" max="79" width="11.453125" style="4" customWidth="1"/>
    <col min="80" max="80" width="19.7265625" style="4" customWidth="1"/>
    <col min="81" max="81" width="22" style="4" customWidth="1"/>
    <col min="82" max="83" width="11.453125" style="4" customWidth="1"/>
    <col min="84" max="84" width="13.54296875" style="4" customWidth="1"/>
    <col min="85" max="85" width="18.453125" style="4" customWidth="1"/>
    <col min="86" max="86" width="15.453125" style="4" customWidth="1"/>
    <col min="87" max="87" width="11.453125" style="4" customWidth="1"/>
    <col min="88" max="88" width="15.453125" style="4" customWidth="1"/>
    <col min="89" max="90" width="11.453125" style="4" customWidth="1"/>
    <col min="91" max="91" width="16.81640625" style="4" customWidth="1"/>
    <col min="92" max="92" width="16.26953125" style="4" customWidth="1"/>
    <col min="93" max="93" width="17.26953125" style="4" customWidth="1"/>
    <col min="94" max="16384" width="11.453125" style="1"/>
  </cols>
  <sheetData>
    <row r="1" spans="1:97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234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45</v>
      </c>
      <c r="AU1" s="13" t="s">
        <v>44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235</v>
      </c>
      <c r="BA1" s="13" t="s">
        <v>236</v>
      </c>
      <c r="BB1" s="13" t="s">
        <v>237</v>
      </c>
      <c r="BC1" s="13" t="s">
        <v>50</v>
      </c>
      <c r="BD1" s="13" t="s">
        <v>51</v>
      </c>
      <c r="BE1" s="13" t="s">
        <v>52</v>
      </c>
      <c r="BF1" s="13" t="s">
        <v>53</v>
      </c>
      <c r="BG1" s="13" t="s">
        <v>54</v>
      </c>
      <c r="BH1" s="13" t="s">
        <v>55</v>
      </c>
      <c r="BI1" s="13" t="s">
        <v>56</v>
      </c>
      <c r="BJ1" s="13" t="s">
        <v>57</v>
      </c>
      <c r="BK1" s="13" t="s">
        <v>58</v>
      </c>
      <c r="BL1" s="13" t="s">
        <v>59</v>
      </c>
      <c r="BM1" s="13" t="s">
        <v>60</v>
      </c>
      <c r="BN1" s="13" t="s">
        <v>61</v>
      </c>
      <c r="BO1" s="13" t="s">
        <v>62</v>
      </c>
      <c r="BP1" s="13" t="s">
        <v>63</v>
      </c>
      <c r="BQ1" s="13" t="s">
        <v>64</v>
      </c>
      <c r="BR1" s="13" t="s">
        <v>65</v>
      </c>
      <c r="BS1" s="13" t="s">
        <v>66</v>
      </c>
      <c r="BT1" s="13" t="s">
        <v>67</v>
      </c>
      <c r="BU1" s="13" t="s">
        <v>68</v>
      </c>
      <c r="BV1" s="13" t="s">
        <v>69</v>
      </c>
      <c r="BW1" s="13" t="s">
        <v>70</v>
      </c>
      <c r="BX1" s="13" t="s">
        <v>71</v>
      </c>
      <c r="BY1" s="13" t="s">
        <v>72</v>
      </c>
      <c r="BZ1" s="13" t="s">
        <v>73</v>
      </c>
      <c r="CA1" s="13" t="s">
        <v>74</v>
      </c>
      <c r="CB1" s="13" t="s">
        <v>75</v>
      </c>
      <c r="CC1" s="13" t="s">
        <v>76</v>
      </c>
      <c r="CD1" s="13" t="s">
        <v>77</v>
      </c>
      <c r="CE1" s="13" t="s">
        <v>78</v>
      </c>
      <c r="CF1" s="13" t="s">
        <v>79</v>
      </c>
      <c r="CG1" s="13" t="s">
        <v>238</v>
      </c>
      <c r="CH1" s="13" t="s">
        <v>80</v>
      </c>
      <c r="CI1" s="13" t="s">
        <v>81</v>
      </c>
      <c r="CJ1" s="13" t="s">
        <v>82</v>
      </c>
      <c r="CK1" s="13" t="s">
        <v>83</v>
      </c>
      <c r="CL1" s="13" t="s">
        <v>84</v>
      </c>
      <c r="CM1" s="13" t="s">
        <v>85</v>
      </c>
      <c r="CN1" s="13" t="s">
        <v>86</v>
      </c>
      <c r="CO1" s="13" t="s">
        <v>87</v>
      </c>
      <c r="CP1" s="13" t="s">
        <v>88</v>
      </c>
      <c r="CQ1" s="13" t="s">
        <v>89</v>
      </c>
      <c r="CR1" s="13" t="s">
        <v>90</v>
      </c>
      <c r="CS1" s="13" t="s">
        <v>91</v>
      </c>
    </row>
    <row r="2" spans="1:97" s="47" customFormat="1" x14ac:dyDescent="0.35">
      <c r="A2" s="47" t="s">
        <v>98</v>
      </c>
      <c r="B2" s="50" t="s">
        <v>93</v>
      </c>
      <c r="C2" s="51">
        <v>45169</v>
      </c>
      <c r="D2" s="50" t="s">
        <v>99</v>
      </c>
      <c r="E2" s="50" t="s">
        <v>1468</v>
      </c>
      <c r="F2" s="50" t="s">
        <v>1435</v>
      </c>
      <c r="G2" s="52">
        <v>177</v>
      </c>
      <c r="H2" s="53">
        <v>9642.68</v>
      </c>
      <c r="I2" s="53">
        <v>18888.901150999998</v>
      </c>
      <c r="J2" s="53">
        <v>2</v>
      </c>
      <c r="K2" s="53">
        <v>0</v>
      </c>
      <c r="L2" s="53">
        <v>0</v>
      </c>
      <c r="M2" s="53">
        <v>17.210999999999999</v>
      </c>
      <c r="N2" s="53">
        <v>19.033000000000001</v>
      </c>
      <c r="O2" s="53">
        <v>18.350000000000001</v>
      </c>
      <c r="P2" s="53">
        <v>19.989000000000001</v>
      </c>
      <c r="Q2" s="53">
        <v>20.571000000000002</v>
      </c>
      <c r="R2" s="53">
        <v>19.619</v>
      </c>
      <c r="S2" s="53">
        <v>-59.143999999999998</v>
      </c>
      <c r="T2" s="53">
        <v>-7.01</v>
      </c>
      <c r="U2" s="53">
        <v>-13.91</v>
      </c>
      <c r="V2" s="53">
        <v>-2.9039999999999999</v>
      </c>
      <c r="W2" s="53">
        <v>-4.2850000000000001</v>
      </c>
      <c r="X2" s="53">
        <v>0.879</v>
      </c>
      <c r="Y2" s="53">
        <v>3.476</v>
      </c>
      <c r="Z2" s="53">
        <v>0</v>
      </c>
      <c r="AA2" s="53">
        <v>0</v>
      </c>
      <c r="AB2" s="53">
        <v>0</v>
      </c>
      <c r="AC2" s="53">
        <v>0</v>
      </c>
      <c r="AD2" s="53">
        <v>0</v>
      </c>
      <c r="AE2" s="53">
        <v>0</v>
      </c>
      <c r="AF2" s="53">
        <v>0</v>
      </c>
      <c r="AG2" s="53">
        <v>0</v>
      </c>
      <c r="AH2" s="53">
        <v>0</v>
      </c>
      <c r="AI2" s="53">
        <v>0</v>
      </c>
      <c r="AJ2" s="53">
        <v>0</v>
      </c>
      <c r="AK2" s="53">
        <v>0</v>
      </c>
      <c r="AL2" s="53">
        <v>0</v>
      </c>
      <c r="AM2" s="53">
        <v>0</v>
      </c>
      <c r="AN2" s="53">
        <v>0</v>
      </c>
      <c r="AO2" s="53">
        <v>0</v>
      </c>
      <c r="AP2" s="53">
        <v>96.524000000000001</v>
      </c>
      <c r="AQ2" s="53">
        <v>0</v>
      </c>
      <c r="AR2" s="53">
        <v>0</v>
      </c>
      <c r="AS2" s="53">
        <v>0</v>
      </c>
      <c r="AT2" s="53">
        <v>0</v>
      </c>
      <c r="AU2" s="53">
        <v>0</v>
      </c>
      <c r="AV2" s="53">
        <v>0</v>
      </c>
      <c r="AW2" s="53">
        <v>0</v>
      </c>
      <c r="AX2" s="53">
        <v>0</v>
      </c>
      <c r="AY2" s="53">
        <v>0</v>
      </c>
      <c r="AZ2" s="53">
        <v>0</v>
      </c>
      <c r="BA2" s="53">
        <v>0</v>
      </c>
      <c r="BB2" s="53">
        <v>0</v>
      </c>
      <c r="BC2" s="53">
        <v>0</v>
      </c>
      <c r="BD2" s="53">
        <v>0</v>
      </c>
      <c r="BE2" s="53">
        <v>100</v>
      </c>
      <c r="BF2" s="50" t="s">
        <v>2151</v>
      </c>
      <c r="BG2" s="50" t="s">
        <v>2152</v>
      </c>
      <c r="BH2" s="50" t="s">
        <v>2153</v>
      </c>
      <c r="BI2" s="49" t="s">
        <v>2154</v>
      </c>
      <c r="BJ2" s="49" t="s">
        <v>2155</v>
      </c>
      <c r="BK2" s="49" t="s">
        <v>2156</v>
      </c>
      <c r="BL2" s="49" t="s">
        <v>2157</v>
      </c>
      <c r="BM2" s="49" t="s">
        <v>2158</v>
      </c>
      <c r="BN2" s="49" t="s">
        <v>2159</v>
      </c>
      <c r="BO2" s="49" t="s">
        <v>2160</v>
      </c>
      <c r="BP2" s="54">
        <v>100</v>
      </c>
      <c r="BQ2" s="54">
        <v>0</v>
      </c>
      <c r="BR2" s="54">
        <v>0</v>
      </c>
      <c r="BS2" s="54">
        <v>0</v>
      </c>
      <c r="BT2" s="54">
        <v>0</v>
      </c>
      <c r="BU2" s="54">
        <v>100</v>
      </c>
      <c r="BV2" s="54">
        <v>0</v>
      </c>
      <c r="BW2" s="54">
        <v>0</v>
      </c>
      <c r="BX2" s="54">
        <v>0</v>
      </c>
      <c r="BY2" s="54">
        <v>0</v>
      </c>
      <c r="BZ2" s="54">
        <v>3.3929999999999998</v>
      </c>
      <c r="CA2" s="54">
        <v>0</v>
      </c>
      <c r="CB2" s="54">
        <v>0</v>
      </c>
      <c r="CC2" s="54">
        <v>94.230999999999995</v>
      </c>
      <c r="CD2" s="54">
        <v>0</v>
      </c>
      <c r="CE2" s="54"/>
      <c r="CF2" s="54">
        <v>0</v>
      </c>
      <c r="CG2" s="54">
        <v>0</v>
      </c>
      <c r="CH2" s="54">
        <v>0</v>
      </c>
      <c r="CI2" s="54">
        <v>0</v>
      </c>
      <c r="CJ2" s="54">
        <v>0</v>
      </c>
      <c r="CK2" s="54">
        <v>0</v>
      </c>
      <c r="CL2" s="54">
        <v>2.375</v>
      </c>
      <c r="CM2" s="54">
        <v>0</v>
      </c>
      <c r="CN2" s="54">
        <v>99</v>
      </c>
      <c r="CO2" s="54">
        <v>100</v>
      </c>
      <c r="CP2" s="54">
        <v>0</v>
      </c>
      <c r="CQ2" s="54">
        <v>0</v>
      </c>
      <c r="CR2" s="54">
        <v>0</v>
      </c>
      <c r="CS2" s="54">
        <v>100</v>
      </c>
    </row>
    <row r="3" spans="1:97" s="47" customFormat="1" x14ac:dyDescent="0.35">
      <c r="A3" s="47" t="s">
        <v>109</v>
      </c>
      <c r="B3" s="50" t="s">
        <v>93</v>
      </c>
      <c r="C3" s="51">
        <v>45169</v>
      </c>
      <c r="D3" s="50" t="s">
        <v>110</v>
      </c>
      <c r="E3" s="50" t="s">
        <v>109</v>
      </c>
      <c r="F3" s="50" t="s">
        <v>1342</v>
      </c>
      <c r="G3" s="52">
        <v>1020</v>
      </c>
      <c r="H3" s="53">
        <v>13.271000000000001</v>
      </c>
      <c r="I3" s="53">
        <v>0</v>
      </c>
      <c r="J3" s="53">
        <v>3</v>
      </c>
      <c r="K3" s="53">
        <v>0</v>
      </c>
      <c r="L3" s="53">
        <v>0</v>
      </c>
      <c r="M3" s="53">
        <v>17.649999999999999</v>
      </c>
      <c r="N3" s="53">
        <v>0</v>
      </c>
      <c r="O3" s="53">
        <v>0</v>
      </c>
      <c r="P3" s="53">
        <v>19.73</v>
      </c>
      <c r="Q3" s="53">
        <v>0</v>
      </c>
      <c r="R3" s="53">
        <v>19.149999999999999</v>
      </c>
      <c r="S3" s="53">
        <v>-62.4</v>
      </c>
      <c r="T3" s="53">
        <v>0</v>
      </c>
      <c r="U3" s="53">
        <v>0</v>
      </c>
      <c r="V3" s="53">
        <v>-9.0299999999999994</v>
      </c>
      <c r="W3" s="53">
        <v>0</v>
      </c>
      <c r="X3" s="53">
        <v>-1.53</v>
      </c>
      <c r="Y3" s="53">
        <v>5.1100000000000003</v>
      </c>
      <c r="Z3" s="53">
        <v>0</v>
      </c>
      <c r="AA3" s="53">
        <v>0</v>
      </c>
      <c r="AB3" s="53">
        <v>0</v>
      </c>
      <c r="AC3" s="53">
        <v>0</v>
      </c>
      <c r="AD3" s="53">
        <v>0</v>
      </c>
      <c r="AE3" s="53">
        <v>0</v>
      </c>
      <c r="AF3" s="53">
        <v>0</v>
      </c>
      <c r="AG3" s="53">
        <v>0</v>
      </c>
      <c r="AH3" s="53">
        <v>0</v>
      </c>
      <c r="AI3" s="53">
        <v>0</v>
      </c>
      <c r="AJ3" s="53">
        <v>0</v>
      </c>
      <c r="AK3" s="53">
        <v>0</v>
      </c>
      <c r="AL3" s="53">
        <v>0.81</v>
      </c>
      <c r="AM3" s="53">
        <v>0</v>
      </c>
      <c r="AN3" s="53">
        <v>0</v>
      </c>
      <c r="AO3" s="53">
        <v>0</v>
      </c>
      <c r="AP3" s="53">
        <v>3.36</v>
      </c>
      <c r="AQ3" s="53">
        <v>0</v>
      </c>
      <c r="AR3" s="53">
        <v>0</v>
      </c>
      <c r="AS3" s="53">
        <v>0</v>
      </c>
      <c r="AT3" s="53">
        <v>0</v>
      </c>
      <c r="AU3" s="53">
        <v>0</v>
      </c>
      <c r="AV3" s="53">
        <v>0</v>
      </c>
      <c r="AW3" s="53">
        <v>0</v>
      </c>
      <c r="AX3" s="53">
        <v>0</v>
      </c>
      <c r="AY3" s="53">
        <v>0</v>
      </c>
      <c r="AZ3" s="53">
        <v>0</v>
      </c>
      <c r="BA3" s="53">
        <v>0</v>
      </c>
      <c r="BB3" s="53">
        <v>0</v>
      </c>
      <c r="BC3" s="53">
        <v>90.71</v>
      </c>
      <c r="BD3" s="53">
        <v>0</v>
      </c>
      <c r="BE3" s="53">
        <v>99.99</v>
      </c>
      <c r="BF3" s="49" t="s">
        <v>2480</v>
      </c>
      <c r="BG3" s="49" t="s">
        <v>2481</v>
      </c>
      <c r="BH3" s="49" t="s">
        <v>2482</v>
      </c>
      <c r="BI3" s="49" t="s">
        <v>2483</v>
      </c>
      <c r="BJ3" s="49" t="s">
        <v>2484</v>
      </c>
      <c r="BK3" s="49" t="s">
        <v>2485</v>
      </c>
      <c r="BL3" s="49" t="s">
        <v>2486</v>
      </c>
      <c r="BM3" s="49" t="s">
        <v>2487</v>
      </c>
      <c r="BN3" s="49" t="s">
        <v>2488</v>
      </c>
      <c r="BO3" s="49" t="s">
        <v>2489</v>
      </c>
      <c r="BP3" s="54">
        <v>0</v>
      </c>
      <c r="BQ3" s="54">
        <v>0</v>
      </c>
      <c r="BR3" s="54">
        <v>0</v>
      </c>
      <c r="BS3" s="54">
        <v>0</v>
      </c>
      <c r="BT3" s="54">
        <v>0</v>
      </c>
      <c r="BU3" s="54">
        <v>0</v>
      </c>
      <c r="BV3" s="54">
        <v>0</v>
      </c>
      <c r="BW3" s="54">
        <v>0</v>
      </c>
      <c r="BX3" s="54">
        <v>0</v>
      </c>
      <c r="BY3" s="54">
        <v>0</v>
      </c>
      <c r="BZ3" s="54">
        <v>0</v>
      </c>
      <c r="CA3" s="54">
        <v>0</v>
      </c>
      <c r="CB3" s="54">
        <v>0</v>
      </c>
      <c r="CC3" s="54">
        <v>0</v>
      </c>
      <c r="CD3" s="54">
        <v>0</v>
      </c>
      <c r="CE3" s="54">
        <v>0</v>
      </c>
      <c r="CF3" s="54">
        <v>0</v>
      </c>
      <c r="CG3" s="54">
        <v>0</v>
      </c>
      <c r="CH3" s="54">
        <v>0</v>
      </c>
      <c r="CI3" s="54">
        <v>0</v>
      </c>
      <c r="CJ3" s="54">
        <v>0</v>
      </c>
      <c r="CK3" s="54">
        <v>0</v>
      </c>
      <c r="CL3" s="54">
        <v>0</v>
      </c>
      <c r="CM3" s="54">
        <v>0</v>
      </c>
      <c r="CN3" s="54">
        <v>0</v>
      </c>
      <c r="CO3" s="54">
        <v>100</v>
      </c>
      <c r="CP3" s="54">
        <v>0</v>
      </c>
      <c r="CQ3" s="54">
        <v>0</v>
      </c>
      <c r="CR3" s="54">
        <v>0</v>
      </c>
      <c r="CS3" s="54">
        <v>100</v>
      </c>
    </row>
    <row r="4" spans="1:97" s="47" customFormat="1" x14ac:dyDescent="0.35">
      <c r="A4" s="47" t="s">
        <v>111</v>
      </c>
      <c r="B4" s="50" t="s">
        <v>93</v>
      </c>
      <c r="C4" s="51">
        <v>45169</v>
      </c>
      <c r="D4" s="50" t="s">
        <v>108</v>
      </c>
      <c r="E4" s="50" t="s">
        <v>1654</v>
      </c>
      <c r="F4" s="50" t="s">
        <v>1491</v>
      </c>
      <c r="G4" s="52">
        <v>187</v>
      </c>
      <c r="H4" s="53">
        <v>6154.05</v>
      </c>
      <c r="I4" s="53">
        <v>1826.9316819999999</v>
      </c>
      <c r="J4" s="53">
        <v>3</v>
      </c>
      <c r="K4" s="53">
        <v>0</v>
      </c>
      <c r="L4" s="53">
        <v>0</v>
      </c>
      <c r="M4" s="53">
        <v>16.245000000000001</v>
      </c>
      <c r="N4" s="53">
        <v>19.158999999999999</v>
      </c>
      <c r="O4" s="53">
        <v>18.292000000000002</v>
      </c>
      <c r="P4" s="53">
        <v>20.245999999999999</v>
      </c>
      <c r="Q4" s="53">
        <v>20.285</v>
      </c>
      <c r="R4" s="53">
        <v>19.076000000000001</v>
      </c>
      <c r="S4" s="53">
        <v>-59.454999999999998</v>
      </c>
      <c r="T4" s="53">
        <v>-7.3550000000000004</v>
      </c>
      <c r="U4" s="53">
        <v>-14.919</v>
      </c>
      <c r="V4" s="53">
        <v>-5.9039999999999999</v>
      </c>
      <c r="W4" s="53">
        <v>-4.8659999999999997</v>
      </c>
      <c r="X4" s="53">
        <v>0.315</v>
      </c>
      <c r="Y4" s="53">
        <v>12.329000000000001</v>
      </c>
      <c r="Z4" s="53">
        <v>0</v>
      </c>
      <c r="AA4" s="53">
        <v>0</v>
      </c>
      <c r="AB4" s="53">
        <v>0</v>
      </c>
      <c r="AC4" s="53">
        <v>0</v>
      </c>
      <c r="AD4" s="53">
        <v>0</v>
      </c>
      <c r="AE4" s="53">
        <v>0</v>
      </c>
      <c r="AF4" s="53">
        <v>0</v>
      </c>
      <c r="AG4" s="53">
        <v>0</v>
      </c>
      <c r="AH4" s="53">
        <v>0</v>
      </c>
      <c r="AI4" s="53">
        <v>0</v>
      </c>
      <c r="AJ4" s="53">
        <v>0</v>
      </c>
      <c r="AK4" s="53">
        <v>0</v>
      </c>
      <c r="AL4" s="53">
        <v>0</v>
      </c>
      <c r="AM4" s="53">
        <v>0</v>
      </c>
      <c r="AN4" s="53">
        <v>0</v>
      </c>
      <c r="AO4" s="53">
        <v>0</v>
      </c>
      <c r="AP4" s="53">
        <v>87.671000000000006</v>
      </c>
      <c r="AQ4" s="53">
        <v>0</v>
      </c>
      <c r="AR4" s="53">
        <v>0</v>
      </c>
      <c r="AS4" s="53">
        <v>0</v>
      </c>
      <c r="AT4" s="53">
        <v>0</v>
      </c>
      <c r="AU4" s="53">
        <v>0</v>
      </c>
      <c r="AV4" s="53">
        <v>0</v>
      </c>
      <c r="AW4" s="53">
        <v>0</v>
      </c>
      <c r="AX4" s="53">
        <v>0</v>
      </c>
      <c r="AY4" s="53">
        <v>0</v>
      </c>
      <c r="AZ4" s="53">
        <v>0</v>
      </c>
      <c r="BA4" s="53">
        <v>0</v>
      </c>
      <c r="BB4" s="53">
        <v>0</v>
      </c>
      <c r="BC4" s="53">
        <v>0</v>
      </c>
      <c r="BD4" s="53">
        <v>0</v>
      </c>
      <c r="BE4" s="53">
        <v>100</v>
      </c>
      <c r="BF4" s="50" t="s">
        <v>2321</v>
      </c>
      <c r="BG4" s="50" t="s">
        <v>2322</v>
      </c>
      <c r="BH4" s="50" t="s">
        <v>2323</v>
      </c>
      <c r="BI4" s="49" t="s">
        <v>2324</v>
      </c>
      <c r="BJ4" s="49" t="s">
        <v>2325</v>
      </c>
      <c r="BK4" s="49" t="s">
        <v>2326</v>
      </c>
      <c r="BL4" s="49" t="s">
        <v>2327</v>
      </c>
      <c r="BM4" s="49" t="s">
        <v>2328</v>
      </c>
      <c r="BN4" s="49" t="s">
        <v>2329</v>
      </c>
      <c r="BO4" s="49" t="s">
        <v>2330</v>
      </c>
      <c r="BP4" s="54">
        <v>0</v>
      </c>
      <c r="BQ4" s="54">
        <v>0</v>
      </c>
      <c r="BR4" s="54">
        <v>0</v>
      </c>
      <c r="BS4" s="54">
        <v>0</v>
      </c>
      <c r="BT4" s="54">
        <v>0</v>
      </c>
      <c r="BU4" s="54">
        <v>0</v>
      </c>
      <c r="BV4" s="54">
        <v>0</v>
      </c>
      <c r="BW4" s="54">
        <v>0</v>
      </c>
      <c r="BX4" s="54">
        <v>0</v>
      </c>
      <c r="BY4" s="54">
        <v>0</v>
      </c>
      <c r="BZ4" s="54">
        <v>0</v>
      </c>
      <c r="CA4" s="54">
        <v>0</v>
      </c>
      <c r="CB4" s="54">
        <v>0</v>
      </c>
      <c r="CC4" s="54">
        <v>87.671000000000006</v>
      </c>
      <c r="CD4" s="54">
        <v>0</v>
      </c>
      <c r="CE4" s="54">
        <v>0</v>
      </c>
      <c r="CF4" s="54">
        <v>0</v>
      </c>
      <c r="CG4" s="54">
        <v>0</v>
      </c>
      <c r="CH4" s="54">
        <v>0</v>
      </c>
      <c r="CI4" s="54">
        <v>0</v>
      </c>
      <c r="CJ4" s="54">
        <v>0</v>
      </c>
      <c r="CK4" s="54">
        <v>0</v>
      </c>
      <c r="CL4" s="54">
        <v>12.329000000000001</v>
      </c>
      <c r="CM4" s="54">
        <v>0</v>
      </c>
      <c r="CN4" s="54">
        <v>100</v>
      </c>
      <c r="CO4" s="54">
        <v>100</v>
      </c>
      <c r="CP4" s="54">
        <v>0</v>
      </c>
      <c r="CQ4" s="54">
        <v>0</v>
      </c>
      <c r="CR4" s="54">
        <v>0</v>
      </c>
      <c r="CS4" s="54">
        <v>100</v>
      </c>
    </row>
    <row r="5" spans="1:97" s="47" customFormat="1" x14ac:dyDescent="0.35">
      <c r="A5" s="47" t="s">
        <v>107</v>
      </c>
      <c r="B5" s="50" t="s">
        <v>93</v>
      </c>
      <c r="C5" s="51">
        <v>45169</v>
      </c>
      <c r="D5" s="50" t="s">
        <v>112</v>
      </c>
      <c r="E5" s="50" t="s">
        <v>111</v>
      </c>
      <c r="F5" s="50" t="s">
        <v>1342</v>
      </c>
      <c r="G5" s="57">
        <v>21870</v>
      </c>
      <c r="H5" s="53">
        <v>66891.039999999994</v>
      </c>
      <c r="I5" s="53">
        <v>0</v>
      </c>
      <c r="J5" s="53">
        <v>3</v>
      </c>
      <c r="K5" s="53">
        <v>0</v>
      </c>
      <c r="L5" s="53">
        <v>0</v>
      </c>
      <c r="M5" s="53">
        <v>18.329999999999998</v>
      </c>
      <c r="N5" s="53">
        <v>0</v>
      </c>
      <c r="O5" s="53">
        <v>18.48</v>
      </c>
      <c r="P5" s="53">
        <v>20.010000000000002</v>
      </c>
      <c r="Q5" s="53">
        <v>0</v>
      </c>
      <c r="R5" s="53">
        <v>0</v>
      </c>
      <c r="S5" s="53">
        <v>-66.66</v>
      </c>
      <c r="T5" s="53"/>
      <c r="U5" s="53">
        <v>-19.61</v>
      </c>
      <c r="V5" s="53">
        <v>-9.77</v>
      </c>
      <c r="W5" s="53"/>
      <c r="X5" s="53"/>
      <c r="Y5" s="53">
        <v>0.3</v>
      </c>
      <c r="Z5" s="53">
        <v>0</v>
      </c>
      <c r="AA5" s="53">
        <v>0</v>
      </c>
      <c r="AB5" s="53">
        <v>0</v>
      </c>
      <c r="AC5" s="53">
        <v>0</v>
      </c>
      <c r="AD5" s="53">
        <v>0</v>
      </c>
      <c r="AE5" s="53">
        <v>0</v>
      </c>
      <c r="AF5" s="53">
        <v>0</v>
      </c>
      <c r="AG5" s="53">
        <v>0</v>
      </c>
      <c r="AH5" s="53">
        <v>0</v>
      </c>
      <c r="AI5" s="53">
        <v>0</v>
      </c>
      <c r="AJ5" s="53"/>
      <c r="AK5" s="53">
        <v>0</v>
      </c>
      <c r="AL5" s="53">
        <v>0</v>
      </c>
      <c r="AM5" s="53">
        <v>0</v>
      </c>
      <c r="AN5" s="53">
        <v>0</v>
      </c>
      <c r="AO5" s="53">
        <v>0</v>
      </c>
      <c r="AP5" s="53">
        <v>99.7</v>
      </c>
      <c r="AQ5" s="53">
        <v>0</v>
      </c>
      <c r="AR5" s="53">
        <v>0</v>
      </c>
      <c r="AS5" s="53">
        <v>0</v>
      </c>
      <c r="AT5" s="53">
        <v>0</v>
      </c>
      <c r="AU5" s="53">
        <v>0</v>
      </c>
      <c r="AV5" s="53">
        <v>0</v>
      </c>
      <c r="AW5" s="53">
        <v>0</v>
      </c>
      <c r="AX5" s="53">
        <v>0</v>
      </c>
      <c r="AY5" s="53">
        <v>0</v>
      </c>
      <c r="AZ5" s="53">
        <v>0</v>
      </c>
      <c r="BA5" s="53">
        <v>0</v>
      </c>
      <c r="BB5" s="53">
        <v>0</v>
      </c>
      <c r="BC5" s="53">
        <v>0</v>
      </c>
      <c r="BD5" s="53">
        <v>0</v>
      </c>
      <c r="BE5" s="53">
        <v>100</v>
      </c>
      <c r="BF5" s="49" t="s">
        <v>2673</v>
      </c>
      <c r="BG5" s="49" t="s">
        <v>2674</v>
      </c>
      <c r="BH5" s="58" t="s">
        <v>2675</v>
      </c>
      <c r="BI5" s="58" t="s">
        <v>2676</v>
      </c>
      <c r="BJ5" s="49" t="s">
        <v>2677</v>
      </c>
      <c r="BK5" s="58" t="s">
        <v>2678</v>
      </c>
      <c r="BL5" s="49" t="s">
        <v>2679</v>
      </c>
      <c r="BM5" s="49" t="s">
        <v>2680</v>
      </c>
      <c r="BN5" s="58" t="s">
        <v>2681</v>
      </c>
      <c r="BO5" s="58" t="s">
        <v>2682</v>
      </c>
      <c r="BP5" s="54">
        <v>0</v>
      </c>
      <c r="BQ5" s="54">
        <v>0</v>
      </c>
      <c r="BR5" s="54">
        <v>0</v>
      </c>
      <c r="BS5" s="54">
        <v>0</v>
      </c>
      <c r="BT5" s="54">
        <v>0</v>
      </c>
      <c r="BU5" s="54">
        <v>0</v>
      </c>
      <c r="BV5" s="54">
        <v>0</v>
      </c>
      <c r="BW5" s="54">
        <v>0</v>
      </c>
      <c r="BX5" s="54">
        <v>0</v>
      </c>
      <c r="BY5" s="54">
        <v>0</v>
      </c>
      <c r="BZ5" s="54">
        <v>0</v>
      </c>
      <c r="CA5" s="54">
        <v>0</v>
      </c>
      <c r="CB5" s="54">
        <v>0</v>
      </c>
      <c r="CC5" s="54">
        <v>0</v>
      </c>
      <c r="CD5" s="54">
        <v>0</v>
      </c>
      <c r="CE5" s="54">
        <v>0</v>
      </c>
      <c r="CF5" s="54">
        <v>0</v>
      </c>
      <c r="CG5" s="54">
        <v>0</v>
      </c>
      <c r="CH5" s="54">
        <v>0</v>
      </c>
      <c r="CI5" s="54">
        <v>0</v>
      </c>
      <c r="CJ5" s="54">
        <v>0</v>
      </c>
      <c r="CK5" s="54">
        <v>0</v>
      </c>
      <c r="CL5" s="54">
        <v>0</v>
      </c>
      <c r="CM5" s="54">
        <v>0</v>
      </c>
      <c r="CN5" s="54">
        <v>0</v>
      </c>
      <c r="CO5" s="54">
        <v>0</v>
      </c>
      <c r="CP5" s="54">
        <v>0</v>
      </c>
      <c r="CQ5" s="54">
        <v>0</v>
      </c>
      <c r="CR5" s="54">
        <v>0</v>
      </c>
      <c r="CS5" s="54">
        <v>0</v>
      </c>
    </row>
    <row r="6" spans="1:97" s="47" customFormat="1" x14ac:dyDescent="0.35">
      <c r="A6" s="47" t="s">
        <v>101</v>
      </c>
      <c r="B6" s="50" t="s">
        <v>93</v>
      </c>
      <c r="C6" s="51">
        <v>45169</v>
      </c>
      <c r="D6" s="50" t="s">
        <v>102</v>
      </c>
      <c r="E6" s="50" t="s">
        <v>103</v>
      </c>
      <c r="F6" s="50" t="s">
        <v>1491</v>
      </c>
      <c r="G6" s="52">
        <v>1668</v>
      </c>
      <c r="H6" s="53">
        <v>65178.02</v>
      </c>
      <c r="I6" s="53">
        <v>12712.776838</v>
      </c>
      <c r="J6" s="53">
        <v>2</v>
      </c>
      <c r="K6" s="53">
        <v>0</v>
      </c>
      <c r="L6" s="53">
        <v>0</v>
      </c>
      <c r="M6" s="53">
        <v>14.808999999999999</v>
      </c>
      <c r="N6" s="53">
        <v>18.372</v>
      </c>
      <c r="O6" s="53">
        <v>17.332000000000001</v>
      </c>
      <c r="P6" s="53">
        <v>19.491</v>
      </c>
      <c r="Q6" s="53">
        <v>20.282</v>
      </c>
      <c r="R6" s="53">
        <v>19.123999999999999</v>
      </c>
      <c r="S6" s="53">
        <v>-69.718999999999994</v>
      </c>
      <c r="T6" s="53">
        <v>-17.72</v>
      </c>
      <c r="U6" s="53">
        <v>-15.244999999999999</v>
      </c>
      <c r="V6" s="53">
        <v>-5.359</v>
      </c>
      <c r="W6" s="53">
        <v>-3.944</v>
      </c>
      <c r="X6" s="53">
        <v>0.72099999999999997</v>
      </c>
      <c r="Y6" s="53">
        <v>0</v>
      </c>
      <c r="Z6" s="53">
        <v>0</v>
      </c>
      <c r="AA6" s="53">
        <v>0</v>
      </c>
      <c r="AB6" s="53">
        <v>0</v>
      </c>
      <c r="AC6" s="53">
        <v>0</v>
      </c>
      <c r="AD6" s="53">
        <v>0</v>
      </c>
      <c r="AE6" s="53">
        <v>0</v>
      </c>
      <c r="AF6" s="53">
        <v>0</v>
      </c>
      <c r="AG6" s="53">
        <v>0</v>
      </c>
      <c r="AH6" s="53">
        <v>0</v>
      </c>
      <c r="AI6" s="53">
        <v>0</v>
      </c>
      <c r="AJ6" s="53">
        <v>0</v>
      </c>
      <c r="AK6" s="53">
        <v>0</v>
      </c>
      <c r="AL6" s="53">
        <v>0</v>
      </c>
      <c r="AM6" s="53">
        <v>0</v>
      </c>
      <c r="AN6" s="53">
        <v>0</v>
      </c>
      <c r="AO6" s="53">
        <v>0</v>
      </c>
      <c r="AP6" s="53">
        <v>100</v>
      </c>
      <c r="AQ6" s="53">
        <v>0</v>
      </c>
      <c r="AR6" s="53">
        <v>0</v>
      </c>
      <c r="AS6" s="53">
        <v>0</v>
      </c>
      <c r="AT6" s="53">
        <v>0</v>
      </c>
      <c r="AU6" s="53">
        <v>0</v>
      </c>
      <c r="AV6" s="53">
        <v>0</v>
      </c>
      <c r="AW6" s="53">
        <v>0</v>
      </c>
      <c r="AX6" s="53">
        <v>0</v>
      </c>
      <c r="AY6" s="53">
        <v>0</v>
      </c>
      <c r="AZ6" s="53">
        <v>0</v>
      </c>
      <c r="BA6" s="53">
        <v>0</v>
      </c>
      <c r="BB6" s="53">
        <v>0</v>
      </c>
      <c r="BC6" s="53">
        <v>0</v>
      </c>
      <c r="BD6" s="53">
        <v>0</v>
      </c>
      <c r="BE6" s="53">
        <v>100</v>
      </c>
      <c r="BF6" s="49" t="s">
        <v>2199</v>
      </c>
      <c r="BG6" s="49" t="s">
        <v>2200</v>
      </c>
      <c r="BH6" s="49" t="s">
        <v>2201</v>
      </c>
      <c r="BI6" s="49" t="s">
        <v>2202</v>
      </c>
      <c r="BJ6" s="49" t="s">
        <v>2203</v>
      </c>
      <c r="BK6" s="49" t="s">
        <v>2204</v>
      </c>
      <c r="BL6" s="49" t="s">
        <v>2205</v>
      </c>
      <c r="BM6" s="49" t="s">
        <v>2206</v>
      </c>
      <c r="BN6" s="49" t="s">
        <v>2207</v>
      </c>
      <c r="BO6" s="49" t="s">
        <v>2208</v>
      </c>
      <c r="BP6" s="54">
        <v>0</v>
      </c>
      <c r="BQ6" s="54">
        <v>0</v>
      </c>
      <c r="BR6" s="54">
        <v>0</v>
      </c>
      <c r="BS6" s="54">
        <v>0</v>
      </c>
      <c r="BT6" s="54">
        <v>0</v>
      </c>
      <c r="BU6" s="54">
        <v>0</v>
      </c>
      <c r="BV6" s="54">
        <v>0</v>
      </c>
      <c r="BW6" s="54">
        <v>0</v>
      </c>
      <c r="BX6" s="54">
        <v>0</v>
      </c>
      <c r="BY6" s="54">
        <v>0</v>
      </c>
      <c r="BZ6" s="54">
        <v>0</v>
      </c>
      <c r="CA6" s="54">
        <v>0</v>
      </c>
      <c r="CB6" s="54">
        <v>0</v>
      </c>
      <c r="CC6" s="54">
        <v>0</v>
      </c>
      <c r="CD6" s="54">
        <v>0</v>
      </c>
      <c r="CE6" s="54">
        <v>0</v>
      </c>
      <c r="CF6" s="54">
        <v>0</v>
      </c>
      <c r="CG6" s="54">
        <v>0</v>
      </c>
      <c r="CH6" s="54">
        <v>0</v>
      </c>
      <c r="CI6" s="54">
        <v>0</v>
      </c>
      <c r="CJ6" s="54">
        <v>0</v>
      </c>
      <c r="CK6" s="54">
        <v>0</v>
      </c>
      <c r="CL6" s="54">
        <v>4</v>
      </c>
      <c r="CM6" s="54">
        <v>96</v>
      </c>
      <c r="CN6" s="54">
        <v>100</v>
      </c>
      <c r="CO6" s="54">
        <v>99</v>
      </c>
      <c r="CP6" s="54">
        <v>1</v>
      </c>
      <c r="CQ6" s="54">
        <v>0</v>
      </c>
      <c r="CR6" s="54">
        <v>0</v>
      </c>
      <c r="CS6" s="54">
        <v>100</v>
      </c>
    </row>
    <row r="7" spans="1:97" s="47" customFormat="1" x14ac:dyDescent="0.35">
      <c r="A7" s="47" t="s">
        <v>92</v>
      </c>
      <c r="B7" s="50" t="s">
        <v>93</v>
      </c>
      <c r="C7" s="51">
        <v>45169</v>
      </c>
      <c r="D7" s="50" t="s">
        <v>94</v>
      </c>
      <c r="E7" s="50" t="s">
        <v>1353</v>
      </c>
      <c r="F7" s="50" t="s">
        <v>1342</v>
      </c>
      <c r="G7" s="52">
        <v>372</v>
      </c>
      <c r="H7" s="53">
        <v>3869.42</v>
      </c>
      <c r="I7" s="53">
        <v>7977.0507470000002</v>
      </c>
      <c r="J7" s="53">
        <v>3</v>
      </c>
      <c r="K7" s="53">
        <v>0</v>
      </c>
      <c r="L7" s="53">
        <v>0</v>
      </c>
      <c r="M7" s="53">
        <v>22.361999999999998</v>
      </c>
      <c r="N7" s="53">
        <v>31.285</v>
      </c>
      <c r="O7" s="53">
        <v>27.353999999999999</v>
      </c>
      <c r="P7" s="53">
        <v>45.62</v>
      </c>
      <c r="Q7" s="53">
        <v>35.244</v>
      </c>
      <c r="R7" s="53">
        <v>30.28</v>
      </c>
      <c r="S7" s="53">
        <v>81.981999999999999</v>
      </c>
      <c r="T7" s="53">
        <v>-61.72</v>
      </c>
      <c r="U7" s="53">
        <v>-15.93</v>
      </c>
      <c r="V7" s="53">
        <v>-9.8360000000000003</v>
      </c>
      <c r="W7" s="53">
        <v>-6.44</v>
      </c>
      <c r="X7" s="53">
        <v>-0.67400000000000004</v>
      </c>
      <c r="Y7" s="53">
        <v>6.15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93.85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0</v>
      </c>
      <c r="AW7" s="53">
        <v>0</v>
      </c>
      <c r="AX7" s="53">
        <v>0</v>
      </c>
      <c r="AY7" s="53">
        <v>0</v>
      </c>
      <c r="AZ7" s="53">
        <v>0</v>
      </c>
      <c r="BA7" s="53">
        <v>0</v>
      </c>
      <c r="BB7" s="53">
        <v>0</v>
      </c>
      <c r="BC7" s="53">
        <v>0</v>
      </c>
      <c r="BD7" s="53">
        <v>0</v>
      </c>
      <c r="BE7" s="53">
        <v>100</v>
      </c>
      <c r="BF7" s="49" t="s">
        <v>2061</v>
      </c>
      <c r="BG7" s="49" t="s">
        <v>2062</v>
      </c>
      <c r="BH7" s="49" t="s">
        <v>2063</v>
      </c>
      <c r="BI7" s="49" t="s">
        <v>2064</v>
      </c>
      <c r="BJ7" s="49" t="s">
        <v>2065</v>
      </c>
      <c r="BK7" s="49" t="s">
        <v>2066</v>
      </c>
      <c r="BL7" s="49" t="s">
        <v>2067</v>
      </c>
      <c r="BM7" s="49" t="s">
        <v>2068</v>
      </c>
      <c r="BN7" s="49" t="s">
        <v>2069</v>
      </c>
      <c r="BO7" s="49" t="s">
        <v>2070</v>
      </c>
      <c r="BP7" s="54">
        <v>100</v>
      </c>
      <c r="BQ7" s="54">
        <v>0</v>
      </c>
      <c r="BR7" s="54">
        <v>0</v>
      </c>
      <c r="BS7" s="54">
        <v>0</v>
      </c>
      <c r="BT7" s="54">
        <v>0</v>
      </c>
      <c r="BU7" s="54">
        <v>100</v>
      </c>
      <c r="BV7" s="54">
        <v>0</v>
      </c>
      <c r="BW7" s="54">
        <v>0</v>
      </c>
      <c r="BX7" s="54">
        <v>0</v>
      </c>
      <c r="BY7" s="54">
        <v>0</v>
      </c>
      <c r="BZ7" s="54">
        <v>0</v>
      </c>
      <c r="CA7" s="54">
        <v>0</v>
      </c>
      <c r="CB7" s="54">
        <v>0</v>
      </c>
      <c r="CC7" s="54">
        <v>0</v>
      </c>
      <c r="CD7" s="54">
        <v>0</v>
      </c>
      <c r="CE7" s="54">
        <v>0</v>
      </c>
      <c r="CF7" s="54">
        <v>0</v>
      </c>
      <c r="CG7" s="54">
        <v>0</v>
      </c>
      <c r="CH7" s="54">
        <v>0</v>
      </c>
      <c r="CI7" s="54">
        <v>0</v>
      </c>
      <c r="CJ7" s="54">
        <v>93.85</v>
      </c>
      <c r="CK7" s="54">
        <v>0</v>
      </c>
      <c r="CL7" s="54">
        <v>6.15</v>
      </c>
      <c r="CM7" s="54">
        <v>0</v>
      </c>
      <c r="CN7" s="54">
        <v>100</v>
      </c>
      <c r="CO7" s="54">
        <v>100</v>
      </c>
      <c r="CP7" s="54">
        <v>0</v>
      </c>
      <c r="CQ7" s="54">
        <v>0</v>
      </c>
      <c r="CR7" s="54">
        <v>0</v>
      </c>
      <c r="CS7" s="54">
        <v>100</v>
      </c>
    </row>
    <row r="8" spans="1:97" s="47" customFormat="1" x14ac:dyDescent="0.35">
      <c r="A8" s="47" t="s">
        <v>117</v>
      </c>
      <c r="B8" s="50" t="s">
        <v>93</v>
      </c>
      <c r="C8" s="51">
        <v>45169</v>
      </c>
      <c r="D8" s="50" t="s">
        <v>118</v>
      </c>
      <c r="E8" s="50" t="s">
        <v>1901</v>
      </c>
      <c r="F8" s="50" t="s">
        <v>1342</v>
      </c>
      <c r="G8" s="52">
        <v>169</v>
      </c>
      <c r="H8" s="53">
        <v>2087.48</v>
      </c>
      <c r="I8" s="53">
        <v>8767.6097140000002</v>
      </c>
      <c r="J8" s="53">
        <v>1.85</v>
      </c>
      <c r="K8" s="53">
        <v>0</v>
      </c>
      <c r="L8" s="53">
        <v>0</v>
      </c>
      <c r="M8" s="53">
        <v>16.797000000000001</v>
      </c>
      <c r="N8" s="53">
        <v>17.959</v>
      </c>
      <c r="O8" s="53">
        <v>16.888000000000002</v>
      </c>
      <c r="P8" s="53">
        <v>18.71</v>
      </c>
      <c r="Q8" s="53">
        <v>20.099</v>
      </c>
      <c r="R8" s="53">
        <v>19.001999999999999</v>
      </c>
      <c r="S8" s="53">
        <v>-64.34</v>
      </c>
      <c r="T8" s="53">
        <v>-13.585000000000001</v>
      </c>
      <c r="U8" s="53">
        <v>-18.8</v>
      </c>
      <c r="V8" s="53">
        <v>-8.2799999999999994</v>
      </c>
      <c r="W8" s="53">
        <v>-5.6040000000000001</v>
      </c>
      <c r="X8" s="53">
        <v>7.4999999999999997E-2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100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100</v>
      </c>
      <c r="BF8" s="49" t="s">
        <v>2540</v>
      </c>
      <c r="BG8" s="49" t="s">
        <v>2541</v>
      </c>
      <c r="BH8" s="49" t="s">
        <v>2542</v>
      </c>
      <c r="BI8" s="49" t="s">
        <v>2543</v>
      </c>
      <c r="BJ8" s="49" t="s">
        <v>2544</v>
      </c>
      <c r="BK8" s="49" t="s">
        <v>2545</v>
      </c>
      <c r="BL8" s="49" t="s">
        <v>2546</v>
      </c>
      <c r="BM8" s="49" t="s">
        <v>2547</v>
      </c>
      <c r="BN8" s="49" t="s">
        <v>2548</v>
      </c>
      <c r="BO8" s="49" t="s">
        <v>2549</v>
      </c>
      <c r="BP8" s="54">
        <v>0</v>
      </c>
      <c r="BQ8" s="54">
        <v>0</v>
      </c>
      <c r="BR8" s="54">
        <v>0</v>
      </c>
      <c r="BS8" s="54">
        <v>0</v>
      </c>
      <c r="BT8" s="54">
        <v>0</v>
      </c>
      <c r="BU8" s="54">
        <v>0</v>
      </c>
      <c r="BV8" s="54">
        <v>0</v>
      </c>
      <c r="BW8" s="54">
        <v>0</v>
      </c>
      <c r="BX8" s="54">
        <v>0</v>
      </c>
      <c r="BY8" s="54">
        <v>0</v>
      </c>
      <c r="BZ8" s="54">
        <v>0</v>
      </c>
      <c r="CA8" s="54">
        <v>0</v>
      </c>
      <c r="CB8" s="54">
        <v>0</v>
      </c>
      <c r="CC8" s="54">
        <v>0</v>
      </c>
      <c r="CD8" s="54">
        <v>0</v>
      </c>
      <c r="CE8" s="54">
        <v>0</v>
      </c>
      <c r="CF8" s="54">
        <v>0</v>
      </c>
      <c r="CG8" s="54">
        <v>0</v>
      </c>
      <c r="CH8" s="54">
        <v>0</v>
      </c>
      <c r="CI8" s="54">
        <v>0</v>
      </c>
      <c r="CJ8" s="54">
        <v>94.98</v>
      </c>
      <c r="CK8" s="54"/>
      <c r="CL8" s="54">
        <v>5.0199999999999996</v>
      </c>
      <c r="CM8" s="54"/>
      <c r="CN8" s="54">
        <v>100</v>
      </c>
      <c r="CO8" s="54">
        <v>100</v>
      </c>
      <c r="CP8" s="54"/>
      <c r="CQ8" s="54"/>
      <c r="CR8" s="54"/>
      <c r="CS8" s="54">
        <v>100</v>
      </c>
    </row>
    <row r="9" spans="1:97" s="47" customFormat="1" x14ac:dyDescent="0.35">
      <c r="A9" s="47" t="s">
        <v>95</v>
      </c>
      <c r="B9" s="50" t="s">
        <v>93</v>
      </c>
      <c r="C9" s="51">
        <v>45169</v>
      </c>
      <c r="D9" s="50" t="s">
        <v>96</v>
      </c>
      <c r="E9" s="50" t="s">
        <v>1389</v>
      </c>
      <c r="F9" s="50" t="s">
        <v>1376</v>
      </c>
      <c r="G9" s="52">
        <v>88</v>
      </c>
      <c r="H9" s="49">
        <v>4189.32</v>
      </c>
      <c r="I9" s="53">
        <v>0</v>
      </c>
      <c r="J9" s="53">
        <v>2.5</v>
      </c>
      <c r="K9" s="53">
        <v>0</v>
      </c>
      <c r="L9" s="53">
        <v>0</v>
      </c>
      <c r="M9" s="53">
        <v>16.43</v>
      </c>
      <c r="N9" s="53">
        <v>0</v>
      </c>
      <c r="O9" s="53">
        <v>0</v>
      </c>
      <c r="P9" s="53">
        <v>17.989999999999998</v>
      </c>
      <c r="Q9" s="53">
        <v>0</v>
      </c>
      <c r="R9" s="53">
        <v>0</v>
      </c>
      <c r="S9" s="53">
        <v>-59.16</v>
      </c>
      <c r="T9" s="53">
        <v>0</v>
      </c>
      <c r="U9" s="53">
        <v>0</v>
      </c>
      <c r="V9" s="53">
        <v>-9.69</v>
      </c>
      <c r="W9" s="53">
        <v>0</v>
      </c>
      <c r="X9" s="53">
        <v>0</v>
      </c>
      <c r="Y9" s="53">
        <v>2.1800000000000002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97.82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100</v>
      </c>
      <c r="BF9" s="49" t="s">
        <v>2683</v>
      </c>
      <c r="BG9" s="49" t="s">
        <v>2684</v>
      </c>
      <c r="BH9" s="49" t="s">
        <v>2685</v>
      </c>
      <c r="BI9" s="49" t="s">
        <v>2686</v>
      </c>
      <c r="BJ9" s="49" t="s">
        <v>2687</v>
      </c>
      <c r="BK9" s="49" t="s">
        <v>2688</v>
      </c>
      <c r="BL9" s="49" t="s">
        <v>2689</v>
      </c>
      <c r="BM9" s="49" t="s">
        <v>2690</v>
      </c>
      <c r="BN9" s="49" t="s">
        <v>2691</v>
      </c>
      <c r="BO9" s="49" t="s">
        <v>2692</v>
      </c>
      <c r="BP9" s="54">
        <v>0</v>
      </c>
      <c r="BQ9" s="54">
        <v>0</v>
      </c>
      <c r="BR9" s="54">
        <v>0</v>
      </c>
      <c r="BS9" s="54">
        <v>0</v>
      </c>
      <c r="BT9" s="54">
        <v>0</v>
      </c>
      <c r="BU9" s="54">
        <v>0</v>
      </c>
      <c r="BV9" s="54">
        <v>0</v>
      </c>
      <c r="BW9" s="54">
        <v>0</v>
      </c>
      <c r="BX9" s="54">
        <v>0</v>
      </c>
      <c r="BY9" s="54">
        <v>0</v>
      </c>
      <c r="BZ9" s="54">
        <v>0</v>
      </c>
      <c r="CA9" s="54">
        <v>0.63</v>
      </c>
      <c r="CB9" s="54">
        <v>0</v>
      </c>
      <c r="CC9" s="54">
        <v>97.82</v>
      </c>
      <c r="CD9" s="54">
        <v>0</v>
      </c>
      <c r="CE9" s="54">
        <v>0</v>
      </c>
      <c r="CF9" s="54">
        <v>0</v>
      </c>
      <c r="CG9" s="54">
        <v>0</v>
      </c>
      <c r="CH9" s="54">
        <v>0</v>
      </c>
      <c r="CI9" s="54">
        <v>0</v>
      </c>
      <c r="CJ9" s="54">
        <v>0</v>
      </c>
      <c r="CK9" s="54">
        <v>0</v>
      </c>
      <c r="CL9" s="54">
        <v>2.1800000000000002</v>
      </c>
      <c r="CM9" s="54">
        <v>0</v>
      </c>
      <c r="CN9" s="54">
        <v>100</v>
      </c>
      <c r="CO9" s="54">
        <v>100</v>
      </c>
      <c r="CP9" s="54">
        <v>0</v>
      </c>
      <c r="CQ9" s="54">
        <v>0</v>
      </c>
      <c r="CR9" s="54">
        <v>0</v>
      </c>
      <c r="CS9" s="54">
        <v>100</v>
      </c>
    </row>
    <row r="10" spans="1:97" s="47" customFormat="1" x14ac:dyDescent="0.35">
      <c r="A10" s="47" t="s">
        <v>115</v>
      </c>
      <c r="B10" s="50" t="s">
        <v>93</v>
      </c>
      <c r="C10" s="51">
        <v>45169</v>
      </c>
      <c r="D10" s="50" t="s">
        <v>116</v>
      </c>
      <c r="E10" s="50" t="s">
        <v>1867</v>
      </c>
      <c r="F10" s="50" t="s">
        <v>1342</v>
      </c>
      <c r="G10" s="49">
        <v>1386</v>
      </c>
      <c r="H10" s="53">
        <v>5515.11</v>
      </c>
      <c r="I10" s="53">
        <v>9457.8302440000007</v>
      </c>
      <c r="J10" s="53">
        <v>3.5</v>
      </c>
      <c r="K10" s="53">
        <v>-1</v>
      </c>
      <c r="L10" s="53">
        <v>-1</v>
      </c>
      <c r="M10" s="53">
        <v>18.603000000000002</v>
      </c>
      <c r="N10" s="53">
        <v>19.850999999999999</v>
      </c>
      <c r="O10" s="53">
        <v>18.760999999999999</v>
      </c>
      <c r="P10" s="53">
        <v>20.12</v>
      </c>
      <c r="Q10" s="53">
        <v>20.774000000000001</v>
      </c>
      <c r="R10" s="53">
        <v>19.373000000000001</v>
      </c>
      <c r="S10" s="53">
        <v>-65.772000000000006</v>
      </c>
      <c r="T10" s="53">
        <v>-13.564</v>
      </c>
      <c r="U10" s="53">
        <v>-18.794</v>
      </c>
      <c r="V10" s="53">
        <v>-9.1270000000000007</v>
      </c>
      <c r="W10" s="53">
        <v>-7.0910000000000002</v>
      </c>
      <c r="X10" s="53">
        <v>-2.3650000000000002</v>
      </c>
      <c r="Y10" s="53">
        <v>2.7890000000000001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0.36499999999999999</v>
      </c>
      <c r="AM10" s="53">
        <v>0</v>
      </c>
      <c r="AN10" s="53">
        <v>0</v>
      </c>
      <c r="AO10" s="53">
        <v>0</v>
      </c>
      <c r="AP10" s="53">
        <v>96.844999999999999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100</v>
      </c>
      <c r="BF10" s="49" t="s">
        <v>2510</v>
      </c>
      <c r="BG10" s="49" t="s">
        <v>2511</v>
      </c>
      <c r="BH10" s="49" t="s">
        <v>2512</v>
      </c>
      <c r="BI10" s="49" t="s">
        <v>2513</v>
      </c>
      <c r="BJ10" s="49" t="s">
        <v>2514</v>
      </c>
      <c r="BK10" s="49" t="s">
        <v>2515</v>
      </c>
      <c r="BL10" s="49" t="s">
        <v>2516</v>
      </c>
      <c r="BM10" s="49" t="s">
        <v>2517</v>
      </c>
      <c r="BN10" s="49" t="s">
        <v>2518</v>
      </c>
      <c r="BO10" s="49" t="s">
        <v>2519</v>
      </c>
      <c r="BP10" s="54">
        <v>3.15</v>
      </c>
      <c r="BQ10" s="54">
        <v>0</v>
      </c>
      <c r="BR10" s="54">
        <v>0</v>
      </c>
      <c r="BS10" s="54">
        <v>0</v>
      </c>
      <c r="BT10" s="54">
        <v>0</v>
      </c>
      <c r="BU10" s="54">
        <v>3.15</v>
      </c>
      <c r="BV10" s="54">
        <v>0</v>
      </c>
      <c r="BW10" s="54">
        <v>0</v>
      </c>
      <c r="BX10" s="54">
        <v>0</v>
      </c>
      <c r="BY10" s="54">
        <v>0</v>
      </c>
      <c r="BZ10" s="54">
        <v>0</v>
      </c>
      <c r="CA10" s="54">
        <v>0</v>
      </c>
      <c r="CB10" s="54">
        <v>0</v>
      </c>
      <c r="CC10" s="54">
        <v>0</v>
      </c>
      <c r="CD10" s="54">
        <v>0</v>
      </c>
      <c r="CE10" s="54">
        <v>0</v>
      </c>
      <c r="CF10" s="54">
        <v>0</v>
      </c>
      <c r="CG10" s="54">
        <v>0</v>
      </c>
      <c r="CH10" s="54">
        <v>0</v>
      </c>
      <c r="CI10" s="54">
        <v>0</v>
      </c>
      <c r="CJ10" s="54">
        <v>96.844999999999999</v>
      </c>
      <c r="CK10" s="54">
        <v>0</v>
      </c>
      <c r="CL10" s="54">
        <v>3.1549999999999998</v>
      </c>
      <c r="CM10" s="54">
        <v>0</v>
      </c>
      <c r="CN10" s="54">
        <v>100</v>
      </c>
      <c r="CO10" s="54">
        <v>100</v>
      </c>
      <c r="CP10" s="54">
        <v>0</v>
      </c>
      <c r="CQ10" s="54">
        <v>0</v>
      </c>
      <c r="CR10" s="54">
        <v>0</v>
      </c>
      <c r="CS10" s="54">
        <v>100</v>
      </c>
    </row>
    <row r="11" spans="1:97" s="47" customFormat="1" x14ac:dyDescent="0.35">
      <c r="A11" s="47" t="s">
        <v>104</v>
      </c>
      <c r="B11" s="60" t="s">
        <v>93</v>
      </c>
      <c r="C11" s="51">
        <v>45169</v>
      </c>
      <c r="D11" s="56" t="s">
        <v>822</v>
      </c>
      <c r="E11" s="56" t="s">
        <v>1981</v>
      </c>
      <c r="F11" s="56" t="s">
        <v>1982</v>
      </c>
      <c r="G11" s="59">
        <v>5001</v>
      </c>
      <c r="H11" s="53">
        <v>32080.15</v>
      </c>
      <c r="I11" s="53">
        <v>48718.57</v>
      </c>
      <c r="J11" s="53">
        <v>3.05</v>
      </c>
      <c r="K11" s="53" t="s">
        <v>2071</v>
      </c>
      <c r="L11" s="53" t="s">
        <v>2071</v>
      </c>
      <c r="M11" s="53">
        <v>17.62</v>
      </c>
      <c r="N11" s="53">
        <v>18.510000000000002</v>
      </c>
      <c r="O11" s="53">
        <v>17.8</v>
      </c>
      <c r="P11" s="53">
        <v>18.989999999999998</v>
      </c>
      <c r="Q11" s="53">
        <v>19.690000000000001</v>
      </c>
      <c r="R11" s="53">
        <v>18.78</v>
      </c>
      <c r="S11" s="53">
        <v>-65.7</v>
      </c>
      <c r="T11" s="53">
        <v>-6.1</v>
      </c>
      <c r="U11" s="53">
        <v>-16.05</v>
      </c>
      <c r="V11" s="53">
        <v>-6.93</v>
      </c>
      <c r="W11" s="53">
        <v>-6.48</v>
      </c>
      <c r="X11" s="53">
        <v>-1.64</v>
      </c>
      <c r="Y11" s="53" t="s">
        <v>2071</v>
      </c>
      <c r="Z11" s="53">
        <v>0</v>
      </c>
      <c r="AA11" s="53">
        <v>0</v>
      </c>
      <c r="AB11" s="53">
        <v>0</v>
      </c>
      <c r="AC11" s="53">
        <v>5.4507155003229544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94.549284499677043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100</v>
      </c>
      <c r="BF11" s="48" t="s">
        <v>2610</v>
      </c>
      <c r="BG11" s="48" t="s">
        <v>2611</v>
      </c>
      <c r="BH11" s="48" t="s">
        <v>2612</v>
      </c>
      <c r="BI11" s="48" t="s">
        <v>2613</v>
      </c>
      <c r="BJ11" s="48" t="s">
        <v>2614</v>
      </c>
      <c r="BK11" s="48" t="s">
        <v>2615</v>
      </c>
      <c r="BL11" s="48" t="s">
        <v>2616</v>
      </c>
      <c r="BM11" s="48" t="s">
        <v>2617</v>
      </c>
      <c r="BN11" s="48" t="s">
        <v>2618</v>
      </c>
      <c r="BO11" s="48" t="s">
        <v>2619</v>
      </c>
      <c r="BP11" s="54">
        <v>5.4507155003229544</v>
      </c>
      <c r="BQ11" s="54">
        <v>0</v>
      </c>
      <c r="BR11" s="54">
        <v>0</v>
      </c>
      <c r="BS11" s="54">
        <v>0</v>
      </c>
      <c r="BT11" s="54">
        <v>0</v>
      </c>
      <c r="BU11" s="54">
        <v>5.4507155003229544</v>
      </c>
      <c r="BV11" s="54">
        <v>0</v>
      </c>
      <c r="BW11" s="54">
        <v>0</v>
      </c>
      <c r="BX11" s="54">
        <v>5.2964623124685133</v>
      </c>
      <c r="BY11" s="54">
        <v>0</v>
      </c>
      <c r="BZ11" s="54">
        <v>0</v>
      </c>
      <c r="CA11" s="54">
        <v>0</v>
      </c>
      <c r="CB11" s="54">
        <v>0</v>
      </c>
      <c r="CC11" s="54">
        <v>0</v>
      </c>
      <c r="CD11" s="54">
        <v>0</v>
      </c>
      <c r="CE11" s="54">
        <v>0</v>
      </c>
      <c r="CF11" s="54">
        <v>0</v>
      </c>
      <c r="CG11" s="54">
        <v>0</v>
      </c>
      <c r="CH11" s="54">
        <v>0</v>
      </c>
      <c r="CI11" s="54">
        <v>0</v>
      </c>
      <c r="CJ11" s="54">
        <v>89.252822187208537</v>
      </c>
      <c r="CK11" s="54">
        <v>0</v>
      </c>
      <c r="CL11" s="54">
        <v>5.4507155003229544</v>
      </c>
      <c r="CM11" s="54">
        <v>0</v>
      </c>
      <c r="CN11" s="54">
        <v>100</v>
      </c>
      <c r="CO11" s="54">
        <v>100</v>
      </c>
      <c r="CP11" s="54">
        <v>0</v>
      </c>
      <c r="CQ11" s="54">
        <v>0</v>
      </c>
      <c r="CR11" s="54">
        <v>0</v>
      </c>
      <c r="CS11" s="54">
        <v>100</v>
      </c>
    </row>
    <row r="12" spans="1:97" s="47" customFormat="1" x14ac:dyDescent="0.35">
      <c r="A12" s="47" t="s">
        <v>119</v>
      </c>
      <c r="B12" s="50" t="s">
        <v>93</v>
      </c>
      <c r="C12" s="51">
        <v>45169</v>
      </c>
      <c r="D12" s="56" t="s">
        <v>2004</v>
      </c>
      <c r="E12" s="56" t="s">
        <v>2030</v>
      </c>
      <c r="F12" s="56" t="s">
        <v>1948</v>
      </c>
      <c r="G12" s="59">
        <v>3013</v>
      </c>
      <c r="H12" s="53">
        <v>129781.35</v>
      </c>
      <c r="I12" s="53">
        <v>10451.67</v>
      </c>
      <c r="J12" s="53">
        <v>3.06</v>
      </c>
      <c r="K12" s="53">
        <v>1.26</v>
      </c>
      <c r="L12" s="53">
        <v>0</v>
      </c>
      <c r="M12" s="53">
        <v>17.559999999999999</v>
      </c>
      <c r="N12" s="53">
        <v>18.489999999999998</v>
      </c>
      <c r="O12" s="53">
        <v>17.79</v>
      </c>
      <c r="P12" s="53">
        <v>19.07</v>
      </c>
      <c r="Q12" s="53">
        <v>20.05</v>
      </c>
      <c r="R12" s="53">
        <v>19.02</v>
      </c>
      <c r="S12" s="53">
        <v>-65.010000000000005</v>
      </c>
      <c r="T12" s="53">
        <v>-5.8</v>
      </c>
      <c r="U12" s="53">
        <v>-15.91</v>
      </c>
      <c r="V12" s="53">
        <v>-6.92</v>
      </c>
      <c r="W12" s="53">
        <v>-6.86</v>
      </c>
      <c r="X12" s="53">
        <v>-1.95</v>
      </c>
      <c r="Y12" s="53">
        <v>0</v>
      </c>
      <c r="Z12" s="53">
        <v>0</v>
      </c>
      <c r="AA12" s="53">
        <v>0</v>
      </c>
      <c r="AB12" s="53">
        <v>0</v>
      </c>
      <c r="AC12" s="53">
        <v>5.4316302856011056</v>
      </c>
      <c r="AD12" s="53">
        <v>0.39655957112621643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94.171810143272666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100</v>
      </c>
      <c r="BF12" s="48" t="s">
        <v>2652</v>
      </c>
      <c r="BG12" s="48" t="s">
        <v>2653</v>
      </c>
      <c r="BH12" s="48" t="s">
        <v>2654</v>
      </c>
      <c r="BI12" s="48" t="s">
        <v>2655</v>
      </c>
      <c r="BJ12" s="48" t="s">
        <v>2656</v>
      </c>
      <c r="BK12" s="48" t="s">
        <v>2615</v>
      </c>
      <c r="BL12" s="48" t="s">
        <v>2657</v>
      </c>
      <c r="BM12" s="48" t="s">
        <v>2658</v>
      </c>
      <c r="BN12" s="48" t="s">
        <v>2659</v>
      </c>
      <c r="BO12" s="48" t="s">
        <v>2660</v>
      </c>
      <c r="BP12" s="54">
        <v>5.4316302856011074</v>
      </c>
      <c r="BQ12" s="54">
        <v>0.39655957112621654</v>
      </c>
      <c r="BR12" s="54">
        <v>0</v>
      </c>
      <c r="BS12" s="54">
        <v>0</v>
      </c>
      <c r="BT12" s="54">
        <v>0</v>
      </c>
      <c r="BU12" s="54">
        <v>5.8281898567273229</v>
      </c>
      <c r="BV12" s="54">
        <v>0</v>
      </c>
      <c r="BW12" s="54">
        <v>0</v>
      </c>
      <c r="BX12" s="54">
        <v>5.1562415952503029</v>
      </c>
      <c r="BY12" s="54">
        <v>0</v>
      </c>
      <c r="BZ12" s="54">
        <v>0</v>
      </c>
      <c r="CA12" s="54">
        <v>0</v>
      </c>
      <c r="CB12" s="54">
        <v>0</v>
      </c>
      <c r="CC12" s="54">
        <v>0</v>
      </c>
      <c r="CD12" s="54">
        <v>0</v>
      </c>
      <c r="CE12" s="54">
        <v>0</v>
      </c>
      <c r="CF12" s="54">
        <v>0</v>
      </c>
      <c r="CG12" s="54">
        <v>0</v>
      </c>
      <c r="CH12" s="54">
        <v>0.39655957112621643</v>
      </c>
      <c r="CI12" s="54">
        <v>0</v>
      </c>
      <c r="CJ12" s="54">
        <v>89.015568548022358</v>
      </c>
      <c r="CK12" s="54">
        <v>0</v>
      </c>
      <c r="CL12" s="54">
        <v>5.4316302856011056</v>
      </c>
      <c r="CM12" s="54">
        <v>0</v>
      </c>
      <c r="CN12" s="54">
        <v>99.999999999999986</v>
      </c>
      <c r="CO12" s="54">
        <v>100</v>
      </c>
      <c r="CP12" s="54">
        <v>0</v>
      </c>
      <c r="CQ12" s="54">
        <v>0</v>
      </c>
      <c r="CR12" s="54">
        <v>0</v>
      </c>
      <c r="CS12" s="54">
        <v>100</v>
      </c>
    </row>
    <row r="13" spans="1:97" s="47" customFormat="1" x14ac:dyDescent="0.35">
      <c r="A13" s="47" t="s">
        <v>113</v>
      </c>
      <c r="B13" s="50" t="s">
        <v>93</v>
      </c>
      <c r="C13" s="51">
        <v>45169</v>
      </c>
      <c r="D13" s="50" t="s">
        <v>114</v>
      </c>
      <c r="E13" s="50" t="s">
        <v>113</v>
      </c>
      <c r="F13" s="50" t="s">
        <v>1342</v>
      </c>
      <c r="G13" s="52">
        <v>4719</v>
      </c>
      <c r="H13" s="53">
        <v>56212.08</v>
      </c>
      <c r="I13" s="53">
        <v>0</v>
      </c>
      <c r="J13" s="53">
        <v>2.8</v>
      </c>
      <c r="K13" s="53">
        <v>0</v>
      </c>
      <c r="L13" s="53">
        <v>0</v>
      </c>
      <c r="M13" s="53">
        <v>17.97</v>
      </c>
      <c r="N13" s="53">
        <v>0</v>
      </c>
      <c r="O13" s="53">
        <v>18.93</v>
      </c>
      <c r="P13" s="53">
        <v>20.36</v>
      </c>
      <c r="Q13" s="53">
        <v>0</v>
      </c>
      <c r="R13" s="53">
        <v>0</v>
      </c>
      <c r="S13" s="53">
        <v>-64.650000000000006</v>
      </c>
      <c r="T13" s="53">
        <v>0</v>
      </c>
      <c r="U13" s="53">
        <v>-19.8</v>
      </c>
      <c r="V13" s="53">
        <v>-9.9600000000000009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1.4</v>
      </c>
      <c r="AD13" s="53">
        <v>0.01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3.68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94.92</v>
      </c>
      <c r="BD13" s="53">
        <v>0</v>
      </c>
      <c r="BE13" s="53">
        <v>100</v>
      </c>
      <c r="BF13" s="49" t="s">
        <v>2490</v>
      </c>
      <c r="BG13" s="49" t="s">
        <v>2491</v>
      </c>
      <c r="BH13" s="49" t="s">
        <v>2492</v>
      </c>
      <c r="BI13" s="49" t="s">
        <v>2493</v>
      </c>
      <c r="BJ13" s="49" t="s">
        <v>2494</v>
      </c>
      <c r="BK13" s="49" t="s">
        <v>2495</v>
      </c>
      <c r="BL13" s="49" t="s">
        <v>2496</v>
      </c>
      <c r="BM13" s="49" t="s">
        <v>2497</v>
      </c>
      <c r="BN13" s="49" t="s">
        <v>2498</v>
      </c>
      <c r="BO13" s="49" t="s">
        <v>2499</v>
      </c>
      <c r="BP13" s="54">
        <v>0</v>
      </c>
      <c r="BQ13" s="54">
        <v>0</v>
      </c>
      <c r="BR13" s="54">
        <v>0</v>
      </c>
      <c r="BS13" s="54">
        <v>0</v>
      </c>
      <c r="BT13" s="54">
        <v>0</v>
      </c>
      <c r="BU13" s="54">
        <v>0</v>
      </c>
      <c r="BV13" s="54">
        <v>0</v>
      </c>
      <c r="BW13" s="54">
        <v>0</v>
      </c>
      <c r="BX13" s="54">
        <v>0</v>
      </c>
      <c r="BY13" s="54">
        <v>0</v>
      </c>
      <c r="BZ13" s="54">
        <v>0</v>
      </c>
      <c r="CA13" s="54">
        <v>0</v>
      </c>
      <c r="CB13" s="54">
        <v>0</v>
      </c>
      <c r="CC13" s="54">
        <v>0</v>
      </c>
      <c r="CD13" s="54">
        <v>0</v>
      </c>
      <c r="CE13" s="54">
        <v>0</v>
      </c>
      <c r="CF13" s="54">
        <v>0</v>
      </c>
      <c r="CG13" s="54">
        <v>0</v>
      </c>
      <c r="CH13" s="54">
        <v>0</v>
      </c>
      <c r="CI13" s="54">
        <v>0</v>
      </c>
      <c r="CJ13" s="54">
        <v>0</v>
      </c>
      <c r="CK13" s="54">
        <v>0</v>
      </c>
      <c r="CL13" s="54">
        <v>0</v>
      </c>
      <c r="CM13" s="54">
        <v>0</v>
      </c>
      <c r="CN13" s="54">
        <v>0</v>
      </c>
      <c r="CO13" s="54">
        <v>44.59</v>
      </c>
      <c r="CP13" s="54">
        <v>0</v>
      </c>
      <c r="CQ13" s="54">
        <v>0</v>
      </c>
      <c r="CR13" s="54">
        <v>55.41</v>
      </c>
      <c r="CS13" s="54">
        <v>100</v>
      </c>
    </row>
    <row r="14" spans="1:97" s="47" customFormat="1" x14ac:dyDescent="0.35">
      <c r="A14" s="47" t="s">
        <v>124</v>
      </c>
      <c r="B14" s="50" t="s">
        <v>123</v>
      </c>
      <c r="C14" s="51">
        <v>45169</v>
      </c>
      <c r="D14" s="50" t="s">
        <v>125</v>
      </c>
      <c r="E14" s="50" t="s">
        <v>1422</v>
      </c>
      <c r="F14" s="50" t="s">
        <v>1423</v>
      </c>
      <c r="G14" s="50">
        <v>27289</v>
      </c>
      <c r="H14" s="53">
        <v>184142.56099999999</v>
      </c>
      <c r="I14" s="53">
        <v>12845.48</v>
      </c>
      <c r="J14" s="53">
        <v>1</v>
      </c>
      <c r="K14" s="53">
        <v>187.97499999999999</v>
      </c>
      <c r="L14" s="53">
        <v>0.51500000000000001</v>
      </c>
      <c r="M14" s="53">
        <v>0.86799999999999999</v>
      </c>
      <c r="N14" s="53">
        <v>0.60399999999999998</v>
      </c>
      <c r="O14" s="53">
        <v>0.6</v>
      </c>
      <c r="P14" s="53">
        <v>0.54600000000000004</v>
      </c>
      <c r="Q14" s="53">
        <v>0.52100000000000002</v>
      </c>
      <c r="R14" s="53">
        <v>0.47799999999999998</v>
      </c>
      <c r="S14" s="53">
        <v>18.629000000000001</v>
      </c>
      <c r="T14" s="53">
        <v>14.821</v>
      </c>
      <c r="U14" s="53">
        <v>16.523</v>
      </c>
      <c r="V14" s="53">
        <v>15.013999999999999</v>
      </c>
      <c r="W14" s="53">
        <v>9.2159999999999993</v>
      </c>
      <c r="X14" s="53">
        <v>6.7309999999999999</v>
      </c>
      <c r="Y14" s="53">
        <v>95.44</v>
      </c>
      <c r="Z14" s="53" t="s">
        <v>2071</v>
      </c>
      <c r="AA14" s="53" t="s">
        <v>2071</v>
      </c>
      <c r="AB14" s="53" t="s">
        <v>2071</v>
      </c>
      <c r="AC14" s="53" t="s">
        <v>2071</v>
      </c>
      <c r="AD14" s="53">
        <v>3.33</v>
      </c>
      <c r="AE14" s="53" t="s">
        <v>2071</v>
      </c>
      <c r="AF14" s="53" t="s">
        <v>2071</v>
      </c>
      <c r="AG14" s="53" t="s">
        <v>2071</v>
      </c>
      <c r="AH14" s="53" t="s">
        <v>2071</v>
      </c>
      <c r="AI14" s="53" t="s">
        <v>2071</v>
      </c>
      <c r="AJ14" s="53" t="s">
        <v>2071</v>
      </c>
      <c r="AK14" s="53" t="s">
        <v>2071</v>
      </c>
      <c r="AL14" s="53">
        <v>1.23</v>
      </c>
      <c r="AM14" s="53" t="s">
        <v>2071</v>
      </c>
      <c r="AN14" s="53" t="s">
        <v>2071</v>
      </c>
      <c r="AO14" s="53" t="s">
        <v>2071</v>
      </c>
      <c r="AP14" s="53" t="s">
        <v>2071</v>
      </c>
      <c r="AQ14" s="53" t="s">
        <v>2071</v>
      </c>
      <c r="AR14" s="53" t="s">
        <v>2071</v>
      </c>
      <c r="AS14" s="53" t="s">
        <v>2071</v>
      </c>
      <c r="AT14" s="53" t="s">
        <v>2071</v>
      </c>
      <c r="AU14" s="53" t="s">
        <v>2071</v>
      </c>
      <c r="AV14" s="53" t="s">
        <v>2071</v>
      </c>
      <c r="AW14" s="53" t="s">
        <v>2071</v>
      </c>
      <c r="AX14" s="53" t="s">
        <v>2071</v>
      </c>
      <c r="AY14" s="53" t="s">
        <v>2071</v>
      </c>
      <c r="AZ14" s="53" t="s">
        <v>2071</v>
      </c>
      <c r="BA14" s="53" t="s">
        <v>2071</v>
      </c>
      <c r="BB14" s="53" t="s">
        <v>2071</v>
      </c>
      <c r="BC14" s="53" t="s">
        <v>2071</v>
      </c>
      <c r="BD14" s="53" t="s">
        <v>2071</v>
      </c>
      <c r="BE14" s="53">
        <v>100</v>
      </c>
      <c r="BF14" s="49" t="s">
        <v>2112</v>
      </c>
      <c r="BG14" s="49" t="s">
        <v>2113</v>
      </c>
      <c r="BH14" s="49" t="s">
        <v>2114</v>
      </c>
      <c r="BI14" s="49" t="s">
        <v>2115</v>
      </c>
      <c r="BJ14" s="49" t="s">
        <v>2116</v>
      </c>
      <c r="BK14" s="49" t="s">
        <v>2117</v>
      </c>
      <c r="BL14" s="49" t="s">
        <v>2118</v>
      </c>
      <c r="BM14" s="49" t="s">
        <v>2119</v>
      </c>
      <c r="BN14" s="49" t="s">
        <v>2120</v>
      </c>
      <c r="BO14" s="49" t="s">
        <v>2121</v>
      </c>
      <c r="BP14" s="54">
        <v>43.3</v>
      </c>
      <c r="BQ14" s="54">
        <v>27.01</v>
      </c>
      <c r="BR14" s="54">
        <v>28.47</v>
      </c>
      <c r="BS14" s="54">
        <v>1.22</v>
      </c>
      <c r="BT14" s="54" t="s">
        <v>2071</v>
      </c>
      <c r="BU14" s="54">
        <v>100</v>
      </c>
      <c r="BV14" s="54">
        <v>24.89</v>
      </c>
      <c r="BW14" s="54">
        <v>6.64</v>
      </c>
      <c r="BX14" s="54" t="s">
        <v>2071</v>
      </c>
      <c r="BY14" s="54" t="s">
        <v>2071</v>
      </c>
      <c r="BZ14" s="54" t="s">
        <v>2071</v>
      </c>
      <c r="CA14" s="54" t="s">
        <v>2071</v>
      </c>
      <c r="CB14" s="54" t="s">
        <v>2071</v>
      </c>
      <c r="CC14" s="54" t="s">
        <v>2071</v>
      </c>
      <c r="CD14" s="54" t="s">
        <v>2071</v>
      </c>
      <c r="CE14" s="54" t="s">
        <v>2071</v>
      </c>
      <c r="CF14" s="54" t="s">
        <v>2071</v>
      </c>
      <c r="CG14" s="54" t="s">
        <v>2071</v>
      </c>
      <c r="CH14" s="54">
        <v>36.15</v>
      </c>
      <c r="CI14" s="54" t="s">
        <v>2071</v>
      </c>
      <c r="CJ14" s="54" t="s">
        <v>2071</v>
      </c>
      <c r="CK14" s="54" t="s">
        <v>2071</v>
      </c>
      <c r="CL14" s="54">
        <v>32.32</v>
      </c>
      <c r="CM14" s="54" t="s">
        <v>2071</v>
      </c>
      <c r="CN14" s="54">
        <v>100</v>
      </c>
      <c r="CO14" s="54">
        <v>100</v>
      </c>
      <c r="CP14" s="54" t="s">
        <v>2071</v>
      </c>
      <c r="CQ14" s="54" t="s">
        <v>2071</v>
      </c>
      <c r="CR14" s="54" t="s">
        <v>2071</v>
      </c>
      <c r="CS14" s="54">
        <v>100</v>
      </c>
    </row>
    <row r="15" spans="1:97" s="47" customFormat="1" x14ac:dyDescent="0.35">
      <c r="A15" s="47" t="s">
        <v>126</v>
      </c>
      <c r="B15" s="50" t="s">
        <v>123</v>
      </c>
      <c r="C15" s="51">
        <v>45169</v>
      </c>
      <c r="D15" s="50" t="s">
        <v>99</v>
      </c>
      <c r="E15" s="50" t="s">
        <v>1479</v>
      </c>
      <c r="F15" s="50" t="s">
        <v>1435</v>
      </c>
      <c r="G15" s="50">
        <v>5291</v>
      </c>
      <c r="H15" s="53">
        <v>1851268.91</v>
      </c>
      <c r="I15" s="53">
        <v>22840.080000000002</v>
      </c>
      <c r="J15" s="53">
        <v>1.5</v>
      </c>
      <c r="K15" s="53">
        <v>212.05</v>
      </c>
      <c r="L15" s="53">
        <v>0.57999999999999996</v>
      </c>
      <c r="M15" s="53">
        <v>0.86</v>
      </c>
      <c r="N15" s="53">
        <v>0.6</v>
      </c>
      <c r="O15" s="53">
        <v>0.56000000000000005</v>
      </c>
      <c r="P15" s="53">
        <v>0.51</v>
      </c>
      <c r="Q15" s="53">
        <v>0.49</v>
      </c>
      <c r="R15" s="53">
        <v>0.44</v>
      </c>
      <c r="S15" s="53">
        <v>18.48</v>
      </c>
      <c r="T15" s="53">
        <v>13.9</v>
      </c>
      <c r="U15" s="53">
        <v>15.56</v>
      </c>
      <c r="V15" s="53">
        <v>13.87</v>
      </c>
      <c r="W15" s="53">
        <v>8.14</v>
      </c>
      <c r="X15" s="53">
        <v>5.81</v>
      </c>
      <c r="Y15" s="53">
        <v>100</v>
      </c>
      <c r="Z15" s="53" t="s">
        <v>2071</v>
      </c>
      <c r="AA15" s="53" t="s">
        <v>2071</v>
      </c>
      <c r="AB15" s="53" t="s">
        <v>2071</v>
      </c>
      <c r="AC15" s="53" t="s">
        <v>2071</v>
      </c>
      <c r="AD15" s="53" t="s">
        <v>2071</v>
      </c>
      <c r="AE15" s="53" t="s">
        <v>2071</v>
      </c>
      <c r="AF15" s="53" t="s">
        <v>2071</v>
      </c>
      <c r="AG15" s="53" t="s">
        <v>2071</v>
      </c>
      <c r="AH15" s="53" t="s">
        <v>2071</v>
      </c>
      <c r="AI15" s="53" t="s">
        <v>2071</v>
      </c>
      <c r="AJ15" s="53" t="s">
        <v>2071</v>
      </c>
      <c r="AK15" s="53" t="s">
        <v>2071</v>
      </c>
      <c r="AL15" s="53" t="s">
        <v>2071</v>
      </c>
      <c r="AM15" s="53" t="s">
        <v>2071</v>
      </c>
      <c r="AN15" s="53" t="s">
        <v>2071</v>
      </c>
      <c r="AO15" s="53" t="s">
        <v>2071</v>
      </c>
      <c r="AP15" s="53" t="s">
        <v>2071</v>
      </c>
      <c r="AQ15" s="53" t="s">
        <v>2071</v>
      </c>
      <c r="AR15" s="53" t="s">
        <v>2071</v>
      </c>
      <c r="AS15" s="53" t="s">
        <v>2071</v>
      </c>
      <c r="AT15" s="53" t="s">
        <v>2071</v>
      </c>
      <c r="AU15" s="53" t="s">
        <v>2071</v>
      </c>
      <c r="AV15" s="53" t="s">
        <v>2071</v>
      </c>
      <c r="AW15" s="53" t="s">
        <v>2071</v>
      </c>
      <c r="AX15" s="53" t="s">
        <v>2071</v>
      </c>
      <c r="AY15" s="53" t="s">
        <v>2071</v>
      </c>
      <c r="AZ15" s="53" t="s">
        <v>2071</v>
      </c>
      <c r="BA15" s="53" t="s">
        <v>2071</v>
      </c>
      <c r="BB15" s="53" t="s">
        <v>2071</v>
      </c>
      <c r="BC15" s="53" t="s">
        <v>2071</v>
      </c>
      <c r="BD15" s="53" t="s">
        <v>2071</v>
      </c>
      <c r="BE15" s="53">
        <v>100</v>
      </c>
      <c r="BF15" s="56" t="s">
        <v>2161</v>
      </c>
      <c r="BG15" s="56" t="s">
        <v>2162</v>
      </c>
      <c r="BH15" s="56" t="s">
        <v>2163</v>
      </c>
      <c r="BI15" s="56" t="s">
        <v>2164</v>
      </c>
      <c r="BJ15" s="56" t="s">
        <v>2165</v>
      </c>
      <c r="BK15" s="56" t="s">
        <v>2166</v>
      </c>
      <c r="BL15" s="56" t="s">
        <v>2167</v>
      </c>
      <c r="BM15" s="56" t="s">
        <v>2168</v>
      </c>
      <c r="BN15" s="56" t="s">
        <v>2169</v>
      </c>
      <c r="BO15" s="56" t="s">
        <v>2170</v>
      </c>
      <c r="BP15" s="54">
        <v>27.77</v>
      </c>
      <c r="BQ15" s="54">
        <v>39.86</v>
      </c>
      <c r="BR15" s="54">
        <v>31.71</v>
      </c>
      <c r="BS15" s="54">
        <v>0.66</v>
      </c>
      <c r="BT15" s="54" t="s">
        <v>2071</v>
      </c>
      <c r="BU15" s="54">
        <v>100</v>
      </c>
      <c r="BV15" s="54">
        <v>37.01</v>
      </c>
      <c r="BW15" s="54">
        <v>4.7699999999999996</v>
      </c>
      <c r="BX15" s="54" t="s">
        <v>2071</v>
      </c>
      <c r="BY15" s="54" t="s">
        <v>2071</v>
      </c>
      <c r="BZ15" s="54" t="s">
        <v>2071</v>
      </c>
      <c r="CA15" s="54" t="s">
        <v>2071</v>
      </c>
      <c r="CB15" s="54" t="s">
        <v>2071</v>
      </c>
      <c r="CC15" s="54" t="s">
        <v>2071</v>
      </c>
      <c r="CD15" s="54" t="s">
        <v>2071</v>
      </c>
      <c r="CE15" s="54" t="s">
        <v>2071</v>
      </c>
      <c r="CF15" s="54" t="s">
        <v>2071</v>
      </c>
      <c r="CG15" s="54" t="s">
        <v>2071</v>
      </c>
      <c r="CH15" s="54">
        <v>24.53</v>
      </c>
      <c r="CI15" s="54" t="s">
        <v>2071</v>
      </c>
      <c r="CJ15" s="54" t="s">
        <v>2071</v>
      </c>
      <c r="CK15" s="54" t="s">
        <v>2071</v>
      </c>
      <c r="CL15" s="54">
        <v>33.700000000000003</v>
      </c>
      <c r="CM15" s="54" t="s">
        <v>2071</v>
      </c>
      <c r="CN15" s="54">
        <v>100</v>
      </c>
      <c r="CO15" s="54">
        <v>100</v>
      </c>
      <c r="CP15" s="54" t="s">
        <v>2071</v>
      </c>
      <c r="CQ15" s="54" t="s">
        <v>2071</v>
      </c>
      <c r="CR15" s="54" t="s">
        <v>2071</v>
      </c>
      <c r="CS15" s="54">
        <v>100</v>
      </c>
    </row>
    <row r="16" spans="1:97" s="47" customFormat="1" x14ac:dyDescent="0.35">
      <c r="A16" s="47" t="s">
        <v>127</v>
      </c>
      <c r="B16" s="50" t="s">
        <v>123</v>
      </c>
      <c r="C16" s="51">
        <v>45169</v>
      </c>
      <c r="D16" s="50" t="s">
        <v>128</v>
      </c>
      <c r="E16" s="50" t="s">
        <v>129</v>
      </c>
      <c r="F16" s="50" t="s">
        <v>1547</v>
      </c>
      <c r="G16" s="50">
        <v>365</v>
      </c>
      <c r="H16" s="53">
        <v>11085.15</v>
      </c>
      <c r="I16" s="53">
        <v>16448.03</v>
      </c>
      <c r="J16" s="53">
        <v>1.5</v>
      </c>
      <c r="K16" s="53">
        <v>85</v>
      </c>
      <c r="L16" s="53">
        <v>0.23</v>
      </c>
      <c r="M16" s="53">
        <v>0.23</v>
      </c>
      <c r="N16" s="53">
        <v>0.56000000000000005</v>
      </c>
      <c r="O16" s="53">
        <v>0.53</v>
      </c>
      <c r="P16" s="53">
        <v>0.49</v>
      </c>
      <c r="Q16" s="53">
        <v>0.5</v>
      </c>
      <c r="R16" s="53">
        <v>0.46</v>
      </c>
      <c r="S16" s="53">
        <v>13</v>
      </c>
      <c r="T16" s="53">
        <v>12.51</v>
      </c>
      <c r="U16" s="53">
        <v>13.84</v>
      </c>
      <c r="V16" s="53">
        <v>12.38</v>
      </c>
      <c r="W16" s="53">
        <v>7.48</v>
      </c>
      <c r="X16" s="53">
        <v>5.35</v>
      </c>
      <c r="Y16" s="53" t="s">
        <v>2071</v>
      </c>
      <c r="Z16" s="53" t="s">
        <v>2071</v>
      </c>
      <c r="AA16" s="53">
        <v>26.54</v>
      </c>
      <c r="AB16" s="53" t="s">
        <v>2071</v>
      </c>
      <c r="AC16" s="53">
        <v>66.98</v>
      </c>
      <c r="AD16" s="53">
        <v>6.48</v>
      </c>
      <c r="AE16" s="53" t="s">
        <v>2071</v>
      </c>
      <c r="AF16" s="53" t="s">
        <v>2071</v>
      </c>
      <c r="AG16" s="53" t="s">
        <v>2071</v>
      </c>
      <c r="AH16" s="53" t="s">
        <v>2071</v>
      </c>
      <c r="AI16" s="53" t="s">
        <v>2071</v>
      </c>
      <c r="AJ16" s="53" t="s">
        <v>2071</v>
      </c>
      <c r="AK16" s="53" t="s">
        <v>2071</v>
      </c>
      <c r="AL16" s="53" t="s">
        <v>2071</v>
      </c>
      <c r="AM16" s="53" t="s">
        <v>2071</v>
      </c>
      <c r="AN16" s="53" t="s">
        <v>2071</v>
      </c>
      <c r="AO16" s="53" t="s">
        <v>2071</v>
      </c>
      <c r="AP16" s="53" t="s">
        <v>2071</v>
      </c>
      <c r="AQ16" s="53" t="s">
        <v>2071</v>
      </c>
      <c r="AR16" s="53" t="s">
        <v>2071</v>
      </c>
      <c r="AS16" s="53" t="s">
        <v>2071</v>
      </c>
      <c r="AT16" s="53" t="s">
        <v>2071</v>
      </c>
      <c r="AU16" s="53" t="s">
        <v>2071</v>
      </c>
      <c r="AV16" s="53" t="s">
        <v>2071</v>
      </c>
      <c r="AW16" s="53" t="s">
        <v>2071</v>
      </c>
      <c r="AX16" s="53" t="s">
        <v>2071</v>
      </c>
      <c r="AY16" s="53" t="s">
        <v>2071</v>
      </c>
      <c r="AZ16" s="53" t="s">
        <v>2071</v>
      </c>
      <c r="BA16" s="53" t="s">
        <v>2071</v>
      </c>
      <c r="BB16" s="53" t="s">
        <v>2071</v>
      </c>
      <c r="BC16" s="53" t="s">
        <v>2071</v>
      </c>
      <c r="BD16" s="53" t="s">
        <v>2071</v>
      </c>
      <c r="BE16" s="53">
        <v>100</v>
      </c>
      <c r="BF16" s="56" t="s">
        <v>2227</v>
      </c>
      <c r="BG16" s="56" t="s">
        <v>2228</v>
      </c>
      <c r="BH16" s="56" t="s">
        <v>2229</v>
      </c>
      <c r="BI16" s="56" t="s">
        <v>2230</v>
      </c>
      <c r="BJ16" s="56" t="s">
        <v>2231</v>
      </c>
      <c r="BK16" s="56" t="s">
        <v>2232</v>
      </c>
      <c r="BL16" s="56" t="s">
        <v>2233</v>
      </c>
      <c r="BM16" s="56" t="s">
        <v>2234</v>
      </c>
      <c r="BN16" s="56" t="s">
        <v>2235</v>
      </c>
      <c r="BO16" s="56" t="s">
        <v>2236</v>
      </c>
      <c r="BP16" s="54">
        <v>79.83</v>
      </c>
      <c r="BQ16" s="54">
        <v>20.170000000000002</v>
      </c>
      <c r="BR16" s="54" t="s">
        <v>2071</v>
      </c>
      <c r="BS16" s="54" t="s">
        <v>2071</v>
      </c>
      <c r="BT16" s="54" t="s">
        <v>2071</v>
      </c>
      <c r="BU16" s="54">
        <v>100</v>
      </c>
      <c r="BV16" s="54">
        <v>22.69</v>
      </c>
      <c r="BW16" s="54">
        <v>13.61</v>
      </c>
      <c r="BX16" s="54" t="s">
        <v>2071</v>
      </c>
      <c r="BY16" s="54" t="s">
        <v>2071</v>
      </c>
      <c r="BZ16" s="54" t="s">
        <v>2071</v>
      </c>
      <c r="CA16" s="54" t="s">
        <v>2071</v>
      </c>
      <c r="CB16" s="54" t="s">
        <v>2071</v>
      </c>
      <c r="CC16" s="54" t="s">
        <v>2071</v>
      </c>
      <c r="CD16" s="54" t="s">
        <v>2071</v>
      </c>
      <c r="CE16" s="54" t="s">
        <v>2071</v>
      </c>
      <c r="CF16" s="54" t="s">
        <v>2071</v>
      </c>
      <c r="CG16" s="54" t="s">
        <v>2071</v>
      </c>
      <c r="CH16" s="54">
        <v>31.19</v>
      </c>
      <c r="CI16" s="54" t="s">
        <v>2071</v>
      </c>
      <c r="CJ16" s="54" t="s">
        <v>2071</v>
      </c>
      <c r="CK16" s="54" t="s">
        <v>2071</v>
      </c>
      <c r="CL16" s="54">
        <v>32.5</v>
      </c>
      <c r="CM16" s="54" t="s">
        <v>2071</v>
      </c>
      <c r="CN16" s="54">
        <v>100</v>
      </c>
      <c r="CO16" s="54">
        <v>100</v>
      </c>
      <c r="CP16" s="54" t="s">
        <v>2071</v>
      </c>
      <c r="CQ16" s="54" t="s">
        <v>2071</v>
      </c>
      <c r="CR16" s="54" t="s">
        <v>2071</v>
      </c>
      <c r="CS16" s="54">
        <v>100</v>
      </c>
    </row>
    <row r="17" spans="1:99" s="47" customFormat="1" x14ac:dyDescent="0.35">
      <c r="A17" s="47" t="s">
        <v>142</v>
      </c>
      <c r="B17" s="50" t="s">
        <v>123</v>
      </c>
      <c r="C17" s="51">
        <v>45169</v>
      </c>
      <c r="D17" s="50" t="s">
        <v>143</v>
      </c>
      <c r="E17" s="50" t="s">
        <v>1812</v>
      </c>
      <c r="F17" s="50" t="s">
        <v>1813</v>
      </c>
      <c r="G17" s="50">
        <v>541</v>
      </c>
      <c r="H17" s="53">
        <v>765605</v>
      </c>
      <c r="I17" s="53">
        <v>2993.63</v>
      </c>
      <c r="J17" s="53">
        <v>1.6</v>
      </c>
      <c r="K17" s="53">
        <v>146.97</v>
      </c>
      <c r="L17" s="53">
        <v>0.4</v>
      </c>
      <c r="M17" s="53">
        <v>0.43</v>
      </c>
      <c r="N17" s="53">
        <v>0.4</v>
      </c>
      <c r="O17" s="53">
        <v>0.43</v>
      </c>
      <c r="P17" s="53">
        <v>0.41</v>
      </c>
      <c r="Q17" s="53">
        <v>0.51</v>
      </c>
      <c r="R17" s="53">
        <v>0.46</v>
      </c>
      <c r="S17" s="53">
        <v>14.09</v>
      </c>
      <c r="T17" s="53">
        <v>14.56</v>
      </c>
      <c r="U17" s="53">
        <v>14.73</v>
      </c>
      <c r="V17" s="53">
        <v>13.29</v>
      </c>
      <c r="W17" s="53">
        <v>6.99</v>
      </c>
      <c r="X17" s="53">
        <v>4.82</v>
      </c>
      <c r="Y17" s="53">
        <v>38.200000000000003</v>
      </c>
      <c r="Z17" s="53" t="s">
        <v>2071</v>
      </c>
      <c r="AA17" s="53">
        <v>17.89</v>
      </c>
      <c r="AB17" s="53" t="s">
        <v>2071</v>
      </c>
      <c r="AC17" s="53">
        <v>23.25</v>
      </c>
      <c r="AD17" s="53">
        <v>20.02</v>
      </c>
      <c r="AE17" s="53" t="s">
        <v>2071</v>
      </c>
      <c r="AF17" s="53" t="s">
        <v>2071</v>
      </c>
      <c r="AG17" s="53" t="s">
        <v>2071</v>
      </c>
      <c r="AH17" s="53" t="s">
        <v>2071</v>
      </c>
      <c r="AI17" s="53" t="s">
        <v>2071</v>
      </c>
      <c r="AJ17" s="53" t="s">
        <v>2071</v>
      </c>
      <c r="AK17" s="53" t="s">
        <v>2071</v>
      </c>
      <c r="AL17" s="53">
        <v>0.63</v>
      </c>
      <c r="AM17" s="53" t="s">
        <v>2071</v>
      </c>
      <c r="AN17" s="53" t="s">
        <v>2071</v>
      </c>
      <c r="AO17" s="53" t="s">
        <v>2071</v>
      </c>
      <c r="AP17" s="53" t="s">
        <v>2071</v>
      </c>
      <c r="AQ17" s="53" t="s">
        <v>2071</v>
      </c>
      <c r="AR17" s="53" t="s">
        <v>2071</v>
      </c>
      <c r="AS17" s="53" t="s">
        <v>2071</v>
      </c>
      <c r="AT17" s="53" t="s">
        <v>2071</v>
      </c>
      <c r="AU17" s="53" t="s">
        <v>2071</v>
      </c>
      <c r="AV17" s="53" t="s">
        <v>2071</v>
      </c>
      <c r="AW17" s="53" t="s">
        <v>2071</v>
      </c>
      <c r="AX17" s="53" t="s">
        <v>2071</v>
      </c>
      <c r="AY17" s="53" t="s">
        <v>2071</v>
      </c>
      <c r="AZ17" s="53" t="s">
        <v>2071</v>
      </c>
      <c r="BA17" s="53" t="s">
        <v>2071</v>
      </c>
      <c r="BB17" s="53" t="s">
        <v>2071</v>
      </c>
      <c r="BC17" s="53" t="s">
        <v>2071</v>
      </c>
      <c r="BD17" s="53" t="s">
        <v>2071</v>
      </c>
      <c r="BE17" s="53">
        <v>100</v>
      </c>
      <c r="BF17" s="56" t="s">
        <v>2460</v>
      </c>
      <c r="BG17" s="56" t="s">
        <v>2461</v>
      </c>
      <c r="BH17" s="56" t="s">
        <v>2462</v>
      </c>
      <c r="BI17" s="56" t="s">
        <v>2463</v>
      </c>
      <c r="BJ17" s="56" t="s">
        <v>2464</v>
      </c>
      <c r="BK17" s="56" t="s">
        <v>2465</v>
      </c>
      <c r="BL17" s="56" t="s">
        <v>2466</v>
      </c>
      <c r="BM17" s="56" t="s">
        <v>2467</v>
      </c>
      <c r="BN17" s="56" t="s">
        <v>2468</v>
      </c>
      <c r="BO17" s="56" t="s">
        <v>2469</v>
      </c>
      <c r="BP17" s="54">
        <v>79.69</v>
      </c>
      <c r="BQ17" s="54">
        <v>6.8</v>
      </c>
      <c r="BR17" s="54">
        <v>12.32</v>
      </c>
      <c r="BS17" s="54">
        <v>1.19</v>
      </c>
      <c r="BT17" s="54" t="s">
        <v>2071</v>
      </c>
      <c r="BU17" s="54">
        <v>100</v>
      </c>
      <c r="BV17" s="54">
        <v>9.07</v>
      </c>
      <c r="BW17" s="54">
        <v>8.76</v>
      </c>
      <c r="BX17" s="54" t="s">
        <v>2071</v>
      </c>
      <c r="BY17" s="54" t="s">
        <v>2071</v>
      </c>
      <c r="BZ17" s="54">
        <v>9.94</v>
      </c>
      <c r="CA17" s="54" t="s">
        <v>2071</v>
      </c>
      <c r="CB17" s="54" t="s">
        <v>2071</v>
      </c>
      <c r="CC17" s="54" t="s">
        <v>2071</v>
      </c>
      <c r="CD17" s="54" t="s">
        <v>2071</v>
      </c>
      <c r="CE17" s="54" t="s">
        <v>2071</v>
      </c>
      <c r="CF17" s="54" t="s">
        <v>2071</v>
      </c>
      <c r="CG17" s="54" t="s">
        <v>2071</v>
      </c>
      <c r="CH17" s="54">
        <v>31.08</v>
      </c>
      <c r="CI17" s="54" t="s">
        <v>2071</v>
      </c>
      <c r="CJ17" s="54" t="s">
        <v>2071</v>
      </c>
      <c r="CK17" s="54" t="s">
        <v>2071</v>
      </c>
      <c r="CL17" s="54">
        <v>41.15</v>
      </c>
      <c r="CM17" s="54" t="s">
        <v>2071</v>
      </c>
      <c r="CN17" s="54">
        <v>100</v>
      </c>
      <c r="CO17" s="54">
        <v>100</v>
      </c>
      <c r="CP17" s="54" t="s">
        <v>2071</v>
      </c>
      <c r="CQ17" s="54" t="s">
        <v>2071</v>
      </c>
      <c r="CR17" s="54" t="s">
        <v>2071</v>
      </c>
      <c r="CS17" s="54">
        <v>100</v>
      </c>
    </row>
    <row r="18" spans="1:99" s="47" customFormat="1" x14ac:dyDescent="0.35">
      <c r="A18" s="47" t="s">
        <v>136</v>
      </c>
      <c r="B18" s="50" t="s">
        <v>123</v>
      </c>
      <c r="C18" s="51">
        <v>45169</v>
      </c>
      <c r="D18" s="50" t="s">
        <v>137</v>
      </c>
      <c r="E18" s="50" t="s">
        <v>1756</v>
      </c>
      <c r="F18" s="50" t="s">
        <v>1757</v>
      </c>
      <c r="G18" s="50">
        <v>818</v>
      </c>
      <c r="H18" s="53">
        <v>106117.23</v>
      </c>
      <c r="I18" s="53">
        <v>13246.21</v>
      </c>
      <c r="J18" s="53">
        <v>1</v>
      </c>
      <c r="K18" s="53">
        <v>160.52000000000001</v>
      </c>
      <c r="L18" s="53">
        <v>0.44</v>
      </c>
      <c r="M18" s="53">
        <v>0.57999999999999996</v>
      </c>
      <c r="N18" s="53">
        <v>0.46</v>
      </c>
      <c r="O18" s="53">
        <v>0.59</v>
      </c>
      <c r="P18" s="53">
        <v>0.5</v>
      </c>
      <c r="Q18" s="53">
        <v>0.5</v>
      </c>
      <c r="R18" s="53">
        <v>0.46</v>
      </c>
      <c r="S18" s="53">
        <v>16.079999999999998</v>
      </c>
      <c r="T18" s="53">
        <v>13.82</v>
      </c>
      <c r="U18" s="53">
        <v>15.12</v>
      </c>
      <c r="V18" s="53">
        <v>13.47</v>
      </c>
      <c r="W18" s="53">
        <v>7.62</v>
      </c>
      <c r="X18" s="53">
        <v>5.48</v>
      </c>
      <c r="Y18" s="53">
        <v>16.75</v>
      </c>
      <c r="Z18" s="53" t="s">
        <v>2071</v>
      </c>
      <c r="AA18" s="53">
        <v>45.44</v>
      </c>
      <c r="AB18" s="53" t="s">
        <v>2071</v>
      </c>
      <c r="AC18" s="53">
        <v>29.4</v>
      </c>
      <c r="AD18" s="53" t="s">
        <v>2071</v>
      </c>
      <c r="AE18" s="53">
        <v>7.26</v>
      </c>
      <c r="AF18" s="53" t="s">
        <v>2071</v>
      </c>
      <c r="AG18" s="53" t="s">
        <v>2071</v>
      </c>
      <c r="AH18" s="53" t="s">
        <v>2071</v>
      </c>
      <c r="AI18" s="53" t="s">
        <v>2071</v>
      </c>
      <c r="AJ18" s="53" t="s">
        <v>2071</v>
      </c>
      <c r="AK18" s="53" t="s">
        <v>2071</v>
      </c>
      <c r="AL18" s="53">
        <v>0.47</v>
      </c>
      <c r="AM18" s="53" t="s">
        <v>2071</v>
      </c>
      <c r="AN18" s="53" t="s">
        <v>2071</v>
      </c>
      <c r="AO18" s="53" t="s">
        <v>2071</v>
      </c>
      <c r="AP18" s="53" t="s">
        <v>2071</v>
      </c>
      <c r="AQ18" s="53" t="s">
        <v>2071</v>
      </c>
      <c r="AR18" s="53" t="s">
        <v>2071</v>
      </c>
      <c r="AS18" s="53">
        <v>0.04</v>
      </c>
      <c r="AT18" s="53">
        <v>0.1</v>
      </c>
      <c r="AU18" s="53">
        <v>0.28999999999999998</v>
      </c>
      <c r="AV18" s="53">
        <v>0.27</v>
      </c>
      <c r="AW18" s="53" t="s">
        <v>2071</v>
      </c>
      <c r="AX18" s="53" t="s">
        <v>2071</v>
      </c>
      <c r="AY18" s="53" t="s">
        <v>2071</v>
      </c>
      <c r="AZ18" s="53" t="s">
        <v>2071</v>
      </c>
      <c r="BA18" s="53" t="s">
        <v>2071</v>
      </c>
      <c r="BB18" s="53" t="s">
        <v>2071</v>
      </c>
      <c r="BC18" s="53" t="s">
        <v>2071</v>
      </c>
      <c r="BD18" s="53" t="s">
        <v>2071</v>
      </c>
      <c r="BE18" s="53">
        <v>100</v>
      </c>
      <c r="BF18" s="56" t="s">
        <v>2410</v>
      </c>
      <c r="BG18" s="56" t="s">
        <v>2411</v>
      </c>
      <c r="BH18" s="56" t="s">
        <v>2412</v>
      </c>
      <c r="BI18" s="56" t="s">
        <v>2413</v>
      </c>
      <c r="BJ18" s="56" t="s">
        <v>2414</v>
      </c>
      <c r="BK18" s="56" t="s">
        <v>2415</v>
      </c>
      <c r="BL18" s="56" t="s">
        <v>2416</v>
      </c>
      <c r="BM18" s="56" t="s">
        <v>2417</v>
      </c>
      <c r="BN18" s="56" t="s">
        <v>2418</v>
      </c>
      <c r="BO18" s="56" t="s">
        <v>2419</v>
      </c>
      <c r="BP18" s="54">
        <v>64.12</v>
      </c>
      <c r="BQ18" s="54">
        <v>21.88</v>
      </c>
      <c r="BR18" s="54">
        <v>14</v>
      </c>
      <c r="BS18" s="54" t="s">
        <v>2071</v>
      </c>
      <c r="BT18" s="54" t="s">
        <v>2071</v>
      </c>
      <c r="BU18" s="54">
        <v>100</v>
      </c>
      <c r="BV18" s="54">
        <v>28.09</v>
      </c>
      <c r="BW18" s="54">
        <v>7.69</v>
      </c>
      <c r="BX18" s="54" t="s">
        <v>2071</v>
      </c>
      <c r="BY18" s="54" t="s">
        <v>2071</v>
      </c>
      <c r="BZ18" s="54">
        <v>3.22</v>
      </c>
      <c r="CA18" s="54" t="s">
        <v>2071</v>
      </c>
      <c r="CB18" s="54" t="s">
        <v>2071</v>
      </c>
      <c r="CC18" s="54" t="s">
        <v>2071</v>
      </c>
      <c r="CD18" s="54" t="s">
        <v>2071</v>
      </c>
      <c r="CE18" s="54" t="s">
        <v>2071</v>
      </c>
      <c r="CF18" s="54" t="s">
        <v>2071</v>
      </c>
      <c r="CG18" s="54" t="s">
        <v>2071</v>
      </c>
      <c r="CH18" s="54">
        <v>41.48</v>
      </c>
      <c r="CI18" s="54" t="s">
        <v>2071</v>
      </c>
      <c r="CJ18" s="54" t="s">
        <v>2071</v>
      </c>
      <c r="CK18" s="54" t="s">
        <v>2071</v>
      </c>
      <c r="CL18" s="54">
        <v>19.510000000000002</v>
      </c>
      <c r="CM18" s="54" t="s">
        <v>2071</v>
      </c>
      <c r="CN18" s="54">
        <v>100.01</v>
      </c>
      <c r="CO18" s="54">
        <v>100</v>
      </c>
      <c r="CP18" s="54" t="s">
        <v>2071</v>
      </c>
      <c r="CQ18" s="54" t="s">
        <v>2071</v>
      </c>
      <c r="CR18" s="54" t="s">
        <v>2071</v>
      </c>
      <c r="CS18" s="54">
        <v>100</v>
      </c>
    </row>
    <row r="19" spans="1:99" s="47" customFormat="1" x14ac:dyDescent="0.35">
      <c r="A19" s="47" t="s">
        <v>122</v>
      </c>
      <c r="B19" s="50" t="s">
        <v>123</v>
      </c>
      <c r="C19" s="51">
        <v>45169</v>
      </c>
      <c r="D19" s="50" t="s">
        <v>94</v>
      </c>
      <c r="E19" s="50" t="s">
        <v>1364</v>
      </c>
      <c r="F19" s="50" t="s">
        <v>1342</v>
      </c>
      <c r="G19" s="55">
        <v>141799</v>
      </c>
      <c r="H19" s="53">
        <v>382456.47</v>
      </c>
      <c r="I19" s="53">
        <v>7688.82</v>
      </c>
      <c r="J19" s="53">
        <v>1</v>
      </c>
      <c r="K19" s="53">
        <v>231.42</v>
      </c>
      <c r="L19" s="53">
        <v>0.63</v>
      </c>
      <c r="M19" s="53">
        <v>0.71</v>
      </c>
      <c r="N19" s="53">
        <v>0.44</v>
      </c>
      <c r="O19" s="53">
        <v>0.67</v>
      </c>
      <c r="P19" s="53">
        <v>0.56999999999999995</v>
      </c>
      <c r="Q19" s="53">
        <v>0.51</v>
      </c>
      <c r="R19" s="53">
        <v>0.45</v>
      </c>
      <c r="S19" s="53">
        <v>16.53</v>
      </c>
      <c r="T19" s="53">
        <v>13.47</v>
      </c>
      <c r="U19" s="53">
        <v>14.73</v>
      </c>
      <c r="V19" s="53">
        <v>13.13</v>
      </c>
      <c r="W19" s="53">
        <v>7.42</v>
      </c>
      <c r="X19" s="53">
        <v>5.29</v>
      </c>
      <c r="Y19" s="53">
        <v>88.05</v>
      </c>
      <c r="Z19" s="53" t="s">
        <v>2071</v>
      </c>
      <c r="AA19" s="53" t="s">
        <v>2071</v>
      </c>
      <c r="AB19" s="53" t="s">
        <v>2071</v>
      </c>
      <c r="AC19" s="53" t="s">
        <v>2071</v>
      </c>
      <c r="AD19" s="53">
        <v>3.26</v>
      </c>
      <c r="AE19" s="53" t="s">
        <v>2071</v>
      </c>
      <c r="AF19" s="53" t="s">
        <v>2071</v>
      </c>
      <c r="AG19" s="53" t="s">
        <v>2071</v>
      </c>
      <c r="AH19" s="53" t="s">
        <v>2071</v>
      </c>
      <c r="AI19" s="53" t="s">
        <v>2071</v>
      </c>
      <c r="AJ19" s="53" t="s">
        <v>2071</v>
      </c>
      <c r="AK19" s="53" t="s">
        <v>2071</v>
      </c>
      <c r="AL19" s="53">
        <v>8.68</v>
      </c>
      <c r="AM19" s="53" t="s">
        <v>2071</v>
      </c>
      <c r="AN19" s="53" t="s">
        <v>2071</v>
      </c>
      <c r="AO19" s="53" t="s">
        <v>2071</v>
      </c>
      <c r="AP19" s="53" t="s">
        <v>2071</v>
      </c>
      <c r="AQ19" s="53" t="s">
        <v>2071</v>
      </c>
      <c r="AR19" s="53" t="s">
        <v>2071</v>
      </c>
      <c r="AS19" s="53" t="s">
        <v>2071</v>
      </c>
      <c r="AT19" s="53" t="s">
        <v>2071</v>
      </c>
      <c r="AU19" s="53" t="s">
        <v>2071</v>
      </c>
      <c r="AV19" s="53" t="s">
        <v>2071</v>
      </c>
      <c r="AW19" s="53" t="s">
        <v>2071</v>
      </c>
      <c r="AX19" s="53" t="s">
        <v>2071</v>
      </c>
      <c r="AY19" s="53" t="s">
        <v>2071</v>
      </c>
      <c r="AZ19" s="53" t="s">
        <v>2071</v>
      </c>
      <c r="BA19" s="53" t="s">
        <v>2071</v>
      </c>
      <c r="BB19" s="53" t="s">
        <v>2071</v>
      </c>
      <c r="BC19" s="53" t="s">
        <v>2071</v>
      </c>
      <c r="BD19" s="53" t="s">
        <v>2071</v>
      </c>
      <c r="BE19" s="53">
        <v>99.99</v>
      </c>
      <c r="BF19" s="56" t="s">
        <v>2072</v>
      </c>
      <c r="BG19" s="56" t="s">
        <v>2073</v>
      </c>
      <c r="BH19" s="56" t="s">
        <v>2074</v>
      </c>
      <c r="BI19" s="56" t="s">
        <v>2075</v>
      </c>
      <c r="BJ19" s="56" t="s">
        <v>2076</v>
      </c>
      <c r="BK19" s="56" t="s">
        <v>2077</v>
      </c>
      <c r="BL19" s="56" t="s">
        <v>2078</v>
      </c>
      <c r="BM19" s="56" t="s">
        <v>2079</v>
      </c>
      <c r="BN19" s="56" t="s">
        <v>2080</v>
      </c>
      <c r="BO19" s="56" t="s">
        <v>2081</v>
      </c>
      <c r="BP19" s="54">
        <v>48.51</v>
      </c>
      <c r="BQ19" s="54">
        <v>24.34</v>
      </c>
      <c r="BR19" s="54">
        <v>24.3</v>
      </c>
      <c r="BS19" s="54">
        <v>0.83</v>
      </c>
      <c r="BT19" s="54" t="s">
        <v>2071</v>
      </c>
      <c r="BU19" s="54">
        <v>100.59</v>
      </c>
      <c r="BV19" s="54">
        <v>22.1</v>
      </c>
      <c r="BW19" s="54">
        <v>11.5</v>
      </c>
      <c r="BX19" s="54" t="s">
        <v>2071</v>
      </c>
      <c r="BY19" s="54" t="s">
        <v>2071</v>
      </c>
      <c r="BZ19" s="54" t="s">
        <v>2071</v>
      </c>
      <c r="CA19" s="54" t="s">
        <v>2071</v>
      </c>
      <c r="CB19" s="54" t="s">
        <v>2071</v>
      </c>
      <c r="CC19" s="54" t="s">
        <v>2071</v>
      </c>
      <c r="CD19" s="54" t="s">
        <v>2071</v>
      </c>
      <c r="CE19" s="54" t="s">
        <v>2071</v>
      </c>
      <c r="CF19" s="54" t="s">
        <v>2071</v>
      </c>
      <c r="CG19" s="54" t="s">
        <v>2071</v>
      </c>
      <c r="CH19" s="54">
        <v>42.36</v>
      </c>
      <c r="CI19" s="54" t="s">
        <v>2071</v>
      </c>
      <c r="CJ19" s="54" t="s">
        <v>2071</v>
      </c>
      <c r="CK19" s="54" t="s">
        <v>2071</v>
      </c>
      <c r="CL19" s="54">
        <v>24.04</v>
      </c>
      <c r="CM19" s="54" t="s">
        <v>2071</v>
      </c>
      <c r="CN19" s="54">
        <v>99.99</v>
      </c>
      <c r="CO19" s="54">
        <v>100</v>
      </c>
      <c r="CP19" s="54" t="s">
        <v>2071</v>
      </c>
      <c r="CQ19" s="54" t="s">
        <v>2071</v>
      </c>
      <c r="CR19" s="54" t="s">
        <v>2071</v>
      </c>
      <c r="CS19" s="54">
        <v>100</v>
      </c>
    </row>
    <row r="20" spans="1:99" s="47" customFormat="1" x14ac:dyDescent="0.35">
      <c r="A20" s="47" t="s">
        <v>138</v>
      </c>
      <c r="B20" s="50" t="s">
        <v>123</v>
      </c>
      <c r="C20" s="51">
        <v>45169</v>
      </c>
      <c r="D20" s="50" t="s">
        <v>139</v>
      </c>
      <c r="E20" s="50" t="s">
        <v>140</v>
      </c>
      <c r="F20" s="50" t="s">
        <v>1768</v>
      </c>
      <c r="G20" s="50">
        <v>12298</v>
      </c>
      <c r="H20" s="53">
        <v>2717012.87</v>
      </c>
      <c r="I20" s="53">
        <v>3515596.25</v>
      </c>
      <c r="J20" s="53">
        <v>1.5</v>
      </c>
      <c r="K20" s="53">
        <v>193.61</v>
      </c>
      <c r="L20" s="53">
        <v>0.53</v>
      </c>
      <c r="M20" s="53">
        <v>0.83</v>
      </c>
      <c r="N20" s="53">
        <v>0.55000000000000004</v>
      </c>
      <c r="O20" s="53">
        <v>0.54</v>
      </c>
      <c r="P20" s="53">
        <v>0.46</v>
      </c>
      <c r="Q20" s="53">
        <v>0.47</v>
      </c>
      <c r="R20" s="53">
        <v>0.44</v>
      </c>
      <c r="S20" s="53">
        <v>17.55</v>
      </c>
      <c r="T20" s="53">
        <v>13.48</v>
      </c>
      <c r="U20" s="53">
        <v>15.33</v>
      </c>
      <c r="V20" s="53">
        <v>13.88</v>
      </c>
      <c r="W20" s="53">
        <v>8.3800000000000008</v>
      </c>
      <c r="X20" s="53">
        <v>5.96</v>
      </c>
      <c r="Y20" s="53">
        <v>21.81</v>
      </c>
      <c r="Z20" s="53" t="s">
        <v>2071</v>
      </c>
      <c r="AA20" s="53">
        <v>27.34</v>
      </c>
      <c r="AB20" s="53">
        <v>0.45</v>
      </c>
      <c r="AC20" s="53">
        <v>27.19</v>
      </c>
      <c r="AD20" s="53">
        <v>3.62</v>
      </c>
      <c r="AE20" s="53">
        <v>15.6</v>
      </c>
      <c r="AF20" s="53" t="s">
        <v>2071</v>
      </c>
      <c r="AG20" s="53" t="s">
        <v>2071</v>
      </c>
      <c r="AH20" s="53" t="s">
        <v>2071</v>
      </c>
      <c r="AI20" s="53" t="s">
        <v>2071</v>
      </c>
      <c r="AJ20" s="53" t="s">
        <v>2071</v>
      </c>
      <c r="AK20" s="53" t="s">
        <v>2071</v>
      </c>
      <c r="AL20" s="53">
        <v>0.69</v>
      </c>
      <c r="AM20" s="53" t="s">
        <v>2071</v>
      </c>
      <c r="AN20" s="53" t="s">
        <v>2071</v>
      </c>
      <c r="AO20" s="53" t="s">
        <v>2071</v>
      </c>
      <c r="AP20" s="53" t="s">
        <v>2071</v>
      </c>
      <c r="AQ20" s="53" t="s">
        <v>2071</v>
      </c>
      <c r="AR20" s="53" t="s">
        <v>2071</v>
      </c>
      <c r="AS20" s="53" t="s">
        <v>2071</v>
      </c>
      <c r="AT20" s="53" t="s">
        <v>2071</v>
      </c>
      <c r="AU20" s="53" t="s">
        <v>2071</v>
      </c>
      <c r="AV20" s="53">
        <v>0.15</v>
      </c>
      <c r="AW20" s="53" t="s">
        <v>2071</v>
      </c>
      <c r="AX20" s="53" t="s">
        <v>2071</v>
      </c>
      <c r="AY20" s="53" t="s">
        <v>2071</v>
      </c>
      <c r="AZ20" s="53" t="s">
        <v>2071</v>
      </c>
      <c r="BA20" s="53" t="s">
        <v>2071</v>
      </c>
      <c r="BB20" s="53" t="s">
        <v>2071</v>
      </c>
      <c r="BC20" s="53" t="s">
        <v>2071</v>
      </c>
      <c r="BD20" s="53" t="s">
        <v>2071</v>
      </c>
      <c r="BE20" s="53">
        <v>99.99</v>
      </c>
      <c r="BF20" s="56" t="s">
        <v>2420</v>
      </c>
      <c r="BG20" s="56" t="s">
        <v>2421</v>
      </c>
      <c r="BH20" s="56" t="s">
        <v>2422</v>
      </c>
      <c r="BI20" s="56" t="s">
        <v>2423</v>
      </c>
      <c r="BJ20" s="56" t="s">
        <v>2424</v>
      </c>
      <c r="BK20" s="56" t="s">
        <v>2425</v>
      </c>
      <c r="BL20" s="56" t="s">
        <v>2426</v>
      </c>
      <c r="BM20" s="56" t="s">
        <v>2427</v>
      </c>
      <c r="BN20" s="56" t="s">
        <v>2428</v>
      </c>
      <c r="BO20" s="56" t="s">
        <v>2429</v>
      </c>
      <c r="BP20" s="54">
        <v>56.85</v>
      </c>
      <c r="BQ20" s="54">
        <v>21.37</v>
      </c>
      <c r="BR20" s="54">
        <v>21.03</v>
      </c>
      <c r="BS20" s="54">
        <v>0.75</v>
      </c>
      <c r="BT20" s="54" t="s">
        <v>2071</v>
      </c>
      <c r="BU20" s="54">
        <v>100.01</v>
      </c>
      <c r="BV20" s="54">
        <v>24.92</v>
      </c>
      <c r="BW20" s="54">
        <v>1.68</v>
      </c>
      <c r="BX20" s="54" t="s">
        <v>2071</v>
      </c>
      <c r="BY20" s="54" t="s">
        <v>2071</v>
      </c>
      <c r="BZ20" s="54" t="s">
        <v>2071</v>
      </c>
      <c r="CA20" s="54" t="s">
        <v>2071</v>
      </c>
      <c r="CB20" s="54" t="s">
        <v>2071</v>
      </c>
      <c r="CC20" s="54" t="s">
        <v>2071</v>
      </c>
      <c r="CD20" s="54" t="s">
        <v>2071</v>
      </c>
      <c r="CE20" s="54" t="s">
        <v>2071</v>
      </c>
      <c r="CF20" s="54" t="s">
        <v>2071</v>
      </c>
      <c r="CG20" s="54" t="s">
        <v>2071</v>
      </c>
      <c r="CH20" s="54">
        <v>36.43</v>
      </c>
      <c r="CI20" s="54">
        <v>0.39</v>
      </c>
      <c r="CJ20" s="54" t="s">
        <v>2071</v>
      </c>
      <c r="CK20" s="54" t="s">
        <v>2071</v>
      </c>
      <c r="CL20" s="54">
        <v>33.54</v>
      </c>
      <c r="CM20" s="54" t="s">
        <v>2071</v>
      </c>
      <c r="CN20" s="54">
        <v>100</v>
      </c>
      <c r="CO20" s="54">
        <v>100</v>
      </c>
      <c r="CP20" s="54" t="s">
        <v>2071</v>
      </c>
      <c r="CQ20" s="54">
        <v>0</v>
      </c>
      <c r="CR20" s="54" t="s">
        <v>2071</v>
      </c>
      <c r="CS20" s="54">
        <v>100</v>
      </c>
    </row>
    <row r="21" spans="1:99" s="47" customFormat="1" x14ac:dyDescent="0.35">
      <c r="A21" s="47" t="s">
        <v>134</v>
      </c>
      <c r="B21" s="50" t="s">
        <v>123</v>
      </c>
      <c r="C21" s="51">
        <v>45169</v>
      </c>
      <c r="D21" s="50" t="s">
        <v>135</v>
      </c>
      <c r="E21" s="50" t="s">
        <v>1621</v>
      </c>
      <c r="F21" s="50" t="s">
        <v>1342</v>
      </c>
      <c r="G21" s="50">
        <v>3362</v>
      </c>
      <c r="H21" s="53">
        <v>345683.56</v>
      </c>
      <c r="I21" s="53">
        <v>44045.26</v>
      </c>
      <c r="J21" s="53">
        <v>1.7</v>
      </c>
      <c r="K21" s="53">
        <v>224.84</v>
      </c>
      <c r="L21" s="53">
        <v>0.62</v>
      </c>
      <c r="M21" s="53">
        <v>0.76</v>
      </c>
      <c r="N21" s="53">
        <v>0.62</v>
      </c>
      <c r="O21" s="53">
        <v>0.57999999999999996</v>
      </c>
      <c r="P21" s="53">
        <v>0.67</v>
      </c>
      <c r="Q21" s="53">
        <v>0.55000000000000004</v>
      </c>
      <c r="R21" s="53">
        <v>0.49</v>
      </c>
      <c r="S21" s="53">
        <v>16.89</v>
      </c>
      <c r="T21" s="53">
        <v>13.95</v>
      </c>
      <c r="U21" s="53">
        <v>16.059999999999999</v>
      </c>
      <c r="V21" s="53">
        <v>14.37</v>
      </c>
      <c r="W21" s="53">
        <v>8.2200000000000006</v>
      </c>
      <c r="X21" s="53">
        <v>5.67</v>
      </c>
      <c r="Y21" s="53">
        <v>92.8</v>
      </c>
      <c r="Z21" s="53" t="s">
        <v>2071</v>
      </c>
      <c r="AA21" s="53" t="s">
        <v>2071</v>
      </c>
      <c r="AB21" s="53" t="s">
        <v>2071</v>
      </c>
      <c r="AC21" s="53" t="s">
        <v>2071</v>
      </c>
      <c r="AD21" s="53">
        <v>5.55</v>
      </c>
      <c r="AE21" s="53" t="s">
        <v>2071</v>
      </c>
      <c r="AF21" s="53" t="s">
        <v>2071</v>
      </c>
      <c r="AG21" s="53" t="s">
        <v>2071</v>
      </c>
      <c r="AH21" s="53" t="s">
        <v>2071</v>
      </c>
      <c r="AI21" s="53" t="s">
        <v>2071</v>
      </c>
      <c r="AJ21" s="53" t="s">
        <v>2071</v>
      </c>
      <c r="AK21" s="53" t="s">
        <v>2071</v>
      </c>
      <c r="AL21" s="53">
        <v>1.65</v>
      </c>
      <c r="AM21" s="53" t="s">
        <v>2071</v>
      </c>
      <c r="AN21" s="53" t="s">
        <v>2071</v>
      </c>
      <c r="AO21" s="53" t="s">
        <v>2071</v>
      </c>
      <c r="AP21" s="53" t="s">
        <v>2071</v>
      </c>
      <c r="AQ21" s="53" t="s">
        <v>2071</v>
      </c>
      <c r="AR21" s="53" t="s">
        <v>2071</v>
      </c>
      <c r="AS21" s="53" t="s">
        <v>2071</v>
      </c>
      <c r="AT21" s="53" t="s">
        <v>2071</v>
      </c>
      <c r="AU21" s="53" t="s">
        <v>2071</v>
      </c>
      <c r="AV21" s="53" t="s">
        <v>2071</v>
      </c>
      <c r="AW21" s="53" t="s">
        <v>2071</v>
      </c>
      <c r="AX21" s="53" t="s">
        <v>2071</v>
      </c>
      <c r="AY21" s="53" t="s">
        <v>2071</v>
      </c>
      <c r="AZ21" s="53" t="s">
        <v>2071</v>
      </c>
      <c r="BA21" s="53" t="s">
        <v>2071</v>
      </c>
      <c r="BB21" s="53" t="s">
        <v>2071</v>
      </c>
      <c r="BC21" s="53" t="s">
        <v>2071</v>
      </c>
      <c r="BD21" s="53" t="s">
        <v>2071</v>
      </c>
      <c r="BE21" s="53">
        <v>99.99</v>
      </c>
      <c r="BF21" s="56" t="s">
        <v>2291</v>
      </c>
      <c r="BG21" s="56" t="s">
        <v>2292</v>
      </c>
      <c r="BH21" s="56" t="s">
        <v>2293</v>
      </c>
      <c r="BI21" s="56" t="s">
        <v>2294</v>
      </c>
      <c r="BJ21" s="56" t="s">
        <v>2295</v>
      </c>
      <c r="BK21" s="56" t="s">
        <v>2296</v>
      </c>
      <c r="BL21" s="56" t="s">
        <v>2297</v>
      </c>
      <c r="BM21" s="56" t="s">
        <v>2298</v>
      </c>
      <c r="BN21" s="56" t="s">
        <v>2299</v>
      </c>
      <c r="BO21" s="56" t="s">
        <v>2300</v>
      </c>
      <c r="BP21" s="54">
        <v>38.049999999999997</v>
      </c>
      <c r="BQ21" s="54">
        <v>28.47</v>
      </c>
      <c r="BR21" s="54">
        <v>33.479999999999997</v>
      </c>
      <c r="BS21" s="54" t="s">
        <v>2071</v>
      </c>
      <c r="BT21" s="54" t="s">
        <v>2071</v>
      </c>
      <c r="BU21" s="54">
        <v>100.01</v>
      </c>
      <c r="BV21" s="54">
        <v>28.54</v>
      </c>
      <c r="BW21" s="54">
        <v>14.83</v>
      </c>
      <c r="BX21" s="54" t="s">
        <v>2071</v>
      </c>
      <c r="BY21" s="54" t="s">
        <v>2071</v>
      </c>
      <c r="BZ21" s="54" t="s">
        <v>2071</v>
      </c>
      <c r="CA21" s="54" t="s">
        <v>2071</v>
      </c>
      <c r="CB21" s="54" t="s">
        <v>2071</v>
      </c>
      <c r="CC21" s="54" t="s">
        <v>2071</v>
      </c>
      <c r="CD21" s="54" t="s">
        <v>2071</v>
      </c>
      <c r="CE21" s="54" t="s">
        <v>2071</v>
      </c>
      <c r="CF21" s="54" t="s">
        <v>2071</v>
      </c>
      <c r="CG21" s="54" t="s">
        <v>2071</v>
      </c>
      <c r="CH21" s="54">
        <v>32.840000000000003</v>
      </c>
      <c r="CI21" s="54" t="s">
        <v>2071</v>
      </c>
      <c r="CJ21" s="54" t="s">
        <v>2071</v>
      </c>
      <c r="CK21" s="54">
        <v>4.4800000000000004</v>
      </c>
      <c r="CL21" s="54">
        <v>22.46</v>
      </c>
      <c r="CM21" s="54" t="s">
        <v>2071</v>
      </c>
      <c r="CN21" s="54">
        <v>100</v>
      </c>
      <c r="CO21" s="54">
        <v>100</v>
      </c>
      <c r="CP21" s="54" t="s">
        <v>2071</v>
      </c>
      <c r="CQ21" s="54" t="s">
        <v>2071</v>
      </c>
      <c r="CR21" s="54" t="s">
        <v>2071</v>
      </c>
      <c r="CS21" s="54">
        <v>100</v>
      </c>
    </row>
    <row r="22" spans="1:99" s="47" customFormat="1" x14ac:dyDescent="0.35">
      <c r="A22" s="47" t="s">
        <v>130</v>
      </c>
      <c r="B22" s="56" t="s">
        <v>123</v>
      </c>
      <c r="C22" s="51">
        <v>45169</v>
      </c>
      <c r="D22" s="56" t="s">
        <v>822</v>
      </c>
      <c r="E22" s="56" t="s">
        <v>1947</v>
      </c>
      <c r="F22" s="56" t="s">
        <v>1948</v>
      </c>
      <c r="G22" s="59">
        <v>692612</v>
      </c>
      <c r="H22" s="53">
        <v>14193904.939999999</v>
      </c>
      <c r="I22" s="53">
        <v>36443.42</v>
      </c>
      <c r="J22" s="53">
        <v>1.51</v>
      </c>
      <c r="K22" s="53">
        <v>165.36</v>
      </c>
      <c r="L22" s="53">
        <v>0.45</v>
      </c>
      <c r="M22" s="53">
        <v>0.56999999999999995</v>
      </c>
      <c r="N22" s="53">
        <v>0.55000000000000004</v>
      </c>
      <c r="O22" s="53">
        <v>0.55000000000000004</v>
      </c>
      <c r="P22" s="53">
        <v>0.48</v>
      </c>
      <c r="Q22" s="53">
        <v>0.5</v>
      </c>
      <c r="R22" s="53">
        <v>0.47</v>
      </c>
      <c r="S22" s="53">
        <v>16.66</v>
      </c>
      <c r="T22" s="53">
        <v>13.91</v>
      </c>
      <c r="U22" s="53">
        <v>15.82</v>
      </c>
      <c r="V22" s="53">
        <v>14.3</v>
      </c>
      <c r="W22" s="53">
        <v>8.48</v>
      </c>
      <c r="X22" s="53">
        <v>5.93</v>
      </c>
      <c r="Y22" s="53">
        <v>29.75</v>
      </c>
      <c r="Z22" s="53">
        <v>0</v>
      </c>
      <c r="AA22" s="53">
        <v>12.22418950188025</v>
      </c>
      <c r="AB22" s="53">
        <v>0</v>
      </c>
      <c r="AC22" s="53">
        <v>47.56859322535319</v>
      </c>
      <c r="AD22" s="53">
        <v>1.187834470060471</v>
      </c>
      <c r="AE22" s="53">
        <v>1.408913236993665</v>
      </c>
      <c r="AF22" s="53">
        <v>1.353397719996458</v>
      </c>
      <c r="AG22" s="53">
        <v>1.151786778642891</v>
      </c>
      <c r="AH22" s="53">
        <v>0</v>
      </c>
      <c r="AI22" s="53">
        <v>0</v>
      </c>
      <c r="AJ22" s="53">
        <v>0</v>
      </c>
      <c r="AK22" s="53">
        <v>0</v>
      </c>
      <c r="AL22" s="53">
        <v>0.179311076981476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5.1791696357362866</v>
      </c>
      <c r="BB22" s="53">
        <v>0</v>
      </c>
      <c r="BC22" s="53">
        <v>0</v>
      </c>
      <c r="BD22" s="53">
        <v>0</v>
      </c>
      <c r="BE22" s="53">
        <v>100</v>
      </c>
      <c r="BF22" s="48" t="s">
        <v>2580</v>
      </c>
      <c r="BG22" s="48" t="s">
        <v>2581</v>
      </c>
      <c r="BH22" s="48" t="s">
        <v>2582</v>
      </c>
      <c r="BI22" s="48" t="s">
        <v>2583</v>
      </c>
      <c r="BJ22" s="48" t="s">
        <v>2584</v>
      </c>
      <c r="BK22" s="48" t="s">
        <v>2585</v>
      </c>
      <c r="BL22" s="48" t="s">
        <v>2586</v>
      </c>
      <c r="BM22" s="48" t="s">
        <v>2587</v>
      </c>
      <c r="BN22" s="48" t="s">
        <v>2588</v>
      </c>
      <c r="BO22" s="48" t="s">
        <v>2589</v>
      </c>
      <c r="BP22" s="54">
        <v>63.618308922648446</v>
      </c>
      <c r="BQ22" s="54">
        <v>17.166978050309918</v>
      </c>
      <c r="BR22" s="54">
        <v>18.740894722892921</v>
      </c>
      <c r="BS22" s="54">
        <v>0.47381830414870535</v>
      </c>
      <c r="BT22" s="54">
        <v>0</v>
      </c>
      <c r="BU22" s="54">
        <v>100</v>
      </c>
      <c r="BV22" s="54">
        <v>24.43862753906356</v>
      </c>
      <c r="BW22" s="54">
        <v>9.6387900754155424</v>
      </c>
      <c r="BX22" s="54">
        <v>0</v>
      </c>
      <c r="BY22" s="54">
        <v>0</v>
      </c>
      <c r="BZ22" s="54">
        <v>0</v>
      </c>
      <c r="CA22" s="54">
        <v>0</v>
      </c>
      <c r="CB22" s="54">
        <v>0</v>
      </c>
      <c r="CC22" s="54">
        <v>0</v>
      </c>
      <c r="CD22" s="54">
        <v>0</v>
      </c>
      <c r="CE22" s="54">
        <v>0</v>
      </c>
      <c r="CF22" s="54">
        <v>0</v>
      </c>
      <c r="CG22" s="54">
        <v>0</v>
      </c>
      <c r="CH22" s="54">
        <v>36.73758757700336</v>
      </c>
      <c r="CI22" s="54">
        <v>0.3611709713857672</v>
      </c>
      <c r="CJ22" s="54">
        <v>0</v>
      </c>
      <c r="CK22" s="54">
        <v>0.32156946061054281</v>
      </c>
      <c r="CL22" s="54">
        <v>28.502254376521229</v>
      </c>
      <c r="CM22" s="54">
        <v>0</v>
      </c>
      <c r="CN22" s="54">
        <v>100</v>
      </c>
      <c r="CO22" s="54">
        <v>91.954474894238601</v>
      </c>
      <c r="CP22" s="54">
        <v>7.6843541343756359</v>
      </c>
      <c r="CQ22" s="54">
        <v>0.3611709713857672</v>
      </c>
      <c r="CR22" s="54">
        <v>0</v>
      </c>
      <c r="CS22" s="54">
        <v>100</v>
      </c>
    </row>
    <row r="23" spans="1:99" s="47" customFormat="1" x14ac:dyDescent="0.35">
      <c r="A23" s="47" t="s">
        <v>131</v>
      </c>
      <c r="B23" s="50" t="s">
        <v>123</v>
      </c>
      <c r="C23" s="51">
        <v>45169</v>
      </c>
      <c r="D23" s="50" t="s">
        <v>132</v>
      </c>
      <c r="E23" s="50" t="s">
        <v>1609</v>
      </c>
      <c r="F23" s="50" t="s">
        <v>1610</v>
      </c>
      <c r="G23" s="50">
        <v>90527</v>
      </c>
      <c r="H23" s="53">
        <v>910635.8</v>
      </c>
      <c r="I23" s="53">
        <v>44968.75</v>
      </c>
      <c r="J23" s="53">
        <v>1.5</v>
      </c>
      <c r="K23" s="53">
        <v>131.62</v>
      </c>
      <c r="L23" s="53">
        <v>0.36</v>
      </c>
      <c r="M23" s="53">
        <v>0.64</v>
      </c>
      <c r="N23" s="53">
        <v>0.45</v>
      </c>
      <c r="O23" s="53">
        <v>0.45</v>
      </c>
      <c r="P23" s="53">
        <v>0.45</v>
      </c>
      <c r="Q23" s="53">
        <v>0.47</v>
      </c>
      <c r="R23" s="53">
        <v>0.43</v>
      </c>
      <c r="S23" s="53">
        <v>15.54</v>
      </c>
      <c r="T23" s="53">
        <v>12.51</v>
      </c>
      <c r="U23" s="53">
        <v>14.36</v>
      </c>
      <c r="V23" s="53">
        <v>12.92</v>
      </c>
      <c r="W23" s="53">
        <v>7.47</v>
      </c>
      <c r="X23" s="53">
        <v>5.2</v>
      </c>
      <c r="Y23" s="53">
        <v>32.979999999999997</v>
      </c>
      <c r="Z23" s="53" t="s">
        <v>2071</v>
      </c>
      <c r="AA23" s="53">
        <v>16.82</v>
      </c>
      <c r="AB23" s="53" t="s">
        <v>2071</v>
      </c>
      <c r="AC23" s="53">
        <v>35.82</v>
      </c>
      <c r="AD23" s="53">
        <v>7.59</v>
      </c>
      <c r="AE23" s="53">
        <v>6.01</v>
      </c>
      <c r="AF23" s="53" t="s">
        <v>2071</v>
      </c>
      <c r="AG23" s="53" t="s">
        <v>2071</v>
      </c>
      <c r="AH23" s="53" t="s">
        <v>2071</v>
      </c>
      <c r="AI23" s="53" t="s">
        <v>2071</v>
      </c>
      <c r="AJ23" s="53" t="s">
        <v>2071</v>
      </c>
      <c r="AK23" s="53" t="s">
        <v>2071</v>
      </c>
      <c r="AL23" s="53">
        <v>0.77</v>
      </c>
      <c r="AM23" s="53" t="s">
        <v>2071</v>
      </c>
      <c r="AN23" s="53" t="s">
        <v>2071</v>
      </c>
      <c r="AO23" s="53" t="s">
        <v>2071</v>
      </c>
      <c r="AP23" s="53" t="s">
        <v>2071</v>
      </c>
      <c r="AQ23" s="53" t="s">
        <v>2071</v>
      </c>
      <c r="AR23" s="53" t="s">
        <v>2071</v>
      </c>
      <c r="AS23" s="53" t="s">
        <v>2071</v>
      </c>
      <c r="AT23" s="53" t="s">
        <v>2071</v>
      </c>
      <c r="AU23" s="53" t="s">
        <v>2071</v>
      </c>
      <c r="AV23" s="53" t="s">
        <v>2071</v>
      </c>
      <c r="AW23" s="53" t="s">
        <v>2071</v>
      </c>
      <c r="AX23" s="53" t="s">
        <v>2071</v>
      </c>
      <c r="AY23" s="53" t="s">
        <v>2071</v>
      </c>
      <c r="AZ23" s="53" t="s">
        <v>2071</v>
      </c>
      <c r="BA23" s="53" t="s">
        <v>2071</v>
      </c>
      <c r="BB23" s="53" t="s">
        <v>2071</v>
      </c>
      <c r="BC23" s="53" t="s">
        <v>2071</v>
      </c>
      <c r="BD23" s="53" t="s">
        <v>2071</v>
      </c>
      <c r="BE23" s="53">
        <v>99.99</v>
      </c>
      <c r="BF23" s="56" t="s">
        <v>2281</v>
      </c>
      <c r="BG23" s="56" t="s">
        <v>2282</v>
      </c>
      <c r="BH23" s="56" t="s">
        <v>2283</v>
      </c>
      <c r="BI23" s="56" t="s">
        <v>2284</v>
      </c>
      <c r="BJ23" s="56" t="s">
        <v>2285</v>
      </c>
      <c r="BK23" s="56" t="s">
        <v>2286</v>
      </c>
      <c r="BL23" s="56" t="s">
        <v>2287</v>
      </c>
      <c r="BM23" s="56" t="s">
        <v>2288</v>
      </c>
      <c r="BN23" s="56" t="s">
        <v>2289</v>
      </c>
      <c r="BO23" s="56" t="s">
        <v>2290</v>
      </c>
      <c r="BP23" s="54">
        <v>39.61</v>
      </c>
      <c r="BQ23" s="54">
        <v>30.1</v>
      </c>
      <c r="BR23" s="54">
        <v>30.29</v>
      </c>
      <c r="BS23" s="54" t="s">
        <v>2071</v>
      </c>
      <c r="BT23" s="54" t="s">
        <v>2071</v>
      </c>
      <c r="BU23" s="54">
        <v>100</v>
      </c>
      <c r="BV23" s="54">
        <v>28.92</v>
      </c>
      <c r="BW23" s="54">
        <v>13.72</v>
      </c>
      <c r="BX23" s="54" t="s">
        <v>2071</v>
      </c>
      <c r="BY23" s="54" t="s">
        <v>2071</v>
      </c>
      <c r="BZ23" s="54" t="s">
        <v>2071</v>
      </c>
      <c r="CA23" s="54" t="s">
        <v>2071</v>
      </c>
      <c r="CB23" s="54" t="s">
        <v>2071</v>
      </c>
      <c r="CC23" s="54" t="s">
        <v>2071</v>
      </c>
      <c r="CD23" s="54" t="s">
        <v>2071</v>
      </c>
      <c r="CE23" s="54" t="s">
        <v>2071</v>
      </c>
      <c r="CF23" s="54" t="s">
        <v>2071</v>
      </c>
      <c r="CG23" s="54" t="s">
        <v>2071</v>
      </c>
      <c r="CH23" s="54">
        <v>27.05</v>
      </c>
      <c r="CI23" s="54" t="s">
        <v>2071</v>
      </c>
      <c r="CJ23" s="54" t="s">
        <v>2071</v>
      </c>
      <c r="CK23" s="54" t="s">
        <v>2071</v>
      </c>
      <c r="CL23" s="54">
        <v>30.28</v>
      </c>
      <c r="CM23" s="54" t="s">
        <v>2071</v>
      </c>
      <c r="CN23" s="54">
        <v>99.99</v>
      </c>
      <c r="CO23" s="54">
        <v>100</v>
      </c>
      <c r="CP23" s="54" t="s">
        <v>2071</v>
      </c>
      <c r="CQ23" s="54" t="s">
        <v>2071</v>
      </c>
      <c r="CR23" s="54" t="s">
        <v>2071</v>
      </c>
      <c r="CS23" s="54">
        <v>100</v>
      </c>
    </row>
    <row r="24" spans="1:99" s="47" customFormat="1" x14ac:dyDescent="0.35">
      <c r="A24" s="47" t="s">
        <v>144</v>
      </c>
      <c r="B24" s="50" t="s">
        <v>123</v>
      </c>
      <c r="C24" s="51">
        <v>45169</v>
      </c>
      <c r="D24" s="50" t="s">
        <v>145</v>
      </c>
      <c r="E24" s="50" t="s">
        <v>1924</v>
      </c>
      <c r="F24" s="50" t="s">
        <v>1925</v>
      </c>
      <c r="G24" s="50">
        <v>5326</v>
      </c>
      <c r="H24" s="53">
        <v>502943.96</v>
      </c>
      <c r="I24" s="53">
        <v>3273.81</v>
      </c>
      <c r="J24" s="53">
        <v>1.5</v>
      </c>
      <c r="K24" s="53">
        <v>223.83</v>
      </c>
      <c r="L24" s="53">
        <v>0.61</v>
      </c>
      <c r="M24" s="53">
        <v>0.53</v>
      </c>
      <c r="N24" s="53">
        <v>0.67</v>
      </c>
      <c r="O24" s="53">
        <v>0.65</v>
      </c>
      <c r="P24" s="53">
        <v>0.56000000000000005</v>
      </c>
      <c r="Q24" s="53">
        <v>0.51</v>
      </c>
      <c r="R24" s="53">
        <v>0.47</v>
      </c>
      <c r="S24" s="53">
        <v>16.079999999999998</v>
      </c>
      <c r="T24" s="53">
        <v>14.15</v>
      </c>
      <c r="U24" s="53">
        <v>16.03</v>
      </c>
      <c r="V24" s="53">
        <v>14.28</v>
      </c>
      <c r="W24" s="53">
        <v>8.4700000000000006</v>
      </c>
      <c r="X24" s="53">
        <v>5.96</v>
      </c>
      <c r="Y24" s="53">
        <v>24.3</v>
      </c>
      <c r="Z24" s="53" t="s">
        <v>2071</v>
      </c>
      <c r="AA24" s="53">
        <v>21.72</v>
      </c>
      <c r="AB24" s="53"/>
      <c r="AC24" s="53">
        <v>28.7</v>
      </c>
      <c r="AD24" s="53">
        <v>4.32</v>
      </c>
      <c r="AE24" s="53"/>
      <c r="AF24" s="53"/>
      <c r="AG24" s="53"/>
      <c r="AH24" s="53"/>
      <c r="AI24" s="53"/>
      <c r="AJ24" s="53"/>
      <c r="AK24" s="53"/>
      <c r="AL24" s="53">
        <v>8.6300000000000008</v>
      </c>
      <c r="AM24" s="53"/>
      <c r="AN24" s="53" t="s">
        <v>2071</v>
      </c>
      <c r="AO24" s="53"/>
      <c r="AP24" s="53"/>
      <c r="AQ24" s="53"/>
      <c r="AR24" s="53"/>
      <c r="AS24" s="53"/>
      <c r="AT24" s="53"/>
      <c r="AU24" s="53">
        <v>10</v>
      </c>
      <c r="AV24" s="53">
        <v>2.33</v>
      </c>
      <c r="AW24" s="53" t="s">
        <v>2071</v>
      </c>
      <c r="AX24" s="53" t="s">
        <v>2071</v>
      </c>
      <c r="AY24" s="53" t="s">
        <v>2071</v>
      </c>
      <c r="AZ24" s="53" t="s">
        <v>2071</v>
      </c>
      <c r="BA24" s="53" t="s">
        <v>2071</v>
      </c>
      <c r="BB24" s="53" t="s">
        <v>2071</v>
      </c>
      <c r="BC24" s="53" t="s">
        <v>2071</v>
      </c>
      <c r="BD24" s="53" t="s">
        <v>2071</v>
      </c>
      <c r="BE24" s="53">
        <v>100</v>
      </c>
      <c r="BF24" s="56" t="s">
        <v>2560</v>
      </c>
      <c r="BG24" s="56" t="s">
        <v>2561</v>
      </c>
      <c r="BH24" s="56" t="s">
        <v>2562</v>
      </c>
      <c r="BI24" s="56" t="s">
        <v>2563</v>
      </c>
      <c r="BJ24" s="56" t="s">
        <v>2564</v>
      </c>
      <c r="BK24" s="56" t="s">
        <v>2565</v>
      </c>
      <c r="BL24" s="56" t="s">
        <v>2566</v>
      </c>
      <c r="BM24" s="56" t="s">
        <v>2567</v>
      </c>
      <c r="BN24" s="56" t="s">
        <v>2568</v>
      </c>
      <c r="BO24" s="56" t="s">
        <v>2569</v>
      </c>
      <c r="BP24" s="54">
        <v>43.57</v>
      </c>
      <c r="BQ24" s="54">
        <v>33.32</v>
      </c>
      <c r="BR24" s="54">
        <v>23.11</v>
      </c>
      <c r="BS24" s="54" t="s">
        <v>2071</v>
      </c>
      <c r="BT24" s="54" t="s">
        <v>2071</v>
      </c>
      <c r="BU24" s="54">
        <v>100</v>
      </c>
      <c r="BV24" s="54">
        <v>33.590000000000003</v>
      </c>
      <c r="BW24" s="54">
        <v>18.93</v>
      </c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>
        <v>28.64</v>
      </c>
      <c r="CI24" s="54"/>
      <c r="CJ24" s="54"/>
      <c r="CK24" s="54">
        <v>4.32</v>
      </c>
      <c r="CL24" s="54">
        <v>23.65</v>
      </c>
      <c r="CM24" s="54">
        <v>6.59</v>
      </c>
      <c r="CN24" s="54">
        <v>100</v>
      </c>
      <c r="CO24" s="54">
        <v>93.45</v>
      </c>
      <c r="CP24" s="54">
        <v>6.6</v>
      </c>
      <c r="CQ24" s="54"/>
      <c r="CR24" s="54">
        <v>0.25</v>
      </c>
      <c r="CS24" s="54">
        <v>100</v>
      </c>
      <c r="CT24" s="48"/>
      <c r="CU24" s="48"/>
    </row>
    <row r="25" spans="1:99" s="47" customFormat="1" x14ac:dyDescent="0.35">
      <c r="A25" s="47" t="s">
        <v>156</v>
      </c>
      <c r="B25" s="50" t="s">
        <v>148</v>
      </c>
      <c r="C25" s="51">
        <v>45169</v>
      </c>
      <c r="D25" s="50" t="s">
        <v>157</v>
      </c>
      <c r="E25" s="50" t="s">
        <v>1581</v>
      </c>
      <c r="F25" s="50" t="s">
        <v>1582</v>
      </c>
      <c r="G25" s="52">
        <v>32</v>
      </c>
      <c r="H25" s="53">
        <v>106456.34</v>
      </c>
      <c r="I25" s="53">
        <v>14563.77</v>
      </c>
      <c r="J25" s="53">
        <v>2.9</v>
      </c>
      <c r="K25" s="53">
        <v>154.03</v>
      </c>
      <c r="L25" s="53">
        <v>0.42199999999999999</v>
      </c>
      <c r="M25" s="53">
        <v>0.78600000000000003</v>
      </c>
      <c r="N25" s="53">
        <v>0.51200000000000001</v>
      </c>
      <c r="O25" s="53">
        <v>0.56100000000000005</v>
      </c>
      <c r="P25" s="53">
        <v>0.48399999999999999</v>
      </c>
      <c r="Q25" s="53">
        <v>0.48599999999999999</v>
      </c>
      <c r="R25" s="53">
        <v>0.45100000000000001</v>
      </c>
      <c r="S25" s="53">
        <v>15.069000000000001</v>
      </c>
      <c r="T25" s="53">
        <v>10.906000000000001</v>
      </c>
      <c r="U25" s="53">
        <v>12.6</v>
      </c>
      <c r="V25" s="53">
        <v>11.263</v>
      </c>
      <c r="W25" s="53">
        <v>5.9290000000000003</v>
      </c>
      <c r="X25" s="53">
        <v>3.831</v>
      </c>
      <c r="Y25" s="53">
        <v>19.38</v>
      </c>
      <c r="Z25" s="53">
        <v>0</v>
      </c>
      <c r="AA25" s="53">
        <v>11.07</v>
      </c>
      <c r="AB25" s="53">
        <v>0</v>
      </c>
      <c r="AC25" s="53">
        <v>54.28</v>
      </c>
      <c r="AD25" s="53">
        <v>0</v>
      </c>
      <c r="AE25" s="53">
        <v>13.89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1.38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100.01</v>
      </c>
      <c r="BF25" s="49" t="s">
        <v>2257</v>
      </c>
      <c r="BG25" s="49" t="s">
        <v>2258</v>
      </c>
      <c r="BH25" s="49" t="s">
        <v>2259</v>
      </c>
      <c r="BI25" s="49" t="s">
        <v>2260</v>
      </c>
      <c r="BJ25" s="49" t="s">
        <v>2261</v>
      </c>
      <c r="BK25" s="49" t="s">
        <v>2262</v>
      </c>
      <c r="BL25" s="49" t="s">
        <v>2263</v>
      </c>
      <c r="BM25" s="49" t="s">
        <v>2264</v>
      </c>
      <c r="BN25" s="49" t="s">
        <v>2265</v>
      </c>
      <c r="BO25" s="49" t="s">
        <v>2266</v>
      </c>
      <c r="BP25" s="54">
        <v>56.88</v>
      </c>
      <c r="BQ25" s="54">
        <v>22.36</v>
      </c>
      <c r="BR25" s="54">
        <v>19.350000000000001</v>
      </c>
      <c r="BS25" s="54">
        <v>0</v>
      </c>
      <c r="BT25" s="54">
        <v>0</v>
      </c>
      <c r="BU25" s="54">
        <v>98.57</v>
      </c>
      <c r="BV25" s="54">
        <v>26.64</v>
      </c>
      <c r="BW25" s="54">
        <v>8.66</v>
      </c>
      <c r="BX25" s="54">
        <v>0</v>
      </c>
      <c r="BY25" s="54">
        <v>0</v>
      </c>
      <c r="BZ25" s="54">
        <v>0</v>
      </c>
      <c r="CA25" s="54">
        <v>0</v>
      </c>
      <c r="CB25" s="54">
        <v>0</v>
      </c>
      <c r="CC25" s="54">
        <v>0</v>
      </c>
      <c r="CD25" s="54">
        <v>0</v>
      </c>
      <c r="CE25" s="54">
        <v>0</v>
      </c>
      <c r="CF25" s="54">
        <v>0</v>
      </c>
      <c r="CG25" s="54">
        <v>0</v>
      </c>
      <c r="CH25" s="54">
        <v>33.380000000000003</v>
      </c>
      <c r="CI25" s="54">
        <v>0</v>
      </c>
      <c r="CJ25" s="54">
        <v>0</v>
      </c>
      <c r="CK25" s="54">
        <v>0</v>
      </c>
      <c r="CL25" s="54">
        <v>31.32</v>
      </c>
      <c r="CM25" s="54">
        <v>0</v>
      </c>
      <c r="CN25" s="54">
        <v>100.01</v>
      </c>
      <c r="CO25" s="54">
        <v>100</v>
      </c>
      <c r="CP25" s="54">
        <v>0</v>
      </c>
      <c r="CQ25" s="54">
        <v>0</v>
      </c>
      <c r="CR25" s="54">
        <v>0</v>
      </c>
      <c r="CS25" s="54">
        <v>100</v>
      </c>
    </row>
    <row r="26" spans="1:99" s="47" customFormat="1" x14ac:dyDescent="0.35">
      <c r="A26" s="47" t="s">
        <v>174</v>
      </c>
      <c r="B26" s="50" t="s">
        <v>148</v>
      </c>
      <c r="C26" s="51">
        <v>45169</v>
      </c>
      <c r="D26" s="50" t="s">
        <v>143</v>
      </c>
      <c r="E26" s="50" t="s">
        <v>1824</v>
      </c>
      <c r="F26" s="50" t="s">
        <v>1825</v>
      </c>
      <c r="G26" s="52">
        <v>475</v>
      </c>
      <c r="H26" s="53">
        <v>3191654.58</v>
      </c>
      <c r="I26" s="53">
        <v>19884.902178</v>
      </c>
      <c r="J26" s="53">
        <v>1.2</v>
      </c>
      <c r="K26" s="53">
        <v>127.75</v>
      </c>
      <c r="L26" s="53">
        <v>0.35</v>
      </c>
      <c r="M26" s="53">
        <v>0.4</v>
      </c>
      <c r="N26" s="53">
        <v>0.35</v>
      </c>
      <c r="O26" s="53">
        <v>1.1399999999999999</v>
      </c>
      <c r="P26" s="53">
        <v>0.96</v>
      </c>
      <c r="Q26" s="53">
        <v>0.72</v>
      </c>
      <c r="R26" s="53">
        <v>0.61</v>
      </c>
      <c r="S26" s="53">
        <v>15.345000000000001</v>
      </c>
      <c r="T26" s="53">
        <v>13.318</v>
      </c>
      <c r="U26" s="53">
        <v>14.502000000000001</v>
      </c>
      <c r="V26" s="53">
        <v>13.53</v>
      </c>
      <c r="W26" s="53">
        <v>8.3000000000000007</v>
      </c>
      <c r="X26" s="53">
        <v>5.8410000000000002</v>
      </c>
      <c r="Y26" s="53">
        <v>17.14</v>
      </c>
      <c r="Z26" s="53">
        <v>0</v>
      </c>
      <c r="AA26" s="53">
        <v>23.3</v>
      </c>
      <c r="AB26" s="53">
        <v>0</v>
      </c>
      <c r="AC26" s="53">
        <v>37.01</v>
      </c>
      <c r="AD26" s="53">
        <v>13.8</v>
      </c>
      <c r="AE26" s="53">
        <v>8.75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100</v>
      </c>
      <c r="BF26" s="49" t="s">
        <v>2470</v>
      </c>
      <c r="BG26" s="49" t="s">
        <v>2471</v>
      </c>
      <c r="BH26" s="49" t="s">
        <v>2472</v>
      </c>
      <c r="BI26" s="49" t="s">
        <v>2473</v>
      </c>
      <c r="BJ26" s="49" t="s">
        <v>2474</v>
      </c>
      <c r="BK26" s="49" t="s">
        <v>2475</v>
      </c>
      <c r="BL26" s="49" t="s">
        <v>2476</v>
      </c>
      <c r="BM26" s="49" t="s">
        <v>2477</v>
      </c>
      <c r="BN26" s="49" t="s">
        <v>2478</v>
      </c>
      <c r="BO26" s="49" t="s">
        <v>2479</v>
      </c>
      <c r="BP26" s="54">
        <v>71.88</v>
      </c>
      <c r="BQ26" s="54">
        <v>17.32</v>
      </c>
      <c r="BR26" s="54">
        <v>10.8</v>
      </c>
      <c r="BS26" s="54">
        <v>0</v>
      </c>
      <c r="BT26" s="54">
        <v>0</v>
      </c>
      <c r="BU26" s="54">
        <v>100.00999999999999</v>
      </c>
      <c r="BV26" s="54">
        <v>14.35</v>
      </c>
      <c r="BW26" s="54">
        <v>3.9</v>
      </c>
      <c r="BX26" s="54">
        <v>0</v>
      </c>
      <c r="BY26" s="54">
        <v>0</v>
      </c>
      <c r="BZ26" s="54">
        <v>0</v>
      </c>
      <c r="CA26" s="54">
        <v>0</v>
      </c>
      <c r="CB26" s="54">
        <v>0</v>
      </c>
      <c r="CC26" s="54">
        <v>0</v>
      </c>
      <c r="CD26" s="54">
        <v>0</v>
      </c>
      <c r="CE26" s="54">
        <v>0</v>
      </c>
      <c r="CF26" s="54">
        <v>0</v>
      </c>
      <c r="CG26" s="54">
        <v>0</v>
      </c>
      <c r="CH26" s="54">
        <v>39.89</v>
      </c>
      <c r="CI26" s="54">
        <v>0.11</v>
      </c>
      <c r="CJ26" s="54">
        <v>0</v>
      </c>
      <c r="CK26" s="54">
        <v>0</v>
      </c>
      <c r="CL26" s="54">
        <v>41.75</v>
      </c>
      <c r="CM26" s="54">
        <v>0</v>
      </c>
      <c r="CN26" s="54">
        <v>99.99</v>
      </c>
      <c r="CO26" s="54">
        <v>100</v>
      </c>
      <c r="CP26" s="54">
        <v>0</v>
      </c>
      <c r="CQ26" s="54">
        <v>0</v>
      </c>
      <c r="CR26" s="54">
        <v>0</v>
      </c>
      <c r="CS26" s="54">
        <v>100</v>
      </c>
    </row>
    <row r="27" spans="1:99" s="47" customFormat="1" x14ac:dyDescent="0.35">
      <c r="A27" s="47" t="s">
        <v>151</v>
      </c>
      <c r="B27" s="50" t="s">
        <v>148</v>
      </c>
      <c r="C27" s="51">
        <v>45169</v>
      </c>
      <c r="D27" s="50" t="s">
        <v>125</v>
      </c>
      <c r="E27" s="50" t="s">
        <v>1434</v>
      </c>
      <c r="F27" s="50" t="s">
        <v>1435</v>
      </c>
      <c r="G27" s="52">
        <v>2572</v>
      </c>
      <c r="H27" s="53">
        <v>2282507.65</v>
      </c>
      <c r="I27" s="53">
        <v>19170.919000000002</v>
      </c>
      <c r="J27" s="53">
        <v>1.51</v>
      </c>
      <c r="K27" s="53">
        <v>197.1</v>
      </c>
      <c r="L27" s="53">
        <v>0.54</v>
      </c>
      <c r="M27" s="53">
        <v>0.754</v>
      </c>
      <c r="N27" s="53">
        <v>0.57799999999999996</v>
      </c>
      <c r="O27" s="53">
        <v>0.56799999999999995</v>
      </c>
      <c r="P27" s="53">
        <v>0.51</v>
      </c>
      <c r="Q27" s="53">
        <v>0.52600000000000002</v>
      </c>
      <c r="R27" s="53">
        <v>0.495</v>
      </c>
      <c r="S27" s="53">
        <v>16.933</v>
      </c>
      <c r="T27" s="53">
        <v>14.077999999999999</v>
      </c>
      <c r="U27" s="53">
        <v>15.738</v>
      </c>
      <c r="V27" s="53">
        <v>14.374000000000001</v>
      </c>
      <c r="W27" s="53">
        <v>8.298</v>
      </c>
      <c r="X27" s="53">
        <v>5.8239999999999998</v>
      </c>
      <c r="Y27" s="53">
        <v>91.27</v>
      </c>
      <c r="Z27" s="53">
        <v>0</v>
      </c>
      <c r="AA27" s="53">
        <v>0</v>
      </c>
      <c r="AB27" s="53">
        <v>0</v>
      </c>
      <c r="AC27" s="53">
        <v>0</v>
      </c>
      <c r="AD27" s="53">
        <v>8.73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0</v>
      </c>
      <c r="BE27" s="53">
        <v>100</v>
      </c>
      <c r="BF27" s="49" t="s">
        <v>2122</v>
      </c>
      <c r="BG27" s="49" t="s">
        <v>2123</v>
      </c>
      <c r="BH27" s="49" t="s">
        <v>2124</v>
      </c>
      <c r="BI27" s="49" t="s">
        <v>2125</v>
      </c>
      <c r="BJ27" s="49" t="s">
        <v>2126</v>
      </c>
      <c r="BK27" s="49" t="s">
        <v>2127</v>
      </c>
      <c r="BL27" s="49" t="s">
        <v>2128</v>
      </c>
      <c r="BM27" s="49" t="s">
        <v>2129</v>
      </c>
      <c r="BN27" s="49" t="s">
        <v>2130</v>
      </c>
      <c r="BO27" s="49" t="s">
        <v>2131</v>
      </c>
      <c r="BP27" s="54">
        <v>35.090000000000003</v>
      </c>
      <c r="BQ27" s="54">
        <v>36.58</v>
      </c>
      <c r="BR27" s="54">
        <v>23.33</v>
      </c>
      <c r="BS27" s="54">
        <v>5</v>
      </c>
      <c r="BT27" s="54">
        <v>0</v>
      </c>
      <c r="BU27" s="54">
        <v>100.00099999999998</v>
      </c>
      <c r="BV27" s="54">
        <v>20.21</v>
      </c>
      <c r="BW27" s="54">
        <v>4.37</v>
      </c>
      <c r="BX27" s="54">
        <v>0</v>
      </c>
      <c r="BY27" s="54">
        <v>0</v>
      </c>
      <c r="BZ27" s="54">
        <v>0</v>
      </c>
      <c r="CA27" s="54">
        <v>0</v>
      </c>
      <c r="CB27" s="54">
        <v>0</v>
      </c>
      <c r="CC27" s="54">
        <v>0</v>
      </c>
      <c r="CD27" s="54">
        <v>0</v>
      </c>
      <c r="CE27" s="54">
        <v>0</v>
      </c>
      <c r="CF27" s="54">
        <v>0</v>
      </c>
      <c r="CG27" s="54">
        <v>0</v>
      </c>
      <c r="CH27" s="54">
        <v>38.72</v>
      </c>
      <c r="CI27" s="54">
        <v>0</v>
      </c>
      <c r="CJ27" s="54">
        <v>0</v>
      </c>
      <c r="CK27" s="54">
        <v>0</v>
      </c>
      <c r="CL27" s="54">
        <v>36.700000000000003</v>
      </c>
      <c r="CM27" s="54">
        <v>0</v>
      </c>
      <c r="CN27" s="54">
        <v>100</v>
      </c>
      <c r="CO27" s="54">
        <v>100</v>
      </c>
      <c r="CP27" s="54">
        <v>0</v>
      </c>
      <c r="CQ27" s="54">
        <v>0</v>
      </c>
      <c r="CR27" s="54">
        <v>0</v>
      </c>
      <c r="CS27" s="54">
        <v>100</v>
      </c>
    </row>
    <row r="28" spans="1:99" s="47" customFormat="1" x14ac:dyDescent="0.35">
      <c r="A28" s="47" t="s">
        <v>162</v>
      </c>
      <c r="B28" s="50" t="s">
        <v>148</v>
      </c>
      <c r="C28" s="51">
        <v>45169</v>
      </c>
      <c r="D28" s="50" t="s">
        <v>108</v>
      </c>
      <c r="E28" s="50" t="s">
        <v>1665</v>
      </c>
      <c r="F28" s="50" t="s">
        <v>1491</v>
      </c>
      <c r="G28" s="52">
        <v>167</v>
      </c>
      <c r="H28" s="53">
        <v>1337228.24</v>
      </c>
      <c r="I28" s="53">
        <v>18719.212315000001</v>
      </c>
      <c r="J28" s="53">
        <v>1.5</v>
      </c>
      <c r="K28" s="53">
        <v>198.11699999999999</v>
      </c>
      <c r="L28" s="53">
        <v>0.54</v>
      </c>
      <c r="M28" s="53">
        <v>0.56599999999999995</v>
      </c>
      <c r="N28" s="53">
        <v>0.71</v>
      </c>
      <c r="O28" s="53">
        <v>0.68600000000000005</v>
      </c>
      <c r="P28" s="53">
        <v>0.59199999999999997</v>
      </c>
      <c r="Q28" s="53">
        <v>0.54800000000000004</v>
      </c>
      <c r="R28" s="53">
        <v>0.499</v>
      </c>
      <c r="S28" s="53">
        <v>15.66</v>
      </c>
      <c r="T28" s="53">
        <v>14.452</v>
      </c>
      <c r="U28" s="53">
        <v>16.96</v>
      </c>
      <c r="V28" s="53">
        <v>14.96</v>
      </c>
      <c r="W28" s="53">
        <v>8.8840000000000003</v>
      </c>
      <c r="X28" s="53">
        <v>6.2649999999999997</v>
      </c>
      <c r="Y28" s="53">
        <v>94.153999999999996</v>
      </c>
      <c r="Z28" s="53">
        <v>0</v>
      </c>
      <c r="AA28" s="53">
        <v>0</v>
      </c>
      <c r="AB28" s="53">
        <v>0</v>
      </c>
      <c r="AC28" s="53">
        <v>0</v>
      </c>
      <c r="AD28" s="53">
        <v>5.8460000000000001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0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100</v>
      </c>
      <c r="BF28" s="49" t="s">
        <v>2331</v>
      </c>
      <c r="BG28" s="49" t="s">
        <v>2332</v>
      </c>
      <c r="BH28" s="49" t="s">
        <v>2333</v>
      </c>
      <c r="BI28" s="49" t="s">
        <v>2334</v>
      </c>
      <c r="BJ28" s="49" t="s">
        <v>2335</v>
      </c>
      <c r="BK28" s="49" t="s">
        <v>2336</v>
      </c>
      <c r="BL28" s="49" t="s">
        <v>2337</v>
      </c>
      <c r="BM28" s="49" t="s">
        <v>2338</v>
      </c>
      <c r="BN28" s="49" t="s">
        <v>2339</v>
      </c>
      <c r="BO28" s="49" t="s">
        <v>2340</v>
      </c>
      <c r="BP28" s="54">
        <v>43.963000000000001</v>
      </c>
      <c r="BQ28" s="54">
        <v>30.07</v>
      </c>
      <c r="BR28" s="54">
        <v>21.638999999999999</v>
      </c>
      <c r="BS28" s="54">
        <v>3.016</v>
      </c>
      <c r="BT28" s="54">
        <v>1.321</v>
      </c>
      <c r="BU28" s="54">
        <v>100.00099999999998</v>
      </c>
      <c r="BV28" s="54">
        <v>24.271999999999998</v>
      </c>
      <c r="BW28" s="54">
        <v>8.4009999999999998</v>
      </c>
      <c r="BX28" s="54">
        <v>0</v>
      </c>
      <c r="BY28" s="54">
        <v>0</v>
      </c>
      <c r="BZ28" s="54">
        <v>0</v>
      </c>
      <c r="CA28" s="54">
        <v>0</v>
      </c>
      <c r="CB28" s="54">
        <v>0</v>
      </c>
      <c r="CC28" s="54">
        <v>0</v>
      </c>
      <c r="CD28" s="54">
        <v>0</v>
      </c>
      <c r="CE28" s="54">
        <v>0</v>
      </c>
      <c r="CF28" s="54">
        <v>0</v>
      </c>
      <c r="CG28" s="54">
        <v>0</v>
      </c>
      <c r="CH28" s="54">
        <v>39.005000000000003</v>
      </c>
      <c r="CI28" s="54">
        <v>0</v>
      </c>
      <c r="CJ28" s="54">
        <v>0</v>
      </c>
      <c r="CK28" s="54">
        <v>0</v>
      </c>
      <c r="CL28" s="54">
        <v>28.321000000000002</v>
      </c>
      <c r="CM28" s="54">
        <v>0</v>
      </c>
      <c r="CN28" s="54">
        <v>99.999000000000009</v>
      </c>
      <c r="CO28" s="54">
        <v>100</v>
      </c>
      <c r="CP28" s="54">
        <v>0</v>
      </c>
      <c r="CQ28" s="54">
        <v>0</v>
      </c>
      <c r="CR28" s="54">
        <v>0</v>
      </c>
      <c r="CS28" s="54">
        <v>100</v>
      </c>
    </row>
    <row r="29" spans="1:99" s="47" customFormat="1" x14ac:dyDescent="0.35">
      <c r="A29" s="47" t="s">
        <v>161</v>
      </c>
      <c r="B29" s="50" t="s">
        <v>148</v>
      </c>
      <c r="C29" s="51">
        <v>45169</v>
      </c>
      <c r="D29" s="50" t="s">
        <v>135</v>
      </c>
      <c r="E29" s="50" t="s">
        <v>1632</v>
      </c>
      <c r="F29" s="50" t="s">
        <v>1342</v>
      </c>
      <c r="G29" s="52">
        <v>274</v>
      </c>
      <c r="H29" s="53">
        <v>591491.66</v>
      </c>
      <c r="I29" s="53">
        <v>18116.419999999998</v>
      </c>
      <c r="J29" s="53">
        <v>1.5</v>
      </c>
      <c r="K29" s="53">
        <v>223.01499999999999</v>
      </c>
      <c r="L29" s="53">
        <v>0.61099999999999999</v>
      </c>
      <c r="M29" s="53">
        <v>0.80200000000000005</v>
      </c>
      <c r="N29" s="53">
        <v>0.65100000000000002</v>
      </c>
      <c r="O29" s="53">
        <v>0.55200000000000005</v>
      </c>
      <c r="P29" s="53">
        <v>0.64400000000000002</v>
      </c>
      <c r="Q29" s="53">
        <v>0.52300000000000002</v>
      </c>
      <c r="R29" s="53">
        <v>0.47099999999999997</v>
      </c>
      <c r="S29" s="53">
        <v>17.765000000000001</v>
      </c>
      <c r="T29" s="53">
        <v>14.002000000000001</v>
      </c>
      <c r="U29" s="53">
        <v>16.117000000000001</v>
      </c>
      <c r="V29" s="53">
        <v>14.506</v>
      </c>
      <c r="W29" s="53">
        <v>8.5039999999999996</v>
      </c>
      <c r="X29" s="53">
        <v>5.9260000000000002</v>
      </c>
      <c r="Y29" s="53">
        <v>91.4</v>
      </c>
      <c r="Z29" s="53">
        <v>0</v>
      </c>
      <c r="AA29" s="53">
        <v>0</v>
      </c>
      <c r="AB29" s="53">
        <v>0</v>
      </c>
      <c r="AC29" s="53">
        <v>0</v>
      </c>
      <c r="AD29" s="53">
        <v>4.67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3.93</v>
      </c>
      <c r="AM29" s="53">
        <v>0</v>
      </c>
      <c r="AN29" s="53">
        <v>0</v>
      </c>
      <c r="AO29" s="53">
        <v>0</v>
      </c>
      <c r="AP29" s="53">
        <v>0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99.99</v>
      </c>
      <c r="BF29" s="49" t="s">
        <v>2301</v>
      </c>
      <c r="BG29" s="49" t="s">
        <v>2302</v>
      </c>
      <c r="BH29" s="49" t="s">
        <v>2303</v>
      </c>
      <c r="BI29" s="49" t="s">
        <v>2304</v>
      </c>
      <c r="BJ29" s="49" t="s">
        <v>2305</v>
      </c>
      <c r="BK29" s="49" t="s">
        <v>2306</v>
      </c>
      <c r="BL29" s="49" t="s">
        <v>2307</v>
      </c>
      <c r="BM29" s="49" t="s">
        <v>2308</v>
      </c>
      <c r="BN29" s="49" t="s">
        <v>2309</v>
      </c>
      <c r="BO29" s="49" t="s">
        <v>2310</v>
      </c>
      <c r="BP29" s="54">
        <v>33.299999999999997</v>
      </c>
      <c r="BQ29" s="54">
        <v>25.97</v>
      </c>
      <c r="BR29" s="54">
        <v>40.729999999999997</v>
      </c>
      <c r="BS29" s="54">
        <v>0</v>
      </c>
      <c r="BT29" s="54">
        <v>0</v>
      </c>
      <c r="BU29" s="54">
        <v>100.00099999999998</v>
      </c>
      <c r="BV29" s="54">
        <v>30.89</v>
      </c>
      <c r="BW29" s="54">
        <v>11.91</v>
      </c>
      <c r="BX29" s="54">
        <v>0</v>
      </c>
      <c r="BY29" s="54">
        <v>0</v>
      </c>
      <c r="BZ29" s="54">
        <v>0</v>
      </c>
      <c r="CA29" s="54">
        <v>0</v>
      </c>
      <c r="CB29" s="54">
        <v>0</v>
      </c>
      <c r="CC29" s="54">
        <v>0</v>
      </c>
      <c r="CD29" s="54">
        <v>0</v>
      </c>
      <c r="CE29" s="54">
        <v>0</v>
      </c>
      <c r="CF29" s="54">
        <v>0</v>
      </c>
      <c r="CG29" s="54">
        <v>0</v>
      </c>
      <c r="CH29" s="54">
        <v>28</v>
      </c>
      <c r="CI29" s="54">
        <v>0</v>
      </c>
      <c r="CJ29" s="54">
        <v>0</v>
      </c>
      <c r="CK29" s="54">
        <v>3.47</v>
      </c>
      <c r="CL29" s="54">
        <v>25.84</v>
      </c>
      <c r="CM29" s="54">
        <v>0</v>
      </c>
      <c r="CN29" s="54">
        <v>100.00999999999999</v>
      </c>
      <c r="CO29" s="54">
        <v>100</v>
      </c>
      <c r="CP29" s="54">
        <v>0</v>
      </c>
      <c r="CQ29" s="54">
        <v>0</v>
      </c>
      <c r="CR29" s="54">
        <v>0</v>
      </c>
      <c r="CS29" s="54">
        <v>100</v>
      </c>
    </row>
    <row r="30" spans="1:99" s="47" customFormat="1" x14ac:dyDescent="0.35">
      <c r="A30" s="47" t="s">
        <v>154</v>
      </c>
      <c r="B30" s="50" t="s">
        <v>148</v>
      </c>
      <c r="C30" s="51">
        <v>45169</v>
      </c>
      <c r="D30" s="50" t="s">
        <v>128</v>
      </c>
      <c r="E30" s="50" t="s">
        <v>155</v>
      </c>
      <c r="F30" s="50" t="s">
        <v>1558</v>
      </c>
      <c r="G30" s="52">
        <v>524</v>
      </c>
      <c r="H30" s="53">
        <v>1215159.42</v>
      </c>
      <c r="I30" s="53">
        <v>15566.092552</v>
      </c>
      <c r="J30" s="53">
        <v>1.5</v>
      </c>
      <c r="K30" s="53">
        <v>196</v>
      </c>
      <c r="L30" s="53">
        <v>0.54</v>
      </c>
      <c r="M30" s="53">
        <v>0.67200000000000004</v>
      </c>
      <c r="N30" s="53">
        <v>0.54300000000000004</v>
      </c>
      <c r="O30" s="53">
        <v>0.51300000000000001</v>
      </c>
      <c r="P30" s="53">
        <v>0.45200000000000001</v>
      </c>
      <c r="Q30" s="53">
        <v>0.46400000000000002</v>
      </c>
      <c r="R30" s="53">
        <v>0.45100000000000001</v>
      </c>
      <c r="S30" s="53">
        <v>16.385000000000002</v>
      </c>
      <c r="T30" s="53">
        <v>13.503</v>
      </c>
      <c r="U30" s="53">
        <v>14.978999999999999</v>
      </c>
      <c r="V30" s="53">
        <v>13.458</v>
      </c>
      <c r="W30" s="53">
        <v>8.0890000000000004</v>
      </c>
      <c r="X30" s="53">
        <v>5.7729999999999997</v>
      </c>
      <c r="Y30" s="53">
        <v>31.36</v>
      </c>
      <c r="Z30" s="53">
        <v>0</v>
      </c>
      <c r="AA30" s="53">
        <v>17.46</v>
      </c>
      <c r="AB30" s="53">
        <v>0</v>
      </c>
      <c r="AC30" s="53">
        <v>37.020000000000003</v>
      </c>
      <c r="AD30" s="53">
        <v>1.1399999999999999</v>
      </c>
      <c r="AE30" s="53">
        <v>12.39</v>
      </c>
      <c r="AF30" s="53">
        <v>0</v>
      </c>
      <c r="AG30" s="53">
        <v>0</v>
      </c>
      <c r="AH30" s="53">
        <v>0</v>
      </c>
      <c r="AI30" s="53">
        <v>0</v>
      </c>
      <c r="AJ30" s="53">
        <v>0</v>
      </c>
      <c r="AK30" s="53">
        <v>0</v>
      </c>
      <c r="AL30" s="53">
        <v>0.63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0</v>
      </c>
      <c r="AW30" s="53">
        <v>0</v>
      </c>
      <c r="AX30" s="53">
        <v>0</v>
      </c>
      <c r="AY30" s="53">
        <v>0</v>
      </c>
      <c r="AZ30" s="53">
        <v>0</v>
      </c>
      <c r="BA30" s="53">
        <v>0</v>
      </c>
      <c r="BB30" s="53">
        <v>0</v>
      </c>
      <c r="BC30" s="53">
        <v>0</v>
      </c>
      <c r="BD30" s="53">
        <v>0</v>
      </c>
      <c r="BE30" s="53">
        <v>100</v>
      </c>
      <c r="BF30" s="49" t="s">
        <v>2237</v>
      </c>
      <c r="BG30" s="49" t="s">
        <v>2238</v>
      </c>
      <c r="BH30" s="49" t="s">
        <v>2239</v>
      </c>
      <c r="BI30" s="49" t="s">
        <v>2240</v>
      </c>
      <c r="BJ30" s="49" t="s">
        <v>2241</v>
      </c>
      <c r="BK30" s="49" t="s">
        <v>2242</v>
      </c>
      <c r="BL30" s="50" t="s">
        <v>2243</v>
      </c>
      <c r="BM30" s="49" t="s">
        <v>2244</v>
      </c>
      <c r="BN30" s="49" t="s">
        <v>2245</v>
      </c>
      <c r="BO30" s="49" t="s">
        <v>2246</v>
      </c>
      <c r="BP30" s="54">
        <v>37.49</v>
      </c>
      <c r="BQ30" s="54">
        <v>29.38</v>
      </c>
      <c r="BR30" s="54">
        <v>32</v>
      </c>
      <c r="BS30" s="54">
        <v>1.1399999999999999</v>
      </c>
      <c r="BT30" s="54">
        <v>0</v>
      </c>
      <c r="BU30" s="54">
        <v>100</v>
      </c>
      <c r="BV30" s="54">
        <v>12.92</v>
      </c>
      <c r="BW30" s="54">
        <v>4.6399999999999997</v>
      </c>
      <c r="BX30" s="54">
        <v>0</v>
      </c>
      <c r="BY30" s="54">
        <v>0</v>
      </c>
      <c r="BZ30" s="54">
        <v>0</v>
      </c>
      <c r="CA30" s="54">
        <v>0</v>
      </c>
      <c r="CB30" s="54">
        <v>0</v>
      </c>
      <c r="CC30" s="54">
        <v>0</v>
      </c>
      <c r="CD30" s="54">
        <v>0</v>
      </c>
      <c r="CE30" s="54">
        <v>0</v>
      </c>
      <c r="CF30" s="54">
        <v>0</v>
      </c>
      <c r="CG30" s="54">
        <v>0</v>
      </c>
      <c r="CH30" s="54">
        <v>48.11</v>
      </c>
      <c r="CI30" s="54">
        <v>0</v>
      </c>
      <c r="CJ30" s="54">
        <v>0</v>
      </c>
      <c r="CK30" s="54">
        <v>0</v>
      </c>
      <c r="CL30" s="54">
        <v>34.33</v>
      </c>
      <c r="CM30" s="54">
        <v>0</v>
      </c>
      <c r="CN30" s="54">
        <v>100.01</v>
      </c>
      <c r="CO30" s="54">
        <v>100</v>
      </c>
      <c r="CP30" s="54">
        <v>0</v>
      </c>
      <c r="CQ30" s="54">
        <v>0</v>
      </c>
      <c r="CR30" s="54">
        <v>0</v>
      </c>
      <c r="CS30" s="54">
        <v>100</v>
      </c>
      <c r="CT30" s="48"/>
      <c r="CU30" s="48"/>
    </row>
    <row r="31" spans="1:99" s="47" customFormat="1" x14ac:dyDescent="0.35">
      <c r="A31" s="47" t="s">
        <v>169</v>
      </c>
      <c r="B31" s="50" t="s">
        <v>148</v>
      </c>
      <c r="C31" s="51">
        <v>45169</v>
      </c>
      <c r="D31" s="50" t="s">
        <v>170</v>
      </c>
      <c r="E31" s="50" t="s">
        <v>1745</v>
      </c>
      <c r="F31" s="50" t="s">
        <v>171</v>
      </c>
      <c r="G31" s="52">
        <v>220</v>
      </c>
      <c r="H31" s="53">
        <v>417442.12</v>
      </c>
      <c r="I31" s="53">
        <v>21882.951000000001</v>
      </c>
      <c r="J31" s="53">
        <v>1.6</v>
      </c>
      <c r="K31" s="53">
        <v>176.29499999999999</v>
      </c>
      <c r="L31" s="53">
        <v>0.48299999999999998</v>
      </c>
      <c r="M31" s="53">
        <v>0.55800000000000005</v>
      </c>
      <c r="N31" s="53">
        <v>0.61</v>
      </c>
      <c r="O31" s="53">
        <v>0.59199999999999997</v>
      </c>
      <c r="P31" s="53">
        <v>0.51300000000000001</v>
      </c>
      <c r="Q31" s="53">
        <v>0.49399999999999999</v>
      </c>
      <c r="R31" s="53">
        <v>0.47</v>
      </c>
      <c r="S31" s="53">
        <v>14.988</v>
      </c>
      <c r="T31" s="53">
        <v>12.864000000000001</v>
      </c>
      <c r="U31" s="53">
        <v>14.752000000000001</v>
      </c>
      <c r="V31" s="53">
        <v>13.279</v>
      </c>
      <c r="W31" s="53">
        <v>7.7160000000000002</v>
      </c>
      <c r="X31" s="53">
        <v>5.431</v>
      </c>
      <c r="Y31" s="53">
        <v>29.24</v>
      </c>
      <c r="Z31" s="53">
        <v>0</v>
      </c>
      <c r="AA31" s="53">
        <v>39.28</v>
      </c>
      <c r="AB31" s="53">
        <v>0</v>
      </c>
      <c r="AC31" s="53">
        <v>14.74</v>
      </c>
      <c r="AD31" s="53">
        <v>14.25</v>
      </c>
      <c r="AE31" s="53">
        <v>2.4900000000000002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0</v>
      </c>
      <c r="BE31" s="53">
        <v>100.01</v>
      </c>
      <c r="BF31" s="49" t="s">
        <v>2400</v>
      </c>
      <c r="BG31" s="49" t="s">
        <v>2401</v>
      </c>
      <c r="BH31" s="49" t="s">
        <v>2402</v>
      </c>
      <c r="BI31" s="50" t="s">
        <v>2403</v>
      </c>
      <c r="BJ31" s="50" t="s">
        <v>2404</v>
      </c>
      <c r="BK31" s="49" t="s">
        <v>2405</v>
      </c>
      <c r="BL31" s="49" t="s">
        <v>2406</v>
      </c>
      <c r="BM31" s="49" t="s">
        <v>2407</v>
      </c>
      <c r="BN31" s="49" t="s">
        <v>2408</v>
      </c>
      <c r="BO31" s="49" t="s">
        <v>2409</v>
      </c>
      <c r="BP31" s="54">
        <v>37.24</v>
      </c>
      <c r="BQ31" s="54">
        <v>37.11</v>
      </c>
      <c r="BR31" s="54">
        <v>25.65</v>
      </c>
      <c r="BS31" s="54">
        <v>0</v>
      </c>
      <c r="BT31" s="54">
        <v>0</v>
      </c>
      <c r="BU31" s="54">
        <v>99.999999999999986</v>
      </c>
      <c r="BV31" s="54">
        <v>28.7</v>
      </c>
      <c r="BW31" s="54">
        <v>13.82</v>
      </c>
      <c r="BX31" s="54">
        <v>0</v>
      </c>
      <c r="BY31" s="54">
        <v>0</v>
      </c>
      <c r="BZ31" s="54">
        <v>0</v>
      </c>
      <c r="CA31" s="54">
        <v>0</v>
      </c>
      <c r="CB31" s="54">
        <v>0</v>
      </c>
      <c r="CC31" s="54">
        <v>0</v>
      </c>
      <c r="CD31" s="54">
        <v>0</v>
      </c>
      <c r="CE31" s="54">
        <v>0</v>
      </c>
      <c r="CF31" s="54">
        <v>0</v>
      </c>
      <c r="CG31" s="54">
        <v>0</v>
      </c>
      <c r="CH31" s="54">
        <v>31.17</v>
      </c>
      <c r="CI31" s="54">
        <v>0</v>
      </c>
      <c r="CJ31" s="54">
        <v>0</v>
      </c>
      <c r="CK31" s="54">
        <v>0</v>
      </c>
      <c r="CL31" s="54">
        <v>26.31</v>
      </c>
      <c r="CM31" s="54">
        <v>0</v>
      </c>
      <c r="CN31" s="54">
        <v>100</v>
      </c>
      <c r="CO31" s="54">
        <v>100</v>
      </c>
      <c r="CP31" s="54">
        <v>0</v>
      </c>
      <c r="CQ31" s="54">
        <v>0</v>
      </c>
      <c r="CR31" s="54">
        <v>0</v>
      </c>
      <c r="CS31" s="54">
        <v>100</v>
      </c>
    </row>
    <row r="32" spans="1:99" s="47" customFormat="1" x14ac:dyDescent="0.35">
      <c r="A32" s="47" t="s">
        <v>163</v>
      </c>
      <c r="B32" s="50" t="s">
        <v>148</v>
      </c>
      <c r="C32" s="51">
        <v>45169</v>
      </c>
      <c r="D32" s="50" t="s">
        <v>164</v>
      </c>
      <c r="E32" s="50" t="s">
        <v>1687</v>
      </c>
      <c r="F32" s="50" t="s">
        <v>1688</v>
      </c>
      <c r="G32" s="52">
        <v>459</v>
      </c>
      <c r="H32" s="53">
        <v>873137.57</v>
      </c>
      <c r="I32" s="53">
        <v>17808.86</v>
      </c>
      <c r="J32" s="53">
        <v>1.5</v>
      </c>
      <c r="K32" s="53">
        <v>128.845</v>
      </c>
      <c r="L32" s="53">
        <v>0.35299999999999998</v>
      </c>
      <c r="M32" s="53">
        <v>0.58199999999999996</v>
      </c>
      <c r="N32" s="53">
        <v>0.63400000000000001</v>
      </c>
      <c r="O32" s="53">
        <v>0.59099999999999997</v>
      </c>
      <c r="P32" s="53">
        <v>0.495</v>
      </c>
      <c r="Q32" s="53">
        <v>0.49299999999999999</v>
      </c>
      <c r="R32" s="53">
        <v>0.44400000000000001</v>
      </c>
      <c r="S32" s="53">
        <v>14.81</v>
      </c>
      <c r="T32" s="53">
        <v>12.971</v>
      </c>
      <c r="U32" s="53">
        <v>14.428000000000001</v>
      </c>
      <c r="V32" s="53">
        <v>13.205</v>
      </c>
      <c r="W32" s="53">
        <v>7.5590000000000002</v>
      </c>
      <c r="X32" s="53">
        <v>5.32</v>
      </c>
      <c r="Y32" s="53">
        <v>10.14</v>
      </c>
      <c r="Z32" s="53">
        <v>0</v>
      </c>
      <c r="AA32" s="53">
        <v>24.04</v>
      </c>
      <c r="AB32" s="53">
        <v>0</v>
      </c>
      <c r="AC32" s="53">
        <v>40.39</v>
      </c>
      <c r="AD32" s="53">
        <v>8.5299999999999994</v>
      </c>
      <c r="AE32" s="53">
        <v>16.899999999999999</v>
      </c>
      <c r="AF32" s="53">
        <v>0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100</v>
      </c>
      <c r="BF32" s="49" t="s">
        <v>2351</v>
      </c>
      <c r="BG32" s="49" t="s">
        <v>2352</v>
      </c>
      <c r="BH32" s="49" t="s">
        <v>2353</v>
      </c>
      <c r="BI32" s="49" t="s">
        <v>2354</v>
      </c>
      <c r="BJ32" s="49" t="s">
        <v>2355</v>
      </c>
      <c r="BK32" s="49" t="s">
        <v>2356</v>
      </c>
      <c r="BL32" s="49" t="s">
        <v>2357</v>
      </c>
      <c r="BM32" s="49" t="s">
        <v>2358</v>
      </c>
      <c r="BN32" s="49" t="s">
        <v>2359</v>
      </c>
      <c r="BO32" s="49" t="s">
        <v>2360</v>
      </c>
      <c r="BP32" s="54">
        <v>57.15</v>
      </c>
      <c r="BQ32" s="54">
        <v>24.17</v>
      </c>
      <c r="BR32" s="54">
        <v>18.670000000000002</v>
      </c>
      <c r="BS32" s="54">
        <v>0</v>
      </c>
      <c r="BT32" s="54">
        <v>0</v>
      </c>
      <c r="BU32" s="54">
        <v>99.99</v>
      </c>
      <c r="BV32" s="54">
        <v>23.16</v>
      </c>
      <c r="BW32" s="54">
        <v>3.32</v>
      </c>
      <c r="BX32" s="54">
        <v>0</v>
      </c>
      <c r="BY32" s="54">
        <v>0</v>
      </c>
      <c r="BZ32" s="54">
        <v>0</v>
      </c>
      <c r="CA32" s="54">
        <v>0</v>
      </c>
      <c r="CB32" s="54">
        <v>0</v>
      </c>
      <c r="CC32" s="54">
        <v>0</v>
      </c>
      <c r="CD32" s="54">
        <v>0</v>
      </c>
      <c r="CE32" s="54">
        <v>0</v>
      </c>
      <c r="CF32" s="54">
        <v>0</v>
      </c>
      <c r="CG32" s="54">
        <v>0</v>
      </c>
      <c r="CH32" s="54">
        <v>43.41</v>
      </c>
      <c r="CI32" s="54">
        <v>0</v>
      </c>
      <c r="CJ32" s="54">
        <v>0</v>
      </c>
      <c r="CK32" s="54">
        <v>0</v>
      </c>
      <c r="CL32" s="54">
        <v>30.11</v>
      </c>
      <c r="CM32" s="54">
        <v>0</v>
      </c>
      <c r="CN32" s="54">
        <v>99.990000000000009</v>
      </c>
      <c r="CO32" s="54">
        <v>100</v>
      </c>
      <c r="CP32" s="54">
        <v>0</v>
      </c>
      <c r="CQ32" s="54">
        <v>0</v>
      </c>
      <c r="CR32" s="54">
        <v>0</v>
      </c>
      <c r="CS32" s="54">
        <v>100</v>
      </c>
    </row>
    <row r="33" spans="1:99" s="47" customFormat="1" x14ac:dyDescent="0.35">
      <c r="A33" s="47" t="s">
        <v>152</v>
      </c>
      <c r="B33" s="50" t="s">
        <v>148</v>
      </c>
      <c r="C33" s="51">
        <v>45169</v>
      </c>
      <c r="D33" s="50" t="s">
        <v>153</v>
      </c>
      <c r="E33" s="50" t="s">
        <v>1504</v>
      </c>
      <c r="F33" s="50" t="s">
        <v>1505</v>
      </c>
      <c r="G33" s="52">
        <v>10221</v>
      </c>
      <c r="H33" s="53">
        <v>1513641.76</v>
      </c>
      <c r="I33" s="53">
        <v>15855.262027000001</v>
      </c>
      <c r="J33" s="53">
        <v>2.5</v>
      </c>
      <c r="K33" s="53">
        <v>206.95500000000001</v>
      </c>
      <c r="L33" s="53">
        <v>0.57199999999999995</v>
      </c>
      <c r="M33" s="53">
        <v>0.77</v>
      </c>
      <c r="N33" s="53">
        <v>0.75</v>
      </c>
      <c r="O33" s="53">
        <v>0.73</v>
      </c>
      <c r="P33" s="53">
        <v>0.65</v>
      </c>
      <c r="Q33" s="53">
        <v>0.62</v>
      </c>
      <c r="R33" s="53">
        <v>0.55000000000000004</v>
      </c>
      <c r="S33" s="53">
        <v>14.467000000000001</v>
      </c>
      <c r="T33" s="53">
        <v>13.196999999999999</v>
      </c>
      <c r="U33" s="53">
        <v>15.231</v>
      </c>
      <c r="V33" s="53">
        <v>13.367000000000001</v>
      </c>
      <c r="W33" s="53">
        <v>7.3609999999999998</v>
      </c>
      <c r="X33" s="53">
        <v>4.9660000000000002</v>
      </c>
      <c r="Y33" s="53">
        <v>74</v>
      </c>
      <c r="Z33" s="53">
        <v>0</v>
      </c>
      <c r="AA33" s="53">
        <v>0</v>
      </c>
      <c r="AB33" s="53">
        <v>0</v>
      </c>
      <c r="AC33" s="53">
        <v>22</v>
      </c>
      <c r="AD33" s="53">
        <v>5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  <c r="AX33" s="53">
        <v>0</v>
      </c>
      <c r="AY33" s="53">
        <v>0</v>
      </c>
      <c r="AZ33" s="53">
        <v>0</v>
      </c>
      <c r="BA33" s="53">
        <v>0</v>
      </c>
      <c r="BB33" s="53">
        <v>0</v>
      </c>
      <c r="BC33" s="53">
        <v>0</v>
      </c>
      <c r="BD33" s="53">
        <v>0</v>
      </c>
      <c r="BE33" s="53">
        <v>101</v>
      </c>
      <c r="BF33" s="49" t="s">
        <v>2189</v>
      </c>
      <c r="BG33" s="49" t="s">
        <v>2190</v>
      </c>
      <c r="BH33" s="49" t="s">
        <v>2191</v>
      </c>
      <c r="BI33" s="49" t="s">
        <v>2192</v>
      </c>
      <c r="BJ33" s="49" t="s">
        <v>2193</v>
      </c>
      <c r="BK33" s="49" t="s">
        <v>2194</v>
      </c>
      <c r="BL33" s="49" t="s">
        <v>2195</v>
      </c>
      <c r="BM33" s="49" t="s">
        <v>2196</v>
      </c>
      <c r="BN33" s="49" t="s">
        <v>2197</v>
      </c>
      <c r="BO33" s="49" t="s">
        <v>2198</v>
      </c>
      <c r="BP33" s="54">
        <v>34.409999999999997</v>
      </c>
      <c r="BQ33" s="54">
        <v>35.340000000000003</v>
      </c>
      <c r="BR33" s="54">
        <v>25.71</v>
      </c>
      <c r="BS33" s="54">
        <v>4.54</v>
      </c>
      <c r="BT33" s="54">
        <v>0</v>
      </c>
      <c r="BU33" s="54">
        <v>100.00999999999999</v>
      </c>
      <c r="BV33" s="54">
        <v>20</v>
      </c>
      <c r="BW33" s="54">
        <v>11</v>
      </c>
      <c r="BX33" s="54">
        <v>0</v>
      </c>
      <c r="BY33" s="54">
        <v>0</v>
      </c>
      <c r="BZ33" s="54">
        <v>0</v>
      </c>
      <c r="CA33" s="54">
        <v>0</v>
      </c>
      <c r="CB33" s="54">
        <v>0</v>
      </c>
      <c r="CC33" s="54">
        <v>0</v>
      </c>
      <c r="CD33" s="54">
        <v>0</v>
      </c>
      <c r="CE33" s="54">
        <v>0</v>
      </c>
      <c r="CF33" s="54">
        <v>0</v>
      </c>
      <c r="CG33" s="54">
        <v>0</v>
      </c>
      <c r="CH33" s="54">
        <v>36</v>
      </c>
      <c r="CI33" s="54">
        <v>0</v>
      </c>
      <c r="CJ33" s="54">
        <v>0</v>
      </c>
      <c r="CK33" s="54">
        <v>0</v>
      </c>
      <c r="CL33" s="54">
        <v>34</v>
      </c>
      <c r="CM33" s="54">
        <v>0</v>
      </c>
      <c r="CN33" s="54">
        <v>99.999000000000009</v>
      </c>
      <c r="CO33" s="54">
        <v>100</v>
      </c>
      <c r="CP33" s="54">
        <v>0</v>
      </c>
      <c r="CQ33" s="54">
        <v>0</v>
      </c>
      <c r="CR33" s="54">
        <v>0</v>
      </c>
      <c r="CS33" s="54">
        <v>100</v>
      </c>
    </row>
    <row r="34" spans="1:99" s="47" customFormat="1" x14ac:dyDescent="0.35">
      <c r="A34" s="47" t="s">
        <v>158</v>
      </c>
      <c r="B34" s="56" t="s">
        <v>148</v>
      </c>
      <c r="C34" s="51">
        <v>45169</v>
      </c>
      <c r="D34" s="56" t="s">
        <v>822</v>
      </c>
      <c r="E34" s="56" t="s">
        <v>1958</v>
      </c>
      <c r="F34" s="56" t="s">
        <v>1342</v>
      </c>
      <c r="G34" s="59">
        <v>5269</v>
      </c>
      <c r="H34" s="53">
        <v>1441480.08</v>
      </c>
      <c r="I34" s="53">
        <v>19346.060000000001</v>
      </c>
      <c r="J34" s="53">
        <v>1.51</v>
      </c>
      <c r="K34" s="53">
        <v>176.5</v>
      </c>
      <c r="L34" s="53">
        <v>0.48</v>
      </c>
      <c r="M34" s="53">
        <v>0.62</v>
      </c>
      <c r="N34" s="53">
        <v>0.57999999999999996</v>
      </c>
      <c r="O34" s="53">
        <v>0.56999999999999995</v>
      </c>
      <c r="P34" s="53">
        <v>0.5</v>
      </c>
      <c r="Q34" s="53">
        <v>0.52</v>
      </c>
      <c r="R34" s="53">
        <v>0.48</v>
      </c>
      <c r="S34" s="53">
        <v>16.43</v>
      </c>
      <c r="T34" s="53">
        <v>13.84</v>
      </c>
      <c r="U34" s="53">
        <v>15.87</v>
      </c>
      <c r="V34" s="53">
        <v>14.33</v>
      </c>
      <c r="W34" s="53">
        <v>8.4</v>
      </c>
      <c r="X34" s="53">
        <v>5.95</v>
      </c>
      <c r="Y34" s="53">
        <v>33.22</v>
      </c>
      <c r="Z34" s="53">
        <v>0</v>
      </c>
      <c r="AA34" s="53">
        <v>11.82640660567079</v>
      </c>
      <c r="AB34" s="53">
        <v>0</v>
      </c>
      <c r="AC34" s="53">
        <v>51.103306895420516</v>
      </c>
      <c r="AD34" s="53">
        <v>1.464088380093906</v>
      </c>
      <c r="AE34" s="53">
        <v>2.170703234706532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0.21169141757406401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100</v>
      </c>
      <c r="BF34" s="48" t="s">
        <v>2590</v>
      </c>
      <c r="BG34" s="48" t="s">
        <v>2591</v>
      </c>
      <c r="BH34" s="48" t="s">
        <v>2592</v>
      </c>
      <c r="BI34" s="48" t="s">
        <v>2593</v>
      </c>
      <c r="BJ34" s="48" t="s">
        <v>2594</v>
      </c>
      <c r="BK34" s="48" t="s">
        <v>2595</v>
      </c>
      <c r="BL34" s="48" t="s">
        <v>2596</v>
      </c>
      <c r="BM34" s="48" t="s">
        <v>2597</v>
      </c>
      <c r="BN34" s="48" t="s">
        <v>2598</v>
      </c>
      <c r="BO34" s="48" t="s">
        <v>2599</v>
      </c>
      <c r="BP34" s="54">
        <v>60.870285405110245</v>
      </c>
      <c r="BQ34" s="54">
        <v>18.657439243521139</v>
      </c>
      <c r="BR34" s="54">
        <v>19.81309259411082</v>
      </c>
      <c r="BS34" s="54">
        <v>0.65918275725778908</v>
      </c>
      <c r="BT34" s="54">
        <v>0</v>
      </c>
      <c r="BU34" s="54">
        <v>100</v>
      </c>
      <c r="BV34" s="54">
        <v>21.74407196277285</v>
      </c>
      <c r="BW34" s="54">
        <v>11.794877042508251</v>
      </c>
      <c r="BX34" s="54">
        <v>0</v>
      </c>
      <c r="BY34" s="54">
        <v>0</v>
      </c>
      <c r="BZ34" s="54">
        <v>0</v>
      </c>
      <c r="CA34" s="54">
        <v>0</v>
      </c>
      <c r="CB34" s="54">
        <v>0</v>
      </c>
      <c r="CC34" s="54">
        <v>0</v>
      </c>
      <c r="CD34" s="54">
        <v>0</v>
      </c>
      <c r="CE34" s="54">
        <v>0</v>
      </c>
      <c r="CF34" s="54">
        <v>0</v>
      </c>
      <c r="CG34" s="54">
        <v>0</v>
      </c>
      <c r="CH34" s="54">
        <v>35.50001271830147</v>
      </c>
      <c r="CI34" s="54">
        <v>0.3622279286435231</v>
      </c>
      <c r="CJ34" s="54">
        <v>0</v>
      </c>
      <c r="CK34" s="54">
        <v>0.67311896253309278</v>
      </c>
      <c r="CL34" s="54">
        <v>29.92569138524081</v>
      </c>
      <c r="CM34" s="54">
        <v>0</v>
      </c>
      <c r="CN34" s="54">
        <v>100</v>
      </c>
      <c r="CO34" s="54">
        <v>99.63777207135648</v>
      </c>
      <c r="CP34" s="54">
        <v>0</v>
      </c>
      <c r="CQ34" s="54">
        <v>0.3622279286435231</v>
      </c>
      <c r="CR34" s="54">
        <v>0</v>
      </c>
      <c r="CS34" s="54">
        <v>100</v>
      </c>
    </row>
    <row r="35" spans="1:99" s="47" customFormat="1" x14ac:dyDescent="0.35">
      <c r="A35" s="47" t="s">
        <v>159</v>
      </c>
      <c r="B35" s="50" t="s">
        <v>148</v>
      </c>
      <c r="C35" s="51">
        <v>45169</v>
      </c>
      <c r="D35" s="50" t="s">
        <v>160</v>
      </c>
      <c r="E35" s="50" t="s">
        <v>1593</v>
      </c>
      <c r="F35" s="50" t="s">
        <v>1594</v>
      </c>
      <c r="G35" s="52">
        <v>8430</v>
      </c>
      <c r="H35" s="53">
        <v>3692761.58</v>
      </c>
      <c r="I35" s="53">
        <v>21796.352563</v>
      </c>
      <c r="J35" s="53">
        <v>1.4</v>
      </c>
      <c r="K35" s="53">
        <v>227.39500000000001</v>
      </c>
      <c r="L35" s="53">
        <v>0.623</v>
      </c>
      <c r="M35" s="53">
        <v>0.872</v>
      </c>
      <c r="N35" s="53">
        <v>0.68300000000000005</v>
      </c>
      <c r="O35" s="53">
        <v>0.65200000000000002</v>
      </c>
      <c r="P35" s="53">
        <v>0.56499999999999995</v>
      </c>
      <c r="Q35" s="53">
        <v>0.55300000000000005</v>
      </c>
      <c r="R35" s="53">
        <v>0.50900000000000001</v>
      </c>
      <c r="S35" s="53">
        <v>17.907</v>
      </c>
      <c r="T35" s="53">
        <v>13.85</v>
      </c>
      <c r="U35" s="53">
        <v>15.776999999999999</v>
      </c>
      <c r="V35" s="53">
        <v>14.183</v>
      </c>
      <c r="W35" s="53">
        <v>8.1910000000000007</v>
      </c>
      <c r="X35" s="53">
        <v>5.8170000000000002</v>
      </c>
      <c r="Y35" s="53">
        <v>23.08</v>
      </c>
      <c r="Z35" s="53">
        <v>0</v>
      </c>
      <c r="AA35" s="53">
        <v>39.93</v>
      </c>
      <c r="AB35" s="53">
        <v>0</v>
      </c>
      <c r="AC35" s="53">
        <v>32.1</v>
      </c>
      <c r="AD35" s="53">
        <v>2.2000000000000002</v>
      </c>
      <c r="AE35" s="53">
        <v>1.1200000000000001</v>
      </c>
      <c r="AF35" s="53">
        <v>0</v>
      </c>
      <c r="AG35" s="53">
        <v>0</v>
      </c>
      <c r="AH35" s="53">
        <v>0</v>
      </c>
      <c r="AI35" s="53">
        <v>0</v>
      </c>
      <c r="AJ35" s="53">
        <v>0</v>
      </c>
      <c r="AK35" s="53">
        <v>0</v>
      </c>
      <c r="AL35" s="53">
        <v>1.56</v>
      </c>
      <c r="AM35" s="53">
        <v>0</v>
      </c>
      <c r="AN35" s="53">
        <v>0</v>
      </c>
      <c r="AO35" s="53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53">
        <v>0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100</v>
      </c>
      <c r="BF35" s="49" t="s">
        <v>2267</v>
      </c>
      <c r="BG35" s="49" t="s">
        <v>2268</v>
      </c>
      <c r="BH35" s="49" t="s">
        <v>2269</v>
      </c>
      <c r="BI35" s="49" t="s">
        <v>2270</v>
      </c>
      <c r="BJ35" s="49" t="s">
        <v>2271</v>
      </c>
      <c r="BK35" s="49" t="s">
        <v>2272</v>
      </c>
      <c r="BL35" s="49" t="s">
        <v>2273</v>
      </c>
      <c r="BM35" s="49" t="s">
        <v>2274</v>
      </c>
      <c r="BN35" s="49" t="s">
        <v>2275</v>
      </c>
      <c r="BO35" s="49" t="s">
        <v>2276</v>
      </c>
      <c r="BP35" s="54">
        <v>31.992000000000001</v>
      </c>
      <c r="BQ35" s="54">
        <v>32.204999999999998</v>
      </c>
      <c r="BR35" s="54">
        <v>33.185000000000002</v>
      </c>
      <c r="BS35" s="54">
        <v>2.5710000000000002</v>
      </c>
      <c r="BT35" s="54">
        <v>4.7E-2</v>
      </c>
      <c r="BU35" s="54">
        <v>100.00099999999998</v>
      </c>
      <c r="BV35" s="54">
        <v>22.78</v>
      </c>
      <c r="BW35" s="54">
        <v>14.46</v>
      </c>
      <c r="BX35" s="54">
        <v>0</v>
      </c>
      <c r="BY35" s="54">
        <v>0</v>
      </c>
      <c r="BZ35" s="54">
        <v>0</v>
      </c>
      <c r="CA35" s="54">
        <v>0</v>
      </c>
      <c r="CB35" s="54">
        <v>0</v>
      </c>
      <c r="CC35" s="54">
        <v>0</v>
      </c>
      <c r="CD35" s="54">
        <v>0</v>
      </c>
      <c r="CE35" s="54">
        <v>0</v>
      </c>
      <c r="CF35" s="54">
        <v>0</v>
      </c>
      <c r="CG35" s="54">
        <v>0</v>
      </c>
      <c r="CH35" s="54">
        <v>33.68</v>
      </c>
      <c r="CI35" s="54">
        <v>0</v>
      </c>
      <c r="CJ35" s="54">
        <v>0</v>
      </c>
      <c r="CK35" s="54">
        <v>0</v>
      </c>
      <c r="CL35" s="54">
        <v>28.89</v>
      </c>
      <c r="CM35" s="54">
        <v>0</v>
      </c>
      <c r="CN35" s="54">
        <v>100</v>
      </c>
      <c r="CO35" s="54">
        <v>100</v>
      </c>
      <c r="CP35" s="54">
        <v>0</v>
      </c>
      <c r="CQ35" s="54">
        <v>0</v>
      </c>
      <c r="CR35" s="54">
        <v>0</v>
      </c>
      <c r="CS35" s="54">
        <v>100</v>
      </c>
    </row>
    <row r="36" spans="1:99" s="47" customFormat="1" x14ac:dyDescent="0.35">
      <c r="A36" s="47" t="s">
        <v>166</v>
      </c>
      <c r="B36" s="50" t="s">
        <v>148</v>
      </c>
      <c r="C36" s="51">
        <v>45169</v>
      </c>
      <c r="D36" s="50" t="s">
        <v>167</v>
      </c>
      <c r="E36" s="50" t="s">
        <v>1722</v>
      </c>
      <c r="F36" s="50" t="s">
        <v>1723</v>
      </c>
      <c r="G36" s="52">
        <v>153</v>
      </c>
      <c r="H36" s="53">
        <v>724686.99</v>
      </c>
      <c r="I36" s="53">
        <v>11982.905981</v>
      </c>
      <c r="J36" s="53">
        <v>1.3</v>
      </c>
      <c r="K36" s="53">
        <v>174.83500000000001</v>
      </c>
      <c r="L36" s="53">
        <v>0.47899999999999998</v>
      </c>
      <c r="M36" s="53">
        <v>0.64600000000000002</v>
      </c>
      <c r="N36" s="53">
        <v>0.53800000000000003</v>
      </c>
      <c r="O36" s="53">
        <v>0.52900000000000003</v>
      </c>
      <c r="P36" s="53">
        <v>0.45700000000000002</v>
      </c>
      <c r="Q36" s="53">
        <v>0.47</v>
      </c>
      <c r="R36" s="53">
        <v>0.443</v>
      </c>
      <c r="S36" s="53">
        <v>16.609000000000002</v>
      </c>
      <c r="T36" s="53">
        <v>12.917999999999999</v>
      </c>
      <c r="U36" s="53">
        <v>14.712</v>
      </c>
      <c r="V36" s="53">
        <v>13.52</v>
      </c>
      <c r="W36" s="53">
        <v>8.15</v>
      </c>
      <c r="X36" s="53">
        <v>5.8380000000000001</v>
      </c>
      <c r="Y36" s="53">
        <v>44.75</v>
      </c>
      <c r="Z36" s="53">
        <v>0</v>
      </c>
      <c r="AA36" s="53">
        <v>6.89</v>
      </c>
      <c r="AB36" s="53">
        <v>0</v>
      </c>
      <c r="AC36" s="53">
        <v>28.99</v>
      </c>
      <c r="AD36" s="53">
        <v>2.68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0.55000000000000004</v>
      </c>
      <c r="AM36" s="53">
        <v>0</v>
      </c>
      <c r="AN36" s="53">
        <v>0</v>
      </c>
      <c r="AO36" s="53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53">
        <v>16.14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100</v>
      </c>
      <c r="BF36" s="49" t="s">
        <v>2380</v>
      </c>
      <c r="BG36" s="49" t="s">
        <v>2381</v>
      </c>
      <c r="BH36" s="49" t="s">
        <v>2382</v>
      </c>
      <c r="BI36" s="49" t="s">
        <v>2383</v>
      </c>
      <c r="BJ36" s="49" t="s">
        <v>2384</v>
      </c>
      <c r="BK36" s="49" t="s">
        <v>2385</v>
      </c>
      <c r="BL36" s="49" t="s">
        <v>2386</v>
      </c>
      <c r="BM36" s="49" t="s">
        <v>2387</v>
      </c>
      <c r="BN36" s="49" t="s">
        <v>2388</v>
      </c>
      <c r="BO36" s="49" t="s">
        <v>2389</v>
      </c>
      <c r="BP36" s="54">
        <v>54.09</v>
      </c>
      <c r="BQ36" s="54">
        <v>24.21</v>
      </c>
      <c r="BR36" s="54">
        <v>21.7</v>
      </c>
      <c r="BS36" s="54">
        <v>0</v>
      </c>
      <c r="BT36" s="54">
        <v>0</v>
      </c>
      <c r="BU36" s="54">
        <v>100</v>
      </c>
      <c r="BV36" s="54">
        <v>14.46</v>
      </c>
      <c r="BW36" s="54">
        <v>16.46</v>
      </c>
      <c r="BX36" s="54">
        <v>0</v>
      </c>
      <c r="BY36" s="54">
        <v>0</v>
      </c>
      <c r="BZ36" s="54">
        <v>0</v>
      </c>
      <c r="CA36" s="54">
        <v>0</v>
      </c>
      <c r="CB36" s="54">
        <v>0</v>
      </c>
      <c r="CC36" s="54">
        <v>0</v>
      </c>
      <c r="CD36" s="54">
        <v>0</v>
      </c>
      <c r="CE36" s="54">
        <v>0</v>
      </c>
      <c r="CF36" s="54">
        <v>0</v>
      </c>
      <c r="CG36" s="54">
        <v>0</v>
      </c>
      <c r="CH36" s="54">
        <v>31.68</v>
      </c>
      <c r="CI36" s="54">
        <v>0</v>
      </c>
      <c r="CJ36" s="54">
        <v>0</v>
      </c>
      <c r="CK36" s="54">
        <v>2.68</v>
      </c>
      <c r="CL36" s="54">
        <v>34.72</v>
      </c>
      <c r="CM36" s="54">
        <v>0</v>
      </c>
      <c r="CN36" s="54">
        <v>100</v>
      </c>
      <c r="CO36" s="54">
        <v>100</v>
      </c>
      <c r="CP36" s="54">
        <v>0</v>
      </c>
      <c r="CQ36" s="54">
        <v>0</v>
      </c>
      <c r="CR36" s="54">
        <v>0</v>
      </c>
      <c r="CS36" s="54">
        <v>100</v>
      </c>
      <c r="CT36" s="48"/>
      <c r="CU36" s="48"/>
    </row>
    <row r="37" spans="1:99" s="47" customFormat="1" x14ac:dyDescent="0.35">
      <c r="A37" s="47" t="s">
        <v>147</v>
      </c>
      <c r="B37" s="50" t="s">
        <v>148</v>
      </c>
      <c r="C37" s="51">
        <v>45169</v>
      </c>
      <c r="D37" s="50" t="s">
        <v>96</v>
      </c>
      <c r="E37" s="50" t="s">
        <v>149</v>
      </c>
      <c r="F37" s="50" t="s">
        <v>150</v>
      </c>
      <c r="G37" s="52">
        <v>1316</v>
      </c>
      <c r="H37" s="53">
        <v>1527321.93</v>
      </c>
      <c r="I37" s="53">
        <v>11605.288834000001</v>
      </c>
      <c r="J37" s="53">
        <v>1.85</v>
      </c>
      <c r="K37" s="53">
        <v>104.755</v>
      </c>
      <c r="L37" s="53">
        <v>0.28699999999999998</v>
      </c>
      <c r="M37" s="53">
        <v>0.54300000000000004</v>
      </c>
      <c r="N37" s="53">
        <v>0.435</v>
      </c>
      <c r="O37" s="53">
        <v>0.42499999999999999</v>
      </c>
      <c r="P37" s="53">
        <v>0.47099999999999997</v>
      </c>
      <c r="Q37" s="53">
        <v>0</v>
      </c>
      <c r="R37" s="53">
        <v>0</v>
      </c>
      <c r="S37" s="53">
        <v>14.612</v>
      </c>
      <c r="T37" s="53">
        <v>12.319000000000001</v>
      </c>
      <c r="U37" s="53">
        <v>13.855</v>
      </c>
      <c r="V37" s="53">
        <v>12.869</v>
      </c>
      <c r="W37" s="53">
        <v>0</v>
      </c>
      <c r="X37" s="53">
        <v>0</v>
      </c>
      <c r="Y37" s="53">
        <v>96.82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  <c r="AM37" s="53">
        <v>0</v>
      </c>
      <c r="AN37" s="53">
        <v>0</v>
      </c>
      <c r="AO37" s="53">
        <v>0</v>
      </c>
      <c r="AP37" s="53">
        <v>3.18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0</v>
      </c>
      <c r="BA37" s="53">
        <v>0</v>
      </c>
      <c r="BB37" s="53">
        <v>0</v>
      </c>
      <c r="BC37" s="53">
        <v>0</v>
      </c>
      <c r="BD37" s="53">
        <v>0</v>
      </c>
      <c r="BE37" s="53">
        <v>100</v>
      </c>
      <c r="BF37" s="49" t="s">
        <v>2092</v>
      </c>
      <c r="BG37" s="49" t="s">
        <v>2093</v>
      </c>
      <c r="BH37" s="49" t="s">
        <v>2094</v>
      </c>
      <c r="BI37" s="49" t="s">
        <v>2095</v>
      </c>
      <c r="BJ37" s="49" t="s">
        <v>2096</v>
      </c>
      <c r="BK37" s="49" t="s">
        <v>2097</v>
      </c>
      <c r="BL37" s="49" t="s">
        <v>2098</v>
      </c>
      <c r="BM37" s="49" t="s">
        <v>2099</v>
      </c>
      <c r="BN37" s="49" t="s">
        <v>2100</v>
      </c>
      <c r="BO37" s="49" t="s">
        <v>2101</v>
      </c>
      <c r="BP37" s="54">
        <v>69.650000000000006</v>
      </c>
      <c r="BQ37" s="54">
        <v>23.06</v>
      </c>
      <c r="BR37" s="54">
        <v>7.29</v>
      </c>
      <c r="BS37" s="54">
        <v>0</v>
      </c>
      <c r="BT37" s="54">
        <v>0</v>
      </c>
      <c r="BU37" s="54">
        <v>100.00000000000001</v>
      </c>
      <c r="BV37" s="54">
        <v>22.22</v>
      </c>
      <c r="BW37" s="54">
        <v>7.87</v>
      </c>
      <c r="BX37" s="54">
        <v>0</v>
      </c>
      <c r="BY37" s="54">
        <v>0</v>
      </c>
      <c r="BZ37" s="54">
        <v>0</v>
      </c>
      <c r="CA37" s="54">
        <v>0</v>
      </c>
      <c r="CB37" s="54">
        <v>0</v>
      </c>
      <c r="CC37" s="54">
        <v>0</v>
      </c>
      <c r="CD37" s="54">
        <v>0</v>
      </c>
      <c r="CE37" s="54">
        <v>0</v>
      </c>
      <c r="CF37" s="54">
        <v>0</v>
      </c>
      <c r="CG37" s="54">
        <v>0</v>
      </c>
      <c r="CH37" s="54">
        <v>25.56</v>
      </c>
      <c r="CI37" s="54">
        <v>0</v>
      </c>
      <c r="CJ37" s="54">
        <v>0</v>
      </c>
      <c r="CK37" s="54">
        <v>0</v>
      </c>
      <c r="CL37" s="54">
        <v>44.35</v>
      </c>
      <c r="CM37" s="54">
        <v>0</v>
      </c>
      <c r="CN37" s="54">
        <v>100</v>
      </c>
      <c r="CO37" s="54">
        <v>100</v>
      </c>
      <c r="CP37" s="54">
        <v>0</v>
      </c>
      <c r="CQ37" s="54">
        <v>0</v>
      </c>
      <c r="CR37" s="54">
        <v>0</v>
      </c>
      <c r="CS37" s="54">
        <v>100</v>
      </c>
    </row>
    <row r="38" spans="1:99" s="47" customFormat="1" x14ac:dyDescent="0.35">
      <c r="A38" s="47" t="s">
        <v>176</v>
      </c>
      <c r="B38" s="50" t="s">
        <v>148</v>
      </c>
      <c r="C38" s="51">
        <v>45169</v>
      </c>
      <c r="D38" s="50" t="s">
        <v>118</v>
      </c>
      <c r="E38" s="50" t="s">
        <v>1912</v>
      </c>
      <c r="F38" s="50" t="s">
        <v>1879</v>
      </c>
      <c r="G38" s="52">
        <v>5334</v>
      </c>
      <c r="H38" s="53">
        <v>909871.06</v>
      </c>
      <c r="I38" s="53">
        <v>2936.82062</v>
      </c>
      <c r="J38" s="53">
        <v>1.5</v>
      </c>
      <c r="K38" s="53">
        <v>190.16499999999999</v>
      </c>
      <c r="L38" s="53">
        <v>0.52100000000000002</v>
      </c>
      <c r="M38" s="53">
        <v>0.60399999999999998</v>
      </c>
      <c r="N38" s="53">
        <v>0.52</v>
      </c>
      <c r="O38" s="53">
        <v>0.56699999999999995</v>
      </c>
      <c r="P38" s="53">
        <v>0.48899999999999999</v>
      </c>
      <c r="Q38" s="53">
        <v>0.48399999999999999</v>
      </c>
      <c r="R38" s="53">
        <v>0.442</v>
      </c>
      <c r="S38" s="53">
        <v>15.814</v>
      </c>
      <c r="T38" s="53">
        <v>13.404</v>
      </c>
      <c r="U38" s="53">
        <v>15.605</v>
      </c>
      <c r="V38" s="53">
        <v>14.221</v>
      </c>
      <c r="W38" s="53">
        <v>8.4740000000000002</v>
      </c>
      <c r="X38" s="53">
        <v>6.069</v>
      </c>
      <c r="Y38" s="53">
        <v>18.28</v>
      </c>
      <c r="Z38" s="53"/>
      <c r="AA38" s="53">
        <v>24</v>
      </c>
      <c r="AB38" s="53"/>
      <c r="AC38" s="53">
        <v>50.46</v>
      </c>
      <c r="AD38" s="53">
        <v>4.1500000000000004</v>
      </c>
      <c r="AE38" s="53">
        <v>3.11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100</v>
      </c>
      <c r="BF38" s="49" t="s">
        <v>2550</v>
      </c>
      <c r="BG38" s="49" t="s">
        <v>2551</v>
      </c>
      <c r="BH38" s="49" t="s">
        <v>2552</v>
      </c>
      <c r="BI38" s="49" t="s">
        <v>2553</v>
      </c>
      <c r="BJ38" s="49" t="s">
        <v>2554</v>
      </c>
      <c r="BK38" s="49" t="s">
        <v>2555</v>
      </c>
      <c r="BL38" s="49" t="s">
        <v>2556</v>
      </c>
      <c r="BM38" s="49" t="s">
        <v>2557</v>
      </c>
      <c r="BN38" s="49" t="s">
        <v>2558</v>
      </c>
      <c r="BO38" s="49" t="s">
        <v>2559</v>
      </c>
      <c r="BP38" s="54">
        <v>43.17</v>
      </c>
      <c r="BQ38" s="54">
        <v>31.85</v>
      </c>
      <c r="BR38" s="54">
        <v>24.98</v>
      </c>
      <c r="BS38" s="54"/>
      <c r="BT38" s="54"/>
      <c r="BU38" s="54">
        <v>100</v>
      </c>
      <c r="BV38" s="54">
        <v>25.98</v>
      </c>
      <c r="BW38" s="54">
        <v>13.92</v>
      </c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>
        <v>34.44</v>
      </c>
      <c r="CI38" s="54">
        <v>0</v>
      </c>
      <c r="CJ38" s="54"/>
      <c r="CK38" s="54"/>
      <c r="CL38" s="54">
        <v>25.65</v>
      </c>
      <c r="CM38" s="54"/>
      <c r="CN38" s="54">
        <v>99.99</v>
      </c>
      <c r="CO38" s="54">
        <v>100</v>
      </c>
      <c r="CP38" s="54"/>
      <c r="CQ38" s="54"/>
      <c r="CR38" s="54"/>
      <c r="CS38" s="54">
        <v>100</v>
      </c>
    </row>
    <row r="39" spans="1:99" s="47" customFormat="1" x14ac:dyDescent="0.35">
      <c r="A39" s="47" t="s">
        <v>172</v>
      </c>
      <c r="B39" s="50" t="s">
        <v>148</v>
      </c>
      <c r="C39" s="51">
        <v>45169</v>
      </c>
      <c r="D39" s="50" t="s">
        <v>139</v>
      </c>
      <c r="E39" s="50" t="s">
        <v>173</v>
      </c>
      <c r="F39" s="50" t="s">
        <v>1778</v>
      </c>
      <c r="G39" s="52">
        <v>162</v>
      </c>
      <c r="H39" s="53">
        <v>1925983.46</v>
      </c>
      <c r="I39" s="53">
        <v>2858.0626050000001</v>
      </c>
      <c r="J39" s="53">
        <v>1.7</v>
      </c>
      <c r="K39" s="53">
        <v>167.9</v>
      </c>
      <c r="L39" s="53">
        <v>0.46400000000000002</v>
      </c>
      <c r="M39" s="53">
        <v>0.71599999999999997</v>
      </c>
      <c r="N39" s="53">
        <v>0.53900000000000003</v>
      </c>
      <c r="O39" s="53">
        <v>0.54200000000000004</v>
      </c>
      <c r="P39" s="53">
        <v>0.46700000000000003</v>
      </c>
      <c r="Q39" s="53">
        <v>0</v>
      </c>
      <c r="R39" s="53">
        <v>0</v>
      </c>
      <c r="S39" s="53">
        <v>15.738</v>
      </c>
      <c r="T39" s="53">
        <v>12.871</v>
      </c>
      <c r="U39" s="53">
        <v>14.887</v>
      </c>
      <c r="V39" s="53">
        <v>13.569000000000001</v>
      </c>
      <c r="W39" s="53">
        <v>0</v>
      </c>
      <c r="X39" s="53">
        <v>0</v>
      </c>
      <c r="Y39" s="53">
        <v>16.78</v>
      </c>
      <c r="Z39" s="53">
        <v>0</v>
      </c>
      <c r="AA39" s="53">
        <v>39.46</v>
      </c>
      <c r="AB39" s="53">
        <v>0</v>
      </c>
      <c r="AC39" s="53">
        <v>28.6</v>
      </c>
      <c r="AD39" s="53">
        <v>3.04</v>
      </c>
      <c r="AE39" s="53">
        <v>3.36</v>
      </c>
      <c r="AF39" s="53">
        <v>0</v>
      </c>
      <c r="AG39" s="53">
        <v>0</v>
      </c>
      <c r="AH39" s="53">
        <v>0</v>
      </c>
      <c r="AI39" s="53">
        <v>0</v>
      </c>
      <c r="AJ39" s="53">
        <v>0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8.76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100</v>
      </c>
      <c r="BF39" s="49" t="s">
        <v>2430</v>
      </c>
      <c r="BG39" s="49" t="s">
        <v>2431</v>
      </c>
      <c r="BH39" s="49" t="s">
        <v>2432</v>
      </c>
      <c r="BI39" s="49" t="s">
        <v>2433</v>
      </c>
      <c r="BJ39" s="49" t="s">
        <v>2434</v>
      </c>
      <c r="BK39" s="49" t="s">
        <v>2435</v>
      </c>
      <c r="BL39" s="49" t="s">
        <v>2436</v>
      </c>
      <c r="BM39" s="49" t="s">
        <v>2437</v>
      </c>
      <c r="BN39" s="49" t="s">
        <v>2438</v>
      </c>
      <c r="BO39" s="49" t="s">
        <v>2439</v>
      </c>
      <c r="BP39" s="54">
        <v>56.05</v>
      </c>
      <c r="BQ39" s="54">
        <v>27.17</v>
      </c>
      <c r="BR39" s="54">
        <v>16.78</v>
      </c>
      <c r="BS39" s="54">
        <v>0</v>
      </c>
      <c r="BT39" s="54">
        <v>0</v>
      </c>
      <c r="BU39" s="54">
        <v>100</v>
      </c>
      <c r="BV39" s="54">
        <v>24.54</v>
      </c>
      <c r="BW39" s="54">
        <v>6.02</v>
      </c>
      <c r="BX39" s="54">
        <v>0</v>
      </c>
      <c r="BY39" s="54">
        <v>0</v>
      </c>
      <c r="BZ39" s="54">
        <v>0</v>
      </c>
      <c r="CA39" s="54">
        <v>0</v>
      </c>
      <c r="CB39" s="54">
        <v>0</v>
      </c>
      <c r="CC39" s="54">
        <v>0</v>
      </c>
      <c r="CD39" s="54">
        <v>0</v>
      </c>
      <c r="CE39" s="54">
        <v>0</v>
      </c>
      <c r="CF39" s="54">
        <v>0</v>
      </c>
      <c r="CG39" s="54">
        <v>0</v>
      </c>
      <c r="CH39" s="54">
        <v>35.43</v>
      </c>
      <c r="CI39" s="54">
        <v>0</v>
      </c>
      <c r="CJ39" s="54">
        <v>0</v>
      </c>
      <c r="CK39" s="54">
        <v>3.04</v>
      </c>
      <c r="CL39" s="54">
        <v>30.97</v>
      </c>
      <c r="CM39" s="54">
        <v>0</v>
      </c>
      <c r="CN39" s="54">
        <v>100.00999999999999</v>
      </c>
      <c r="CO39" s="54">
        <v>100</v>
      </c>
      <c r="CP39" s="54">
        <v>0</v>
      </c>
      <c r="CQ39" s="54">
        <v>0</v>
      </c>
      <c r="CR39" s="54">
        <v>0</v>
      </c>
      <c r="CS39" s="54">
        <v>100</v>
      </c>
    </row>
    <row r="40" spans="1:99" s="47" customFormat="1" x14ac:dyDescent="0.35">
      <c r="A40" s="47" t="s">
        <v>182</v>
      </c>
      <c r="B40" s="50" t="s">
        <v>179</v>
      </c>
      <c r="C40" s="51">
        <v>45169</v>
      </c>
      <c r="D40" s="50" t="s">
        <v>157</v>
      </c>
      <c r="E40" s="50" t="s">
        <v>1569</v>
      </c>
      <c r="F40" s="50" t="s">
        <v>1570</v>
      </c>
      <c r="G40" s="50">
        <v>3867</v>
      </c>
      <c r="H40" s="53">
        <v>286479.46000000002</v>
      </c>
      <c r="I40" s="53">
        <v>290173.28000000003</v>
      </c>
      <c r="J40" s="53">
        <v>2</v>
      </c>
      <c r="K40" s="53">
        <v>248.61</v>
      </c>
      <c r="L40" s="53">
        <v>0.68</v>
      </c>
      <c r="M40" s="53">
        <v>0.98</v>
      </c>
      <c r="N40" s="53">
        <v>0.66</v>
      </c>
      <c r="O40" s="53">
        <v>0.62</v>
      </c>
      <c r="P40" s="53">
        <v>0.54</v>
      </c>
      <c r="Q40" s="53">
        <v>0.53</v>
      </c>
      <c r="R40" s="53">
        <v>0.5</v>
      </c>
      <c r="S40" s="53">
        <v>17.16</v>
      </c>
      <c r="T40" s="53">
        <v>12.93</v>
      </c>
      <c r="U40" s="53">
        <v>14.55</v>
      </c>
      <c r="V40" s="53">
        <v>13.02</v>
      </c>
      <c r="W40" s="53">
        <v>7.11</v>
      </c>
      <c r="X40" s="53">
        <v>4.91</v>
      </c>
      <c r="Y40" s="53">
        <v>36.93</v>
      </c>
      <c r="Z40" s="53" t="s">
        <v>2071</v>
      </c>
      <c r="AA40" s="53">
        <v>16.260000000000002</v>
      </c>
      <c r="AB40" s="53" t="s">
        <v>2071</v>
      </c>
      <c r="AC40" s="53">
        <v>33.19</v>
      </c>
      <c r="AD40" s="53">
        <v>1.28</v>
      </c>
      <c r="AE40" s="53" t="s">
        <v>2071</v>
      </c>
      <c r="AF40" s="53" t="s">
        <v>2071</v>
      </c>
      <c r="AG40" s="53" t="s">
        <v>2071</v>
      </c>
      <c r="AH40" s="53" t="s">
        <v>2071</v>
      </c>
      <c r="AI40" s="53" t="s">
        <v>2071</v>
      </c>
      <c r="AJ40" s="53" t="s">
        <v>2071</v>
      </c>
      <c r="AK40" s="53" t="s">
        <v>2071</v>
      </c>
      <c r="AL40" s="53">
        <v>1.59</v>
      </c>
      <c r="AM40" s="53" t="s">
        <v>2071</v>
      </c>
      <c r="AN40" s="53" t="s">
        <v>2071</v>
      </c>
      <c r="AO40" s="53" t="s">
        <v>2071</v>
      </c>
      <c r="AP40" s="53" t="s">
        <v>2071</v>
      </c>
      <c r="AQ40" s="53" t="s">
        <v>2071</v>
      </c>
      <c r="AR40" s="53" t="s">
        <v>2071</v>
      </c>
      <c r="AS40" s="53" t="s">
        <v>2071</v>
      </c>
      <c r="AT40" s="53" t="s">
        <v>2071</v>
      </c>
      <c r="AU40" s="53" t="s">
        <v>2071</v>
      </c>
      <c r="AV40" s="53">
        <v>1.98</v>
      </c>
      <c r="AW40" s="53" t="s">
        <v>2071</v>
      </c>
      <c r="AX40" s="53" t="s">
        <v>2071</v>
      </c>
      <c r="AY40" s="53" t="s">
        <v>2071</v>
      </c>
      <c r="AZ40" s="53" t="s">
        <v>2071</v>
      </c>
      <c r="BA40" s="53" t="s">
        <v>2071</v>
      </c>
      <c r="BB40" s="53" t="s">
        <v>2071</v>
      </c>
      <c r="BC40" s="53" t="s">
        <v>2071</v>
      </c>
      <c r="BD40" s="53" t="s">
        <v>2071</v>
      </c>
      <c r="BE40" s="53">
        <v>99.99</v>
      </c>
      <c r="BF40" s="50" t="s">
        <v>2247</v>
      </c>
      <c r="BG40" s="50" t="s">
        <v>2248</v>
      </c>
      <c r="BH40" s="50" t="s">
        <v>2249</v>
      </c>
      <c r="BI40" s="50" t="s">
        <v>2250</v>
      </c>
      <c r="BJ40" s="50" t="s">
        <v>2251</v>
      </c>
      <c r="BK40" s="50" t="s">
        <v>2252</v>
      </c>
      <c r="BL40" s="50" t="s">
        <v>2253</v>
      </c>
      <c r="BM40" s="50" t="s">
        <v>2254</v>
      </c>
      <c r="BN40" s="50" t="s">
        <v>2255</v>
      </c>
      <c r="BO40" s="50" t="s">
        <v>2256</v>
      </c>
      <c r="BP40" s="54">
        <v>34.42</v>
      </c>
      <c r="BQ40" s="54">
        <v>29.87</v>
      </c>
      <c r="BR40" s="54">
        <v>32.06</v>
      </c>
      <c r="BS40" s="54">
        <v>3.66</v>
      </c>
      <c r="BT40" s="54" t="s">
        <v>2071</v>
      </c>
      <c r="BU40" s="54">
        <v>99.99</v>
      </c>
      <c r="BV40" s="54">
        <v>23.22</v>
      </c>
      <c r="BW40" s="54">
        <v>11.22</v>
      </c>
      <c r="BX40" s="54" t="s">
        <v>2071</v>
      </c>
      <c r="BY40" s="54" t="s">
        <v>2071</v>
      </c>
      <c r="BZ40" s="54" t="s">
        <v>2071</v>
      </c>
      <c r="CA40" s="54" t="s">
        <v>2071</v>
      </c>
      <c r="CB40" s="54" t="s">
        <v>2071</v>
      </c>
      <c r="CC40" s="54" t="s">
        <v>2071</v>
      </c>
      <c r="CD40" s="54" t="s">
        <v>2071</v>
      </c>
      <c r="CE40" s="54" t="s">
        <v>2071</v>
      </c>
      <c r="CF40" s="54" t="s">
        <v>2071</v>
      </c>
      <c r="CG40" s="54" t="s">
        <v>2071</v>
      </c>
      <c r="CH40" s="54">
        <v>40.9</v>
      </c>
      <c r="CI40" s="54" t="s">
        <v>2071</v>
      </c>
      <c r="CJ40" s="54" t="s">
        <v>2071</v>
      </c>
      <c r="CK40" s="54" t="s">
        <v>2071</v>
      </c>
      <c r="CL40" s="54">
        <v>21.7</v>
      </c>
      <c r="CM40" s="54">
        <v>2.98</v>
      </c>
      <c r="CN40" s="54">
        <v>100</v>
      </c>
      <c r="CO40" s="54">
        <v>100</v>
      </c>
      <c r="CP40" s="54" t="s">
        <v>2071</v>
      </c>
      <c r="CQ40" s="54" t="s">
        <v>2071</v>
      </c>
      <c r="CR40" s="54" t="s">
        <v>2071</v>
      </c>
      <c r="CS40" s="54">
        <v>100</v>
      </c>
    </row>
    <row r="41" spans="1:99" s="47" customFormat="1" x14ac:dyDescent="0.35">
      <c r="A41" s="47" t="s">
        <v>190</v>
      </c>
      <c r="B41" s="50" t="s">
        <v>179</v>
      </c>
      <c r="C41" s="51">
        <v>45169</v>
      </c>
      <c r="D41" s="50" t="s">
        <v>116</v>
      </c>
      <c r="E41" s="50" t="s">
        <v>1856</v>
      </c>
      <c r="F41" s="50" t="s">
        <v>1342</v>
      </c>
      <c r="G41" s="50">
        <v>8593</v>
      </c>
      <c r="H41" s="53">
        <v>45544.29</v>
      </c>
      <c r="I41" s="53">
        <v>21597.38</v>
      </c>
      <c r="J41" s="53">
        <v>1</v>
      </c>
      <c r="K41" s="53">
        <v>83.33</v>
      </c>
      <c r="L41" s="53">
        <v>0.23</v>
      </c>
      <c r="M41" s="53">
        <v>0.28999999999999998</v>
      </c>
      <c r="N41" s="53">
        <v>0.41</v>
      </c>
      <c r="O41" s="53">
        <v>0.39</v>
      </c>
      <c r="P41" s="53">
        <v>0.4</v>
      </c>
      <c r="Q41" s="53">
        <v>0.5</v>
      </c>
      <c r="R41" s="53">
        <v>0.45</v>
      </c>
      <c r="S41" s="53">
        <v>13.39</v>
      </c>
      <c r="T41" s="53">
        <v>13.12</v>
      </c>
      <c r="U41" s="53">
        <v>14.33</v>
      </c>
      <c r="V41" s="53">
        <v>12.42</v>
      </c>
      <c r="W41" s="53">
        <v>6.56</v>
      </c>
      <c r="X41" s="53">
        <v>4.8499999999999996</v>
      </c>
      <c r="Y41" s="53">
        <v>50.44</v>
      </c>
      <c r="Z41" s="53" t="s">
        <v>2071</v>
      </c>
      <c r="AA41" s="53">
        <v>39.130000000000003</v>
      </c>
      <c r="AB41" s="53" t="s">
        <v>2071</v>
      </c>
      <c r="AC41" s="53">
        <v>10.11</v>
      </c>
      <c r="AD41" s="53" t="s">
        <v>2071</v>
      </c>
      <c r="AE41" s="53" t="s">
        <v>2071</v>
      </c>
      <c r="AF41" s="53" t="s">
        <v>2071</v>
      </c>
      <c r="AG41" s="53" t="s">
        <v>2071</v>
      </c>
      <c r="AH41" s="53" t="s">
        <v>2071</v>
      </c>
      <c r="AI41" s="53" t="s">
        <v>2071</v>
      </c>
      <c r="AJ41" s="53" t="s">
        <v>2071</v>
      </c>
      <c r="AK41" s="53" t="s">
        <v>2071</v>
      </c>
      <c r="AL41" s="53">
        <v>0.3</v>
      </c>
      <c r="AM41" s="53" t="s">
        <v>2071</v>
      </c>
      <c r="AN41" s="53" t="s">
        <v>2071</v>
      </c>
      <c r="AO41" s="53" t="s">
        <v>2071</v>
      </c>
      <c r="AP41" s="53" t="s">
        <v>2071</v>
      </c>
      <c r="AQ41" s="53" t="s">
        <v>2071</v>
      </c>
      <c r="AR41" s="53" t="s">
        <v>2071</v>
      </c>
      <c r="AS41" s="53" t="s">
        <v>2071</v>
      </c>
      <c r="AT41" s="53" t="s">
        <v>2071</v>
      </c>
      <c r="AU41" s="53" t="s">
        <v>2071</v>
      </c>
      <c r="AV41" s="53" t="s">
        <v>2071</v>
      </c>
      <c r="AW41" s="53" t="s">
        <v>2071</v>
      </c>
      <c r="AX41" s="53" t="s">
        <v>2071</v>
      </c>
      <c r="AY41" s="53" t="s">
        <v>2071</v>
      </c>
      <c r="AZ41" s="53" t="s">
        <v>2071</v>
      </c>
      <c r="BA41" s="53" t="s">
        <v>2071</v>
      </c>
      <c r="BB41" s="53" t="s">
        <v>2071</v>
      </c>
      <c r="BC41" s="53" t="s">
        <v>2071</v>
      </c>
      <c r="BD41" s="53" t="s">
        <v>2071</v>
      </c>
      <c r="BE41" s="53">
        <v>100</v>
      </c>
      <c r="BF41" s="50" t="s">
        <v>2500</v>
      </c>
      <c r="BG41" s="50" t="s">
        <v>2501</v>
      </c>
      <c r="BH41" s="50" t="s">
        <v>2502</v>
      </c>
      <c r="BI41" s="50" t="s">
        <v>2503</v>
      </c>
      <c r="BJ41" s="50" t="s">
        <v>2504</v>
      </c>
      <c r="BK41" s="50" t="s">
        <v>2505</v>
      </c>
      <c r="BL41" s="50" t="s">
        <v>2506</v>
      </c>
      <c r="BM41" s="50" t="s">
        <v>2507</v>
      </c>
      <c r="BN41" s="50" t="s">
        <v>2508</v>
      </c>
      <c r="BO41" s="50" t="s">
        <v>2509</v>
      </c>
      <c r="BP41" s="54">
        <v>81.72</v>
      </c>
      <c r="BQ41" s="54">
        <v>16.14</v>
      </c>
      <c r="BR41" s="54">
        <v>2.14</v>
      </c>
      <c r="BS41" s="54" t="s">
        <v>2071</v>
      </c>
      <c r="BT41" s="54" t="s">
        <v>2071</v>
      </c>
      <c r="BU41" s="54">
        <v>100</v>
      </c>
      <c r="BV41" s="54">
        <v>15.42</v>
      </c>
      <c r="BW41" s="54">
        <v>10.33</v>
      </c>
      <c r="BX41" s="54" t="s">
        <v>2071</v>
      </c>
      <c r="BY41" s="54" t="s">
        <v>2071</v>
      </c>
      <c r="BZ41" s="54" t="s">
        <v>2071</v>
      </c>
      <c r="CA41" s="54" t="s">
        <v>2071</v>
      </c>
      <c r="CB41" s="54" t="s">
        <v>2071</v>
      </c>
      <c r="CC41" s="54" t="s">
        <v>2071</v>
      </c>
      <c r="CD41" s="54" t="s">
        <v>2071</v>
      </c>
      <c r="CE41" s="54" t="s">
        <v>2071</v>
      </c>
      <c r="CF41" s="54" t="s">
        <v>2071</v>
      </c>
      <c r="CG41" s="54" t="s">
        <v>2071</v>
      </c>
      <c r="CH41" s="54">
        <v>52.98</v>
      </c>
      <c r="CI41" s="54" t="s">
        <v>2071</v>
      </c>
      <c r="CJ41" s="54" t="s">
        <v>2071</v>
      </c>
      <c r="CK41" s="54" t="s">
        <v>2071</v>
      </c>
      <c r="CL41" s="54">
        <v>21.15</v>
      </c>
      <c r="CM41" s="54" t="s">
        <v>2071</v>
      </c>
      <c r="CN41" s="54">
        <v>100</v>
      </c>
      <c r="CO41" s="54">
        <v>100</v>
      </c>
      <c r="CP41" s="54" t="s">
        <v>2071</v>
      </c>
      <c r="CQ41" s="54" t="s">
        <v>2071</v>
      </c>
      <c r="CR41" s="54" t="s">
        <v>2071</v>
      </c>
      <c r="CS41" s="54">
        <v>100</v>
      </c>
    </row>
    <row r="42" spans="1:99" s="47" customFormat="1" x14ac:dyDescent="0.35">
      <c r="A42" s="47" t="s">
        <v>180</v>
      </c>
      <c r="B42" s="50" t="s">
        <v>179</v>
      </c>
      <c r="C42" s="51">
        <v>45169</v>
      </c>
      <c r="D42" s="50" t="s">
        <v>125</v>
      </c>
      <c r="E42" s="50" t="s">
        <v>1410</v>
      </c>
      <c r="F42" s="50" t="s">
        <v>1411</v>
      </c>
      <c r="G42" s="52">
        <v>3514</v>
      </c>
      <c r="H42" s="53">
        <v>78689.486000000004</v>
      </c>
      <c r="I42" s="53">
        <v>28249.198</v>
      </c>
      <c r="J42" s="53">
        <v>1.5</v>
      </c>
      <c r="K42" s="53">
        <v>410.99</v>
      </c>
      <c r="L42" s="53">
        <v>1.1259999999999999</v>
      </c>
      <c r="M42" s="53">
        <v>1.5740000000000001</v>
      </c>
      <c r="N42" s="53">
        <v>1.23</v>
      </c>
      <c r="O42" s="53">
        <v>1.1819999999999999</v>
      </c>
      <c r="P42" s="53">
        <v>1.0920000000000001</v>
      </c>
      <c r="Q42" s="53">
        <v>1.0049999999999999</v>
      </c>
      <c r="R42" s="53">
        <v>0.92600000000000005</v>
      </c>
      <c r="S42" s="53">
        <v>21.626000000000001</v>
      </c>
      <c r="T42" s="53">
        <v>17.053000000000001</v>
      </c>
      <c r="U42" s="53">
        <v>19.492999999999999</v>
      </c>
      <c r="V42" s="53">
        <v>16.094000000000001</v>
      </c>
      <c r="W42" s="53">
        <v>8.01</v>
      </c>
      <c r="X42" s="53">
        <v>5.76</v>
      </c>
      <c r="Y42" s="53">
        <v>96.41</v>
      </c>
      <c r="Z42" s="53">
        <v>0</v>
      </c>
      <c r="AA42" s="53">
        <v>0</v>
      </c>
      <c r="AB42" s="53">
        <v>0</v>
      </c>
      <c r="AC42" s="53">
        <v>0</v>
      </c>
      <c r="AD42" s="53">
        <v>1.96</v>
      </c>
      <c r="AE42" s="53">
        <v>0</v>
      </c>
      <c r="AF42" s="53">
        <v>0</v>
      </c>
      <c r="AG42" s="53">
        <v>0</v>
      </c>
      <c r="AH42" s="53">
        <v>0</v>
      </c>
      <c r="AI42" s="53">
        <v>0</v>
      </c>
      <c r="AJ42" s="53">
        <v>0</v>
      </c>
      <c r="AK42" s="53">
        <v>0</v>
      </c>
      <c r="AL42" s="53">
        <v>1.63</v>
      </c>
      <c r="AM42" s="53">
        <v>0</v>
      </c>
      <c r="AN42" s="53">
        <v>0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0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/>
      <c r="BB42" s="53"/>
      <c r="BC42" s="53">
        <v>0</v>
      </c>
      <c r="BD42" s="53">
        <v>0</v>
      </c>
      <c r="BE42" s="53">
        <v>100</v>
      </c>
      <c r="BF42" s="49" t="s">
        <v>2102</v>
      </c>
      <c r="BG42" s="49" t="s">
        <v>2103</v>
      </c>
      <c r="BH42" s="49" t="s">
        <v>2104</v>
      </c>
      <c r="BI42" s="49" t="s">
        <v>2105</v>
      </c>
      <c r="BJ42" s="49" t="s">
        <v>2106</v>
      </c>
      <c r="BK42" s="49" t="s">
        <v>2107</v>
      </c>
      <c r="BL42" s="49" t="s">
        <v>2108</v>
      </c>
      <c r="BM42" s="49" t="s">
        <v>2109</v>
      </c>
      <c r="BN42" s="49" t="s">
        <v>2110</v>
      </c>
      <c r="BO42" s="49" t="s">
        <v>2111</v>
      </c>
      <c r="BP42" s="54">
        <v>17.91</v>
      </c>
      <c r="BQ42" s="54">
        <v>21.81</v>
      </c>
      <c r="BR42" s="54">
        <v>52.22</v>
      </c>
      <c r="BS42" s="54">
        <v>2.42</v>
      </c>
      <c r="BT42" s="54">
        <v>5.65</v>
      </c>
      <c r="BU42" s="54">
        <v>100</v>
      </c>
      <c r="BV42" s="54">
        <v>10.98</v>
      </c>
      <c r="BW42" s="54">
        <v>11.56</v>
      </c>
      <c r="BX42" s="54">
        <v>0</v>
      </c>
      <c r="BY42" s="54">
        <v>0</v>
      </c>
      <c r="BZ42" s="54">
        <v>0</v>
      </c>
      <c r="CA42" s="54">
        <v>0</v>
      </c>
      <c r="CB42" s="54">
        <v>0</v>
      </c>
      <c r="CC42" s="54">
        <v>0</v>
      </c>
      <c r="CD42" s="54">
        <v>0</v>
      </c>
      <c r="CE42" s="54">
        <v>0</v>
      </c>
      <c r="CF42" s="54">
        <v>0</v>
      </c>
      <c r="CG42" s="54">
        <v>0</v>
      </c>
      <c r="CH42" s="54">
        <v>56.6</v>
      </c>
      <c r="CI42" s="54">
        <v>0</v>
      </c>
      <c r="CJ42" s="54">
        <v>0</v>
      </c>
      <c r="CK42" s="54">
        <v>0</v>
      </c>
      <c r="CL42" s="54">
        <v>20.87</v>
      </c>
      <c r="CM42" s="54">
        <v>0</v>
      </c>
      <c r="CN42" s="54">
        <v>100</v>
      </c>
      <c r="CO42" s="54">
        <v>98.41</v>
      </c>
      <c r="CP42" s="54">
        <v>1.59</v>
      </c>
      <c r="CQ42" s="54">
        <v>0</v>
      </c>
      <c r="CR42" s="54">
        <v>0</v>
      </c>
      <c r="CS42" s="54">
        <v>100</v>
      </c>
      <c r="CT42" s="48"/>
      <c r="CU42" s="48"/>
    </row>
    <row r="43" spans="1:99" s="47" customFormat="1" x14ac:dyDescent="0.35">
      <c r="A43" s="47" t="s">
        <v>189</v>
      </c>
      <c r="B43" s="50" t="s">
        <v>179</v>
      </c>
      <c r="C43" s="51">
        <v>45169</v>
      </c>
      <c r="D43" s="50" t="s">
        <v>143</v>
      </c>
      <c r="E43" s="50" t="s">
        <v>1800</v>
      </c>
      <c r="F43" s="50" t="s">
        <v>1801</v>
      </c>
      <c r="G43" s="50">
        <v>125</v>
      </c>
      <c r="H43" s="53">
        <v>283860.24</v>
      </c>
      <c r="I43" s="53">
        <v>3169.07</v>
      </c>
      <c r="J43" s="53">
        <v>1.3</v>
      </c>
      <c r="K43" s="53">
        <v>110.41</v>
      </c>
      <c r="L43" s="53">
        <v>0.3</v>
      </c>
      <c r="M43" s="53">
        <v>0.27</v>
      </c>
      <c r="N43" s="53">
        <v>0.41</v>
      </c>
      <c r="O43" s="53">
        <v>0.42</v>
      </c>
      <c r="P43" s="53">
        <v>0.57999999999999996</v>
      </c>
      <c r="Q43" s="53">
        <v>0.59</v>
      </c>
      <c r="R43" s="53">
        <v>0.54</v>
      </c>
      <c r="S43" s="53">
        <v>14.21</v>
      </c>
      <c r="T43" s="53">
        <v>14</v>
      </c>
      <c r="U43" s="53">
        <v>15.79</v>
      </c>
      <c r="V43" s="53">
        <v>14.21</v>
      </c>
      <c r="W43" s="53">
        <v>7.82</v>
      </c>
      <c r="X43" s="53">
        <v>5.45</v>
      </c>
      <c r="Y43" s="53">
        <v>10.75</v>
      </c>
      <c r="Z43" s="53" t="s">
        <v>2071</v>
      </c>
      <c r="AA43" s="53">
        <v>38.29</v>
      </c>
      <c r="AB43" s="53" t="s">
        <v>2071</v>
      </c>
      <c r="AC43" s="53">
        <v>36.46</v>
      </c>
      <c r="AD43" s="53">
        <v>9.44</v>
      </c>
      <c r="AE43" s="53">
        <v>4.46</v>
      </c>
      <c r="AF43" s="53" t="s">
        <v>2071</v>
      </c>
      <c r="AG43" s="53" t="s">
        <v>2071</v>
      </c>
      <c r="AH43" s="53" t="s">
        <v>2071</v>
      </c>
      <c r="AI43" s="53" t="s">
        <v>2071</v>
      </c>
      <c r="AJ43" s="53" t="s">
        <v>2071</v>
      </c>
      <c r="AK43" s="53" t="s">
        <v>2071</v>
      </c>
      <c r="AL43" s="53">
        <v>0.6</v>
      </c>
      <c r="AM43" s="53" t="s">
        <v>2071</v>
      </c>
      <c r="AN43" s="53" t="s">
        <v>2071</v>
      </c>
      <c r="AO43" s="53" t="s">
        <v>2071</v>
      </c>
      <c r="AP43" s="53" t="s">
        <v>2071</v>
      </c>
      <c r="AQ43" s="53" t="s">
        <v>2071</v>
      </c>
      <c r="AR43" s="53" t="s">
        <v>2071</v>
      </c>
      <c r="AS43" s="53" t="s">
        <v>2071</v>
      </c>
      <c r="AT43" s="53" t="s">
        <v>2071</v>
      </c>
      <c r="AU43" s="53" t="s">
        <v>2071</v>
      </c>
      <c r="AV43" s="53" t="s">
        <v>2071</v>
      </c>
      <c r="AW43" s="53" t="s">
        <v>2071</v>
      </c>
      <c r="AX43" s="53" t="s">
        <v>2071</v>
      </c>
      <c r="AY43" s="53" t="s">
        <v>2071</v>
      </c>
      <c r="AZ43" s="53" t="s">
        <v>2071</v>
      </c>
      <c r="BA43" s="53" t="s">
        <v>2071</v>
      </c>
      <c r="BB43" s="53" t="s">
        <v>2071</v>
      </c>
      <c r="BC43" s="53" t="s">
        <v>2071</v>
      </c>
      <c r="BD43" s="53" t="s">
        <v>2071</v>
      </c>
      <c r="BE43" s="53">
        <v>99.99</v>
      </c>
      <c r="BF43" s="50" t="s">
        <v>2450</v>
      </c>
      <c r="BG43" s="50" t="s">
        <v>2451</v>
      </c>
      <c r="BH43" s="50" t="s">
        <v>2452</v>
      </c>
      <c r="BI43" s="50" t="s">
        <v>2453</v>
      </c>
      <c r="BJ43" s="50" t="s">
        <v>2454</v>
      </c>
      <c r="BK43" s="50" t="s">
        <v>2455</v>
      </c>
      <c r="BL43" s="50" t="s">
        <v>2456</v>
      </c>
      <c r="BM43" s="50" t="s">
        <v>2457</v>
      </c>
      <c r="BN43" s="50" t="s">
        <v>2458</v>
      </c>
      <c r="BO43" s="50" t="s">
        <v>2459</v>
      </c>
      <c r="BP43" s="54">
        <v>82.28</v>
      </c>
      <c r="BQ43" s="54">
        <v>11.17</v>
      </c>
      <c r="BR43" s="54">
        <v>6.55</v>
      </c>
      <c r="BS43" s="54" t="s">
        <v>2071</v>
      </c>
      <c r="BT43" s="54" t="s">
        <v>2071</v>
      </c>
      <c r="BU43" s="54">
        <v>100</v>
      </c>
      <c r="BV43" s="54">
        <v>13.64</v>
      </c>
      <c r="BW43" s="54">
        <v>12.99</v>
      </c>
      <c r="BX43" s="54" t="s">
        <v>2071</v>
      </c>
      <c r="BY43" s="54" t="s">
        <v>2071</v>
      </c>
      <c r="BZ43" s="54" t="s">
        <v>2071</v>
      </c>
      <c r="CA43" s="54" t="s">
        <v>2071</v>
      </c>
      <c r="CB43" s="54" t="s">
        <v>2071</v>
      </c>
      <c r="CC43" s="54" t="s">
        <v>2071</v>
      </c>
      <c r="CD43" s="54" t="s">
        <v>2071</v>
      </c>
      <c r="CE43" s="54" t="s">
        <v>2071</v>
      </c>
      <c r="CF43" s="54" t="s">
        <v>2071</v>
      </c>
      <c r="CG43" s="54" t="s">
        <v>2071</v>
      </c>
      <c r="CH43" s="54">
        <v>29.55</v>
      </c>
      <c r="CI43" s="54" t="s">
        <v>2071</v>
      </c>
      <c r="CJ43" s="54" t="s">
        <v>2071</v>
      </c>
      <c r="CK43" s="54" t="s">
        <v>2071</v>
      </c>
      <c r="CL43" s="54">
        <v>43.82</v>
      </c>
      <c r="CM43" s="54" t="s">
        <v>2071</v>
      </c>
      <c r="CN43" s="54">
        <v>100</v>
      </c>
      <c r="CO43" s="54">
        <v>100</v>
      </c>
      <c r="CP43" s="54" t="s">
        <v>2071</v>
      </c>
      <c r="CQ43" s="54" t="s">
        <v>2071</v>
      </c>
      <c r="CR43" s="54" t="s">
        <v>2071</v>
      </c>
      <c r="CS43" s="54">
        <v>100</v>
      </c>
    </row>
    <row r="44" spans="1:99" s="47" customFormat="1" x14ac:dyDescent="0.35">
      <c r="A44" s="47" t="s">
        <v>184</v>
      </c>
      <c r="B44" s="56" t="s">
        <v>179</v>
      </c>
      <c r="C44" s="51">
        <v>45169</v>
      </c>
      <c r="D44" s="56" t="s">
        <v>822</v>
      </c>
      <c r="E44" s="56" t="s">
        <v>1969</v>
      </c>
      <c r="F44" s="56" t="s">
        <v>1801</v>
      </c>
      <c r="G44" s="59">
        <v>16313</v>
      </c>
      <c r="H44" s="53">
        <v>845376.74</v>
      </c>
      <c r="I44" s="53">
        <v>41519.65</v>
      </c>
      <c r="J44" s="53">
        <v>1.36</v>
      </c>
      <c r="K44" s="53">
        <v>509.85</v>
      </c>
      <c r="L44" s="53">
        <v>1.4</v>
      </c>
      <c r="M44" s="53">
        <v>1.74</v>
      </c>
      <c r="N44" s="53">
        <v>1.37</v>
      </c>
      <c r="O44" s="53">
        <v>1.32</v>
      </c>
      <c r="P44" s="53">
        <v>1.24</v>
      </c>
      <c r="Q44" s="53">
        <v>1.2</v>
      </c>
      <c r="R44" s="53">
        <v>1.07</v>
      </c>
      <c r="S44" s="53">
        <v>20.63</v>
      </c>
      <c r="T44" s="53">
        <v>17.66</v>
      </c>
      <c r="U44" s="53">
        <v>20.9</v>
      </c>
      <c r="V44" s="53">
        <v>17.93</v>
      </c>
      <c r="W44" s="53">
        <v>8.57</v>
      </c>
      <c r="X44" s="53">
        <v>6.23</v>
      </c>
      <c r="Y44" s="53">
        <v>67.239999999999995</v>
      </c>
      <c r="Z44" s="53">
        <v>0</v>
      </c>
      <c r="AA44" s="53">
        <v>5.1552563684601971</v>
      </c>
      <c r="AB44" s="53">
        <v>0</v>
      </c>
      <c r="AC44" s="53">
        <v>12.590864170390489</v>
      </c>
      <c r="AD44" s="53">
        <v>10.786880841486509</v>
      </c>
      <c r="AE44" s="53">
        <v>1.0061009236357898</v>
      </c>
      <c r="AF44" s="53">
        <v>7.1986088523172079E-2</v>
      </c>
      <c r="AG44" s="53">
        <v>0</v>
      </c>
      <c r="AH44" s="53">
        <v>1.1261884646027849E-2</v>
      </c>
      <c r="AI44" s="53">
        <v>0</v>
      </c>
      <c r="AJ44" s="53">
        <v>0</v>
      </c>
      <c r="AK44" s="53">
        <v>0</v>
      </c>
      <c r="AL44" s="53">
        <v>3.1416706238626508</v>
      </c>
      <c r="AM44" s="53">
        <v>0</v>
      </c>
      <c r="AN44" s="53">
        <v>0</v>
      </c>
      <c r="AO44" s="53">
        <v>0</v>
      </c>
      <c r="AP44" s="53">
        <v>0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100</v>
      </c>
      <c r="BF44" s="48" t="s">
        <v>2600</v>
      </c>
      <c r="BG44" s="48" t="s">
        <v>2601</v>
      </c>
      <c r="BH44" s="48" t="s">
        <v>2602</v>
      </c>
      <c r="BI44" s="48" t="s">
        <v>2603</v>
      </c>
      <c r="BJ44" s="48" t="s">
        <v>2604</v>
      </c>
      <c r="BK44" s="48" t="s">
        <v>2605</v>
      </c>
      <c r="BL44" s="48" t="s">
        <v>2606</v>
      </c>
      <c r="BM44" s="48" t="s">
        <v>2607</v>
      </c>
      <c r="BN44" s="48" t="s">
        <v>2608</v>
      </c>
      <c r="BO44" s="48" t="s">
        <v>2609</v>
      </c>
      <c r="BP44" s="54">
        <v>22.926776319365668</v>
      </c>
      <c r="BQ44" s="54">
        <v>16.504652669976778</v>
      </c>
      <c r="BR44" s="54">
        <v>44.33938434003457</v>
      </c>
      <c r="BS44" s="54">
        <v>12.02542142652424</v>
      </c>
      <c r="BT44" s="54">
        <v>4.2037652440987427</v>
      </c>
      <c r="BU44" s="54">
        <v>100</v>
      </c>
      <c r="BV44" s="54">
        <v>21.99512583813236</v>
      </c>
      <c r="BW44" s="54">
        <v>25.186668201744677</v>
      </c>
      <c r="BX44" s="54">
        <v>0</v>
      </c>
      <c r="BY44" s="54">
        <v>0</v>
      </c>
      <c r="BZ44" s="54">
        <v>0</v>
      </c>
      <c r="CA44" s="54">
        <v>0</v>
      </c>
      <c r="CB44" s="54">
        <v>0</v>
      </c>
      <c r="CC44" s="54">
        <v>0</v>
      </c>
      <c r="CD44" s="54">
        <v>0</v>
      </c>
      <c r="CE44" s="54">
        <v>0</v>
      </c>
      <c r="CF44" s="54">
        <v>0</v>
      </c>
      <c r="CG44" s="54">
        <v>0</v>
      </c>
      <c r="CH44" s="54">
        <v>42.606942993367703</v>
      </c>
      <c r="CI44" s="54">
        <v>0</v>
      </c>
      <c r="CJ44" s="54">
        <v>0</v>
      </c>
      <c r="CK44" s="54">
        <v>0</v>
      </c>
      <c r="CL44" s="54">
        <v>10.21126296675526</v>
      </c>
      <c r="CM44" s="54">
        <v>0</v>
      </c>
      <c r="CN44" s="54">
        <v>100</v>
      </c>
      <c r="CO44" s="54">
        <v>99.928013911476825</v>
      </c>
      <c r="CP44" s="54">
        <v>7.1986088523172079E-2</v>
      </c>
      <c r="CQ44" s="54">
        <v>0</v>
      </c>
      <c r="CR44" s="54">
        <v>0</v>
      </c>
      <c r="CS44" s="54">
        <v>100</v>
      </c>
      <c r="CT44" s="48"/>
      <c r="CU44" s="48"/>
    </row>
    <row r="45" spans="1:99" s="47" customFormat="1" x14ac:dyDescent="0.35">
      <c r="A45" s="47" t="s">
        <v>178</v>
      </c>
      <c r="B45" s="50" t="s">
        <v>179</v>
      </c>
      <c r="C45" s="51">
        <v>45169</v>
      </c>
      <c r="D45" s="50" t="s">
        <v>96</v>
      </c>
      <c r="E45" s="50" t="s">
        <v>1375</v>
      </c>
      <c r="F45" s="50" t="s">
        <v>1376</v>
      </c>
      <c r="G45" s="52">
        <v>288211</v>
      </c>
      <c r="H45" s="49">
        <v>6626136.9199999999</v>
      </c>
      <c r="I45" s="49">
        <v>162177.43895800001</v>
      </c>
      <c r="J45" s="53">
        <v>2.27</v>
      </c>
      <c r="K45" s="53">
        <v>224.61</v>
      </c>
      <c r="L45" s="53">
        <v>0.61499999999999999</v>
      </c>
      <c r="M45" s="53">
        <v>0.75600000000000001</v>
      </c>
      <c r="N45" s="53">
        <v>0.61</v>
      </c>
      <c r="O45" s="53">
        <v>0.58299999999999996</v>
      </c>
      <c r="P45" s="53">
        <v>0.51200000000000001</v>
      </c>
      <c r="Q45" s="53">
        <v>0.57699999999999996</v>
      </c>
      <c r="R45" s="53">
        <v>0.51500000000000001</v>
      </c>
      <c r="S45" s="53">
        <v>15.833</v>
      </c>
      <c r="T45" s="53">
        <v>12.420999999999999</v>
      </c>
      <c r="U45" s="53">
        <v>14.17</v>
      </c>
      <c r="V45" s="53">
        <v>12.696</v>
      </c>
      <c r="W45" s="53">
        <v>6.4260000000000002</v>
      </c>
      <c r="X45" s="53">
        <v>4.2759999999999998</v>
      </c>
      <c r="Y45" s="53">
        <v>93.47</v>
      </c>
      <c r="Z45" s="53">
        <v>0</v>
      </c>
      <c r="AA45" s="53">
        <v>0</v>
      </c>
      <c r="AB45" s="53">
        <v>0</v>
      </c>
      <c r="AC45" s="53">
        <v>0</v>
      </c>
      <c r="AD45" s="53">
        <v>2.0499999999999998</v>
      </c>
      <c r="AE45" s="53">
        <v>0</v>
      </c>
      <c r="AF45" s="53">
        <v>0</v>
      </c>
      <c r="AG45" s="53">
        <v>0</v>
      </c>
      <c r="AH45" s="53">
        <v>0.63</v>
      </c>
      <c r="AI45" s="53">
        <v>0</v>
      </c>
      <c r="AJ45" s="53">
        <v>0</v>
      </c>
      <c r="AK45" s="53">
        <v>0</v>
      </c>
      <c r="AL45" s="53">
        <v>3.04</v>
      </c>
      <c r="AM45" s="53">
        <v>0</v>
      </c>
      <c r="AN45" s="53">
        <v>0</v>
      </c>
      <c r="AO45" s="53">
        <v>0</v>
      </c>
      <c r="AP45" s="53">
        <v>0</v>
      </c>
      <c r="AQ45" s="53">
        <v>0</v>
      </c>
      <c r="AR45" s="53">
        <v>0.01</v>
      </c>
      <c r="AS45" s="53">
        <v>0</v>
      </c>
      <c r="AT45" s="53">
        <v>0</v>
      </c>
      <c r="AU45" s="53">
        <v>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/>
      <c r="BB45" s="53"/>
      <c r="BC45" s="53">
        <v>0</v>
      </c>
      <c r="BD45" s="53">
        <v>0.8</v>
      </c>
      <c r="BE45" s="53">
        <v>100</v>
      </c>
      <c r="BF45" s="49" t="s">
        <v>2693</v>
      </c>
      <c r="BG45" s="49" t="s">
        <v>2694</v>
      </c>
      <c r="BH45" s="49" t="s">
        <v>2695</v>
      </c>
      <c r="BI45" s="49" t="s">
        <v>2696</v>
      </c>
      <c r="BJ45" s="49" t="s">
        <v>2697</v>
      </c>
      <c r="BK45" s="49" t="s">
        <v>2698</v>
      </c>
      <c r="BL45" s="49" t="s">
        <v>2699</v>
      </c>
      <c r="BM45" s="49" t="s">
        <v>2700</v>
      </c>
      <c r="BN45" s="49" t="s">
        <v>2701</v>
      </c>
      <c r="BO45" s="49" t="s">
        <v>2702</v>
      </c>
      <c r="BP45" s="54">
        <v>53.66</v>
      </c>
      <c r="BQ45" s="54">
        <v>20.62</v>
      </c>
      <c r="BR45" s="54">
        <v>24.83</v>
      </c>
      <c r="BS45" s="54">
        <v>0.9</v>
      </c>
      <c r="BT45" s="54">
        <v>0</v>
      </c>
      <c r="BU45" s="54">
        <v>100</v>
      </c>
      <c r="BV45" s="54">
        <v>29.3</v>
      </c>
      <c r="BW45" s="54">
        <v>9.9700000000000006</v>
      </c>
      <c r="BX45" s="54">
        <v>0</v>
      </c>
      <c r="BY45" s="54">
        <v>0</v>
      </c>
      <c r="BZ45" s="54">
        <v>0</v>
      </c>
      <c r="CA45" s="54">
        <v>4.17</v>
      </c>
      <c r="CB45" s="54">
        <v>2.0299999999999998</v>
      </c>
      <c r="CC45" s="54">
        <v>0</v>
      </c>
      <c r="CD45" s="54">
        <v>0</v>
      </c>
      <c r="CE45" s="54">
        <v>0</v>
      </c>
      <c r="CF45" s="54">
        <v>0</v>
      </c>
      <c r="CG45" s="54">
        <v>0</v>
      </c>
      <c r="CH45" s="54">
        <v>33.840000000000003</v>
      </c>
      <c r="CI45" s="54">
        <v>0</v>
      </c>
      <c r="CJ45" s="54">
        <v>0</v>
      </c>
      <c r="CK45" s="54">
        <v>0</v>
      </c>
      <c r="CL45" s="54">
        <v>20.69</v>
      </c>
      <c r="CM45" s="54">
        <v>0</v>
      </c>
      <c r="CN45" s="54">
        <v>100.01</v>
      </c>
      <c r="CO45" s="54">
        <v>98.56</v>
      </c>
      <c r="CP45" s="54">
        <v>1.44</v>
      </c>
      <c r="CQ45" s="54">
        <v>0</v>
      </c>
      <c r="CR45" s="54">
        <v>0</v>
      </c>
      <c r="CS45" s="54">
        <v>100</v>
      </c>
    </row>
    <row r="46" spans="1:99" s="47" customFormat="1" x14ac:dyDescent="0.35">
      <c r="A46" s="47" t="s">
        <v>191</v>
      </c>
      <c r="B46" s="50" t="s">
        <v>179</v>
      </c>
      <c r="C46" s="51">
        <v>45169</v>
      </c>
      <c r="D46" s="50" t="s">
        <v>118</v>
      </c>
      <c r="E46" s="50" t="s">
        <v>1878</v>
      </c>
      <c r="F46" s="50" t="s">
        <v>1879</v>
      </c>
      <c r="G46" s="50">
        <v>4844</v>
      </c>
      <c r="H46" s="53">
        <v>222997.29</v>
      </c>
      <c r="I46" s="53">
        <v>5231490.84</v>
      </c>
      <c r="J46" s="53">
        <v>1.5</v>
      </c>
      <c r="K46" s="53">
        <v>302.35000000000002</v>
      </c>
      <c r="L46" s="53">
        <v>0.83</v>
      </c>
      <c r="M46" s="53">
        <v>0.88</v>
      </c>
      <c r="N46" s="53">
        <v>0.77</v>
      </c>
      <c r="O46" s="53">
        <v>0.82</v>
      </c>
      <c r="P46" s="53">
        <v>0.72</v>
      </c>
      <c r="Q46" s="53">
        <v>0.68</v>
      </c>
      <c r="R46" s="53">
        <v>0.61</v>
      </c>
      <c r="S46" s="53">
        <v>16.66</v>
      </c>
      <c r="T46" s="53">
        <v>14.48</v>
      </c>
      <c r="U46" s="53">
        <v>16.989999999999998</v>
      </c>
      <c r="V46" s="53">
        <v>14.99</v>
      </c>
      <c r="W46" s="53">
        <v>8.2200000000000006</v>
      </c>
      <c r="X46" s="53">
        <v>5.99</v>
      </c>
      <c r="Y46" s="53">
        <v>23.28</v>
      </c>
      <c r="Z46" s="53" t="s">
        <v>2071</v>
      </c>
      <c r="AA46" s="53">
        <v>21.38</v>
      </c>
      <c r="AB46" s="53" t="s">
        <v>2071</v>
      </c>
      <c r="AC46" s="53">
        <v>48.66</v>
      </c>
      <c r="AD46" s="53">
        <v>3.92</v>
      </c>
      <c r="AE46" s="53">
        <v>2.77</v>
      </c>
      <c r="AF46" s="53" t="s">
        <v>2071</v>
      </c>
      <c r="AG46" s="53" t="s">
        <v>2071</v>
      </c>
      <c r="AH46" s="53" t="s">
        <v>2071</v>
      </c>
      <c r="AI46" s="53" t="s">
        <v>2071</v>
      </c>
      <c r="AJ46" s="53" t="s">
        <v>2071</v>
      </c>
      <c r="AK46" s="53" t="s">
        <v>2071</v>
      </c>
      <c r="AL46" s="53" t="s">
        <v>2071</v>
      </c>
      <c r="AM46" s="53" t="s">
        <v>2071</v>
      </c>
      <c r="AN46" s="53" t="s">
        <v>2071</v>
      </c>
      <c r="AO46" s="53" t="s">
        <v>2071</v>
      </c>
      <c r="AP46" s="53" t="s">
        <v>2071</v>
      </c>
      <c r="AQ46" s="53" t="s">
        <v>2071</v>
      </c>
      <c r="AR46" s="53" t="s">
        <v>2071</v>
      </c>
      <c r="AS46" s="53" t="s">
        <v>2071</v>
      </c>
      <c r="AT46" s="53" t="s">
        <v>2071</v>
      </c>
      <c r="AU46" s="53" t="s">
        <v>2071</v>
      </c>
      <c r="AV46" s="53" t="s">
        <v>2071</v>
      </c>
      <c r="AW46" s="53" t="s">
        <v>2071</v>
      </c>
      <c r="AX46" s="53" t="s">
        <v>2071</v>
      </c>
      <c r="AY46" s="53" t="s">
        <v>2071</v>
      </c>
      <c r="AZ46" s="53" t="s">
        <v>2071</v>
      </c>
      <c r="BA46" s="53" t="s">
        <v>2071</v>
      </c>
      <c r="BB46" s="53" t="s">
        <v>2071</v>
      </c>
      <c r="BC46" s="53" t="s">
        <v>2071</v>
      </c>
      <c r="BD46" s="53" t="s">
        <v>2071</v>
      </c>
      <c r="BE46" s="53">
        <v>99.99</v>
      </c>
      <c r="BF46" s="50" t="s">
        <v>2520</v>
      </c>
      <c r="BG46" s="50" t="s">
        <v>2521</v>
      </c>
      <c r="BH46" s="50" t="s">
        <v>2522</v>
      </c>
      <c r="BI46" s="50" t="s">
        <v>2523</v>
      </c>
      <c r="BJ46" s="50" t="s">
        <v>2524</v>
      </c>
      <c r="BK46" s="50" t="s">
        <v>2525</v>
      </c>
      <c r="BL46" s="50" t="s">
        <v>2526</v>
      </c>
      <c r="BM46" s="50" t="s">
        <v>2527</v>
      </c>
      <c r="BN46" s="50" t="s">
        <v>2528</v>
      </c>
      <c r="BO46" s="50" t="s">
        <v>2529</v>
      </c>
      <c r="BP46" s="54">
        <v>30.39</v>
      </c>
      <c r="BQ46" s="54">
        <v>31.26</v>
      </c>
      <c r="BR46" s="54">
        <v>29.22</v>
      </c>
      <c r="BS46" s="54">
        <v>5.5</v>
      </c>
      <c r="BT46" s="54">
        <v>3.62</v>
      </c>
      <c r="BU46" s="54">
        <v>99.99</v>
      </c>
      <c r="BV46" s="54">
        <v>18.46</v>
      </c>
      <c r="BW46" s="54" t="s">
        <v>70</v>
      </c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>
        <v>39.909999999999997</v>
      </c>
      <c r="CI46" s="54" t="s">
        <v>2071</v>
      </c>
      <c r="CJ46" s="54"/>
      <c r="CK46" s="54"/>
      <c r="CL46" s="54">
        <v>24.33</v>
      </c>
      <c r="CM46" s="54"/>
      <c r="CN46" s="54">
        <v>100</v>
      </c>
      <c r="CO46" s="54">
        <v>100</v>
      </c>
      <c r="CP46" s="54"/>
      <c r="CQ46" s="54"/>
      <c r="CR46" s="54"/>
      <c r="CS46" s="54">
        <v>100</v>
      </c>
      <c r="CT46" s="48"/>
    </row>
    <row r="47" spans="1:99" s="47" customFormat="1" x14ac:dyDescent="0.35">
      <c r="A47" s="47" t="s">
        <v>181</v>
      </c>
      <c r="B47" s="50" t="s">
        <v>179</v>
      </c>
      <c r="C47" s="51">
        <v>45169</v>
      </c>
      <c r="D47" s="50" t="s">
        <v>128</v>
      </c>
      <c r="E47" s="50" t="s">
        <v>1536</v>
      </c>
      <c r="F47" s="50" t="s">
        <v>1342</v>
      </c>
      <c r="G47" s="52">
        <v>26</v>
      </c>
      <c r="H47" s="53">
        <v>412898.2</v>
      </c>
      <c r="I47" s="53">
        <v>12474.144077999999</v>
      </c>
      <c r="J47" s="53">
        <v>1.5</v>
      </c>
      <c r="K47" s="53">
        <v>94.9</v>
      </c>
      <c r="L47" s="53">
        <v>0.26</v>
      </c>
      <c r="M47" s="53">
        <v>0.38300000000000001</v>
      </c>
      <c r="N47" s="53">
        <v>0.50900000000000001</v>
      </c>
      <c r="O47" s="53">
        <v>0.51600000000000001</v>
      </c>
      <c r="P47" s="53">
        <v>0.69199999999999995</v>
      </c>
      <c r="Q47" s="53">
        <v>0.57599999999999996</v>
      </c>
      <c r="R47" s="53">
        <v>0.51100000000000001</v>
      </c>
      <c r="S47" s="53">
        <v>12.253</v>
      </c>
      <c r="T47" s="53">
        <v>12.831</v>
      </c>
      <c r="U47" s="53">
        <v>14.754</v>
      </c>
      <c r="V47" s="53">
        <v>12.202999999999999</v>
      </c>
      <c r="W47" s="53">
        <v>7.6980000000000004</v>
      </c>
      <c r="X47" s="53">
        <v>5.5679999999999996</v>
      </c>
      <c r="Y47" s="53">
        <v>14.42</v>
      </c>
      <c r="Z47" s="53">
        <v>0</v>
      </c>
      <c r="AA47" s="53">
        <v>28.71</v>
      </c>
      <c r="AB47" s="53">
        <v>0</v>
      </c>
      <c r="AC47" s="53">
        <v>43.02</v>
      </c>
      <c r="AD47" s="53">
        <v>13.85</v>
      </c>
      <c r="AE47" s="53">
        <v>0</v>
      </c>
      <c r="AF47" s="53">
        <v>0</v>
      </c>
      <c r="AG47" s="53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0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/>
      <c r="BB47" s="53"/>
      <c r="BC47" s="53">
        <v>0</v>
      </c>
      <c r="BD47" s="53">
        <v>0</v>
      </c>
      <c r="BE47" s="53">
        <v>100.00999999999999</v>
      </c>
      <c r="BF47" s="49" t="s">
        <v>2219</v>
      </c>
      <c r="BG47" s="49" t="s">
        <v>2220</v>
      </c>
      <c r="BH47" s="49" t="s">
        <v>1538</v>
      </c>
      <c r="BI47" s="49" t="s">
        <v>2221</v>
      </c>
      <c r="BJ47" s="49" t="s">
        <v>2222</v>
      </c>
      <c r="BK47" s="49" t="s">
        <v>2223</v>
      </c>
      <c r="BL47" s="49" t="s">
        <v>2224</v>
      </c>
      <c r="BM47" s="49" t="s">
        <v>2225</v>
      </c>
      <c r="BN47" s="49" t="s">
        <v>1545</v>
      </c>
      <c r="BO47" s="49" t="s">
        <v>2226</v>
      </c>
      <c r="BP47" s="54">
        <v>85.58</v>
      </c>
      <c r="BQ47" s="54">
        <v>0</v>
      </c>
      <c r="BR47" s="54">
        <v>14.42</v>
      </c>
      <c r="BS47" s="54">
        <v>0</v>
      </c>
      <c r="BT47" s="54">
        <v>0</v>
      </c>
      <c r="BU47" s="54">
        <v>100.01</v>
      </c>
      <c r="BV47" s="54">
        <v>19.579999999999998</v>
      </c>
      <c r="BW47" s="54">
        <v>10.07</v>
      </c>
      <c r="BX47" s="54">
        <v>0</v>
      </c>
      <c r="BY47" s="54">
        <v>0</v>
      </c>
      <c r="BZ47" s="54">
        <v>0</v>
      </c>
      <c r="CA47" s="54">
        <v>0</v>
      </c>
      <c r="CB47" s="54">
        <v>0</v>
      </c>
      <c r="CC47" s="54">
        <v>0</v>
      </c>
      <c r="CD47" s="54">
        <v>0</v>
      </c>
      <c r="CE47" s="54">
        <v>0</v>
      </c>
      <c r="CF47" s="54">
        <v>0</v>
      </c>
      <c r="CG47" s="54">
        <v>0</v>
      </c>
      <c r="CH47" s="54">
        <v>38.56</v>
      </c>
      <c r="CI47" s="54">
        <v>0</v>
      </c>
      <c r="CJ47" s="54">
        <v>0</v>
      </c>
      <c r="CK47" s="54">
        <v>0</v>
      </c>
      <c r="CL47" s="54">
        <v>31.79</v>
      </c>
      <c r="CM47" s="54">
        <v>0</v>
      </c>
      <c r="CN47" s="54">
        <v>100</v>
      </c>
      <c r="CO47" s="54">
        <v>100</v>
      </c>
      <c r="CP47" s="54">
        <v>0</v>
      </c>
      <c r="CQ47" s="54">
        <v>0</v>
      </c>
      <c r="CR47" s="54">
        <v>0</v>
      </c>
      <c r="CS47" s="54">
        <v>100</v>
      </c>
    </row>
    <row r="48" spans="1:99" s="47" customFormat="1" x14ac:dyDescent="0.35">
      <c r="A48" s="47" t="s">
        <v>187</v>
      </c>
      <c r="B48" s="50" t="s">
        <v>179</v>
      </c>
      <c r="C48" s="51">
        <v>45169</v>
      </c>
      <c r="D48" s="50" t="s">
        <v>167</v>
      </c>
      <c r="E48" s="50" t="s">
        <v>1699</v>
      </c>
      <c r="F48" s="50" t="s">
        <v>1700</v>
      </c>
      <c r="G48" s="52">
        <v>1198</v>
      </c>
      <c r="H48" s="53">
        <v>362030.2</v>
      </c>
      <c r="I48" s="53">
        <v>11562.849256</v>
      </c>
      <c r="J48" s="53">
        <v>1.5</v>
      </c>
      <c r="K48" s="53">
        <v>166.44</v>
      </c>
      <c r="L48" s="53">
        <v>0.45600000000000002</v>
      </c>
      <c r="M48" s="53">
        <v>0.60899999999999999</v>
      </c>
      <c r="N48" s="53">
        <v>0.624</v>
      </c>
      <c r="O48" s="53">
        <v>0.60599999999999998</v>
      </c>
      <c r="P48" s="53">
        <v>0.52200000000000002</v>
      </c>
      <c r="Q48" s="53">
        <v>0.56000000000000005</v>
      </c>
      <c r="R48" s="53">
        <v>0</v>
      </c>
      <c r="S48" s="53">
        <v>14.653</v>
      </c>
      <c r="T48" s="53">
        <v>12.885</v>
      </c>
      <c r="U48" s="53">
        <v>14.692</v>
      </c>
      <c r="V48" s="53">
        <v>13.388999999999999</v>
      </c>
      <c r="W48" s="53">
        <v>7.3070000000000004</v>
      </c>
      <c r="X48" s="53">
        <v>0</v>
      </c>
      <c r="Y48" s="53">
        <v>35.979999999999997</v>
      </c>
      <c r="Z48" s="53">
        <v>0</v>
      </c>
      <c r="AA48" s="53">
        <v>10.94</v>
      </c>
      <c r="AB48" s="53">
        <v>0</v>
      </c>
      <c r="AC48" s="53">
        <v>31.22</v>
      </c>
      <c r="AD48" s="53">
        <v>5.97</v>
      </c>
      <c r="AE48" s="53">
        <v>0</v>
      </c>
      <c r="AF48" s="53">
        <v>0</v>
      </c>
      <c r="AG48" s="53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2.97</v>
      </c>
      <c r="AM48" s="53">
        <v>1.0900000000000001</v>
      </c>
      <c r="AN48" s="53">
        <v>0</v>
      </c>
      <c r="AO48" s="53">
        <v>0</v>
      </c>
      <c r="AP48" s="53">
        <v>0</v>
      </c>
      <c r="AQ48" s="53">
        <v>0</v>
      </c>
      <c r="AR48" s="53">
        <v>0</v>
      </c>
      <c r="AS48" s="53">
        <v>0</v>
      </c>
      <c r="AT48" s="53">
        <v>0</v>
      </c>
      <c r="AU48" s="53">
        <v>6.57</v>
      </c>
      <c r="AV48" s="53">
        <v>5.26</v>
      </c>
      <c r="AW48" s="53">
        <v>0</v>
      </c>
      <c r="AX48" s="53">
        <v>0</v>
      </c>
      <c r="AY48" s="53">
        <v>0</v>
      </c>
      <c r="AZ48" s="53">
        <v>0</v>
      </c>
      <c r="BA48" s="53"/>
      <c r="BB48" s="53"/>
      <c r="BC48" s="53">
        <v>0</v>
      </c>
      <c r="BD48" s="53">
        <v>0</v>
      </c>
      <c r="BE48" s="53">
        <v>100</v>
      </c>
      <c r="BF48" s="49" t="s">
        <v>2361</v>
      </c>
      <c r="BG48" s="49" t="s">
        <v>2362</v>
      </c>
      <c r="BH48" s="49" t="s">
        <v>2363</v>
      </c>
      <c r="BI48" s="49" t="s">
        <v>2364</v>
      </c>
      <c r="BJ48" s="49" t="s">
        <v>2365</v>
      </c>
      <c r="BK48" s="49" t="s">
        <v>2366</v>
      </c>
      <c r="BL48" s="49" t="s">
        <v>2367</v>
      </c>
      <c r="BM48" s="49" t="s">
        <v>2368</v>
      </c>
      <c r="BN48" s="49" t="s">
        <v>2369</v>
      </c>
      <c r="BO48" s="49" t="s">
        <v>2370</v>
      </c>
      <c r="BP48" s="54">
        <v>59.16</v>
      </c>
      <c r="BQ48" s="54">
        <v>25.97</v>
      </c>
      <c r="BR48" s="54">
        <v>13.52</v>
      </c>
      <c r="BS48" s="54">
        <v>0</v>
      </c>
      <c r="BT48" s="54">
        <v>1.35</v>
      </c>
      <c r="BU48" s="54">
        <v>100</v>
      </c>
      <c r="BV48" s="54">
        <v>13.59</v>
      </c>
      <c r="BW48" s="54">
        <v>9.86</v>
      </c>
      <c r="BX48" s="54">
        <v>0</v>
      </c>
      <c r="BY48" s="54">
        <v>0</v>
      </c>
      <c r="BZ48" s="54">
        <v>0</v>
      </c>
      <c r="CA48" s="54">
        <v>0</v>
      </c>
      <c r="CB48" s="54">
        <v>0</v>
      </c>
      <c r="CC48" s="54"/>
      <c r="CD48" s="54">
        <v>0</v>
      </c>
      <c r="CE48" s="54">
        <v>0</v>
      </c>
      <c r="CF48" s="54">
        <v>0</v>
      </c>
      <c r="CG48" s="54">
        <v>0</v>
      </c>
      <c r="CH48" s="54">
        <v>27.06</v>
      </c>
      <c r="CI48" s="54">
        <v>1.93</v>
      </c>
      <c r="CJ48" s="54">
        <v>0</v>
      </c>
      <c r="CK48" s="54">
        <v>2.68</v>
      </c>
      <c r="CL48" s="54">
        <v>27.06</v>
      </c>
      <c r="CM48" s="54">
        <v>0</v>
      </c>
      <c r="CN48" s="54">
        <v>100</v>
      </c>
      <c r="CO48" s="54">
        <v>100</v>
      </c>
      <c r="CP48" s="54">
        <v>0</v>
      </c>
      <c r="CQ48" s="54">
        <v>0</v>
      </c>
      <c r="CR48" s="54">
        <v>0</v>
      </c>
      <c r="CS48" s="54">
        <v>100</v>
      </c>
    </row>
    <row r="49" spans="1:98" s="47" customFormat="1" x14ac:dyDescent="0.35">
      <c r="A49" s="47" t="s">
        <v>186</v>
      </c>
      <c r="B49" s="50" t="s">
        <v>179</v>
      </c>
      <c r="C49" s="51">
        <v>45169</v>
      </c>
      <c r="D49" s="50" t="s">
        <v>167</v>
      </c>
      <c r="E49" s="50" t="s">
        <v>1711</v>
      </c>
      <c r="F49" s="50" t="s">
        <v>1342</v>
      </c>
      <c r="G49" s="52">
        <v>170</v>
      </c>
      <c r="H49" s="53">
        <v>19959.13</v>
      </c>
      <c r="I49" s="53">
        <v>16820.777076999999</v>
      </c>
      <c r="J49" s="53">
        <v>0.6</v>
      </c>
      <c r="K49" s="53">
        <v>261.33999999999997</v>
      </c>
      <c r="L49" s="53">
        <v>0.71599999999999997</v>
      </c>
      <c r="M49" s="53">
        <v>1.0669999999999999</v>
      </c>
      <c r="N49" s="53">
        <v>0.60599999999999998</v>
      </c>
      <c r="O49" s="53">
        <v>0.58099999999999996</v>
      </c>
      <c r="P49" s="53">
        <v>0.56200000000000006</v>
      </c>
      <c r="Q49" s="53">
        <v>0.82</v>
      </c>
      <c r="R49" s="53">
        <v>0.77</v>
      </c>
      <c r="S49" s="53">
        <v>19.384</v>
      </c>
      <c r="T49" s="53">
        <v>14.797000000000001</v>
      </c>
      <c r="U49" s="53">
        <v>16.158999999999999</v>
      </c>
      <c r="V49" s="53">
        <v>14.769</v>
      </c>
      <c r="W49" s="53">
        <v>7.7060000000000004</v>
      </c>
      <c r="X49" s="53">
        <v>5.88</v>
      </c>
      <c r="Y49" s="53">
        <v>39.840000000000003</v>
      </c>
      <c r="Z49" s="53">
        <v>0</v>
      </c>
      <c r="AA49" s="53">
        <v>13.9</v>
      </c>
      <c r="AB49" s="53">
        <v>0</v>
      </c>
      <c r="AC49" s="53">
        <v>32.51</v>
      </c>
      <c r="AD49" s="53">
        <v>2.46</v>
      </c>
      <c r="AE49" s="53">
        <v>0</v>
      </c>
      <c r="AF49" s="53">
        <v>0</v>
      </c>
      <c r="AG49" s="53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10.14</v>
      </c>
      <c r="AM49" s="53">
        <v>0</v>
      </c>
      <c r="AN49" s="53">
        <v>0</v>
      </c>
      <c r="AO49" s="53">
        <v>0</v>
      </c>
      <c r="AP49" s="53">
        <v>0</v>
      </c>
      <c r="AQ49" s="53">
        <v>0</v>
      </c>
      <c r="AR49" s="53">
        <v>0</v>
      </c>
      <c r="AS49" s="53">
        <v>0</v>
      </c>
      <c r="AT49" s="53">
        <v>0</v>
      </c>
      <c r="AU49" s="53">
        <v>1.1499999999999999</v>
      </c>
      <c r="AV49" s="53">
        <v>0</v>
      </c>
      <c r="AW49" s="53">
        <v>0</v>
      </c>
      <c r="AX49" s="53">
        <v>0</v>
      </c>
      <c r="AY49" s="53">
        <v>0</v>
      </c>
      <c r="AZ49" s="53">
        <v>0</v>
      </c>
      <c r="BA49" s="53">
        <v>0</v>
      </c>
      <c r="BB49" s="53">
        <v>0</v>
      </c>
      <c r="BC49" s="53">
        <v>0</v>
      </c>
      <c r="BD49" s="53">
        <v>0</v>
      </c>
      <c r="BE49" s="53">
        <v>100</v>
      </c>
      <c r="BF49" s="49" t="s">
        <v>2371</v>
      </c>
      <c r="BG49" s="49" t="s">
        <v>2372</v>
      </c>
      <c r="BH49" s="49" t="s">
        <v>2373</v>
      </c>
      <c r="BI49" s="49" t="s">
        <v>2374</v>
      </c>
      <c r="BJ49" s="49" t="s">
        <v>2375</v>
      </c>
      <c r="BK49" s="49" t="s">
        <v>2376</v>
      </c>
      <c r="BL49" s="49" t="s">
        <v>2377</v>
      </c>
      <c r="BM49" s="49" t="s">
        <v>2378</v>
      </c>
      <c r="BN49" s="49" t="s">
        <v>2379</v>
      </c>
      <c r="BO49" s="49" t="s">
        <v>269</v>
      </c>
      <c r="BP49" s="54">
        <v>65.23</v>
      </c>
      <c r="BQ49" s="54">
        <v>15.19</v>
      </c>
      <c r="BR49" s="54">
        <v>7.67</v>
      </c>
      <c r="BS49" s="54">
        <v>6.65</v>
      </c>
      <c r="BT49" s="54">
        <v>5.26</v>
      </c>
      <c r="BU49" s="54">
        <v>100.00999999999999</v>
      </c>
      <c r="BV49" s="54">
        <v>12.73</v>
      </c>
      <c r="BW49" s="54">
        <v>19.43</v>
      </c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>
        <v>43.35</v>
      </c>
      <c r="CI49" s="54"/>
      <c r="CJ49" s="54"/>
      <c r="CK49" s="54"/>
      <c r="CL49" s="54">
        <v>24.49</v>
      </c>
      <c r="CM49" s="54"/>
      <c r="CN49" s="54">
        <v>100</v>
      </c>
      <c r="CO49" s="54">
        <v>100</v>
      </c>
      <c r="CP49" s="54"/>
      <c r="CQ49" s="54"/>
      <c r="CR49" s="54"/>
      <c r="CS49" s="54">
        <v>100</v>
      </c>
    </row>
    <row r="50" spans="1:98" s="47" customFormat="1" x14ac:dyDescent="0.35">
      <c r="A50" s="47" t="s">
        <v>194</v>
      </c>
      <c r="B50" s="50" t="s">
        <v>193</v>
      </c>
      <c r="C50" s="51">
        <v>45169</v>
      </c>
      <c r="D50" s="50" t="s">
        <v>96</v>
      </c>
      <c r="E50" s="50" t="s">
        <v>1377</v>
      </c>
      <c r="F50" s="50" t="s">
        <v>1378</v>
      </c>
      <c r="G50" s="52">
        <v>2105</v>
      </c>
      <c r="H50" s="53">
        <v>372463.1</v>
      </c>
      <c r="I50" s="53">
        <v>18049.124632999999</v>
      </c>
      <c r="J50" s="53">
        <v>2</v>
      </c>
      <c r="K50" s="53">
        <v>408.435</v>
      </c>
      <c r="L50" s="53">
        <v>1.119</v>
      </c>
      <c r="M50" s="53">
        <v>1.633</v>
      </c>
      <c r="N50" s="53">
        <v>1.49</v>
      </c>
      <c r="O50" s="53">
        <v>1.6970000000000001</v>
      </c>
      <c r="P50" s="53">
        <v>1.728</v>
      </c>
      <c r="Q50" s="53">
        <v>1.7490000000000001</v>
      </c>
      <c r="R50" s="53">
        <v>1.542</v>
      </c>
      <c r="S50" s="53">
        <v>18.748000000000001</v>
      </c>
      <c r="T50" s="53">
        <v>16.039000000000001</v>
      </c>
      <c r="U50" s="53">
        <v>20.420999999999999</v>
      </c>
      <c r="V50" s="53">
        <v>17.22</v>
      </c>
      <c r="W50" s="53">
        <v>7.2859999999999996</v>
      </c>
      <c r="X50" s="53">
        <v>4.5869999999999997</v>
      </c>
      <c r="Y50" s="53">
        <v>88.3</v>
      </c>
      <c r="Z50" s="53">
        <v>0</v>
      </c>
      <c r="AA50" s="53">
        <v>0</v>
      </c>
      <c r="AB50" s="53">
        <v>0</v>
      </c>
      <c r="AC50" s="53">
        <v>0</v>
      </c>
      <c r="AD50" s="53">
        <v>0</v>
      </c>
      <c r="AE50" s="53">
        <v>0</v>
      </c>
      <c r="AF50" s="53">
        <v>0</v>
      </c>
      <c r="AG50" s="53">
        <v>0</v>
      </c>
      <c r="AH50" s="53">
        <v>0</v>
      </c>
      <c r="AI50" s="53">
        <v>0.25</v>
      </c>
      <c r="AJ50" s="53">
        <v>0.26</v>
      </c>
      <c r="AK50" s="53">
        <v>0.26</v>
      </c>
      <c r="AL50" s="53">
        <v>4.6399999999999997</v>
      </c>
      <c r="AM50" s="53">
        <v>3.06</v>
      </c>
      <c r="AN50" s="53">
        <v>0</v>
      </c>
      <c r="AO50" s="53">
        <v>0</v>
      </c>
      <c r="AP50" s="53">
        <v>3.23</v>
      </c>
      <c r="AQ50" s="53">
        <v>0</v>
      </c>
      <c r="AR50" s="53">
        <v>0</v>
      </c>
      <c r="AS50" s="53">
        <v>0</v>
      </c>
      <c r="AT50" s="53">
        <v>0</v>
      </c>
      <c r="AU50" s="53">
        <v>0</v>
      </c>
      <c r="AV50" s="53">
        <v>0</v>
      </c>
      <c r="AW50" s="53">
        <v>0</v>
      </c>
      <c r="AX50" s="53">
        <v>0</v>
      </c>
      <c r="AY50" s="53">
        <v>0</v>
      </c>
      <c r="AZ50" s="53">
        <v>0</v>
      </c>
      <c r="BA50" s="53"/>
      <c r="BB50" s="53"/>
      <c r="BC50" s="53">
        <v>0</v>
      </c>
      <c r="BD50" s="53">
        <v>0</v>
      </c>
      <c r="BE50" s="53">
        <v>100</v>
      </c>
      <c r="BF50" s="49" t="s">
        <v>2082</v>
      </c>
      <c r="BG50" s="49" t="s">
        <v>2083</v>
      </c>
      <c r="BH50" s="49" t="s">
        <v>2084</v>
      </c>
      <c r="BI50" s="49" t="s">
        <v>2085</v>
      </c>
      <c r="BJ50" s="49" t="s">
        <v>2086</v>
      </c>
      <c r="BK50" s="49" t="s">
        <v>2087</v>
      </c>
      <c r="BL50" s="49" t="s">
        <v>2088</v>
      </c>
      <c r="BM50" s="49" t="s">
        <v>2089</v>
      </c>
      <c r="BN50" s="49" t="s">
        <v>2090</v>
      </c>
      <c r="BO50" s="49" t="s">
        <v>2091</v>
      </c>
      <c r="BP50" s="54">
        <v>31.16</v>
      </c>
      <c r="BQ50" s="54">
        <v>17.82</v>
      </c>
      <c r="BR50" s="54">
        <v>45.39</v>
      </c>
      <c r="BS50" s="54">
        <v>1.39</v>
      </c>
      <c r="BT50" s="54">
        <v>4.25</v>
      </c>
      <c r="BU50" s="54">
        <v>100</v>
      </c>
      <c r="BV50" s="54">
        <v>12.85</v>
      </c>
      <c r="BW50" s="54">
        <v>11.38</v>
      </c>
      <c r="BX50" s="54">
        <v>0</v>
      </c>
      <c r="BY50" s="54">
        <v>0</v>
      </c>
      <c r="BZ50" s="54">
        <v>0</v>
      </c>
      <c r="CA50" s="54">
        <v>24.34</v>
      </c>
      <c r="CB50" s="54">
        <v>0</v>
      </c>
      <c r="CC50" s="54">
        <v>0</v>
      </c>
      <c r="CD50" s="54">
        <v>0</v>
      </c>
      <c r="CE50" s="54">
        <v>0</v>
      </c>
      <c r="CF50" s="54">
        <v>0</v>
      </c>
      <c r="CG50" s="54">
        <v>0</v>
      </c>
      <c r="CH50" s="54">
        <v>50.46</v>
      </c>
      <c r="CI50" s="54">
        <v>0.94</v>
      </c>
      <c r="CJ50" s="54">
        <v>0</v>
      </c>
      <c r="CK50" s="54">
        <v>0</v>
      </c>
      <c r="CL50" s="54">
        <v>0.03</v>
      </c>
      <c r="CM50" s="54">
        <v>0</v>
      </c>
      <c r="CN50" s="54">
        <v>100.00000000000001</v>
      </c>
      <c r="CO50" s="54">
        <v>100</v>
      </c>
      <c r="CP50" s="54">
        <v>0</v>
      </c>
      <c r="CQ50" s="54">
        <v>0</v>
      </c>
      <c r="CR50" s="54">
        <v>0</v>
      </c>
      <c r="CS50" s="54">
        <v>100</v>
      </c>
    </row>
    <row r="51" spans="1:98" s="47" customFormat="1" x14ac:dyDescent="0.35">
      <c r="A51" s="47" t="s">
        <v>195</v>
      </c>
      <c r="B51" s="50" t="s">
        <v>193</v>
      </c>
      <c r="C51" s="51">
        <v>45169</v>
      </c>
      <c r="D51" s="50" t="s">
        <v>99</v>
      </c>
      <c r="E51" s="50" t="s">
        <v>1457</v>
      </c>
      <c r="F51" s="50" t="s">
        <v>1435</v>
      </c>
      <c r="G51" s="52">
        <v>5291</v>
      </c>
      <c r="H51" s="53">
        <v>1851268.91</v>
      </c>
      <c r="I51" s="53">
        <v>22840.076959999999</v>
      </c>
      <c r="J51" s="53">
        <v>1.5</v>
      </c>
      <c r="K51" s="53">
        <v>211.7</v>
      </c>
      <c r="L51" s="53">
        <v>0.57999999999999996</v>
      </c>
      <c r="M51" s="53">
        <v>0.85899999999999999</v>
      </c>
      <c r="N51" s="53">
        <v>0.60199999999999998</v>
      </c>
      <c r="O51" s="53">
        <v>0.56200000000000006</v>
      </c>
      <c r="P51" s="53">
        <v>0.505</v>
      </c>
      <c r="Q51" s="53">
        <v>0.49399999999999999</v>
      </c>
      <c r="R51" s="53">
        <v>0.44400000000000001</v>
      </c>
      <c r="S51" s="53">
        <v>18.483000000000001</v>
      </c>
      <c r="T51" s="53">
        <v>13.901999999999999</v>
      </c>
      <c r="U51" s="53">
        <v>15.561</v>
      </c>
      <c r="V51" s="53">
        <v>13.867000000000001</v>
      </c>
      <c r="W51" s="53">
        <v>8.1349999999999998</v>
      </c>
      <c r="X51" s="53">
        <v>5.8140000000000001</v>
      </c>
      <c r="Y51" s="53">
        <v>100</v>
      </c>
      <c r="Z51" s="53">
        <v>0</v>
      </c>
      <c r="AA51" s="53">
        <v>0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3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0</v>
      </c>
      <c r="AQ51" s="53">
        <v>0</v>
      </c>
      <c r="AR51" s="53">
        <v>0</v>
      </c>
      <c r="AS51" s="53">
        <v>0</v>
      </c>
      <c r="AT51" s="53">
        <v>0</v>
      </c>
      <c r="AU51" s="53">
        <v>0</v>
      </c>
      <c r="AV51" s="53">
        <v>0</v>
      </c>
      <c r="AW51" s="53">
        <v>0</v>
      </c>
      <c r="AX51" s="53">
        <v>0</v>
      </c>
      <c r="AY51" s="53">
        <v>0</v>
      </c>
      <c r="AZ51" s="53">
        <v>0</v>
      </c>
      <c r="BA51" s="53"/>
      <c r="BB51" s="53"/>
      <c r="BC51" s="53">
        <v>0</v>
      </c>
      <c r="BD51" s="53">
        <v>0</v>
      </c>
      <c r="BE51" s="53">
        <v>100</v>
      </c>
      <c r="BF51" s="49" t="s">
        <v>2141</v>
      </c>
      <c r="BG51" s="49" t="s">
        <v>2142</v>
      </c>
      <c r="BH51" s="49" t="s">
        <v>2143</v>
      </c>
      <c r="BI51" s="49" t="s">
        <v>2144</v>
      </c>
      <c r="BJ51" s="49" t="s">
        <v>2145</v>
      </c>
      <c r="BK51" s="49" t="s">
        <v>2146</v>
      </c>
      <c r="BL51" s="49" t="s">
        <v>2147</v>
      </c>
      <c r="BM51" s="49" t="s">
        <v>2148</v>
      </c>
      <c r="BN51" s="49" t="s">
        <v>2149</v>
      </c>
      <c r="BO51" s="49" t="s">
        <v>2150</v>
      </c>
      <c r="BP51" s="54">
        <v>27.77</v>
      </c>
      <c r="BQ51" s="54">
        <v>39.86</v>
      </c>
      <c r="BR51" s="54">
        <v>31.71</v>
      </c>
      <c r="BS51" s="54">
        <v>0.66</v>
      </c>
      <c r="BT51" s="54">
        <v>0</v>
      </c>
      <c r="BU51" s="54">
        <v>100</v>
      </c>
      <c r="BV51" s="54">
        <v>37.006</v>
      </c>
      <c r="BW51" s="54">
        <v>4.7699999999999996</v>
      </c>
      <c r="BX51" s="54">
        <v>0</v>
      </c>
      <c r="BY51" s="54">
        <v>0</v>
      </c>
      <c r="BZ51" s="54">
        <v>0</v>
      </c>
      <c r="CA51" s="54">
        <v>0</v>
      </c>
      <c r="CB51" s="54">
        <v>0</v>
      </c>
      <c r="CC51" s="54">
        <v>0</v>
      </c>
      <c r="CD51" s="54">
        <v>0</v>
      </c>
      <c r="CE51" s="54">
        <v>0</v>
      </c>
      <c r="CF51" s="54">
        <v>0</v>
      </c>
      <c r="CG51" s="54">
        <v>0</v>
      </c>
      <c r="CH51" s="54">
        <v>24.526</v>
      </c>
      <c r="CI51" s="54">
        <v>0</v>
      </c>
      <c r="CJ51" s="54">
        <v>0</v>
      </c>
      <c r="CK51" s="54">
        <v>0</v>
      </c>
      <c r="CL51" s="54">
        <v>33.698</v>
      </c>
      <c r="CM51" s="54">
        <v>0</v>
      </c>
      <c r="CN51" s="54">
        <v>100.01</v>
      </c>
      <c r="CO51" s="54">
        <v>99.997</v>
      </c>
      <c r="CP51" s="54">
        <v>0</v>
      </c>
      <c r="CQ51" s="54">
        <v>0</v>
      </c>
      <c r="CR51" s="54">
        <v>0</v>
      </c>
      <c r="CS51" s="54">
        <v>100</v>
      </c>
    </row>
    <row r="52" spans="1:98" s="47" customFormat="1" x14ac:dyDescent="0.35">
      <c r="A52" s="47" t="s">
        <v>199</v>
      </c>
      <c r="B52" s="50" t="s">
        <v>193</v>
      </c>
      <c r="C52" s="51">
        <v>45169</v>
      </c>
      <c r="D52" s="50" t="s">
        <v>108</v>
      </c>
      <c r="E52" s="50" t="s">
        <v>1643</v>
      </c>
      <c r="F52" s="50" t="s">
        <v>1342</v>
      </c>
      <c r="G52" s="52">
        <v>90</v>
      </c>
      <c r="H52" s="53">
        <v>59181.51</v>
      </c>
      <c r="I52" s="53">
        <v>3952.244541</v>
      </c>
      <c r="J52" s="53">
        <v>1.7</v>
      </c>
      <c r="K52" s="53">
        <v>784.75</v>
      </c>
      <c r="L52" s="53">
        <v>2.15</v>
      </c>
      <c r="M52" s="53">
        <v>3.0910000000000002</v>
      </c>
      <c r="N52" s="53">
        <v>2.3519999999999999</v>
      </c>
      <c r="O52" s="53">
        <v>2.1800000000000002</v>
      </c>
      <c r="P52" s="53">
        <v>1.9930000000000001</v>
      </c>
      <c r="Q52" s="53">
        <v>1.718</v>
      </c>
      <c r="R52" s="53">
        <v>1.4730000000000001</v>
      </c>
      <c r="S52" s="53">
        <v>25.565999999999999</v>
      </c>
      <c r="T52" s="53">
        <v>20.875</v>
      </c>
      <c r="U52" s="53">
        <v>24.664000000000001</v>
      </c>
      <c r="V52" s="53">
        <v>18.504999999999999</v>
      </c>
      <c r="W52" s="53">
        <v>7.9729999999999999</v>
      </c>
      <c r="X52" s="53">
        <v>5.8159999999999998</v>
      </c>
      <c r="Y52" s="53">
        <v>89.697999999999993</v>
      </c>
      <c r="Z52" s="53">
        <v>0</v>
      </c>
      <c r="AA52" s="53">
        <v>0</v>
      </c>
      <c r="AB52" s="53">
        <v>0</v>
      </c>
      <c r="AC52" s="53">
        <v>0</v>
      </c>
      <c r="AD52" s="53">
        <v>6.968</v>
      </c>
      <c r="AE52" s="53">
        <v>0</v>
      </c>
      <c r="AF52" s="53">
        <v>0</v>
      </c>
      <c r="AG52" s="53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3.3330000000000002</v>
      </c>
      <c r="AM52" s="53">
        <v>0</v>
      </c>
      <c r="AN52" s="53">
        <v>0</v>
      </c>
      <c r="AO52" s="53">
        <v>0</v>
      </c>
      <c r="AP52" s="53">
        <v>0</v>
      </c>
      <c r="AQ52" s="53">
        <v>0</v>
      </c>
      <c r="AR52" s="53">
        <v>0</v>
      </c>
      <c r="AS52" s="53">
        <v>0</v>
      </c>
      <c r="AT52" s="53">
        <v>0</v>
      </c>
      <c r="AU52" s="53">
        <v>0</v>
      </c>
      <c r="AV52" s="53">
        <v>0</v>
      </c>
      <c r="AW52" s="53">
        <v>0</v>
      </c>
      <c r="AX52" s="53">
        <v>0</v>
      </c>
      <c r="AY52" s="53">
        <v>0</v>
      </c>
      <c r="AZ52" s="53">
        <v>0</v>
      </c>
      <c r="BA52" s="53"/>
      <c r="BB52" s="53"/>
      <c r="BC52" s="53">
        <v>0</v>
      </c>
      <c r="BD52" s="53">
        <v>0</v>
      </c>
      <c r="BE52" s="53">
        <v>99.999000000000009</v>
      </c>
      <c r="BF52" s="49" t="s">
        <v>2311</v>
      </c>
      <c r="BG52" s="49" t="s">
        <v>2312</v>
      </c>
      <c r="BH52" s="49" t="s">
        <v>2313</v>
      </c>
      <c r="BI52" s="49" t="s">
        <v>2314</v>
      </c>
      <c r="BJ52" s="49" t="s">
        <v>2315</v>
      </c>
      <c r="BK52" s="49" t="s">
        <v>2316</v>
      </c>
      <c r="BL52" s="49" t="s">
        <v>2317</v>
      </c>
      <c r="BM52" s="49" t="s">
        <v>2318</v>
      </c>
      <c r="BN52" s="49" t="s">
        <v>2319</v>
      </c>
      <c r="BO52" s="49" t="s">
        <v>2320</v>
      </c>
      <c r="BP52" s="54">
        <v>15.384</v>
      </c>
      <c r="BQ52" s="54">
        <v>3.6339999999999999</v>
      </c>
      <c r="BR52" s="54">
        <v>47.353999999999999</v>
      </c>
      <c r="BS52" s="54">
        <v>19.21</v>
      </c>
      <c r="BT52" s="54">
        <v>14.417999999999999</v>
      </c>
      <c r="BU52" s="54">
        <v>99.998999999999995</v>
      </c>
      <c r="BV52" s="54">
        <v>11.02</v>
      </c>
      <c r="BW52" s="54">
        <v>12.944000000000001</v>
      </c>
      <c r="BX52" s="54">
        <v>0</v>
      </c>
      <c r="BY52" s="54">
        <v>0</v>
      </c>
      <c r="BZ52" s="54">
        <v>0</v>
      </c>
      <c r="CA52" s="54">
        <v>0</v>
      </c>
      <c r="CB52" s="54">
        <v>0</v>
      </c>
      <c r="CC52" s="54">
        <v>0</v>
      </c>
      <c r="CD52" s="54">
        <v>0</v>
      </c>
      <c r="CE52" s="54">
        <v>0</v>
      </c>
      <c r="CF52" s="54">
        <v>0</v>
      </c>
      <c r="CG52" s="54">
        <v>0</v>
      </c>
      <c r="CH52" s="54">
        <v>69.683000000000007</v>
      </c>
      <c r="CI52" s="54">
        <v>0</v>
      </c>
      <c r="CJ52" s="54">
        <v>0</v>
      </c>
      <c r="CK52" s="54">
        <v>0</v>
      </c>
      <c r="CL52" s="54">
        <v>6.3529999999999998</v>
      </c>
      <c r="CM52" s="54">
        <v>0</v>
      </c>
      <c r="CN52" s="54">
        <v>100</v>
      </c>
      <c r="CO52" s="54">
        <v>100</v>
      </c>
      <c r="CP52" s="54">
        <v>0</v>
      </c>
      <c r="CQ52" s="54">
        <v>0</v>
      </c>
      <c r="CR52" s="54">
        <v>0</v>
      </c>
      <c r="CS52" s="54">
        <v>100</v>
      </c>
    </row>
    <row r="53" spans="1:98" s="47" customFormat="1" x14ac:dyDescent="0.35">
      <c r="A53" s="47" t="s">
        <v>192</v>
      </c>
      <c r="B53" s="50" t="s">
        <v>193</v>
      </c>
      <c r="C53" s="51">
        <v>45169</v>
      </c>
      <c r="D53" s="50" t="s">
        <v>94</v>
      </c>
      <c r="E53" s="50" t="s">
        <v>1341</v>
      </c>
      <c r="F53" s="50" t="s">
        <v>1342</v>
      </c>
      <c r="G53" s="52">
        <v>6016</v>
      </c>
      <c r="H53" s="53">
        <v>49465.02</v>
      </c>
      <c r="I53" s="53" t="s">
        <v>2050</v>
      </c>
      <c r="J53" s="53">
        <v>1.2</v>
      </c>
      <c r="K53" s="53">
        <v>813.58500000000004</v>
      </c>
      <c r="L53" s="53">
        <v>2.2290000000000001</v>
      </c>
      <c r="M53" s="53">
        <v>2.4809999999999999</v>
      </c>
      <c r="N53" s="53">
        <v>2.2599999999999998</v>
      </c>
      <c r="O53" s="53">
        <v>2.1760000000000002</v>
      </c>
      <c r="P53" s="53">
        <v>1.7829999999999999</v>
      </c>
      <c r="Q53" s="53">
        <v>1.595</v>
      </c>
      <c r="R53" s="53">
        <v>1.3420000000000001</v>
      </c>
      <c r="S53" s="53">
        <v>25.931000000000001</v>
      </c>
      <c r="T53" s="53">
        <v>23.059000000000001</v>
      </c>
      <c r="U53" s="53">
        <v>25.472999999999999</v>
      </c>
      <c r="V53" s="53">
        <v>20.45</v>
      </c>
      <c r="W53" s="53">
        <v>9.4169999999999998</v>
      </c>
      <c r="X53" s="53">
        <v>6.7880000000000003</v>
      </c>
      <c r="Y53" s="53">
        <v>89.49</v>
      </c>
      <c r="Z53" s="53">
        <v>0</v>
      </c>
      <c r="AA53" s="53">
        <v>0</v>
      </c>
      <c r="AB53" s="53">
        <v>0</v>
      </c>
      <c r="AC53" s="53">
        <v>0</v>
      </c>
      <c r="AD53" s="53">
        <v>4.21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6.31</v>
      </c>
      <c r="AM53" s="53">
        <v>0</v>
      </c>
      <c r="AN53" s="53">
        <v>0</v>
      </c>
      <c r="AO53" s="53">
        <v>0</v>
      </c>
      <c r="AP53" s="53">
        <v>0</v>
      </c>
      <c r="AQ53" s="53">
        <v>0</v>
      </c>
      <c r="AR53" s="53">
        <v>0</v>
      </c>
      <c r="AS53" s="53">
        <v>0</v>
      </c>
      <c r="AT53" s="53">
        <v>0</v>
      </c>
      <c r="AU53" s="53">
        <v>0</v>
      </c>
      <c r="AV53" s="53">
        <v>0</v>
      </c>
      <c r="AW53" s="53">
        <v>0</v>
      </c>
      <c r="AX53" s="53">
        <v>0</v>
      </c>
      <c r="AY53" s="53">
        <v>0</v>
      </c>
      <c r="AZ53" s="53">
        <v>0</v>
      </c>
      <c r="BA53" s="53"/>
      <c r="BB53" s="53"/>
      <c r="BC53" s="53">
        <v>0</v>
      </c>
      <c r="BD53" s="53">
        <v>0</v>
      </c>
      <c r="BE53" s="53">
        <v>100</v>
      </c>
      <c r="BF53" s="49" t="s">
        <v>2051</v>
      </c>
      <c r="BG53" s="49" t="s">
        <v>2052</v>
      </c>
      <c r="BH53" s="49" t="s">
        <v>2053</v>
      </c>
      <c r="BI53" s="49" t="s">
        <v>2054</v>
      </c>
      <c r="BJ53" s="49" t="s">
        <v>2055</v>
      </c>
      <c r="BK53" s="49" t="s">
        <v>2056</v>
      </c>
      <c r="BL53" s="49" t="s">
        <v>2057</v>
      </c>
      <c r="BM53" s="49" t="s">
        <v>2058</v>
      </c>
      <c r="BN53" s="49" t="s">
        <v>2059</v>
      </c>
      <c r="BO53" s="49" t="s">
        <v>2060</v>
      </c>
      <c r="BP53" s="54">
        <v>12.22</v>
      </c>
      <c r="BQ53" s="54">
        <v>19.440000000000001</v>
      </c>
      <c r="BR53" s="54">
        <v>44.15</v>
      </c>
      <c r="BS53" s="54">
        <v>3.17</v>
      </c>
      <c r="BT53" s="54">
        <v>21.01</v>
      </c>
      <c r="BU53" s="54">
        <v>100</v>
      </c>
      <c r="BV53" s="54">
        <v>19.47</v>
      </c>
      <c r="BW53" s="54">
        <v>12.68</v>
      </c>
      <c r="BX53" s="54">
        <v>0</v>
      </c>
      <c r="BY53" s="54">
        <v>0</v>
      </c>
      <c r="BZ53" s="54">
        <v>0</v>
      </c>
      <c r="CA53" s="54">
        <v>0</v>
      </c>
      <c r="CB53" s="54">
        <v>0</v>
      </c>
      <c r="CC53" s="54">
        <v>0</v>
      </c>
      <c r="CD53" s="54">
        <v>0</v>
      </c>
      <c r="CE53" s="54">
        <v>0</v>
      </c>
      <c r="CF53" s="54">
        <v>0</v>
      </c>
      <c r="CG53" s="54">
        <v>0</v>
      </c>
      <c r="CH53" s="54">
        <v>61.54</v>
      </c>
      <c r="CI53" s="54">
        <v>0</v>
      </c>
      <c r="CJ53" s="54">
        <v>0</v>
      </c>
      <c r="CK53" s="54">
        <v>0</v>
      </c>
      <c r="CL53" s="54">
        <v>6.32</v>
      </c>
      <c r="CM53" s="54">
        <v>0</v>
      </c>
      <c r="CN53" s="54">
        <v>100</v>
      </c>
      <c r="CO53" s="54">
        <v>100</v>
      </c>
      <c r="CP53" s="54">
        <v>0</v>
      </c>
      <c r="CQ53" s="54">
        <v>0</v>
      </c>
      <c r="CR53" s="54">
        <v>0</v>
      </c>
      <c r="CS53" s="54">
        <v>100</v>
      </c>
    </row>
    <row r="54" spans="1:98" s="47" customFormat="1" x14ac:dyDescent="0.35">
      <c r="A54" s="47" t="s">
        <v>200</v>
      </c>
      <c r="B54" s="50" t="s">
        <v>193</v>
      </c>
      <c r="C54" s="51">
        <v>45169</v>
      </c>
      <c r="D54" s="50" t="s">
        <v>170</v>
      </c>
      <c r="E54" s="50" t="s">
        <v>1734</v>
      </c>
      <c r="F54" s="50" t="s">
        <v>1342</v>
      </c>
      <c r="G54" s="52">
        <v>72</v>
      </c>
      <c r="H54" s="53">
        <v>19998.240000000002</v>
      </c>
      <c r="I54" s="53">
        <v>14987.668007</v>
      </c>
      <c r="J54" s="53">
        <v>1.2</v>
      </c>
      <c r="K54" s="53">
        <v>467.93</v>
      </c>
      <c r="L54" s="53">
        <v>1.282</v>
      </c>
      <c r="M54" s="53">
        <v>1.651</v>
      </c>
      <c r="N54" s="53">
        <v>1.605</v>
      </c>
      <c r="O54" s="53">
        <v>1.569</v>
      </c>
      <c r="P54" s="53">
        <v>1.49</v>
      </c>
      <c r="Q54" s="53">
        <v>1.4530000000000001</v>
      </c>
      <c r="R54" s="53">
        <v>1.369</v>
      </c>
      <c r="S54" s="53">
        <v>23.03</v>
      </c>
      <c r="T54" s="53">
        <v>15.271000000000001</v>
      </c>
      <c r="U54" s="53">
        <v>19.827000000000002</v>
      </c>
      <c r="V54" s="53">
        <v>15.912000000000001</v>
      </c>
      <c r="W54" s="53">
        <v>6.7249999999999996</v>
      </c>
      <c r="X54" s="53">
        <v>4.8810000000000002</v>
      </c>
      <c r="Y54" s="53">
        <v>43.72</v>
      </c>
      <c r="Z54" s="53">
        <v>0</v>
      </c>
      <c r="AA54" s="53">
        <v>42.8</v>
      </c>
      <c r="AB54" s="53">
        <v>0</v>
      </c>
      <c r="AC54" s="53">
        <v>0</v>
      </c>
      <c r="AD54" s="53">
        <v>5.07</v>
      </c>
      <c r="AE54" s="53">
        <v>2.73</v>
      </c>
      <c r="AF54" s="53">
        <v>0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5.68</v>
      </c>
      <c r="AM54" s="53">
        <v>0</v>
      </c>
      <c r="AN54" s="53">
        <v>0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0</v>
      </c>
      <c r="AV54" s="53">
        <v>0</v>
      </c>
      <c r="AW54" s="53">
        <v>0</v>
      </c>
      <c r="AX54" s="53">
        <v>0</v>
      </c>
      <c r="AY54" s="53">
        <v>0</v>
      </c>
      <c r="AZ54" s="53">
        <v>0</v>
      </c>
      <c r="BA54" s="53"/>
      <c r="BB54" s="53"/>
      <c r="BC54" s="53">
        <v>0</v>
      </c>
      <c r="BD54" s="53">
        <v>0</v>
      </c>
      <c r="BE54" s="53">
        <v>99.999000000000009</v>
      </c>
      <c r="BF54" s="49" t="s">
        <v>2390</v>
      </c>
      <c r="BG54" s="49" t="s">
        <v>2391</v>
      </c>
      <c r="BH54" s="49" t="s">
        <v>2392</v>
      </c>
      <c r="BI54" s="49" t="s">
        <v>2393</v>
      </c>
      <c r="BJ54" s="49" t="s">
        <v>2394</v>
      </c>
      <c r="BK54" s="49" t="s">
        <v>2395</v>
      </c>
      <c r="BL54" s="49" t="s">
        <v>2396</v>
      </c>
      <c r="BM54" s="49" t="s">
        <v>2397</v>
      </c>
      <c r="BN54" s="49" t="s">
        <v>2398</v>
      </c>
      <c r="BO54" s="49" t="s">
        <v>2399</v>
      </c>
      <c r="BP54" s="54">
        <v>11.29</v>
      </c>
      <c r="BQ54" s="54">
        <v>17.13</v>
      </c>
      <c r="BR54" s="54">
        <v>69.13</v>
      </c>
      <c r="BS54" s="54">
        <v>2.44</v>
      </c>
      <c r="BT54" s="54">
        <v>0</v>
      </c>
      <c r="BU54" s="54">
        <v>100</v>
      </c>
      <c r="BV54" s="54">
        <v>30.93</v>
      </c>
      <c r="BW54" s="54">
        <v>22.59</v>
      </c>
      <c r="BX54" s="54">
        <v>0</v>
      </c>
      <c r="BY54" s="54">
        <v>0</v>
      </c>
      <c r="BZ54" s="54">
        <v>0</v>
      </c>
      <c r="CA54" s="54">
        <v>0</v>
      </c>
      <c r="CB54" s="54">
        <v>0</v>
      </c>
      <c r="CC54" s="54">
        <v>0</v>
      </c>
      <c r="CD54" s="54">
        <v>0</v>
      </c>
      <c r="CE54" s="54">
        <v>0</v>
      </c>
      <c r="CF54" s="54">
        <v>0</v>
      </c>
      <c r="CG54" s="54">
        <v>0</v>
      </c>
      <c r="CH54" s="54">
        <v>36.06</v>
      </c>
      <c r="CI54" s="54">
        <v>0</v>
      </c>
      <c r="CJ54" s="54">
        <v>0</v>
      </c>
      <c r="CK54" s="54">
        <v>0</v>
      </c>
      <c r="CL54" s="54">
        <v>10.43</v>
      </c>
      <c r="CM54" s="54">
        <v>0</v>
      </c>
      <c r="CN54" s="54">
        <v>100.01</v>
      </c>
      <c r="CO54" s="54">
        <v>96.87</v>
      </c>
      <c r="CP54" s="54">
        <v>3.13</v>
      </c>
      <c r="CQ54" s="54">
        <v>0</v>
      </c>
      <c r="CR54" s="54">
        <v>0</v>
      </c>
      <c r="CS54" s="54">
        <v>100</v>
      </c>
    </row>
    <row r="55" spans="1:98" s="47" customFormat="1" x14ac:dyDescent="0.35">
      <c r="A55" s="47" t="s">
        <v>196</v>
      </c>
      <c r="B55" s="50" t="s">
        <v>193</v>
      </c>
      <c r="C55" s="51">
        <v>45169</v>
      </c>
      <c r="D55" s="50" t="s">
        <v>197</v>
      </c>
      <c r="E55" s="50" t="s">
        <v>1490</v>
      </c>
      <c r="F55" s="50" t="s">
        <v>1491</v>
      </c>
      <c r="G55" s="52">
        <v>1547</v>
      </c>
      <c r="H55" s="53">
        <v>124989.2</v>
      </c>
      <c r="I55" s="53">
        <v>27457.969324999998</v>
      </c>
      <c r="J55" s="53">
        <v>1.2</v>
      </c>
      <c r="K55" s="53">
        <v>493.08750000000003</v>
      </c>
      <c r="L55" s="53">
        <v>1.35</v>
      </c>
      <c r="M55" s="53">
        <v>1.57</v>
      </c>
      <c r="N55" s="53">
        <v>1.488</v>
      </c>
      <c r="O55" s="53">
        <v>1.359</v>
      </c>
      <c r="P55" s="53">
        <v>1.22</v>
      </c>
      <c r="Q55" s="53">
        <v>1.2889999999999999</v>
      </c>
      <c r="R55" s="53">
        <v>1.1659999999999999</v>
      </c>
      <c r="S55" s="53">
        <v>21.132999999999999</v>
      </c>
      <c r="T55" s="53">
        <v>16.64</v>
      </c>
      <c r="U55" s="53">
        <v>18.751999999999999</v>
      </c>
      <c r="V55" s="53">
        <v>15.478</v>
      </c>
      <c r="W55" s="53">
        <v>6.0570000000000004</v>
      </c>
      <c r="X55" s="53">
        <v>4.5599999999999996</v>
      </c>
      <c r="Y55" s="53">
        <v>95.33</v>
      </c>
      <c r="Z55" s="53">
        <v>0</v>
      </c>
      <c r="AA55" s="53">
        <v>0</v>
      </c>
      <c r="AB55" s="53">
        <v>0</v>
      </c>
      <c r="AC55" s="53">
        <v>0</v>
      </c>
      <c r="AD55" s="53">
        <v>2.4900000000000002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2.1800000000000002</v>
      </c>
      <c r="AM55" s="53">
        <v>0</v>
      </c>
      <c r="AN55" s="53">
        <v>0</v>
      </c>
      <c r="AO55" s="53">
        <v>0</v>
      </c>
      <c r="AP55" s="53">
        <v>0</v>
      </c>
      <c r="AQ55" s="53">
        <v>0</v>
      </c>
      <c r="AR55" s="53">
        <v>0</v>
      </c>
      <c r="AS55" s="53">
        <v>0</v>
      </c>
      <c r="AT55" s="53">
        <v>0</v>
      </c>
      <c r="AU55" s="53">
        <v>0</v>
      </c>
      <c r="AV55" s="53">
        <v>0</v>
      </c>
      <c r="AW55" s="53">
        <v>0</v>
      </c>
      <c r="AX55" s="53">
        <v>0</v>
      </c>
      <c r="AY55" s="53">
        <v>0</v>
      </c>
      <c r="AZ55" s="53">
        <v>0</v>
      </c>
      <c r="BA55" s="53"/>
      <c r="BB55" s="53"/>
      <c r="BC55" s="53">
        <v>0</v>
      </c>
      <c r="BD55" s="53">
        <v>0</v>
      </c>
      <c r="BE55" s="53">
        <v>100</v>
      </c>
      <c r="BF55" s="49" t="s">
        <v>2171</v>
      </c>
      <c r="BG55" s="49" t="s">
        <v>2172</v>
      </c>
      <c r="BH55" s="49" t="s">
        <v>2173</v>
      </c>
      <c r="BI55" s="49" t="s">
        <v>2174</v>
      </c>
      <c r="BJ55" s="49" t="s">
        <v>2175</v>
      </c>
      <c r="BK55" s="49" t="s">
        <v>2176</v>
      </c>
      <c r="BL55" s="49" t="s">
        <v>2177</v>
      </c>
      <c r="BM55" s="49" t="s">
        <v>2178</v>
      </c>
      <c r="BN55" s="49" t="s">
        <v>2179</v>
      </c>
      <c r="BO55" s="49" t="s">
        <v>2180</v>
      </c>
      <c r="BP55" s="54">
        <v>23.07</v>
      </c>
      <c r="BQ55" s="54">
        <v>9.0500000000000007</v>
      </c>
      <c r="BR55" s="54">
        <v>58.02</v>
      </c>
      <c r="BS55" s="54">
        <v>8.18</v>
      </c>
      <c r="BT55" s="54">
        <v>1.68</v>
      </c>
      <c r="BU55" s="54">
        <v>100</v>
      </c>
      <c r="BV55" s="54">
        <v>17.43</v>
      </c>
      <c r="BW55" s="54">
        <v>13.64</v>
      </c>
      <c r="BX55" s="54">
        <v>0</v>
      </c>
      <c r="BY55" s="54">
        <v>0</v>
      </c>
      <c r="BZ55" s="54">
        <v>22.86</v>
      </c>
      <c r="CA55" s="54">
        <v>0</v>
      </c>
      <c r="CB55" s="54">
        <v>0</v>
      </c>
      <c r="CC55" s="54">
        <v>0</v>
      </c>
      <c r="CD55" s="54">
        <v>0</v>
      </c>
      <c r="CE55" s="54">
        <v>0</v>
      </c>
      <c r="CF55" s="54">
        <v>0</v>
      </c>
      <c r="CG55" s="54">
        <v>0</v>
      </c>
      <c r="CH55" s="54">
        <v>46.07</v>
      </c>
      <c r="CI55" s="54">
        <v>0</v>
      </c>
      <c r="CJ55" s="54">
        <v>0</v>
      </c>
      <c r="CK55" s="54">
        <v>0</v>
      </c>
      <c r="CL55" s="54">
        <v>0</v>
      </c>
      <c r="CM55" s="54">
        <v>0</v>
      </c>
      <c r="CN55" s="54">
        <v>100</v>
      </c>
      <c r="CO55" s="54">
        <v>100</v>
      </c>
      <c r="CP55" s="54">
        <v>0</v>
      </c>
      <c r="CQ55" s="54">
        <v>0</v>
      </c>
      <c r="CR55" s="54">
        <v>0</v>
      </c>
      <c r="CS55" s="54">
        <v>100</v>
      </c>
    </row>
    <row r="56" spans="1:98" s="47" customFormat="1" x14ac:dyDescent="0.35">
      <c r="A56" s="47" t="s">
        <v>2671</v>
      </c>
      <c r="B56" s="50" t="s">
        <v>193</v>
      </c>
      <c r="C56" s="51">
        <v>45169</v>
      </c>
      <c r="D56" s="50" t="s">
        <v>118</v>
      </c>
      <c r="E56" s="50" t="s">
        <v>1890</v>
      </c>
      <c r="F56" s="50" t="s">
        <v>1342</v>
      </c>
      <c r="G56" s="52">
        <v>736</v>
      </c>
      <c r="H56" s="53">
        <v>38068.99</v>
      </c>
      <c r="I56" s="53">
        <v>3384.475156</v>
      </c>
      <c r="J56" s="53">
        <v>1.45</v>
      </c>
      <c r="K56" s="53">
        <v>945.35</v>
      </c>
      <c r="L56" s="53">
        <v>2.59</v>
      </c>
      <c r="M56" s="53">
        <v>3.097</v>
      </c>
      <c r="N56" s="53">
        <v>2.633</v>
      </c>
      <c r="O56" s="53">
        <v>2.5569999999999999</v>
      </c>
      <c r="P56" s="53">
        <v>2.19</v>
      </c>
      <c r="Q56" s="53">
        <v>1.9319999999999999</v>
      </c>
      <c r="R56" s="53">
        <v>1.71</v>
      </c>
      <c r="S56" s="53">
        <v>20.675000000000001</v>
      </c>
      <c r="T56" s="53">
        <v>22.722000000000001</v>
      </c>
      <c r="U56" s="53">
        <v>25.472999999999999</v>
      </c>
      <c r="V56" s="53">
        <v>20.788</v>
      </c>
      <c r="W56" s="53">
        <v>8.4939999999999998</v>
      </c>
      <c r="X56" s="53">
        <v>6.2649999999999997</v>
      </c>
      <c r="Y56" s="53">
        <v>54.94</v>
      </c>
      <c r="Z56" s="53">
        <v>0</v>
      </c>
      <c r="AA56" s="53">
        <v>14</v>
      </c>
      <c r="AB56" s="53">
        <v>0</v>
      </c>
      <c r="AC56" s="53">
        <v>20.86</v>
      </c>
      <c r="AD56" s="53">
        <v>10.199999999999999</v>
      </c>
      <c r="AE56" s="53">
        <v>0</v>
      </c>
      <c r="AF56" s="53">
        <v>0</v>
      </c>
      <c r="AG56" s="53">
        <v>0</v>
      </c>
      <c r="AH56" s="53">
        <v>0</v>
      </c>
      <c r="AI56" s="53">
        <v>0</v>
      </c>
      <c r="AJ56" s="53">
        <v>0</v>
      </c>
      <c r="AK56" s="53">
        <v>0</v>
      </c>
      <c r="AL56" s="53">
        <v>0</v>
      </c>
      <c r="AM56" s="53">
        <v>0</v>
      </c>
      <c r="AN56" s="53">
        <v>0</v>
      </c>
      <c r="AO56" s="53">
        <v>0</v>
      </c>
      <c r="AP56" s="53">
        <v>0</v>
      </c>
      <c r="AQ56" s="53">
        <v>0</v>
      </c>
      <c r="AR56" s="53">
        <v>0</v>
      </c>
      <c r="AS56" s="53">
        <v>0</v>
      </c>
      <c r="AT56" s="53">
        <v>0</v>
      </c>
      <c r="AU56" s="53">
        <v>0</v>
      </c>
      <c r="AV56" s="53">
        <v>0</v>
      </c>
      <c r="AW56" s="53">
        <v>0</v>
      </c>
      <c r="AX56" s="53">
        <v>0</v>
      </c>
      <c r="AY56" s="53">
        <v>0</v>
      </c>
      <c r="AZ56" s="53">
        <v>0</v>
      </c>
      <c r="BA56" s="53"/>
      <c r="BB56" s="53"/>
      <c r="BC56" s="53">
        <v>0</v>
      </c>
      <c r="BD56" s="53">
        <v>0</v>
      </c>
      <c r="BE56" s="53">
        <v>100.00999999999999</v>
      </c>
      <c r="BF56" s="49" t="s">
        <v>2530</v>
      </c>
      <c r="BG56" s="49" t="s">
        <v>2531</v>
      </c>
      <c r="BH56" s="49" t="s">
        <v>2532</v>
      </c>
      <c r="BI56" s="49" t="s">
        <v>2533</v>
      </c>
      <c r="BJ56" s="49" t="s">
        <v>2534</v>
      </c>
      <c r="BK56" s="49" t="s">
        <v>2535</v>
      </c>
      <c r="BL56" s="49" t="s">
        <v>2536</v>
      </c>
      <c r="BM56" s="49" t="s">
        <v>2537</v>
      </c>
      <c r="BN56" s="49" t="s">
        <v>2538</v>
      </c>
      <c r="BO56" s="49" t="s">
        <v>2539</v>
      </c>
      <c r="BP56" s="54">
        <v>3.04</v>
      </c>
      <c r="BQ56" s="54">
        <v>12.29</v>
      </c>
      <c r="BR56" s="54">
        <v>33.950000000000003</v>
      </c>
      <c r="BS56" s="54">
        <v>32.93</v>
      </c>
      <c r="BT56" s="54">
        <v>17.8</v>
      </c>
      <c r="BU56" s="54">
        <v>100</v>
      </c>
      <c r="BV56" s="54">
        <v>7.92</v>
      </c>
      <c r="BW56" s="54">
        <v>23.82</v>
      </c>
      <c r="BX56" s="54">
        <v>0</v>
      </c>
      <c r="BY56" s="54">
        <v>0</v>
      </c>
      <c r="BZ56" s="54">
        <v>0</v>
      </c>
      <c r="CA56" s="54">
        <v>0</v>
      </c>
      <c r="CB56" s="54">
        <v>0</v>
      </c>
      <c r="CC56" s="54">
        <v>0</v>
      </c>
      <c r="CD56" s="54">
        <v>0</v>
      </c>
      <c r="CE56" s="54">
        <v>0</v>
      </c>
      <c r="CF56" s="54">
        <v>0</v>
      </c>
      <c r="CG56" s="54">
        <v>0</v>
      </c>
      <c r="CH56" s="54">
        <v>54.71</v>
      </c>
      <c r="CI56" s="54">
        <v>0</v>
      </c>
      <c r="CJ56" s="54">
        <v>0</v>
      </c>
      <c r="CK56" s="54">
        <v>0</v>
      </c>
      <c r="CL56" s="54">
        <v>13.55</v>
      </c>
      <c r="CM56" s="54">
        <v>0</v>
      </c>
      <c r="CN56" s="54">
        <v>100</v>
      </c>
      <c r="CO56" s="54">
        <v>100</v>
      </c>
      <c r="CP56" s="54">
        <v>0</v>
      </c>
      <c r="CQ56" s="54">
        <v>0</v>
      </c>
      <c r="CR56" s="54">
        <v>0</v>
      </c>
      <c r="CS56" s="54">
        <v>100</v>
      </c>
    </row>
    <row r="57" spans="1:98" s="47" customFormat="1" x14ac:dyDescent="0.35">
      <c r="A57" s="47" t="s">
        <v>198</v>
      </c>
      <c r="B57" s="56" t="s">
        <v>2672</v>
      </c>
      <c r="C57" s="51">
        <v>45169</v>
      </c>
      <c r="D57" s="56" t="s">
        <v>822</v>
      </c>
      <c r="E57" s="56" t="s">
        <v>2041</v>
      </c>
      <c r="F57" s="56" t="s">
        <v>1342</v>
      </c>
      <c r="G57" s="59">
        <v>375835</v>
      </c>
      <c r="H57" s="53">
        <v>651761.54</v>
      </c>
      <c r="I57" s="53">
        <v>26936.15</v>
      </c>
      <c r="J57" s="53">
        <v>1.26</v>
      </c>
      <c r="K57" s="53">
        <v>736.78</v>
      </c>
      <c r="L57" s="53">
        <v>2.02</v>
      </c>
      <c r="M57" s="53">
        <v>2.11</v>
      </c>
      <c r="N57" s="53">
        <v>1.93</v>
      </c>
      <c r="O57" s="53">
        <v>1.85</v>
      </c>
      <c r="P57" s="53">
        <v>1.9</v>
      </c>
      <c r="Q57" s="53">
        <v>1.82</v>
      </c>
      <c r="R57" s="53">
        <v>1.74</v>
      </c>
      <c r="S57" s="53">
        <v>19.170000000000002</v>
      </c>
      <c r="T57" s="53">
        <v>20.27</v>
      </c>
      <c r="U57" s="53">
        <v>23.88</v>
      </c>
      <c r="V57" s="53">
        <v>18.78</v>
      </c>
      <c r="W57" s="53">
        <v>7.51</v>
      </c>
      <c r="X57" s="53">
        <v>5.48</v>
      </c>
      <c r="Y57" s="53">
        <v>70.92</v>
      </c>
      <c r="Z57" s="53">
        <v>0</v>
      </c>
      <c r="AA57" s="53">
        <v>2.1462644351265521</v>
      </c>
      <c r="AB57" s="53">
        <v>0</v>
      </c>
      <c r="AC57" s="53">
        <v>6.3000755102093962</v>
      </c>
      <c r="AD57" s="53">
        <v>15.24094305644906</v>
      </c>
      <c r="AE57" s="53">
        <v>0</v>
      </c>
      <c r="AF57" s="53">
        <v>0.15873338207402882</v>
      </c>
      <c r="AG57" s="53">
        <v>0</v>
      </c>
      <c r="AH57" s="53">
        <v>1.8686330379559488</v>
      </c>
      <c r="AI57" s="53">
        <v>0</v>
      </c>
      <c r="AJ57" s="53">
        <v>0</v>
      </c>
      <c r="AK57" s="53">
        <v>0</v>
      </c>
      <c r="AL57" s="53">
        <v>3.3659260792731365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0</v>
      </c>
      <c r="BB57" s="53">
        <v>0</v>
      </c>
      <c r="BC57" s="53">
        <v>0</v>
      </c>
      <c r="BD57" s="53">
        <v>0</v>
      </c>
      <c r="BE57" s="53">
        <v>100</v>
      </c>
      <c r="BF57" s="48" t="s">
        <v>2661</v>
      </c>
      <c r="BG57" s="48" t="s">
        <v>2662</v>
      </c>
      <c r="BH57" s="48" t="s">
        <v>2663</v>
      </c>
      <c r="BI57" s="48" t="s">
        <v>2664</v>
      </c>
      <c r="BJ57" s="48" t="s">
        <v>2665</v>
      </c>
      <c r="BK57" s="48" t="s">
        <v>2666</v>
      </c>
      <c r="BL57" s="48" t="s">
        <v>2667</v>
      </c>
      <c r="BM57" s="48" t="s">
        <v>2668</v>
      </c>
      <c r="BN57" s="48" t="s">
        <v>2669</v>
      </c>
      <c r="BO57" s="48" t="s">
        <v>2670</v>
      </c>
      <c r="BP57" s="54">
        <v>11.269614977144519</v>
      </c>
      <c r="BQ57" s="54">
        <v>12.820658193294451</v>
      </c>
      <c r="BR57" s="54">
        <v>42.304499969660355</v>
      </c>
      <c r="BS57" s="54">
        <v>19.186093615816489</v>
      </c>
      <c r="BT57" s="54">
        <v>14.419133244084181</v>
      </c>
      <c r="BU57" s="54">
        <v>100</v>
      </c>
      <c r="BV57" s="54">
        <v>12.996387606947971</v>
      </c>
      <c r="BW57" s="54">
        <v>37.894671040184292</v>
      </c>
      <c r="BX57" s="54">
        <v>0</v>
      </c>
      <c r="BY57" s="54">
        <v>0</v>
      </c>
      <c r="BZ57" s="54">
        <v>0</v>
      </c>
      <c r="CA57" s="54">
        <v>0</v>
      </c>
      <c r="CB57" s="54">
        <v>0</v>
      </c>
      <c r="CC57" s="54">
        <v>0</v>
      </c>
      <c r="CD57" s="54">
        <v>0</v>
      </c>
      <c r="CE57" s="54">
        <v>0</v>
      </c>
      <c r="CF57" s="54">
        <v>0</v>
      </c>
      <c r="CG57" s="54">
        <v>0</v>
      </c>
      <c r="CH57" s="54">
        <v>44.476124690098104</v>
      </c>
      <c r="CI57" s="54">
        <v>0</v>
      </c>
      <c r="CJ57" s="54">
        <v>0</v>
      </c>
      <c r="CK57" s="54">
        <v>0</v>
      </c>
      <c r="CL57" s="54">
        <v>4.6328166627696348</v>
      </c>
      <c r="CM57" s="54">
        <v>0</v>
      </c>
      <c r="CN57" s="54">
        <v>99.999999999999986</v>
      </c>
      <c r="CO57" s="54">
        <v>99.841266617925967</v>
      </c>
      <c r="CP57" s="54">
        <v>0.15873338207402882</v>
      </c>
      <c r="CQ57" s="54">
        <v>0</v>
      </c>
      <c r="CR57" s="54">
        <v>0</v>
      </c>
      <c r="CS57" s="54">
        <v>100</v>
      </c>
    </row>
    <row r="58" spans="1:98" s="47" customFormat="1" x14ac:dyDescent="0.35">
      <c r="A58" s="47" t="s">
        <v>201</v>
      </c>
      <c r="B58" s="50" t="s">
        <v>202</v>
      </c>
      <c r="C58" s="51">
        <v>45169</v>
      </c>
      <c r="D58" s="50" t="s">
        <v>125</v>
      </c>
      <c r="E58" s="50" t="s">
        <v>1446</v>
      </c>
      <c r="F58" s="50" t="s">
        <v>1447</v>
      </c>
      <c r="G58" s="52">
        <v>8784</v>
      </c>
      <c r="H58" s="53">
        <v>29549.334999999999</v>
      </c>
      <c r="I58" s="53">
        <v>10931.939</v>
      </c>
      <c r="J58" s="53">
        <v>1.2</v>
      </c>
      <c r="K58" s="53">
        <v>1300.1300000000001</v>
      </c>
      <c r="L58" s="53">
        <v>3.5619999999999998</v>
      </c>
      <c r="M58" s="53">
        <v>5.0529999999999999</v>
      </c>
      <c r="N58" s="53">
        <v>5.3739999999999997</v>
      </c>
      <c r="O58" s="53">
        <v>5.5170000000000003</v>
      </c>
      <c r="P58" s="53">
        <v>5.56</v>
      </c>
      <c r="Q58" s="53">
        <v>4.875</v>
      </c>
      <c r="R58" s="53">
        <v>0</v>
      </c>
      <c r="S58" s="53">
        <v>15.406000000000001</v>
      </c>
      <c r="T58" s="53">
        <v>33.396000000000001</v>
      </c>
      <c r="U58" s="53">
        <v>32.128999999999998</v>
      </c>
      <c r="V58" s="53">
        <v>20.132999999999999</v>
      </c>
      <c r="W58" s="53">
        <v>5.9249999999999998</v>
      </c>
      <c r="X58" s="53">
        <v>0</v>
      </c>
      <c r="Y58" s="53">
        <v>67.56</v>
      </c>
      <c r="Z58" s="53">
        <v>0</v>
      </c>
      <c r="AA58" s="53">
        <v>0</v>
      </c>
      <c r="AB58" s="53">
        <v>0</v>
      </c>
      <c r="AC58" s="53">
        <v>0</v>
      </c>
      <c r="AD58" s="53">
        <v>20.75</v>
      </c>
      <c r="AE58" s="53">
        <v>0</v>
      </c>
      <c r="AF58" s="53">
        <v>0</v>
      </c>
      <c r="AG58" s="53">
        <v>0</v>
      </c>
      <c r="AH58" s="53">
        <v>0</v>
      </c>
      <c r="AI58" s="53">
        <v>0</v>
      </c>
      <c r="AJ58" s="53">
        <v>0</v>
      </c>
      <c r="AK58" s="53">
        <v>0</v>
      </c>
      <c r="AL58" s="53">
        <v>4.49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0</v>
      </c>
      <c r="BA58" s="53"/>
      <c r="BB58" s="53"/>
      <c r="BC58" s="53">
        <v>0</v>
      </c>
      <c r="BD58" s="53">
        <v>0</v>
      </c>
      <c r="BE58" s="53">
        <v>99.99</v>
      </c>
      <c r="BF58" s="49" t="s">
        <v>2132</v>
      </c>
      <c r="BG58" s="49" t="s">
        <v>2133</v>
      </c>
      <c r="BH58" s="49" t="s">
        <v>2134</v>
      </c>
      <c r="BI58" s="49" t="s">
        <v>2135</v>
      </c>
      <c r="BJ58" s="49" t="s">
        <v>2136</v>
      </c>
      <c r="BK58" s="49" t="s">
        <v>2137</v>
      </c>
      <c r="BL58" s="49" t="s">
        <v>2138</v>
      </c>
      <c r="BM58" s="49" t="s">
        <v>2139</v>
      </c>
      <c r="BN58" s="49" t="s">
        <v>2140</v>
      </c>
      <c r="BO58" s="49" t="s">
        <v>2131</v>
      </c>
      <c r="BP58" s="54">
        <v>22.08</v>
      </c>
      <c r="BQ58" s="54">
        <v>0.88</v>
      </c>
      <c r="BR58" s="54">
        <v>34.64</v>
      </c>
      <c r="BS58" s="54">
        <v>6.8</v>
      </c>
      <c r="BT58" s="54">
        <v>35.6</v>
      </c>
      <c r="BU58" s="54">
        <v>100</v>
      </c>
      <c r="BV58" s="54">
        <v>0.88</v>
      </c>
      <c r="BW58" s="54">
        <v>11.63</v>
      </c>
      <c r="BX58" s="54">
        <v>0</v>
      </c>
      <c r="BY58" s="54">
        <v>5.61</v>
      </c>
      <c r="BZ58" s="54">
        <v>0</v>
      </c>
      <c r="CA58" s="54">
        <v>0</v>
      </c>
      <c r="CB58" s="54">
        <v>0</v>
      </c>
      <c r="CC58" s="54">
        <v>0</v>
      </c>
      <c r="CD58" s="54">
        <v>0</v>
      </c>
      <c r="CE58" s="54">
        <v>0</v>
      </c>
      <c r="CF58" s="54">
        <v>0</v>
      </c>
      <c r="CG58" s="54">
        <v>0</v>
      </c>
      <c r="CH58" s="54">
        <v>59.8</v>
      </c>
      <c r="CI58" s="54">
        <v>0</v>
      </c>
      <c r="CJ58" s="54">
        <v>0</v>
      </c>
      <c r="CK58" s="54">
        <v>0</v>
      </c>
      <c r="CL58" s="54">
        <v>22.08</v>
      </c>
      <c r="CM58" s="54">
        <v>0</v>
      </c>
      <c r="CN58" s="54">
        <v>100.01</v>
      </c>
      <c r="CO58" s="54">
        <v>94.39</v>
      </c>
      <c r="CP58" s="54">
        <v>0</v>
      </c>
      <c r="CQ58" s="54">
        <v>0</v>
      </c>
      <c r="CR58" s="54">
        <v>5.61</v>
      </c>
      <c r="CS58" s="54">
        <v>100</v>
      </c>
    </row>
    <row r="59" spans="1:98" s="47" customFormat="1" x14ac:dyDescent="0.35">
      <c r="A59" s="47" t="s">
        <v>204</v>
      </c>
      <c r="B59" s="50" t="s">
        <v>202</v>
      </c>
      <c r="C59" s="51">
        <v>45169</v>
      </c>
      <c r="D59" s="50" t="s">
        <v>102</v>
      </c>
      <c r="E59" s="50" t="s">
        <v>1525</v>
      </c>
      <c r="F59" s="50" t="s">
        <v>1491</v>
      </c>
      <c r="G59" s="52">
        <v>760</v>
      </c>
      <c r="H59" s="53">
        <v>172595.08</v>
      </c>
      <c r="I59" s="53">
        <v>16172.840287999999</v>
      </c>
      <c r="J59" s="53">
        <v>1.5</v>
      </c>
      <c r="K59" s="53">
        <v>1059.96</v>
      </c>
      <c r="L59" s="53">
        <v>2.9039999999999999</v>
      </c>
      <c r="M59" s="53">
        <v>3.5110000000000001</v>
      </c>
      <c r="N59" s="53">
        <v>3.7250000000000001</v>
      </c>
      <c r="O59" s="53">
        <v>3.5419999999999998</v>
      </c>
      <c r="P59" s="53">
        <v>3.677</v>
      </c>
      <c r="Q59" s="53">
        <v>3.4729999999999999</v>
      </c>
      <c r="R59" s="53">
        <v>3.23</v>
      </c>
      <c r="S59" s="53">
        <v>9.4540000000000006</v>
      </c>
      <c r="T59" s="53">
        <v>26.302</v>
      </c>
      <c r="U59" s="53">
        <v>29.045999999999999</v>
      </c>
      <c r="V59" s="53">
        <v>20.207000000000001</v>
      </c>
      <c r="W59" s="53">
        <v>4.3049999999999997</v>
      </c>
      <c r="X59" s="53">
        <v>3.214</v>
      </c>
      <c r="Y59" s="53">
        <v>66</v>
      </c>
      <c r="Z59" s="53">
        <v>0</v>
      </c>
      <c r="AA59" s="53">
        <v>0</v>
      </c>
      <c r="AB59" s="53">
        <v>0</v>
      </c>
      <c r="AC59" s="53">
        <v>0</v>
      </c>
      <c r="AD59" s="53">
        <v>31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2</v>
      </c>
      <c r="AM59" s="53">
        <v>0</v>
      </c>
      <c r="AN59" s="53">
        <v>0</v>
      </c>
      <c r="AO59" s="53">
        <v>0</v>
      </c>
      <c r="AP59" s="53">
        <v>1</v>
      </c>
      <c r="AQ59" s="53">
        <v>0</v>
      </c>
      <c r="AR59" s="53">
        <v>0</v>
      </c>
      <c r="AS59" s="53">
        <v>0</v>
      </c>
      <c r="AT59" s="53">
        <v>0</v>
      </c>
      <c r="AU59" s="53">
        <v>0</v>
      </c>
      <c r="AV59" s="53">
        <v>0</v>
      </c>
      <c r="AW59" s="53">
        <v>0</v>
      </c>
      <c r="AX59" s="53">
        <v>0</v>
      </c>
      <c r="AY59" s="53">
        <v>0</v>
      </c>
      <c r="AZ59" s="53">
        <v>0</v>
      </c>
      <c r="BA59" s="53"/>
      <c r="BB59" s="53"/>
      <c r="BC59" s="53">
        <v>0</v>
      </c>
      <c r="BD59" s="53">
        <v>0</v>
      </c>
      <c r="BE59" s="53">
        <v>100</v>
      </c>
      <c r="BF59" s="49" t="s">
        <v>2209</v>
      </c>
      <c r="BG59" s="49" t="s">
        <v>2210</v>
      </c>
      <c r="BH59" s="49" t="s">
        <v>2211</v>
      </c>
      <c r="BI59" s="49" t="s">
        <v>2212</v>
      </c>
      <c r="BJ59" s="49" t="s">
        <v>2213</v>
      </c>
      <c r="BK59" s="49" t="s">
        <v>2214</v>
      </c>
      <c r="BL59" s="49" t="s">
        <v>2215</v>
      </c>
      <c r="BM59" s="49" t="s">
        <v>2216</v>
      </c>
      <c r="BN59" s="49" t="s">
        <v>2217</v>
      </c>
      <c r="BO59" s="49" t="s">
        <v>2218</v>
      </c>
      <c r="BP59" s="54">
        <v>0.98</v>
      </c>
      <c r="BQ59" s="54">
        <v>8.8699999999999992</v>
      </c>
      <c r="BR59" s="54">
        <v>46.1</v>
      </c>
      <c r="BS59" s="54">
        <v>9.1</v>
      </c>
      <c r="BT59" s="54">
        <v>34.950000000000003</v>
      </c>
      <c r="BU59" s="54">
        <v>100</v>
      </c>
      <c r="BV59" s="54">
        <v>2</v>
      </c>
      <c r="BW59" s="54">
        <v>9</v>
      </c>
      <c r="BX59" s="54">
        <v>0</v>
      </c>
      <c r="BY59" s="54">
        <v>0</v>
      </c>
      <c r="BZ59" s="54">
        <v>0</v>
      </c>
      <c r="CA59" s="54">
        <v>0</v>
      </c>
      <c r="CB59" s="54">
        <v>0</v>
      </c>
      <c r="CC59" s="54">
        <v>0</v>
      </c>
      <c r="CD59" s="54">
        <v>0</v>
      </c>
      <c r="CE59" s="54">
        <v>0</v>
      </c>
      <c r="CF59" s="54">
        <v>0</v>
      </c>
      <c r="CG59" s="54">
        <v>0</v>
      </c>
      <c r="CH59" s="54">
        <v>78</v>
      </c>
      <c r="CI59" s="54">
        <v>0</v>
      </c>
      <c r="CJ59" s="54">
        <v>0</v>
      </c>
      <c r="CK59" s="54">
        <v>0</v>
      </c>
      <c r="CL59" s="54">
        <v>10</v>
      </c>
      <c r="CM59" s="54">
        <v>1</v>
      </c>
      <c r="CN59" s="54">
        <v>100</v>
      </c>
      <c r="CO59" s="54">
        <v>99</v>
      </c>
      <c r="CP59" s="54">
        <v>0</v>
      </c>
      <c r="CQ59" s="54">
        <v>0</v>
      </c>
      <c r="CR59" s="54">
        <v>1</v>
      </c>
      <c r="CS59" s="54">
        <v>100</v>
      </c>
    </row>
    <row r="60" spans="1:98" s="47" customFormat="1" x14ac:dyDescent="0.35">
      <c r="A60" s="47" t="s">
        <v>203</v>
      </c>
      <c r="B60" s="50" t="s">
        <v>202</v>
      </c>
      <c r="C60" s="51">
        <v>45169</v>
      </c>
      <c r="D60" s="50" t="s">
        <v>197</v>
      </c>
      <c r="E60" s="50" t="s">
        <v>1493</v>
      </c>
      <c r="F60" s="50" t="s">
        <v>1491</v>
      </c>
      <c r="G60" s="50">
        <v>875</v>
      </c>
      <c r="H60" s="53">
        <v>98610.27</v>
      </c>
      <c r="I60" s="53">
        <v>12278.214319999999</v>
      </c>
      <c r="J60" s="53">
        <v>1.5</v>
      </c>
      <c r="K60" s="53">
        <v>889.14</v>
      </c>
      <c r="L60" s="53">
        <v>2.4359999999999999</v>
      </c>
      <c r="M60" s="53">
        <v>2.6139999999999999</v>
      </c>
      <c r="N60" s="53">
        <v>2.8159999999999998</v>
      </c>
      <c r="O60" s="53">
        <v>2.5510000000000002</v>
      </c>
      <c r="P60" s="53">
        <v>2.3069999999999999</v>
      </c>
      <c r="Q60" s="53">
        <v>2.3839999999999999</v>
      </c>
      <c r="R60" s="53">
        <v>2.3860000000000001</v>
      </c>
      <c r="S60" s="53">
        <v>19.055</v>
      </c>
      <c r="T60" s="53">
        <v>23.361999999999998</v>
      </c>
      <c r="U60" s="53">
        <v>24.613</v>
      </c>
      <c r="V60" s="53">
        <v>18.684000000000001</v>
      </c>
      <c r="W60" s="53">
        <v>3.8220000000000001</v>
      </c>
      <c r="X60" s="53">
        <v>2.4449999999999998</v>
      </c>
      <c r="Y60" s="53">
        <v>5.04</v>
      </c>
      <c r="Z60" s="53">
        <v>0</v>
      </c>
      <c r="AA60" s="53">
        <v>0</v>
      </c>
      <c r="AB60" s="53">
        <v>0</v>
      </c>
      <c r="AC60" s="53">
        <v>0</v>
      </c>
      <c r="AD60" s="53">
        <v>81.069999999999993</v>
      </c>
      <c r="AE60" s="53">
        <v>0</v>
      </c>
      <c r="AF60" s="53">
        <v>0</v>
      </c>
      <c r="AG60" s="53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13.89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0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0</v>
      </c>
      <c r="BE60" s="53">
        <v>100</v>
      </c>
      <c r="BF60" s="50" t="s">
        <v>2181</v>
      </c>
      <c r="BG60" s="50" t="s">
        <v>2182</v>
      </c>
      <c r="BH60" s="49" t="s">
        <v>2183</v>
      </c>
      <c r="BI60" s="49" t="s">
        <v>2184</v>
      </c>
      <c r="BJ60" s="49" t="s">
        <v>2185</v>
      </c>
      <c r="BK60" s="49" t="s">
        <v>2186</v>
      </c>
      <c r="BL60" s="50" t="s">
        <v>2187</v>
      </c>
      <c r="BM60" s="50" t="s">
        <v>1501</v>
      </c>
      <c r="BN60" s="50" t="s">
        <v>1502</v>
      </c>
      <c r="BO60" s="49" t="s">
        <v>2188</v>
      </c>
      <c r="BP60" s="54">
        <v>5.2</v>
      </c>
      <c r="BQ60" s="54">
        <v>4.16</v>
      </c>
      <c r="BR60" s="54">
        <v>53.35</v>
      </c>
      <c r="BS60" s="54">
        <v>12.73</v>
      </c>
      <c r="BT60" s="54">
        <v>24.56</v>
      </c>
      <c r="BU60" s="54">
        <v>99.99</v>
      </c>
      <c r="BV60" s="54">
        <v>4.78</v>
      </c>
      <c r="BW60" s="54">
        <v>26.59</v>
      </c>
      <c r="BX60" s="54">
        <v>0</v>
      </c>
      <c r="BY60" s="54">
        <v>0</v>
      </c>
      <c r="BZ60" s="54">
        <v>15.14</v>
      </c>
      <c r="CA60" s="54">
        <v>0</v>
      </c>
      <c r="CB60" s="54">
        <v>0</v>
      </c>
      <c r="CC60" s="54">
        <v>0</v>
      </c>
      <c r="CD60" s="54">
        <v>0</v>
      </c>
      <c r="CE60" s="54">
        <v>0</v>
      </c>
      <c r="CF60" s="54">
        <v>0</v>
      </c>
      <c r="CG60" s="54">
        <v>0</v>
      </c>
      <c r="CH60" s="54">
        <v>53.49</v>
      </c>
      <c r="CI60" s="54">
        <v>0</v>
      </c>
      <c r="CJ60" s="54">
        <v>0</v>
      </c>
      <c r="CK60" s="54">
        <v>0</v>
      </c>
      <c r="CL60" s="54">
        <v>0</v>
      </c>
      <c r="CM60" s="54">
        <v>0</v>
      </c>
      <c r="CN60" s="54">
        <v>100.01</v>
      </c>
      <c r="CO60" s="54">
        <v>100</v>
      </c>
      <c r="CP60" s="54">
        <v>0</v>
      </c>
      <c r="CQ60" s="54">
        <v>0</v>
      </c>
      <c r="CR60" s="54">
        <v>0</v>
      </c>
      <c r="CS60" s="54">
        <v>100</v>
      </c>
      <c r="CT60" s="48"/>
    </row>
    <row r="61" spans="1:98" s="47" customFormat="1" x14ac:dyDescent="0.35">
      <c r="A61" s="47" t="s">
        <v>206</v>
      </c>
      <c r="B61" s="50" t="s">
        <v>202</v>
      </c>
      <c r="C61" s="51">
        <v>45169</v>
      </c>
      <c r="D61" s="50" t="s">
        <v>160</v>
      </c>
      <c r="E61" s="50" t="s">
        <v>1604</v>
      </c>
      <c r="F61" s="50" t="s">
        <v>1342</v>
      </c>
      <c r="G61" s="52">
        <v>239</v>
      </c>
      <c r="H61" s="53">
        <v>4823.96</v>
      </c>
      <c r="I61" s="53">
        <v>3697.1757729999999</v>
      </c>
      <c r="J61" s="53">
        <v>1.8</v>
      </c>
      <c r="K61" s="53">
        <v>891.625</v>
      </c>
      <c r="L61" s="53">
        <v>2.4430000000000001</v>
      </c>
      <c r="M61" s="53">
        <v>4.6310000000000002</v>
      </c>
      <c r="N61" s="53">
        <v>5.5259999999999998</v>
      </c>
      <c r="O61" s="53">
        <v>6.8440000000000003</v>
      </c>
      <c r="P61" s="53">
        <v>9.9250000000000007</v>
      </c>
      <c r="Q61" s="53">
        <v>9.4149999999999991</v>
      </c>
      <c r="R61" s="53">
        <v>7.8890000000000002</v>
      </c>
      <c r="S61" s="53">
        <v>2.129</v>
      </c>
      <c r="T61" s="53">
        <v>27.114999999999998</v>
      </c>
      <c r="U61" s="53">
        <v>31.736999999999998</v>
      </c>
      <c r="V61" s="53">
        <v>19.736999999999998</v>
      </c>
      <c r="W61" s="53">
        <v>2.2749999999999999</v>
      </c>
      <c r="X61" s="53">
        <v>1.744</v>
      </c>
      <c r="Y61" s="53">
        <v>0</v>
      </c>
      <c r="Z61" s="53">
        <v>0</v>
      </c>
      <c r="AA61" s="53">
        <v>0.37</v>
      </c>
      <c r="AB61" s="53">
        <v>0</v>
      </c>
      <c r="AC61" s="53">
        <v>12.7</v>
      </c>
      <c r="AD61" s="53">
        <v>86.68</v>
      </c>
      <c r="AE61" s="53">
        <v>0.25</v>
      </c>
      <c r="AF61" s="53">
        <v>0</v>
      </c>
      <c r="AG61" s="53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0</v>
      </c>
      <c r="AN61" s="53">
        <v>0</v>
      </c>
      <c r="AO61" s="53">
        <v>0</v>
      </c>
      <c r="AP61" s="53">
        <v>0</v>
      </c>
      <c r="AQ61" s="53">
        <v>0</v>
      </c>
      <c r="AR61" s="53">
        <v>0</v>
      </c>
      <c r="AS61" s="53">
        <v>0</v>
      </c>
      <c r="AT61" s="53">
        <v>0</v>
      </c>
      <c r="AU61" s="53">
        <v>0</v>
      </c>
      <c r="AV61" s="53">
        <v>0</v>
      </c>
      <c r="AW61" s="53">
        <v>0</v>
      </c>
      <c r="AX61" s="53">
        <v>0</v>
      </c>
      <c r="AY61" s="53">
        <v>0</v>
      </c>
      <c r="AZ61" s="53">
        <v>0</v>
      </c>
      <c r="BA61" s="53"/>
      <c r="BB61" s="53"/>
      <c r="BC61" s="53">
        <v>0</v>
      </c>
      <c r="BD61" s="53">
        <v>0</v>
      </c>
      <c r="BE61" s="53">
        <v>100</v>
      </c>
      <c r="BF61" s="49" t="s">
        <v>2277</v>
      </c>
      <c r="BG61" s="49" t="s">
        <v>2278</v>
      </c>
      <c r="BH61" s="49" t="s">
        <v>2279</v>
      </c>
      <c r="BI61" s="49" t="s">
        <v>2280</v>
      </c>
      <c r="BJ61" s="53" t="s">
        <v>243</v>
      </c>
      <c r="BK61" s="53" t="s">
        <v>243</v>
      </c>
      <c r="BL61" s="53" t="s">
        <v>243</v>
      </c>
      <c r="BM61" s="53" t="s">
        <v>243</v>
      </c>
      <c r="BN61" s="53" t="s">
        <v>243</v>
      </c>
      <c r="BO61" s="53" t="s">
        <v>243</v>
      </c>
      <c r="BP61" s="54">
        <v>0</v>
      </c>
      <c r="BQ61" s="54">
        <v>0</v>
      </c>
      <c r="BR61" s="54">
        <v>0</v>
      </c>
      <c r="BS61" s="54">
        <v>100</v>
      </c>
      <c r="BT61" s="54">
        <v>0</v>
      </c>
      <c r="BU61" s="54">
        <v>100</v>
      </c>
      <c r="BV61" s="54">
        <v>0</v>
      </c>
      <c r="BW61" s="54">
        <v>0</v>
      </c>
      <c r="BX61" s="54">
        <v>0</v>
      </c>
      <c r="BY61" s="54">
        <v>0</v>
      </c>
      <c r="BZ61" s="54">
        <v>0</v>
      </c>
      <c r="CA61" s="54">
        <v>0</v>
      </c>
      <c r="CB61" s="54">
        <v>0</v>
      </c>
      <c r="CC61" s="54">
        <v>0</v>
      </c>
      <c r="CD61" s="54">
        <v>0</v>
      </c>
      <c r="CE61" s="54">
        <v>0</v>
      </c>
      <c r="CF61" s="54">
        <v>0</v>
      </c>
      <c r="CG61" s="54">
        <v>0</v>
      </c>
      <c r="CH61" s="54">
        <v>50.83</v>
      </c>
      <c r="CI61" s="54">
        <v>35.840000000000003</v>
      </c>
      <c r="CJ61" s="54">
        <v>0</v>
      </c>
      <c r="CK61" s="54">
        <v>0</v>
      </c>
      <c r="CL61" s="54">
        <v>13.32</v>
      </c>
      <c r="CM61" s="54">
        <v>0</v>
      </c>
      <c r="CN61" s="54">
        <v>100</v>
      </c>
      <c r="CO61" s="54">
        <v>100</v>
      </c>
      <c r="CP61" s="54">
        <v>0</v>
      </c>
      <c r="CQ61" s="54">
        <v>0</v>
      </c>
      <c r="CR61" s="54">
        <v>0</v>
      </c>
      <c r="CS61" s="54">
        <v>100</v>
      </c>
    </row>
    <row r="62" spans="1:98" s="47" customFormat="1" x14ac:dyDescent="0.35">
      <c r="A62" s="47" t="s">
        <v>205</v>
      </c>
      <c r="B62" s="50" t="s">
        <v>202</v>
      </c>
      <c r="C62" s="51">
        <v>45169</v>
      </c>
      <c r="D62" s="56" t="s">
        <v>822</v>
      </c>
      <c r="E62" s="56" t="s">
        <v>1993</v>
      </c>
      <c r="F62" s="56" t="s">
        <v>1342</v>
      </c>
      <c r="G62" s="59">
        <v>6535</v>
      </c>
      <c r="H62" s="53">
        <v>292302.19</v>
      </c>
      <c r="I62" s="53">
        <v>33707.22</v>
      </c>
      <c r="J62" s="53">
        <v>1.21</v>
      </c>
      <c r="K62" s="53">
        <v>1471.86</v>
      </c>
      <c r="L62" s="53">
        <v>4.03</v>
      </c>
      <c r="M62" s="53">
        <v>4.37</v>
      </c>
      <c r="N62" s="53">
        <v>4.28</v>
      </c>
      <c r="O62" s="53">
        <v>4.22</v>
      </c>
      <c r="P62" s="53">
        <v>4.46</v>
      </c>
      <c r="Q62" s="53">
        <v>4.16</v>
      </c>
      <c r="R62" s="53">
        <v>3.83</v>
      </c>
      <c r="S62" s="53">
        <v>8.1300000000000008</v>
      </c>
      <c r="T62" s="53">
        <v>28.18</v>
      </c>
      <c r="U62" s="53">
        <v>30.09</v>
      </c>
      <c r="V62" s="53">
        <v>21.24</v>
      </c>
      <c r="W62" s="53">
        <v>5.49</v>
      </c>
      <c r="X62" s="53">
        <v>3.91</v>
      </c>
      <c r="Y62" s="53">
        <v>52.17</v>
      </c>
      <c r="Z62" s="53">
        <v>0</v>
      </c>
      <c r="AA62" s="53">
        <v>5.7207529455125649E-3</v>
      </c>
      <c r="AB62" s="53">
        <v>0</v>
      </c>
      <c r="AC62" s="53">
        <v>9.557927905906336</v>
      </c>
      <c r="AD62" s="53">
        <v>29.648647040756732</v>
      </c>
      <c r="AE62" s="53">
        <v>0</v>
      </c>
      <c r="AF62" s="53">
        <v>0.54548173097168817</v>
      </c>
      <c r="AG62" s="53">
        <v>0</v>
      </c>
      <c r="AH62" s="53">
        <v>8.0712577327072861</v>
      </c>
      <c r="AI62" s="53">
        <v>0</v>
      </c>
      <c r="AJ62" s="53">
        <v>0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0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0</v>
      </c>
      <c r="BE62" s="53">
        <v>100</v>
      </c>
      <c r="BF62" s="48" t="s">
        <v>2620</v>
      </c>
      <c r="BG62" s="48" t="s">
        <v>2621</v>
      </c>
      <c r="BH62" s="48" t="s">
        <v>2622</v>
      </c>
      <c r="BI62" s="48" t="s">
        <v>2623</v>
      </c>
      <c r="BJ62" s="48" t="s">
        <v>2624</v>
      </c>
      <c r="BK62" s="48" t="s">
        <v>2625</v>
      </c>
      <c r="BL62" s="48" t="s">
        <v>2626</v>
      </c>
      <c r="BM62" s="48" t="s">
        <v>2627</v>
      </c>
      <c r="BN62" s="48" t="s">
        <v>2628</v>
      </c>
      <c r="BO62" s="48" t="s">
        <v>2629</v>
      </c>
      <c r="BP62" s="54">
        <v>10.109130389823539</v>
      </c>
      <c r="BQ62" s="54">
        <v>1.251618452195411</v>
      </c>
      <c r="BR62" s="54">
        <v>21.169730610143368</v>
      </c>
      <c r="BS62" s="54">
        <v>21.35443394369095</v>
      </c>
      <c r="BT62" s="54">
        <v>46.115086604146732</v>
      </c>
      <c r="BU62" s="54">
        <v>99.999999999999986</v>
      </c>
      <c r="BV62" s="54">
        <v>1.379816410974487</v>
      </c>
      <c r="BW62" s="54">
        <v>35.523925907694036</v>
      </c>
      <c r="BX62" s="54">
        <v>0</v>
      </c>
      <c r="BY62" s="54">
        <v>0</v>
      </c>
      <c r="BZ62" s="54">
        <v>0</v>
      </c>
      <c r="CA62" s="54">
        <v>0</v>
      </c>
      <c r="CB62" s="54">
        <v>0</v>
      </c>
      <c r="CC62" s="54">
        <v>0</v>
      </c>
      <c r="CD62" s="54">
        <v>0</v>
      </c>
      <c r="CE62" s="54">
        <v>0</v>
      </c>
      <c r="CF62" s="54">
        <v>0</v>
      </c>
      <c r="CG62" s="54">
        <v>0</v>
      </c>
      <c r="CH62" s="54">
        <v>44.671454142029908</v>
      </c>
      <c r="CI62" s="54">
        <v>8.3156731494780249</v>
      </c>
      <c r="CJ62" s="54">
        <v>0</v>
      </c>
      <c r="CK62" s="54">
        <v>0</v>
      </c>
      <c r="CL62" s="54">
        <v>10.10913038982353</v>
      </c>
      <c r="CM62" s="54">
        <v>0</v>
      </c>
      <c r="CN62" s="54">
        <v>100</v>
      </c>
      <c r="CO62" s="54">
        <v>88.576812842744388</v>
      </c>
      <c r="CP62" s="54">
        <v>3.1075140077775951</v>
      </c>
      <c r="CQ62" s="54">
        <v>8.3156731494780249</v>
      </c>
      <c r="CR62" s="54">
        <v>0</v>
      </c>
      <c r="CS62" s="54">
        <v>100</v>
      </c>
    </row>
    <row r="63" spans="1:98" s="47" customFormat="1" x14ac:dyDescent="0.35">
      <c r="A63" s="47" t="s">
        <v>207</v>
      </c>
      <c r="B63" s="50" t="s">
        <v>208</v>
      </c>
      <c r="C63" s="51">
        <v>45169</v>
      </c>
      <c r="D63" s="50" t="s">
        <v>108</v>
      </c>
      <c r="E63" s="50" t="s">
        <v>1676</v>
      </c>
      <c r="F63" s="50" t="s">
        <v>1491</v>
      </c>
      <c r="G63" s="52">
        <v>152</v>
      </c>
      <c r="H63" s="53">
        <v>12387.16</v>
      </c>
      <c r="I63" s="53">
        <v>25664.933862999998</v>
      </c>
      <c r="J63" s="53">
        <v>1.35</v>
      </c>
      <c r="K63" s="53">
        <v>282.875</v>
      </c>
      <c r="L63" s="53">
        <v>0.77500000000000002</v>
      </c>
      <c r="M63" s="53">
        <v>1.1220000000000001</v>
      </c>
      <c r="N63" s="53">
        <v>0.86099999999999999</v>
      </c>
      <c r="O63" s="53">
        <v>0.81499999999999995</v>
      </c>
      <c r="P63" s="53">
        <v>0.72699999999999998</v>
      </c>
      <c r="Q63" s="53">
        <v>0.79600000000000004</v>
      </c>
      <c r="R63" s="53">
        <v>0.77500000000000002</v>
      </c>
      <c r="S63" s="53">
        <v>20.696000000000002</v>
      </c>
      <c r="T63" s="53">
        <v>16.023</v>
      </c>
      <c r="U63" s="53">
        <v>18.138000000000002</v>
      </c>
      <c r="V63" s="53">
        <v>15.714</v>
      </c>
      <c r="W63" s="53">
        <v>8.5129999999999999</v>
      </c>
      <c r="X63" s="53">
        <v>6.1769999999999996</v>
      </c>
      <c r="Y63" s="53">
        <v>77.977999999999994</v>
      </c>
      <c r="Z63" s="53">
        <v>0</v>
      </c>
      <c r="AA63" s="53">
        <v>0</v>
      </c>
      <c r="AB63" s="53">
        <v>0</v>
      </c>
      <c r="AC63" s="53">
        <v>0</v>
      </c>
      <c r="AD63" s="53">
        <v>3.972</v>
      </c>
      <c r="AE63" s="53">
        <v>0</v>
      </c>
      <c r="AF63" s="53">
        <v>0</v>
      </c>
      <c r="AG63" s="53">
        <v>0</v>
      </c>
      <c r="AH63" s="53">
        <v>0</v>
      </c>
      <c r="AI63" s="53">
        <v>1.89</v>
      </c>
      <c r="AJ63" s="53">
        <v>0</v>
      </c>
      <c r="AK63" s="53">
        <v>0</v>
      </c>
      <c r="AL63" s="53">
        <v>11.997999999999999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</v>
      </c>
      <c r="AY63" s="53">
        <v>0</v>
      </c>
      <c r="AZ63" s="53">
        <v>4.1619999999999999</v>
      </c>
      <c r="BA63" s="53"/>
      <c r="BB63" s="53"/>
      <c r="BC63" s="53">
        <v>0</v>
      </c>
      <c r="BD63" s="53">
        <v>0</v>
      </c>
      <c r="BE63" s="53">
        <v>100</v>
      </c>
      <c r="BF63" s="50" t="s">
        <v>2341</v>
      </c>
      <c r="BG63" s="50" t="s">
        <v>2342</v>
      </c>
      <c r="BH63" s="50" t="s">
        <v>2343</v>
      </c>
      <c r="BI63" s="50" t="s">
        <v>2344</v>
      </c>
      <c r="BJ63" s="50" t="s">
        <v>2345</v>
      </c>
      <c r="BK63" s="50" t="s">
        <v>2346</v>
      </c>
      <c r="BL63" s="50" t="s">
        <v>2347</v>
      </c>
      <c r="BM63" s="50" t="s">
        <v>2348</v>
      </c>
      <c r="BN63" s="50" t="s">
        <v>2349</v>
      </c>
      <c r="BO63" s="50" t="s">
        <v>2350</v>
      </c>
      <c r="BP63" s="54">
        <v>55.786000000000001</v>
      </c>
      <c r="BQ63" s="54">
        <v>2.153</v>
      </c>
      <c r="BR63" s="54">
        <v>37.24</v>
      </c>
      <c r="BS63" s="54">
        <v>4.8209999999999997</v>
      </c>
      <c r="BT63" s="54">
        <v>0</v>
      </c>
      <c r="BU63" s="54">
        <v>100</v>
      </c>
      <c r="BV63" s="54">
        <v>20.234000000000002</v>
      </c>
      <c r="BW63" s="54">
        <v>16.263000000000002</v>
      </c>
      <c r="BX63" s="54">
        <v>0</v>
      </c>
      <c r="BY63" s="54">
        <v>0</v>
      </c>
      <c r="BZ63" s="54">
        <v>0</v>
      </c>
      <c r="CA63" s="54">
        <v>0</v>
      </c>
      <c r="CB63" s="54">
        <v>0</v>
      </c>
      <c r="CC63" s="54">
        <v>0</v>
      </c>
      <c r="CD63" s="54">
        <v>0</v>
      </c>
      <c r="CE63" s="54">
        <v>0</v>
      </c>
      <c r="CF63" s="54">
        <v>0</v>
      </c>
      <c r="CG63" s="54">
        <v>0</v>
      </c>
      <c r="CH63" s="54">
        <v>51.286000000000001</v>
      </c>
      <c r="CI63" s="54">
        <v>0</v>
      </c>
      <c r="CJ63" s="54">
        <v>0</v>
      </c>
      <c r="CK63" s="54">
        <v>0</v>
      </c>
      <c r="CL63" s="54">
        <v>12.217000000000001</v>
      </c>
      <c r="CM63" s="54">
        <v>0</v>
      </c>
      <c r="CN63" s="54">
        <v>100</v>
      </c>
      <c r="CO63" s="54">
        <v>100</v>
      </c>
      <c r="CP63" s="54">
        <v>0</v>
      </c>
      <c r="CQ63" s="54">
        <v>0</v>
      </c>
      <c r="CR63" s="54">
        <v>0</v>
      </c>
      <c r="CS63" s="54">
        <v>100</v>
      </c>
    </row>
    <row r="64" spans="1:98" s="47" customFormat="1" x14ac:dyDescent="0.35">
      <c r="A64" s="47" t="s">
        <v>209</v>
      </c>
      <c r="B64" s="50" t="s">
        <v>208</v>
      </c>
      <c r="C64" s="51">
        <v>45169</v>
      </c>
      <c r="D64" s="50" t="s">
        <v>139</v>
      </c>
      <c r="E64" s="50" t="s">
        <v>1789</v>
      </c>
      <c r="F64" s="50" t="s">
        <v>1491</v>
      </c>
      <c r="G64" s="52">
        <v>222</v>
      </c>
      <c r="H64" s="53">
        <v>25007.31</v>
      </c>
      <c r="I64" s="53">
        <v>13291.190511000001</v>
      </c>
      <c r="J64" s="53">
        <v>1.5</v>
      </c>
      <c r="K64" s="53">
        <v>223.38</v>
      </c>
      <c r="L64" s="53">
        <v>0.61199999999999999</v>
      </c>
      <c r="M64" s="53">
        <v>0.49099999999999999</v>
      </c>
      <c r="N64" s="53">
        <v>0.80200000000000005</v>
      </c>
      <c r="O64" s="53">
        <v>0.79</v>
      </c>
      <c r="P64" s="53">
        <v>0.96099999999999997</v>
      </c>
      <c r="Q64" s="53">
        <v>1.1970000000000001</v>
      </c>
      <c r="R64" s="53">
        <v>1.0569999999999999</v>
      </c>
      <c r="S64" s="53">
        <v>15.313000000000001</v>
      </c>
      <c r="T64" s="53">
        <v>15.025</v>
      </c>
      <c r="U64" s="53">
        <v>17.106000000000002</v>
      </c>
      <c r="V64" s="53">
        <v>14.898</v>
      </c>
      <c r="W64" s="53">
        <v>6.625</v>
      </c>
      <c r="X64" s="53">
        <v>5.1429999999999998</v>
      </c>
      <c r="Y64" s="53">
        <v>15.31</v>
      </c>
      <c r="Z64" s="53">
        <v>0</v>
      </c>
      <c r="AA64" s="53">
        <v>16.23</v>
      </c>
      <c r="AB64" s="53">
        <v>16</v>
      </c>
      <c r="AC64" s="53">
        <v>12.93</v>
      </c>
      <c r="AD64" s="53">
        <v>4.13</v>
      </c>
      <c r="AE64" s="53">
        <v>0</v>
      </c>
      <c r="AF64" s="53">
        <v>0</v>
      </c>
      <c r="AG64" s="53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7.54</v>
      </c>
      <c r="AM64" s="53">
        <v>0</v>
      </c>
      <c r="AN64" s="53">
        <v>18.010000000000002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9.85</v>
      </c>
      <c r="AW64" s="53">
        <v>0</v>
      </c>
      <c r="AX64" s="53">
        <v>0</v>
      </c>
      <c r="AY64" s="53">
        <v>0</v>
      </c>
      <c r="AZ64" s="53">
        <v>0</v>
      </c>
      <c r="BA64" s="53"/>
      <c r="BB64" s="53"/>
      <c r="BC64" s="53">
        <v>0</v>
      </c>
      <c r="BD64" s="53">
        <v>0</v>
      </c>
      <c r="BE64" s="53">
        <v>100</v>
      </c>
      <c r="BF64" s="49" t="s">
        <v>2440</v>
      </c>
      <c r="BG64" s="49" t="s">
        <v>2441</v>
      </c>
      <c r="BH64" s="49" t="s">
        <v>2442</v>
      </c>
      <c r="BI64" s="49" t="s">
        <v>2443</v>
      </c>
      <c r="BJ64" s="49" t="s">
        <v>2444</v>
      </c>
      <c r="BK64" s="49" t="s">
        <v>2445</v>
      </c>
      <c r="BL64" s="49" t="s">
        <v>2446</v>
      </c>
      <c r="BM64" s="49" t="s">
        <v>2447</v>
      </c>
      <c r="BN64" s="49" t="s">
        <v>2448</v>
      </c>
      <c r="BO64" s="49" t="s">
        <v>2449</v>
      </c>
      <c r="BP64" s="54">
        <v>57.26</v>
      </c>
      <c r="BQ64" s="54">
        <v>19.88</v>
      </c>
      <c r="BR64" s="54">
        <v>22.86</v>
      </c>
      <c r="BS64" s="54">
        <v>0</v>
      </c>
      <c r="BT64" s="54">
        <v>0</v>
      </c>
      <c r="BU64" s="54">
        <v>100</v>
      </c>
      <c r="BV64" s="54">
        <v>8.0399999999999991</v>
      </c>
      <c r="BW64" s="54">
        <v>23.45</v>
      </c>
      <c r="BX64" s="54">
        <v>0</v>
      </c>
      <c r="BY64" s="54">
        <v>0</v>
      </c>
      <c r="BZ64" s="54">
        <v>0</v>
      </c>
      <c r="CA64" s="54">
        <v>0</v>
      </c>
      <c r="CB64" s="54">
        <v>0</v>
      </c>
      <c r="CC64" s="54">
        <v>0</v>
      </c>
      <c r="CD64" s="54">
        <v>0</v>
      </c>
      <c r="CE64" s="54">
        <v>0</v>
      </c>
      <c r="CF64" s="54">
        <v>0</v>
      </c>
      <c r="CG64" s="54">
        <v>0</v>
      </c>
      <c r="CH64" s="54">
        <v>63.14</v>
      </c>
      <c r="CI64" s="54">
        <v>0</v>
      </c>
      <c r="CJ64" s="54">
        <v>0</v>
      </c>
      <c r="CK64" s="54">
        <v>0</v>
      </c>
      <c r="CL64" s="54">
        <v>5.37</v>
      </c>
      <c r="CM64" s="54">
        <v>0</v>
      </c>
      <c r="CN64" s="54">
        <v>100</v>
      </c>
      <c r="CO64" s="54">
        <v>82</v>
      </c>
      <c r="CP64" s="54">
        <v>18</v>
      </c>
      <c r="CQ64" s="54">
        <v>0</v>
      </c>
      <c r="CR64" s="54">
        <v>0</v>
      </c>
      <c r="CS64" s="54">
        <v>100</v>
      </c>
    </row>
    <row r="65" spans="1:97" s="47" customFormat="1" x14ac:dyDescent="0.35">
      <c r="A65" s="47" t="s">
        <v>211</v>
      </c>
      <c r="B65" s="50" t="s">
        <v>208</v>
      </c>
      <c r="C65" s="51">
        <v>45169</v>
      </c>
      <c r="D65" s="56" t="s">
        <v>2004</v>
      </c>
      <c r="E65" s="56" t="s">
        <v>2005</v>
      </c>
      <c r="F65" s="56" t="s">
        <v>1948</v>
      </c>
      <c r="G65" s="59">
        <v>2558</v>
      </c>
      <c r="H65" s="53">
        <v>225706.8</v>
      </c>
      <c r="I65" s="53">
        <v>15672.71</v>
      </c>
      <c r="J65" s="53">
        <v>1.31</v>
      </c>
      <c r="K65" s="53">
        <v>263.3</v>
      </c>
      <c r="L65" s="53">
        <v>0.72</v>
      </c>
      <c r="M65" s="53">
        <v>7.96</v>
      </c>
      <c r="N65" s="53">
        <v>4.0999999999999996</v>
      </c>
      <c r="O65" s="53">
        <v>3.62</v>
      </c>
      <c r="P65" s="53">
        <v>3.07</v>
      </c>
      <c r="Q65" s="53">
        <v>2.5099999999999998</v>
      </c>
      <c r="R65" s="53">
        <v>2.16</v>
      </c>
      <c r="S65" s="53">
        <v>-12.72</v>
      </c>
      <c r="T65" s="53">
        <v>9.73</v>
      </c>
      <c r="U65" s="53">
        <v>14.04</v>
      </c>
      <c r="V65" s="53">
        <v>12.27</v>
      </c>
      <c r="W65" s="53">
        <v>4.58</v>
      </c>
      <c r="X65" s="53">
        <v>3.81</v>
      </c>
      <c r="Y65" s="53">
        <v>6.02</v>
      </c>
      <c r="Z65" s="53">
        <v>6.9163828695791227E-3</v>
      </c>
      <c r="AA65" s="53">
        <v>4.5685815314692995E-3</v>
      </c>
      <c r="AB65" s="53">
        <v>0</v>
      </c>
      <c r="AC65" s="53">
        <v>7.2788027936125781</v>
      </c>
      <c r="AD65" s="53">
        <v>1.3455272236590239</v>
      </c>
      <c r="AE65" s="53">
        <v>0</v>
      </c>
      <c r="AF65" s="53">
        <v>1.3838466261945879E-3</v>
      </c>
      <c r="AG65" s="53">
        <v>0</v>
      </c>
      <c r="AH65" s="53">
        <v>0</v>
      </c>
      <c r="AI65" s="53">
        <v>15.979691980277611</v>
      </c>
      <c r="AJ65" s="53">
        <v>0</v>
      </c>
      <c r="AK65" s="53">
        <v>0</v>
      </c>
      <c r="AL65" s="53">
        <v>26.794705145920737</v>
      </c>
      <c r="AM65" s="53">
        <v>4.2963486401224902</v>
      </c>
      <c r="AN65" s="53">
        <v>38.27018114715947</v>
      </c>
      <c r="AO65" s="53">
        <v>0</v>
      </c>
      <c r="AP65" s="53">
        <v>0</v>
      </c>
      <c r="AQ65" s="53">
        <v>0</v>
      </c>
      <c r="AR65" s="53">
        <v>0</v>
      </c>
      <c r="AS65" s="53">
        <v>0</v>
      </c>
      <c r="AT65" s="53">
        <v>0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0</v>
      </c>
      <c r="BC65" s="53">
        <v>0</v>
      </c>
      <c r="BD65" s="53">
        <v>0</v>
      </c>
      <c r="BE65" s="53">
        <v>100</v>
      </c>
      <c r="BF65" s="48" t="s">
        <v>2630</v>
      </c>
      <c r="BG65" s="48" t="s">
        <v>2631</v>
      </c>
      <c r="BH65" s="48" t="s">
        <v>2632</v>
      </c>
      <c r="BI65" s="48" t="s">
        <v>2633</v>
      </c>
      <c r="BJ65" s="48" t="s">
        <v>2634</v>
      </c>
      <c r="BK65" s="48" t="s">
        <v>2635</v>
      </c>
      <c r="BL65" s="48" t="s">
        <v>2636</v>
      </c>
      <c r="BM65" s="48" t="s">
        <v>2637</v>
      </c>
      <c r="BN65" s="48" t="s">
        <v>2638</v>
      </c>
      <c r="BO65" s="48" t="s">
        <v>2639</v>
      </c>
      <c r="BP65" s="54">
        <v>31.955182233873643</v>
      </c>
      <c r="BQ65" s="54">
        <v>15.979691980277611</v>
      </c>
      <c r="BR65" s="54">
        <v>50.55031585718902</v>
      </c>
      <c r="BS65" s="54">
        <v>1.5148099286597301</v>
      </c>
      <c r="BT65" s="54">
        <v>0</v>
      </c>
      <c r="BU65" s="54">
        <v>100</v>
      </c>
      <c r="BV65" s="54">
        <v>0</v>
      </c>
      <c r="BW65" s="54">
        <v>0.25115851713364329</v>
      </c>
      <c r="BX65" s="54">
        <v>0</v>
      </c>
      <c r="BY65" s="54">
        <v>0</v>
      </c>
      <c r="BZ65" s="54">
        <v>0</v>
      </c>
      <c r="CA65" s="54">
        <v>0</v>
      </c>
      <c r="CB65" s="54">
        <v>0</v>
      </c>
      <c r="CC65" s="54">
        <v>0</v>
      </c>
      <c r="CD65" s="54">
        <v>0</v>
      </c>
      <c r="CE65" s="54">
        <v>0</v>
      </c>
      <c r="CF65" s="54">
        <v>0</v>
      </c>
      <c r="CG65" s="54">
        <v>0</v>
      </c>
      <c r="CH65" s="54">
        <v>91.111642654567518</v>
      </c>
      <c r="CI65" s="54">
        <v>1.3455272236590239</v>
      </c>
      <c r="CJ65" s="54">
        <v>0</v>
      </c>
      <c r="CK65" s="54">
        <v>0</v>
      </c>
      <c r="CL65" s="54">
        <v>7.2916716046398209</v>
      </c>
      <c r="CM65" s="54">
        <v>0</v>
      </c>
      <c r="CN65" s="54">
        <v>100</v>
      </c>
      <c r="CO65" s="54">
        <v>98.653088929714798</v>
      </c>
      <c r="CP65" s="54">
        <v>1.3838466261945879E-3</v>
      </c>
      <c r="CQ65" s="54">
        <v>1.3455272236590239</v>
      </c>
      <c r="CR65" s="54">
        <v>0</v>
      </c>
      <c r="CS65" s="54">
        <v>100</v>
      </c>
    </row>
    <row r="66" spans="1:97" s="47" customFormat="1" x14ac:dyDescent="0.35">
      <c r="A66" s="47" t="s">
        <v>210</v>
      </c>
      <c r="B66" s="50" t="s">
        <v>208</v>
      </c>
      <c r="C66" s="51">
        <v>45169</v>
      </c>
      <c r="D66" s="50" t="s">
        <v>145</v>
      </c>
      <c r="E66" s="50" t="s">
        <v>1936</v>
      </c>
      <c r="F66" s="50" t="s">
        <v>1925</v>
      </c>
      <c r="G66" s="52">
        <v>150</v>
      </c>
      <c r="H66" s="53">
        <v>84868.13</v>
      </c>
      <c r="I66" s="53">
        <v>2577.380686</v>
      </c>
      <c r="J66" s="53">
        <v>1.2</v>
      </c>
      <c r="K66" s="53">
        <v>580.35</v>
      </c>
      <c r="L66" s="53">
        <v>1.59</v>
      </c>
      <c r="M66" s="53">
        <v>1.2589999999999999</v>
      </c>
      <c r="N66" s="53">
        <v>1.5840000000000001</v>
      </c>
      <c r="O66" s="53">
        <v>1.4419999999999999</v>
      </c>
      <c r="P66" s="53">
        <v>1.9930000000000001</v>
      </c>
      <c r="Q66" s="53">
        <v>2.0350000000000001</v>
      </c>
      <c r="R66" s="53">
        <v>1.879</v>
      </c>
      <c r="S66" s="53">
        <v>15.782999999999999</v>
      </c>
      <c r="T66" s="53">
        <v>18.141999999999999</v>
      </c>
      <c r="U66" s="53">
        <v>20.245999999999999</v>
      </c>
      <c r="V66" s="53">
        <v>16.327000000000002</v>
      </c>
      <c r="W66" s="53">
        <v>6.101</v>
      </c>
      <c r="X66" s="53">
        <v>4.7119999999999997</v>
      </c>
      <c r="Y66" s="53">
        <v>39.36</v>
      </c>
      <c r="Z66" s="53">
        <v>0</v>
      </c>
      <c r="AA66" s="53">
        <v>5.16</v>
      </c>
      <c r="AB66" s="53">
        <v>0</v>
      </c>
      <c r="AC66" s="53">
        <v>12.87</v>
      </c>
      <c r="AD66" s="53">
        <v>17.23</v>
      </c>
      <c r="AE66" s="53">
        <v>0</v>
      </c>
      <c r="AF66" s="53">
        <v>0</v>
      </c>
      <c r="AG66" s="53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16.260000000000002</v>
      </c>
      <c r="AM66" s="53">
        <v>2.88</v>
      </c>
      <c r="AN66" s="53">
        <v>5.19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1.05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100</v>
      </c>
      <c r="BF66" s="49" t="s">
        <v>2570</v>
      </c>
      <c r="BG66" s="49" t="s">
        <v>2571</v>
      </c>
      <c r="BH66" s="49" t="s">
        <v>2572</v>
      </c>
      <c r="BI66" s="49" t="s">
        <v>2573</v>
      </c>
      <c r="BJ66" s="49" t="s">
        <v>2574</v>
      </c>
      <c r="BK66" s="49" t="s">
        <v>2575</v>
      </c>
      <c r="BL66" s="49" t="s">
        <v>2576</v>
      </c>
      <c r="BM66" s="49" t="s">
        <v>2577</v>
      </c>
      <c r="BN66" s="49" t="s">
        <v>2578</v>
      </c>
      <c r="BO66" s="49" t="s">
        <v>2579</v>
      </c>
      <c r="BP66" s="54">
        <v>19.57</v>
      </c>
      <c r="BQ66" s="54">
        <v>15.28</v>
      </c>
      <c r="BR66" s="54">
        <v>48.46</v>
      </c>
      <c r="BS66" s="54">
        <v>14.2</v>
      </c>
      <c r="BT66" s="54">
        <v>2.4900000000000002</v>
      </c>
      <c r="BU66" s="54">
        <v>100</v>
      </c>
      <c r="BV66" s="54">
        <v>19.64</v>
      </c>
      <c r="BW66" s="54">
        <v>18.68</v>
      </c>
      <c r="BX66" s="54">
        <v>0</v>
      </c>
      <c r="BY66" s="54">
        <v>0</v>
      </c>
      <c r="BZ66" s="54">
        <v>0</v>
      </c>
      <c r="CA66" s="54">
        <v>0</v>
      </c>
      <c r="CB66" s="54">
        <v>15.05</v>
      </c>
      <c r="CC66" s="54">
        <v>0</v>
      </c>
      <c r="CD66" s="54">
        <v>0</v>
      </c>
      <c r="CE66" s="54">
        <v>0</v>
      </c>
      <c r="CF66" s="54">
        <v>0</v>
      </c>
      <c r="CG66" s="54">
        <v>0</v>
      </c>
      <c r="CH66" s="54">
        <v>39.380000000000003</v>
      </c>
      <c r="CI66" s="54">
        <v>6.19</v>
      </c>
      <c r="CJ66" s="54">
        <v>0</v>
      </c>
      <c r="CK66" s="54">
        <v>0</v>
      </c>
      <c r="CL66" s="54">
        <v>1.05</v>
      </c>
      <c r="CM66" s="54">
        <v>0</v>
      </c>
      <c r="CN66" s="54">
        <v>100</v>
      </c>
      <c r="CO66" s="54">
        <v>79.400000000000006</v>
      </c>
      <c r="CP66" s="54">
        <v>20.239999999999998</v>
      </c>
      <c r="CQ66" s="54">
        <v>0</v>
      </c>
      <c r="CR66" s="54">
        <v>0.36</v>
      </c>
      <c r="CS66" s="54">
        <v>100</v>
      </c>
    </row>
    <row r="67" spans="1:97" s="47" customFormat="1" x14ac:dyDescent="0.35">
      <c r="A67" s="47" t="s">
        <v>212</v>
      </c>
      <c r="B67" s="56" t="s">
        <v>2016</v>
      </c>
      <c r="C67" s="51">
        <v>45169</v>
      </c>
      <c r="D67" s="56" t="s">
        <v>2004</v>
      </c>
      <c r="E67" s="56" t="s">
        <v>2640</v>
      </c>
      <c r="F67" s="56" t="s">
        <v>2641</v>
      </c>
      <c r="G67" s="59">
        <v>33147</v>
      </c>
      <c r="H67" s="53">
        <v>3866504.9</v>
      </c>
      <c r="I67" s="53">
        <v>17761.57</v>
      </c>
      <c r="J67" s="53">
        <v>1.51</v>
      </c>
      <c r="K67" s="53">
        <v>104.09</v>
      </c>
      <c r="L67" s="53">
        <v>0.28000000000000003</v>
      </c>
      <c r="M67" s="53">
        <v>0.37</v>
      </c>
      <c r="N67" s="53">
        <v>0.37</v>
      </c>
      <c r="O67" s="53">
        <v>0.38</v>
      </c>
      <c r="P67" s="53">
        <v>0.33</v>
      </c>
      <c r="Q67" s="53">
        <v>0.37</v>
      </c>
      <c r="R67" s="53">
        <v>0.38</v>
      </c>
      <c r="S67" s="53">
        <v>14.65</v>
      </c>
      <c r="T67" s="53">
        <v>12.91</v>
      </c>
      <c r="U67" s="53">
        <v>14.5</v>
      </c>
      <c r="V67" s="53">
        <v>13.56</v>
      </c>
      <c r="W67" s="53">
        <v>8.4600000000000009</v>
      </c>
      <c r="X67" s="53">
        <v>5.95</v>
      </c>
      <c r="Y67" s="53">
        <v>16.82</v>
      </c>
      <c r="Z67" s="53">
        <v>0</v>
      </c>
      <c r="AA67" s="53">
        <v>21.942639394774847</v>
      </c>
      <c r="AB67" s="53">
        <v>0</v>
      </c>
      <c r="AC67" s="53">
        <v>58.068247613816126</v>
      </c>
      <c r="AD67" s="53">
        <v>2.226961374088154</v>
      </c>
      <c r="AE67" s="53">
        <v>0.82901621336571962</v>
      </c>
      <c r="AF67" s="53">
        <v>5.5629366209035629E-2</v>
      </c>
      <c r="AG67" s="53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5.2584813157374795E-2</v>
      </c>
      <c r="AM67" s="53">
        <v>0</v>
      </c>
      <c r="AN67" s="53">
        <v>0</v>
      </c>
      <c r="AO67" s="53">
        <v>0</v>
      </c>
      <c r="AP67" s="53">
        <v>0</v>
      </c>
      <c r="AQ67" s="53">
        <v>0</v>
      </c>
      <c r="AR67" s="53">
        <v>0</v>
      </c>
      <c r="AS67" s="53">
        <v>0</v>
      </c>
      <c r="AT67" s="53">
        <v>0</v>
      </c>
      <c r="AU67" s="53">
        <v>0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100</v>
      </c>
      <c r="BF67" s="48" t="s">
        <v>2642</v>
      </c>
      <c r="BG67" s="48" t="s">
        <v>2643</v>
      </c>
      <c r="BH67" s="48" t="s">
        <v>2644</v>
      </c>
      <c r="BI67" s="48" t="s">
        <v>2645</v>
      </c>
      <c r="BJ67" s="48" t="s">
        <v>2646</v>
      </c>
      <c r="BK67" s="48" t="s">
        <v>2647</v>
      </c>
      <c r="BL67" s="48" t="s">
        <v>2648</v>
      </c>
      <c r="BM67" s="48" t="s">
        <v>2649</v>
      </c>
      <c r="BN67" s="48" t="s">
        <v>2650</v>
      </c>
      <c r="BO67" s="48" t="s">
        <v>2651</v>
      </c>
      <c r="BP67" s="54">
        <v>75.812466930162628</v>
      </c>
      <c r="BQ67" s="54">
        <v>14.866841315539009</v>
      </c>
      <c r="BR67" s="54">
        <v>9.1868678034011371</v>
      </c>
      <c r="BS67" s="54">
        <v>0.13382395089723639</v>
      </c>
      <c r="BT67" s="54">
        <v>0</v>
      </c>
      <c r="BU67" s="54">
        <v>100</v>
      </c>
      <c r="BV67" s="54">
        <v>24.323684679907402</v>
      </c>
      <c r="BW67" s="54">
        <v>11.04322751896315</v>
      </c>
      <c r="BX67" s="54">
        <v>0</v>
      </c>
      <c r="BY67" s="54">
        <v>0</v>
      </c>
      <c r="BZ67" s="54">
        <v>0</v>
      </c>
      <c r="CA67" s="54">
        <v>0</v>
      </c>
      <c r="CB67" s="54">
        <v>0</v>
      </c>
      <c r="CC67" s="54">
        <v>0</v>
      </c>
      <c r="CD67" s="54">
        <v>0</v>
      </c>
      <c r="CE67" s="54">
        <v>0</v>
      </c>
      <c r="CF67" s="54">
        <v>0</v>
      </c>
      <c r="CG67" s="54">
        <v>0</v>
      </c>
      <c r="CH67" s="54">
        <v>28.0249805549883</v>
      </c>
      <c r="CI67" s="54">
        <v>0.2261305552453565</v>
      </c>
      <c r="CJ67" s="54">
        <v>0</v>
      </c>
      <c r="CK67" s="54">
        <v>2.0008308188427981</v>
      </c>
      <c r="CL67" s="54">
        <v>34.38114587205299</v>
      </c>
      <c r="CM67" s="54">
        <v>0</v>
      </c>
      <c r="CN67" s="54">
        <v>100</v>
      </c>
      <c r="CO67" s="54">
        <v>99.718240078545605</v>
      </c>
      <c r="CP67" s="54">
        <v>5.5629366209035642E-2</v>
      </c>
      <c r="CQ67" s="54">
        <v>0.2261305552453565</v>
      </c>
      <c r="CR67" s="54">
        <v>0</v>
      </c>
      <c r="CS67" s="54">
        <v>99.999999999999986</v>
      </c>
    </row>
    <row r="68" spans="1:97" x14ac:dyDescent="0.35">
      <c r="A68" s="1" t="s">
        <v>214</v>
      </c>
      <c r="B68" t="s">
        <v>123</v>
      </c>
      <c r="C68" s="11">
        <v>45138</v>
      </c>
      <c r="D68" s="14" t="s">
        <v>164</v>
      </c>
      <c r="E68" s="14" t="s">
        <v>270</v>
      </c>
      <c r="F68" t="s">
        <v>271</v>
      </c>
      <c r="G68" s="19">
        <v>89091</v>
      </c>
      <c r="H68" s="20">
        <v>4416347.21</v>
      </c>
      <c r="I68" s="20">
        <v>9267.92</v>
      </c>
      <c r="J68" s="15">
        <v>1.5</v>
      </c>
      <c r="K68" s="4">
        <v>135.87299999999999</v>
      </c>
      <c r="L68">
        <v>0.372</v>
      </c>
      <c r="M68">
        <v>0.14499999999999999</v>
      </c>
      <c r="N68">
        <v>0.49099999999999999</v>
      </c>
      <c r="O68">
        <v>0.49099999999999999</v>
      </c>
      <c r="P68">
        <v>0.41799999999999998</v>
      </c>
      <c r="Q68">
        <v>0.45900000000000002</v>
      </c>
      <c r="R68">
        <v>0.41599999999999998</v>
      </c>
      <c r="S68">
        <v>11.637</v>
      </c>
      <c r="T68">
        <v>15.375999999999999</v>
      </c>
      <c r="U68">
        <v>15.375999999999999</v>
      </c>
      <c r="V68">
        <v>12.234</v>
      </c>
      <c r="W68">
        <v>6.7389999999999999</v>
      </c>
      <c r="X68">
        <v>5.0119999999999996</v>
      </c>
      <c r="Y68">
        <v>5.77</v>
      </c>
      <c r="Z68" s="15"/>
      <c r="AA68">
        <v>28.69</v>
      </c>
      <c r="AB68" s="15"/>
      <c r="AC68">
        <v>51.44</v>
      </c>
      <c r="AD68" s="15"/>
      <c r="AE68">
        <v>10.5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6">
        <v>100.01</v>
      </c>
      <c r="BF68" t="s">
        <v>272</v>
      </c>
      <c r="BG68" t="s">
        <v>273</v>
      </c>
      <c r="BH68" t="s">
        <v>274</v>
      </c>
      <c r="BI68" t="s">
        <v>275</v>
      </c>
      <c r="BJ68" t="s">
        <v>276</v>
      </c>
      <c r="BK68" t="s">
        <v>277</v>
      </c>
      <c r="BL68" t="s">
        <v>278</v>
      </c>
      <c r="BM68" t="s">
        <v>279</v>
      </c>
      <c r="BN68" t="s">
        <v>280</v>
      </c>
      <c r="BO68" t="s">
        <v>281</v>
      </c>
      <c r="BP68">
        <v>56.41</v>
      </c>
      <c r="BQ68">
        <v>34.33</v>
      </c>
      <c r="BR68">
        <v>9.26</v>
      </c>
      <c r="BS68" s="16">
        <v>0</v>
      </c>
      <c r="BT68" s="16">
        <v>0</v>
      </c>
      <c r="BU68" s="16">
        <v>100.01</v>
      </c>
      <c r="BV68">
        <v>21.96</v>
      </c>
      <c r="BW68">
        <v>8.77</v>
      </c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>
        <v>39.799999999999997</v>
      </c>
      <c r="CI68" s="15"/>
      <c r="CJ68" s="15"/>
      <c r="CK68" s="15"/>
      <c r="CL68">
        <v>29.46</v>
      </c>
      <c r="CM68" s="15"/>
      <c r="CN68" s="16">
        <v>100</v>
      </c>
      <c r="CO68" s="16">
        <v>100</v>
      </c>
      <c r="CP68" s="17"/>
      <c r="CQ68" s="17"/>
      <c r="CR68" s="17"/>
      <c r="CS68" s="16">
        <v>100</v>
      </c>
    </row>
    <row r="69" spans="1:97" x14ac:dyDescent="0.35">
      <c r="A69" s="21" t="s">
        <v>282</v>
      </c>
      <c r="B69" s="22"/>
      <c r="C69" s="11">
        <v>45138</v>
      </c>
      <c r="D69" s="1" t="s">
        <v>816</v>
      </c>
      <c r="E69" s="1" t="s">
        <v>832</v>
      </c>
      <c r="F69" s="1" t="s">
        <v>1034</v>
      </c>
      <c r="G69" s="24"/>
      <c r="H69" s="24"/>
      <c r="I69" s="24"/>
      <c r="J69" s="4">
        <v>1.5</v>
      </c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7"/>
      <c r="CP69" s="26"/>
      <c r="CQ69" s="26"/>
      <c r="CR69" s="26"/>
      <c r="CS69" s="26"/>
    </row>
    <row r="70" spans="1:97" x14ac:dyDescent="0.35">
      <c r="A70" s="21" t="s">
        <v>283</v>
      </c>
      <c r="B70" s="23"/>
      <c r="C70" s="11">
        <v>45138</v>
      </c>
      <c r="D70" s="1" t="s">
        <v>816</v>
      </c>
      <c r="E70" s="1" t="s">
        <v>833</v>
      </c>
      <c r="F70" s="1" t="s">
        <v>1034</v>
      </c>
      <c r="G70" s="25"/>
      <c r="H70" s="25"/>
      <c r="I70" s="25"/>
      <c r="J70" s="4">
        <v>1</v>
      </c>
      <c r="K70" s="25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28"/>
      <c r="CP70" s="17"/>
      <c r="CQ70" s="17"/>
      <c r="CR70" s="17"/>
      <c r="CS70" s="17"/>
    </row>
    <row r="71" spans="1:97" x14ac:dyDescent="0.35">
      <c r="A71" s="21" t="s">
        <v>284</v>
      </c>
      <c r="B71" s="23"/>
      <c r="C71" s="11">
        <v>45138</v>
      </c>
      <c r="D71" s="1" t="s">
        <v>816</v>
      </c>
      <c r="E71" s="1" t="s">
        <v>833</v>
      </c>
      <c r="F71" s="1" t="s">
        <v>1034</v>
      </c>
      <c r="G71" s="25"/>
      <c r="H71" s="25"/>
      <c r="I71" s="25"/>
      <c r="J71" s="4">
        <v>1</v>
      </c>
      <c r="K71" s="25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28"/>
      <c r="CP71" s="17"/>
      <c r="CQ71" s="17"/>
      <c r="CR71" s="17"/>
      <c r="CS71" s="17"/>
    </row>
    <row r="72" spans="1:97" x14ac:dyDescent="0.35">
      <c r="A72" s="21" t="s">
        <v>285</v>
      </c>
      <c r="B72" s="23"/>
      <c r="C72" s="11">
        <v>45138</v>
      </c>
      <c r="D72" s="1" t="s">
        <v>816</v>
      </c>
      <c r="E72" s="1" t="s">
        <v>833</v>
      </c>
      <c r="F72" s="1" t="s">
        <v>1034</v>
      </c>
      <c r="G72" s="25"/>
      <c r="H72" s="25"/>
      <c r="I72" s="25"/>
      <c r="J72" s="4">
        <v>1</v>
      </c>
      <c r="K72" s="25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28"/>
      <c r="CP72" s="17"/>
      <c r="CQ72" s="17"/>
      <c r="CR72" s="17"/>
      <c r="CS72" s="17"/>
    </row>
    <row r="73" spans="1:97" x14ac:dyDescent="0.35">
      <c r="A73" s="21" t="s">
        <v>286</v>
      </c>
      <c r="B73" s="23"/>
      <c r="C73" s="11">
        <v>45138</v>
      </c>
      <c r="D73" s="1" t="s">
        <v>816</v>
      </c>
      <c r="E73" s="1" t="s">
        <v>834</v>
      </c>
      <c r="F73" s="1" t="s">
        <v>1034</v>
      </c>
      <c r="G73" s="25"/>
      <c r="H73" s="25"/>
      <c r="I73" s="25"/>
      <c r="J73" s="4">
        <v>1.25</v>
      </c>
      <c r="K73" s="25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28"/>
      <c r="CP73" s="17"/>
      <c r="CQ73" s="17"/>
      <c r="CR73" s="17"/>
      <c r="CS73" s="17"/>
    </row>
    <row r="74" spans="1:97" x14ac:dyDescent="0.35">
      <c r="A74" s="21" t="s">
        <v>192</v>
      </c>
      <c r="B74" s="23"/>
      <c r="C74" s="11">
        <v>45138</v>
      </c>
      <c r="D74" s="1" t="s">
        <v>94</v>
      </c>
      <c r="E74" s="1" t="s">
        <v>835</v>
      </c>
      <c r="F74" s="1" t="s">
        <v>1034</v>
      </c>
      <c r="G74" s="25"/>
      <c r="H74" s="25"/>
      <c r="I74" s="25"/>
      <c r="J74" s="4">
        <v>1.2</v>
      </c>
      <c r="K74" s="25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28"/>
      <c r="CP74" s="17"/>
      <c r="CQ74" s="17"/>
      <c r="CR74" s="17"/>
      <c r="CS74" s="17"/>
    </row>
    <row r="75" spans="1:97" x14ac:dyDescent="0.35">
      <c r="A75" s="21" t="s">
        <v>92</v>
      </c>
      <c r="B75" s="23"/>
      <c r="C75" s="11">
        <v>45138</v>
      </c>
      <c r="D75" s="1" t="s">
        <v>94</v>
      </c>
      <c r="E75" s="1" t="s">
        <v>836</v>
      </c>
      <c r="F75" s="1" t="s">
        <v>1034</v>
      </c>
      <c r="G75" s="25"/>
      <c r="H75" s="25"/>
      <c r="I75" s="25"/>
      <c r="J75" s="4">
        <v>3</v>
      </c>
      <c r="K75" s="25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28"/>
      <c r="CP75" s="17"/>
      <c r="CQ75" s="17"/>
      <c r="CR75" s="17"/>
      <c r="CS75" s="17"/>
    </row>
    <row r="76" spans="1:97" x14ac:dyDescent="0.35">
      <c r="A76" s="21" t="s">
        <v>122</v>
      </c>
      <c r="B76" s="23"/>
      <c r="C76" s="11">
        <v>45138</v>
      </c>
      <c r="D76" s="1" t="s">
        <v>94</v>
      </c>
      <c r="E76" s="1" t="s">
        <v>837</v>
      </c>
      <c r="F76" s="1" t="s">
        <v>1034</v>
      </c>
      <c r="G76" s="25"/>
      <c r="H76" s="25"/>
      <c r="I76" s="25"/>
      <c r="J76" s="4">
        <v>1</v>
      </c>
      <c r="K76" s="25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28"/>
      <c r="CP76" s="17"/>
      <c r="CQ76" s="17"/>
      <c r="CR76" s="17"/>
      <c r="CS76" s="17"/>
    </row>
    <row r="77" spans="1:97" x14ac:dyDescent="0.35">
      <c r="A77" s="21" t="s">
        <v>287</v>
      </c>
      <c r="B77" s="22"/>
      <c r="C77" s="11">
        <v>45138</v>
      </c>
      <c r="D77" s="1" t="s">
        <v>94</v>
      </c>
      <c r="E77" s="1" t="s">
        <v>838</v>
      </c>
      <c r="F77" s="1" t="s">
        <v>1034</v>
      </c>
      <c r="G77" s="24"/>
      <c r="H77" s="24"/>
      <c r="I77" s="24"/>
      <c r="J77" s="4">
        <v>1</v>
      </c>
      <c r="K77" s="24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7"/>
      <c r="CP77" s="26"/>
      <c r="CQ77" s="26"/>
      <c r="CR77" s="26"/>
      <c r="CS77" s="26"/>
    </row>
    <row r="78" spans="1:97" x14ac:dyDescent="0.35">
      <c r="A78" s="21" t="s">
        <v>288</v>
      </c>
      <c r="B78" s="23"/>
      <c r="C78" s="11">
        <v>45138</v>
      </c>
      <c r="D78" s="1" t="s">
        <v>94</v>
      </c>
      <c r="E78" s="1" t="s">
        <v>839</v>
      </c>
      <c r="F78" s="1" t="s">
        <v>1034</v>
      </c>
      <c r="G78" s="25"/>
      <c r="H78" s="25"/>
      <c r="I78" s="25"/>
      <c r="J78" s="4">
        <v>1</v>
      </c>
      <c r="K78" s="25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28"/>
      <c r="CP78" s="17"/>
      <c r="CQ78" s="17"/>
      <c r="CR78" s="17"/>
      <c r="CS78" s="17"/>
    </row>
    <row r="79" spans="1:97" x14ac:dyDescent="0.35">
      <c r="A79" s="21" t="s">
        <v>289</v>
      </c>
      <c r="B79" s="23"/>
      <c r="C79" s="11">
        <v>45138</v>
      </c>
      <c r="D79" s="1" t="s">
        <v>94</v>
      </c>
      <c r="E79" s="1" t="s">
        <v>840</v>
      </c>
      <c r="F79" s="1" t="s">
        <v>1034</v>
      </c>
      <c r="G79" s="25"/>
      <c r="H79" s="25"/>
      <c r="I79" s="25"/>
      <c r="J79" s="4">
        <v>1</v>
      </c>
      <c r="K79" s="25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28"/>
      <c r="CP79" s="17"/>
      <c r="CQ79" s="17"/>
      <c r="CR79" s="17"/>
      <c r="CS79" s="17"/>
    </row>
    <row r="80" spans="1:97" x14ac:dyDescent="0.35">
      <c r="A80" s="21" t="s">
        <v>290</v>
      </c>
      <c r="B80" s="22"/>
      <c r="C80" s="11">
        <v>45138</v>
      </c>
      <c r="D80" s="1" t="s">
        <v>817</v>
      </c>
      <c r="E80" s="1" t="s">
        <v>841</v>
      </c>
      <c r="F80" s="1" t="s">
        <v>1034</v>
      </c>
      <c r="G80" s="24"/>
      <c r="H80" s="24"/>
      <c r="I80" s="24"/>
      <c r="J80" s="4">
        <v>1.5</v>
      </c>
      <c r="K80" s="24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7"/>
      <c r="CP80" s="26"/>
      <c r="CQ80" s="26"/>
      <c r="CR80" s="26"/>
      <c r="CS80" s="26"/>
    </row>
    <row r="81" spans="1:97" x14ac:dyDescent="0.35">
      <c r="A81" s="21" t="s">
        <v>291</v>
      </c>
      <c r="B81" s="22"/>
      <c r="C81" s="11">
        <v>45138</v>
      </c>
      <c r="D81" s="1" t="s">
        <v>817</v>
      </c>
      <c r="E81" s="1" t="s">
        <v>842</v>
      </c>
      <c r="F81" s="1" t="s">
        <v>1034</v>
      </c>
      <c r="G81" s="24"/>
      <c r="H81" s="24"/>
      <c r="I81" s="24"/>
      <c r="J81" s="4">
        <v>2.5</v>
      </c>
      <c r="K81" s="24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7"/>
      <c r="CP81" s="26"/>
      <c r="CQ81" s="26"/>
      <c r="CR81" s="26"/>
      <c r="CS81" s="26"/>
    </row>
    <row r="82" spans="1:97" x14ac:dyDescent="0.35">
      <c r="A82" s="21" t="s">
        <v>292</v>
      </c>
      <c r="B82" s="23"/>
      <c r="C82" s="11">
        <v>45138</v>
      </c>
      <c r="D82" s="1" t="s">
        <v>817</v>
      </c>
      <c r="E82" s="1" t="s">
        <v>843</v>
      </c>
      <c r="F82" s="1" t="s">
        <v>1034</v>
      </c>
      <c r="G82" s="25"/>
      <c r="H82" s="25"/>
      <c r="I82" s="25"/>
      <c r="J82" s="4">
        <v>0.13</v>
      </c>
      <c r="K82" s="25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28"/>
      <c r="CP82" s="17"/>
      <c r="CQ82" s="17"/>
      <c r="CR82" s="17"/>
      <c r="CS82" s="17"/>
    </row>
    <row r="83" spans="1:97" x14ac:dyDescent="0.35">
      <c r="A83" s="21" t="s">
        <v>293</v>
      </c>
      <c r="B83" s="23"/>
      <c r="C83" s="11">
        <v>45138</v>
      </c>
      <c r="D83" s="1" t="s">
        <v>817</v>
      </c>
      <c r="E83" s="1" t="s">
        <v>844</v>
      </c>
      <c r="F83" s="1" t="s">
        <v>1035</v>
      </c>
      <c r="G83" s="25"/>
      <c r="H83" s="25"/>
      <c r="I83" s="25"/>
      <c r="J83" s="4">
        <v>5</v>
      </c>
      <c r="K83" s="25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28"/>
      <c r="CP83" s="17"/>
      <c r="CQ83" s="17"/>
      <c r="CR83" s="17"/>
      <c r="CS83" s="17"/>
    </row>
    <row r="84" spans="1:97" x14ac:dyDescent="0.35">
      <c r="A84" s="21" t="s">
        <v>294</v>
      </c>
      <c r="B84" s="23"/>
      <c r="C84" s="11">
        <v>45138</v>
      </c>
      <c r="D84" s="1" t="s">
        <v>817</v>
      </c>
      <c r="E84" s="1" t="s">
        <v>844</v>
      </c>
      <c r="F84" s="1" t="s">
        <v>1036</v>
      </c>
      <c r="G84" s="25"/>
      <c r="H84" s="25"/>
      <c r="I84" s="25"/>
      <c r="J84" s="4">
        <v>4</v>
      </c>
      <c r="K84" s="25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28"/>
      <c r="CP84" s="17"/>
      <c r="CQ84" s="17"/>
      <c r="CR84" s="17"/>
      <c r="CS84" s="17"/>
    </row>
    <row r="85" spans="1:97" x14ac:dyDescent="0.35">
      <c r="A85" s="21" t="s">
        <v>295</v>
      </c>
      <c r="B85" s="23"/>
      <c r="C85" s="11">
        <v>45138</v>
      </c>
      <c r="D85" s="1" t="s">
        <v>817</v>
      </c>
      <c r="E85" s="1" t="s">
        <v>844</v>
      </c>
      <c r="F85" s="1" t="s">
        <v>1037</v>
      </c>
      <c r="G85" s="25"/>
      <c r="H85" s="25"/>
      <c r="I85" s="25"/>
      <c r="J85" s="4">
        <v>3.5</v>
      </c>
      <c r="K85" s="25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28"/>
      <c r="CP85" s="17"/>
      <c r="CQ85" s="17"/>
      <c r="CR85" s="17"/>
      <c r="CS85" s="17"/>
    </row>
    <row r="86" spans="1:97" x14ac:dyDescent="0.35">
      <c r="A86" s="21" t="s">
        <v>296</v>
      </c>
      <c r="B86" s="23"/>
      <c r="C86" s="11">
        <v>45138</v>
      </c>
      <c r="D86" s="1" t="s">
        <v>817</v>
      </c>
      <c r="E86" s="1" t="s">
        <v>844</v>
      </c>
      <c r="F86" s="1" t="s">
        <v>1038</v>
      </c>
      <c r="G86" s="25"/>
      <c r="H86" s="25"/>
      <c r="I86" s="25"/>
      <c r="J86" s="4">
        <v>3</v>
      </c>
      <c r="K86" s="25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28"/>
      <c r="CP86" s="17"/>
      <c r="CQ86" s="17"/>
      <c r="CR86" s="17"/>
      <c r="CS86" s="17"/>
    </row>
    <row r="87" spans="1:97" x14ac:dyDescent="0.35">
      <c r="A87" s="21" t="s">
        <v>297</v>
      </c>
      <c r="B87" s="23"/>
      <c r="C87" s="11">
        <v>45138</v>
      </c>
      <c r="D87" s="1" t="s">
        <v>817</v>
      </c>
      <c r="E87" s="1" t="s">
        <v>845</v>
      </c>
      <c r="F87" s="1" t="s">
        <v>1034</v>
      </c>
      <c r="G87" s="25"/>
      <c r="H87" s="25"/>
      <c r="I87" s="25"/>
      <c r="J87" s="4">
        <v>2.1</v>
      </c>
      <c r="K87" s="25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28"/>
      <c r="CP87" s="17"/>
      <c r="CQ87" s="17"/>
      <c r="CR87" s="17"/>
      <c r="CS87" s="17"/>
    </row>
    <row r="88" spans="1:97" x14ac:dyDescent="0.35">
      <c r="A88" s="21" t="s">
        <v>298</v>
      </c>
      <c r="B88" s="22"/>
      <c r="C88" s="11">
        <v>45138</v>
      </c>
      <c r="D88" s="1" t="s">
        <v>818</v>
      </c>
      <c r="E88" s="1" t="s">
        <v>846</v>
      </c>
      <c r="F88" s="1" t="s">
        <v>146</v>
      </c>
      <c r="G88" s="24"/>
      <c r="H88" s="24"/>
      <c r="I88" s="24"/>
      <c r="J88" s="4">
        <v>0.75</v>
      </c>
      <c r="K88" s="24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7"/>
      <c r="CP88" s="26"/>
      <c r="CQ88" s="26"/>
      <c r="CR88" s="26"/>
      <c r="CS88" s="26"/>
    </row>
    <row r="89" spans="1:97" x14ac:dyDescent="0.35">
      <c r="A89" s="21" t="s">
        <v>299</v>
      </c>
      <c r="B89" s="23"/>
      <c r="C89" s="11">
        <v>45138</v>
      </c>
      <c r="D89" s="1" t="s">
        <v>818</v>
      </c>
      <c r="E89" s="1" t="s">
        <v>846</v>
      </c>
      <c r="F89" s="1" t="s">
        <v>1039</v>
      </c>
      <c r="G89" s="25"/>
      <c r="H89" s="25"/>
      <c r="I89" s="25"/>
      <c r="J89" s="4">
        <v>0</v>
      </c>
      <c r="K89" s="25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28"/>
      <c r="CP89" s="17"/>
      <c r="CQ89" s="17"/>
      <c r="CR89" s="17"/>
      <c r="CS89" s="17"/>
    </row>
    <row r="90" spans="1:97" x14ac:dyDescent="0.35">
      <c r="A90" s="21" t="s">
        <v>147</v>
      </c>
      <c r="B90" s="23"/>
      <c r="C90" s="11">
        <v>45138</v>
      </c>
      <c r="D90" s="1" t="s">
        <v>818</v>
      </c>
      <c r="E90" s="1" t="s">
        <v>846</v>
      </c>
      <c r="F90" s="1" t="s">
        <v>1040</v>
      </c>
      <c r="G90" s="25"/>
      <c r="H90" s="25"/>
      <c r="I90" s="25"/>
      <c r="J90" s="4">
        <v>1.85</v>
      </c>
      <c r="K90" s="25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28"/>
      <c r="CP90" s="17"/>
      <c r="CQ90" s="17"/>
      <c r="CR90" s="17"/>
      <c r="CS90" s="17"/>
    </row>
    <row r="91" spans="1:97" x14ac:dyDescent="0.35">
      <c r="A91" s="21" t="s">
        <v>300</v>
      </c>
      <c r="B91" s="23"/>
      <c r="C91" s="11">
        <v>45138</v>
      </c>
      <c r="D91" s="1" t="s">
        <v>818</v>
      </c>
      <c r="E91" s="1" t="s">
        <v>846</v>
      </c>
      <c r="F91" s="1" t="s">
        <v>1041</v>
      </c>
      <c r="G91" s="25"/>
      <c r="H91" s="25"/>
      <c r="I91" s="25"/>
      <c r="J91" s="4">
        <v>1.75</v>
      </c>
      <c r="K91" s="25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28"/>
      <c r="CP91" s="17"/>
      <c r="CQ91" s="17"/>
      <c r="CR91" s="17"/>
      <c r="CS91" s="17"/>
    </row>
    <row r="92" spans="1:97" x14ac:dyDescent="0.35">
      <c r="A92" s="21" t="s">
        <v>301</v>
      </c>
      <c r="B92" s="23"/>
      <c r="C92" s="11">
        <v>45138</v>
      </c>
      <c r="D92" s="1" t="s">
        <v>818</v>
      </c>
      <c r="E92" s="1" t="s">
        <v>846</v>
      </c>
      <c r="F92" s="1" t="s">
        <v>1042</v>
      </c>
      <c r="G92" s="25"/>
      <c r="H92" s="25"/>
      <c r="I92" s="25"/>
      <c r="J92" s="4">
        <v>1.55</v>
      </c>
      <c r="K92" s="25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28"/>
      <c r="CP92" s="17"/>
      <c r="CQ92" s="17"/>
      <c r="CR92" s="17"/>
      <c r="CS92" s="17"/>
    </row>
    <row r="93" spans="1:97" x14ac:dyDescent="0.35">
      <c r="A93" s="21" t="s">
        <v>302</v>
      </c>
      <c r="B93" s="23"/>
      <c r="C93" s="11">
        <v>45138</v>
      </c>
      <c r="D93" s="1" t="s">
        <v>818</v>
      </c>
      <c r="E93" s="1" t="s">
        <v>846</v>
      </c>
      <c r="F93" s="1" t="s">
        <v>1043</v>
      </c>
      <c r="G93" s="25"/>
      <c r="H93" s="25"/>
      <c r="I93" s="25"/>
      <c r="J93" s="4">
        <v>1.45</v>
      </c>
      <c r="K93" s="25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28"/>
      <c r="CP93" s="17"/>
      <c r="CQ93" s="17"/>
      <c r="CR93" s="17"/>
      <c r="CS93" s="17"/>
    </row>
    <row r="94" spans="1:97" x14ac:dyDescent="0.35">
      <c r="A94" s="21" t="s">
        <v>303</v>
      </c>
      <c r="B94" s="23"/>
      <c r="C94" s="11">
        <v>45138</v>
      </c>
      <c r="D94" s="1" t="s">
        <v>818</v>
      </c>
      <c r="E94" s="1" t="s">
        <v>846</v>
      </c>
      <c r="F94" s="1" t="s">
        <v>1044</v>
      </c>
      <c r="G94" s="25"/>
      <c r="H94" s="25"/>
      <c r="I94" s="25"/>
      <c r="J94" s="4">
        <v>1</v>
      </c>
      <c r="K94" s="25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28"/>
      <c r="CP94" s="17"/>
      <c r="CQ94" s="17"/>
      <c r="CR94" s="17"/>
      <c r="CS94" s="17"/>
    </row>
    <row r="95" spans="1:97" x14ac:dyDescent="0.35">
      <c r="A95" s="21" t="s">
        <v>304</v>
      </c>
      <c r="B95" s="23"/>
      <c r="C95" s="11">
        <v>45138</v>
      </c>
      <c r="D95" s="1" t="s">
        <v>818</v>
      </c>
      <c r="E95" s="1" t="s">
        <v>846</v>
      </c>
      <c r="F95" s="1" t="s">
        <v>1045</v>
      </c>
      <c r="G95" s="25"/>
      <c r="H95" s="25"/>
      <c r="I95" s="25"/>
      <c r="J95" s="4">
        <v>0.85</v>
      </c>
      <c r="K95" s="25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28"/>
      <c r="CP95" s="17"/>
      <c r="CQ95" s="17"/>
      <c r="CR95" s="17"/>
      <c r="CS95" s="17"/>
    </row>
    <row r="96" spans="1:97" x14ac:dyDescent="0.35">
      <c r="A96" s="21" t="s">
        <v>305</v>
      </c>
      <c r="B96" s="23"/>
      <c r="C96" s="11">
        <v>45138</v>
      </c>
      <c r="D96" s="1" t="s">
        <v>818</v>
      </c>
      <c r="E96" s="1" t="s">
        <v>846</v>
      </c>
      <c r="F96" s="1" t="s">
        <v>1046</v>
      </c>
      <c r="G96" s="25"/>
      <c r="H96" s="25"/>
      <c r="I96" s="25"/>
      <c r="J96" s="4">
        <v>0.75</v>
      </c>
      <c r="K96" s="25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28"/>
      <c r="CP96" s="17"/>
      <c r="CQ96" s="17"/>
      <c r="CR96" s="17"/>
      <c r="CS96" s="17"/>
    </row>
    <row r="97" spans="1:97" x14ac:dyDescent="0.35">
      <c r="A97" s="21" t="s">
        <v>306</v>
      </c>
      <c r="B97" s="22"/>
      <c r="C97" s="11">
        <v>45138</v>
      </c>
      <c r="D97" s="1" t="s">
        <v>818</v>
      </c>
      <c r="E97" s="1" t="s">
        <v>846</v>
      </c>
      <c r="F97" s="1" t="s">
        <v>1047</v>
      </c>
      <c r="G97" s="24"/>
      <c r="H97" s="24"/>
      <c r="I97" s="24"/>
      <c r="J97" s="4">
        <v>1.3</v>
      </c>
      <c r="K97" s="24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7"/>
      <c r="CP97" s="26"/>
      <c r="CQ97" s="26"/>
      <c r="CR97" s="26"/>
      <c r="CS97" s="26"/>
    </row>
    <row r="98" spans="1:97" x14ac:dyDescent="0.35">
      <c r="A98" s="21" t="s">
        <v>307</v>
      </c>
      <c r="B98" s="23"/>
      <c r="C98" s="11">
        <v>45138</v>
      </c>
      <c r="D98" s="1" t="s">
        <v>818</v>
      </c>
      <c r="E98" s="1" t="s">
        <v>846</v>
      </c>
      <c r="F98" s="1" t="s">
        <v>1048</v>
      </c>
      <c r="G98" s="25"/>
      <c r="H98" s="25"/>
      <c r="I98" s="25"/>
      <c r="J98" s="4">
        <v>1.05</v>
      </c>
      <c r="K98" s="25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28"/>
      <c r="CP98" s="17"/>
      <c r="CQ98" s="17"/>
      <c r="CR98" s="17"/>
      <c r="CS98" s="17"/>
    </row>
    <row r="99" spans="1:97" x14ac:dyDescent="0.35">
      <c r="A99" s="21" t="s">
        <v>308</v>
      </c>
      <c r="B99" s="23"/>
      <c r="C99" s="11">
        <v>45138</v>
      </c>
      <c r="D99" s="1" t="s">
        <v>818</v>
      </c>
      <c r="E99" s="1" t="s">
        <v>846</v>
      </c>
      <c r="F99" s="1" t="s">
        <v>1049</v>
      </c>
      <c r="G99" s="25"/>
      <c r="H99" s="25"/>
      <c r="I99" s="25"/>
      <c r="J99" s="4">
        <v>0.8</v>
      </c>
      <c r="K99" s="25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28"/>
      <c r="CP99" s="17"/>
      <c r="CQ99" s="17"/>
      <c r="CR99" s="17"/>
      <c r="CS99" s="17"/>
    </row>
    <row r="100" spans="1:97" x14ac:dyDescent="0.35">
      <c r="A100" s="21" t="s">
        <v>309</v>
      </c>
      <c r="B100" s="22"/>
      <c r="C100" s="11">
        <v>45138</v>
      </c>
      <c r="D100" s="1" t="s">
        <v>818</v>
      </c>
      <c r="E100" s="1" t="s">
        <v>847</v>
      </c>
      <c r="F100" s="1" t="s">
        <v>177</v>
      </c>
      <c r="G100" s="24"/>
      <c r="H100" s="24"/>
      <c r="I100" s="24"/>
      <c r="J100" s="4">
        <v>4</v>
      </c>
      <c r="K100" s="24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7"/>
      <c r="CP100" s="26"/>
      <c r="CQ100" s="26"/>
      <c r="CR100" s="26"/>
      <c r="CS100" s="26"/>
    </row>
    <row r="101" spans="1:97" x14ac:dyDescent="0.35">
      <c r="A101" s="21" t="s">
        <v>310</v>
      </c>
      <c r="B101" s="23"/>
      <c r="C101" s="11">
        <v>45138</v>
      </c>
      <c r="D101" s="1" t="s">
        <v>818</v>
      </c>
      <c r="E101" s="1" t="s">
        <v>847</v>
      </c>
      <c r="F101" s="1" t="s">
        <v>1050</v>
      </c>
      <c r="G101" s="25"/>
      <c r="H101" s="25"/>
      <c r="I101" s="25"/>
      <c r="J101" s="4">
        <v>3.5</v>
      </c>
      <c r="K101" s="25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28"/>
      <c r="CP101" s="17"/>
      <c r="CQ101" s="17"/>
      <c r="CR101" s="17"/>
      <c r="CS101" s="17"/>
    </row>
    <row r="102" spans="1:97" x14ac:dyDescent="0.35">
      <c r="A102" s="21" t="s">
        <v>311</v>
      </c>
      <c r="B102" s="23"/>
      <c r="C102" s="11">
        <v>45138</v>
      </c>
      <c r="D102" s="1" t="s">
        <v>818</v>
      </c>
      <c r="E102" s="1" t="s">
        <v>847</v>
      </c>
      <c r="F102" s="1" t="s">
        <v>1051</v>
      </c>
      <c r="G102" s="25"/>
      <c r="H102" s="25"/>
      <c r="I102" s="25"/>
      <c r="J102" s="4">
        <v>2</v>
      </c>
      <c r="K102" s="25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28"/>
      <c r="CP102" s="17"/>
      <c r="CQ102" s="17"/>
      <c r="CR102" s="17"/>
      <c r="CS102" s="17"/>
    </row>
    <row r="103" spans="1:97" x14ac:dyDescent="0.35">
      <c r="A103" s="21" t="s">
        <v>312</v>
      </c>
      <c r="B103" s="23"/>
      <c r="C103" s="11">
        <v>45138</v>
      </c>
      <c r="D103" s="1" t="s">
        <v>818</v>
      </c>
      <c r="E103" s="1" t="s">
        <v>848</v>
      </c>
      <c r="F103" s="1" t="s">
        <v>1052</v>
      </c>
      <c r="G103" s="25"/>
      <c r="H103" s="25"/>
      <c r="I103" s="25"/>
      <c r="J103" s="4">
        <v>2.25</v>
      </c>
      <c r="K103" s="25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28"/>
      <c r="CP103" s="17"/>
      <c r="CQ103" s="17"/>
      <c r="CR103" s="17"/>
      <c r="CS103" s="17"/>
    </row>
    <row r="104" spans="1:97" x14ac:dyDescent="0.35">
      <c r="A104" s="21" t="s">
        <v>313</v>
      </c>
      <c r="B104" s="23"/>
      <c r="C104" s="11">
        <v>45138</v>
      </c>
      <c r="D104" s="1" t="s">
        <v>818</v>
      </c>
      <c r="E104" s="1" t="s">
        <v>848</v>
      </c>
      <c r="F104" s="1" t="s">
        <v>1053</v>
      </c>
      <c r="G104" s="25"/>
      <c r="H104" s="25"/>
      <c r="I104" s="25"/>
      <c r="J104" s="4">
        <v>2</v>
      </c>
      <c r="K104" s="25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28"/>
      <c r="CP104" s="17"/>
      <c r="CQ104" s="17"/>
      <c r="CR104" s="17"/>
      <c r="CS104" s="17"/>
    </row>
    <row r="105" spans="1:97" x14ac:dyDescent="0.35">
      <c r="A105" s="21" t="s">
        <v>314</v>
      </c>
      <c r="B105" s="23"/>
      <c r="C105" s="11">
        <v>45138</v>
      </c>
      <c r="D105" s="1" t="s">
        <v>818</v>
      </c>
      <c r="E105" s="1" t="s">
        <v>848</v>
      </c>
      <c r="F105" s="1" t="s">
        <v>1054</v>
      </c>
      <c r="G105" s="25"/>
      <c r="H105" s="25"/>
      <c r="I105" s="25"/>
      <c r="J105" s="4">
        <v>1.75</v>
      </c>
      <c r="K105" s="25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28"/>
      <c r="CP105" s="17"/>
      <c r="CQ105" s="17"/>
      <c r="CR105" s="17"/>
      <c r="CS105" s="17"/>
    </row>
    <row r="106" spans="1:97" x14ac:dyDescent="0.35">
      <c r="A106" s="29" t="s">
        <v>315</v>
      </c>
      <c r="B106" s="22"/>
      <c r="C106" s="11">
        <v>45138</v>
      </c>
      <c r="D106" s="18" t="s">
        <v>818</v>
      </c>
      <c r="E106" s="18" t="s">
        <v>848</v>
      </c>
      <c r="F106" s="1" t="s">
        <v>1055</v>
      </c>
      <c r="G106" s="24"/>
      <c r="H106" s="24"/>
      <c r="I106" s="24"/>
      <c r="J106" s="4">
        <v>0.75</v>
      </c>
      <c r="K106" s="24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7"/>
      <c r="CP106" s="26"/>
      <c r="CQ106" s="26"/>
      <c r="CR106" s="26"/>
      <c r="CS106" s="26"/>
    </row>
    <row r="107" spans="1:97" x14ac:dyDescent="0.35">
      <c r="A107" s="21" t="s">
        <v>316</v>
      </c>
      <c r="B107" s="23"/>
      <c r="C107" s="11">
        <v>45138</v>
      </c>
      <c r="D107" s="1" t="s">
        <v>818</v>
      </c>
      <c r="E107" s="1" t="s">
        <v>848</v>
      </c>
      <c r="F107" s="1" t="s">
        <v>1056</v>
      </c>
      <c r="G107" s="25"/>
      <c r="H107" s="25"/>
      <c r="I107" s="25"/>
      <c r="J107" s="4">
        <v>0</v>
      </c>
      <c r="K107" s="25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28"/>
      <c r="CP107" s="17"/>
      <c r="CQ107" s="17"/>
      <c r="CR107" s="17"/>
      <c r="CS107" s="17"/>
    </row>
    <row r="108" spans="1:97" x14ac:dyDescent="0.35">
      <c r="A108" s="21" t="s">
        <v>317</v>
      </c>
      <c r="B108" s="23"/>
      <c r="C108" s="11">
        <v>45138</v>
      </c>
      <c r="D108" s="1" t="s">
        <v>818</v>
      </c>
      <c r="E108" s="1" t="s">
        <v>849</v>
      </c>
      <c r="F108" s="1" t="s">
        <v>1057</v>
      </c>
      <c r="G108" s="25"/>
      <c r="H108" s="25"/>
      <c r="I108" s="25"/>
      <c r="J108" s="4">
        <v>3</v>
      </c>
      <c r="K108" s="25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28"/>
      <c r="CP108" s="17"/>
      <c r="CQ108" s="17"/>
      <c r="CR108" s="17"/>
      <c r="CS108" s="17"/>
    </row>
    <row r="109" spans="1:97" x14ac:dyDescent="0.35">
      <c r="A109" s="21" t="s">
        <v>318</v>
      </c>
      <c r="B109" s="23"/>
      <c r="C109" s="11">
        <v>45138</v>
      </c>
      <c r="D109" s="1" t="s">
        <v>818</v>
      </c>
      <c r="E109" s="1" t="s">
        <v>849</v>
      </c>
      <c r="F109" s="1" t="s">
        <v>1058</v>
      </c>
      <c r="G109" s="25"/>
      <c r="H109" s="25"/>
      <c r="I109" s="25"/>
      <c r="J109" s="4">
        <v>0</v>
      </c>
      <c r="K109" s="25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28"/>
      <c r="CP109" s="17"/>
      <c r="CQ109" s="17"/>
      <c r="CR109" s="17"/>
      <c r="CS109" s="17"/>
    </row>
    <row r="110" spans="1:97" x14ac:dyDescent="0.35">
      <c r="A110" s="21" t="s">
        <v>319</v>
      </c>
      <c r="B110" s="23"/>
      <c r="C110" s="11">
        <v>45138</v>
      </c>
      <c r="D110" s="1" t="s">
        <v>818</v>
      </c>
      <c r="E110" s="1" t="s">
        <v>849</v>
      </c>
      <c r="F110" s="1" t="s">
        <v>1059</v>
      </c>
      <c r="G110" s="25"/>
      <c r="H110" s="25"/>
      <c r="I110" s="25"/>
      <c r="J110" s="4">
        <v>3</v>
      </c>
      <c r="K110" s="25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28"/>
      <c r="CP110" s="17"/>
      <c r="CQ110" s="17"/>
      <c r="CR110" s="17"/>
      <c r="CS110" s="17"/>
    </row>
    <row r="111" spans="1:97" x14ac:dyDescent="0.35">
      <c r="A111" s="21" t="s">
        <v>320</v>
      </c>
      <c r="B111" s="23"/>
      <c r="C111" s="11">
        <v>45138</v>
      </c>
      <c r="D111" s="1" t="s">
        <v>818</v>
      </c>
      <c r="E111" s="1" t="s">
        <v>849</v>
      </c>
      <c r="F111" s="1" t="s">
        <v>1060</v>
      </c>
      <c r="G111" s="25"/>
      <c r="H111" s="25"/>
      <c r="I111" s="25"/>
      <c r="J111" s="4">
        <v>1.5</v>
      </c>
      <c r="K111" s="25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28"/>
      <c r="CP111" s="17"/>
      <c r="CQ111" s="17"/>
      <c r="CR111" s="17"/>
      <c r="CS111" s="17"/>
    </row>
    <row r="112" spans="1:97" x14ac:dyDescent="0.35">
      <c r="A112" s="21" t="s">
        <v>178</v>
      </c>
      <c r="B112" s="22"/>
      <c r="C112" s="11">
        <v>45138</v>
      </c>
      <c r="D112" s="1" t="s">
        <v>818</v>
      </c>
      <c r="E112" s="1" t="s">
        <v>850</v>
      </c>
      <c r="F112" s="1" t="s">
        <v>177</v>
      </c>
      <c r="G112" s="24"/>
      <c r="H112" s="24"/>
      <c r="I112" s="24"/>
      <c r="J112" s="4">
        <v>2.25</v>
      </c>
      <c r="K112" s="24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7"/>
      <c r="CP112" s="26"/>
      <c r="CQ112" s="26"/>
      <c r="CR112" s="26"/>
      <c r="CS112" s="26"/>
    </row>
    <row r="113" spans="1:97" x14ac:dyDescent="0.35">
      <c r="A113" s="21" t="s">
        <v>321</v>
      </c>
      <c r="B113" s="22"/>
      <c r="C113" s="11">
        <v>45138</v>
      </c>
      <c r="D113" s="1" t="s">
        <v>818</v>
      </c>
      <c r="E113" s="1" t="s">
        <v>850</v>
      </c>
      <c r="F113" s="1" t="s">
        <v>1061</v>
      </c>
      <c r="G113" s="24"/>
      <c r="H113" s="24"/>
      <c r="I113" s="24"/>
      <c r="J113" s="4">
        <v>1.75</v>
      </c>
      <c r="K113" s="24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7"/>
      <c r="CP113" s="26"/>
      <c r="CQ113" s="26"/>
      <c r="CR113" s="26"/>
      <c r="CS113" s="26"/>
    </row>
    <row r="114" spans="1:97" x14ac:dyDescent="0.35">
      <c r="A114" s="21" t="s">
        <v>322</v>
      </c>
      <c r="B114" s="23"/>
      <c r="C114" s="11">
        <v>45138</v>
      </c>
      <c r="D114" s="1" t="s">
        <v>818</v>
      </c>
      <c r="E114" s="1" t="s">
        <v>850</v>
      </c>
      <c r="F114" s="1" t="s">
        <v>1062</v>
      </c>
      <c r="G114" s="25"/>
      <c r="H114" s="25"/>
      <c r="I114" s="25"/>
      <c r="J114" s="4">
        <v>1</v>
      </c>
      <c r="K114" s="25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28"/>
      <c r="CP114" s="17"/>
      <c r="CQ114" s="17"/>
      <c r="CR114" s="17"/>
      <c r="CS114" s="17"/>
    </row>
    <row r="115" spans="1:97" x14ac:dyDescent="0.35">
      <c r="A115" s="21" t="s">
        <v>323</v>
      </c>
      <c r="B115" s="23"/>
      <c r="C115" s="11">
        <v>45138</v>
      </c>
      <c r="D115" s="1" t="s">
        <v>818</v>
      </c>
      <c r="E115" s="1" t="s">
        <v>850</v>
      </c>
      <c r="F115" s="1" t="s">
        <v>1063</v>
      </c>
      <c r="G115" s="25"/>
      <c r="H115" s="25"/>
      <c r="I115" s="25"/>
      <c r="J115" s="4">
        <v>0.65</v>
      </c>
      <c r="K115" s="25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28"/>
      <c r="CP115" s="17"/>
      <c r="CQ115" s="17"/>
      <c r="CR115" s="17"/>
      <c r="CS115" s="17"/>
    </row>
    <row r="116" spans="1:97" x14ac:dyDescent="0.35">
      <c r="A116" s="21" t="s">
        <v>324</v>
      </c>
      <c r="B116" s="23"/>
      <c r="C116" s="11">
        <v>45138</v>
      </c>
      <c r="D116" s="1" t="s">
        <v>818</v>
      </c>
      <c r="E116" s="1" t="s">
        <v>850</v>
      </c>
      <c r="F116" s="1" t="s">
        <v>1064</v>
      </c>
      <c r="G116" s="25"/>
      <c r="H116" s="25"/>
      <c r="I116" s="25"/>
      <c r="J116" s="4">
        <v>2.0699999999999998</v>
      </c>
      <c r="K116" s="25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28"/>
      <c r="CP116" s="17"/>
      <c r="CQ116" s="17"/>
      <c r="CR116" s="17"/>
      <c r="CS116" s="17"/>
    </row>
    <row r="117" spans="1:97" x14ac:dyDescent="0.35">
      <c r="A117" s="21" t="s">
        <v>325</v>
      </c>
      <c r="B117" s="23"/>
      <c r="C117" s="11">
        <v>45138</v>
      </c>
      <c r="D117" s="1" t="s">
        <v>818</v>
      </c>
      <c r="E117" s="1" t="s">
        <v>850</v>
      </c>
      <c r="F117" s="1" t="s">
        <v>1065</v>
      </c>
      <c r="G117" s="25"/>
      <c r="H117" s="25"/>
      <c r="I117" s="25"/>
      <c r="J117" s="4">
        <v>1.92</v>
      </c>
      <c r="K117" s="25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28"/>
      <c r="CP117" s="17"/>
      <c r="CQ117" s="17"/>
      <c r="CR117" s="17"/>
      <c r="CS117" s="17"/>
    </row>
    <row r="118" spans="1:97" x14ac:dyDescent="0.35">
      <c r="A118" s="21" t="s">
        <v>326</v>
      </c>
      <c r="B118" s="23"/>
      <c r="C118" s="11">
        <v>45138</v>
      </c>
      <c r="D118" s="1" t="s">
        <v>818</v>
      </c>
      <c r="E118" s="1" t="s">
        <v>850</v>
      </c>
      <c r="F118" s="1" t="s">
        <v>1066</v>
      </c>
      <c r="G118" s="25"/>
      <c r="H118" s="25"/>
      <c r="I118" s="25"/>
      <c r="J118" s="4">
        <v>1.57</v>
      </c>
      <c r="K118" s="25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28"/>
      <c r="CP118" s="17"/>
      <c r="CQ118" s="17"/>
      <c r="CR118" s="17"/>
      <c r="CS118" s="17"/>
    </row>
    <row r="119" spans="1:97" x14ac:dyDescent="0.35">
      <c r="A119" s="21" t="s">
        <v>327</v>
      </c>
      <c r="B119" s="23"/>
      <c r="C119" s="11">
        <v>45138</v>
      </c>
      <c r="D119" s="1" t="s">
        <v>818</v>
      </c>
      <c r="E119" s="1" t="s">
        <v>850</v>
      </c>
      <c r="F119" s="1" t="s">
        <v>1067</v>
      </c>
      <c r="G119" s="25"/>
      <c r="H119" s="25"/>
      <c r="I119" s="25"/>
      <c r="J119" s="4">
        <v>0.97</v>
      </c>
      <c r="K119" s="25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28"/>
      <c r="CP119" s="17"/>
      <c r="CQ119" s="17"/>
      <c r="CR119" s="17"/>
      <c r="CS119" s="17"/>
    </row>
    <row r="120" spans="1:97" x14ac:dyDescent="0.35">
      <c r="A120" s="21" t="s">
        <v>328</v>
      </c>
      <c r="B120" s="23"/>
      <c r="C120" s="11">
        <v>45138</v>
      </c>
      <c r="D120" s="1" t="s">
        <v>818</v>
      </c>
      <c r="E120" s="1" t="s">
        <v>850</v>
      </c>
      <c r="F120" s="1" t="s">
        <v>1068</v>
      </c>
      <c r="G120" s="25"/>
      <c r="H120" s="25"/>
      <c r="I120" s="25"/>
      <c r="J120" s="4">
        <v>0.65</v>
      </c>
      <c r="K120" s="25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28"/>
      <c r="CP120" s="17"/>
      <c r="CQ120" s="17"/>
      <c r="CR120" s="17"/>
      <c r="CS120" s="17"/>
    </row>
    <row r="121" spans="1:97" x14ac:dyDescent="0.35">
      <c r="A121" s="21" t="s">
        <v>329</v>
      </c>
      <c r="B121" s="23"/>
      <c r="C121" s="11">
        <v>45138</v>
      </c>
      <c r="D121" s="1" t="s">
        <v>818</v>
      </c>
      <c r="E121" s="1" t="s">
        <v>850</v>
      </c>
      <c r="F121" s="1" t="s">
        <v>1069</v>
      </c>
      <c r="G121" s="25"/>
      <c r="H121" s="25"/>
      <c r="I121" s="25"/>
      <c r="J121" s="4">
        <v>1.45</v>
      </c>
      <c r="K121" s="25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28"/>
      <c r="CP121" s="17"/>
      <c r="CQ121" s="17"/>
      <c r="CR121" s="17"/>
      <c r="CS121" s="17"/>
    </row>
    <row r="122" spans="1:97" x14ac:dyDescent="0.35">
      <c r="A122" s="21" t="s">
        <v>330</v>
      </c>
      <c r="B122" s="23"/>
      <c r="C122" s="11">
        <v>45138</v>
      </c>
      <c r="D122" s="1" t="s">
        <v>818</v>
      </c>
      <c r="E122" s="1" t="s">
        <v>850</v>
      </c>
      <c r="F122" s="1" t="s">
        <v>1070</v>
      </c>
      <c r="G122" s="25"/>
      <c r="H122" s="25"/>
      <c r="I122" s="25"/>
      <c r="J122" s="4">
        <v>1.25</v>
      </c>
      <c r="K122" s="25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28"/>
      <c r="CP122" s="17"/>
      <c r="CQ122" s="17"/>
      <c r="CR122" s="17"/>
      <c r="CS122" s="17"/>
    </row>
    <row r="123" spans="1:97" x14ac:dyDescent="0.35">
      <c r="A123" s="21" t="s">
        <v>331</v>
      </c>
      <c r="B123" s="23"/>
      <c r="C123" s="11">
        <v>45138</v>
      </c>
      <c r="D123" s="1" t="s">
        <v>818</v>
      </c>
      <c r="E123" s="1" t="s">
        <v>850</v>
      </c>
      <c r="F123" s="1" t="s">
        <v>1060</v>
      </c>
      <c r="G123" s="25"/>
      <c r="H123" s="25"/>
      <c r="I123" s="25"/>
      <c r="J123" s="4">
        <v>1</v>
      </c>
      <c r="K123" s="25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28"/>
      <c r="CP123" s="17"/>
      <c r="CQ123" s="17"/>
      <c r="CR123" s="17"/>
      <c r="CS123" s="17"/>
    </row>
    <row r="124" spans="1:97" x14ac:dyDescent="0.35">
      <c r="A124" s="21" t="s">
        <v>332</v>
      </c>
      <c r="B124" s="23"/>
      <c r="C124" s="11">
        <v>45138</v>
      </c>
      <c r="D124" s="1" t="s">
        <v>818</v>
      </c>
      <c r="E124" s="1" t="s">
        <v>851</v>
      </c>
      <c r="F124" s="1" t="s">
        <v>97</v>
      </c>
      <c r="G124" s="25"/>
      <c r="H124" s="25"/>
      <c r="I124" s="25"/>
      <c r="J124" s="4">
        <v>0.5</v>
      </c>
      <c r="K124" s="25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28"/>
      <c r="CP124" s="17"/>
      <c r="CQ124" s="17"/>
      <c r="CR124" s="17"/>
      <c r="CS124" s="17"/>
    </row>
    <row r="125" spans="1:97" x14ac:dyDescent="0.35">
      <c r="A125" s="21" t="s">
        <v>333</v>
      </c>
      <c r="B125" s="23"/>
      <c r="C125" s="11">
        <v>45138</v>
      </c>
      <c r="D125" s="1" t="s">
        <v>818</v>
      </c>
      <c r="E125" s="1" t="s">
        <v>851</v>
      </c>
      <c r="F125" s="1" t="s">
        <v>1071</v>
      </c>
      <c r="G125" s="25"/>
      <c r="H125" s="25"/>
      <c r="I125" s="25"/>
      <c r="J125" s="4">
        <v>0.5</v>
      </c>
      <c r="K125" s="25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28"/>
      <c r="CP125" s="17"/>
      <c r="CQ125" s="17"/>
      <c r="CR125" s="17"/>
      <c r="CS125" s="17"/>
    </row>
    <row r="126" spans="1:97" x14ac:dyDescent="0.35">
      <c r="A126" s="21" t="s">
        <v>334</v>
      </c>
      <c r="B126" s="22"/>
      <c r="C126" s="11">
        <v>45138</v>
      </c>
      <c r="D126" s="1" t="s">
        <v>818</v>
      </c>
      <c r="E126" s="1" t="s">
        <v>851</v>
      </c>
      <c r="F126" s="1" t="s">
        <v>1072</v>
      </c>
      <c r="G126" s="24"/>
      <c r="H126" s="24"/>
      <c r="I126" s="24"/>
      <c r="J126" s="4">
        <v>0.5</v>
      </c>
      <c r="K126" s="24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7"/>
      <c r="CP126" s="26"/>
      <c r="CQ126" s="26"/>
      <c r="CR126" s="26"/>
      <c r="CS126" s="26"/>
    </row>
    <row r="127" spans="1:97" x14ac:dyDescent="0.35">
      <c r="A127" s="21" t="s">
        <v>335</v>
      </c>
      <c r="B127" s="23"/>
      <c r="C127" s="11">
        <v>45138</v>
      </c>
      <c r="D127" s="1" t="s">
        <v>818</v>
      </c>
      <c r="E127" s="1" t="s">
        <v>851</v>
      </c>
      <c r="F127" s="1" t="s">
        <v>1073</v>
      </c>
      <c r="G127" s="25"/>
      <c r="H127" s="25"/>
      <c r="I127" s="25"/>
      <c r="J127" s="4">
        <v>0</v>
      </c>
      <c r="K127" s="25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28"/>
      <c r="CP127" s="17"/>
      <c r="CQ127" s="17"/>
      <c r="CR127" s="17"/>
      <c r="CS127" s="17"/>
    </row>
    <row r="128" spans="1:97" x14ac:dyDescent="0.35">
      <c r="A128" s="21" t="s">
        <v>336</v>
      </c>
      <c r="B128" s="23"/>
      <c r="C128" s="11">
        <v>45138</v>
      </c>
      <c r="D128" s="1" t="s">
        <v>818</v>
      </c>
      <c r="E128" s="1" t="s">
        <v>851</v>
      </c>
      <c r="F128" s="1" t="s">
        <v>1074</v>
      </c>
      <c r="G128" s="25"/>
      <c r="H128" s="25"/>
      <c r="I128" s="25"/>
      <c r="J128" s="4">
        <v>0</v>
      </c>
      <c r="K128" s="25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28"/>
      <c r="CP128" s="17"/>
      <c r="CQ128" s="17"/>
      <c r="CR128" s="17"/>
      <c r="CS128" s="17"/>
    </row>
    <row r="129" spans="1:97" x14ac:dyDescent="0.35">
      <c r="A129" s="21" t="s">
        <v>337</v>
      </c>
      <c r="B129" s="22"/>
      <c r="C129" s="11">
        <v>45138</v>
      </c>
      <c r="D129" s="1" t="s">
        <v>818</v>
      </c>
      <c r="E129" s="1" t="s">
        <v>852</v>
      </c>
      <c r="F129" s="1" t="s">
        <v>97</v>
      </c>
      <c r="G129" s="24"/>
      <c r="H129" s="24"/>
      <c r="I129" s="24"/>
      <c r="J129" s="4">
        <v>3</v>
      </c>
      <c r="K129" s="24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7"/>
      <c r="CP129" s="26"/>
      <c r="CQ129" s="26"/>
      <c r="CR129" s="26"/>
      <c r="CS129" s="26"/>
    </row>
    <row r="130" spans="1:97" x14ac:dyDescent="0.35">
      <c r="A130" s="21" t="s">
        <v>338</v>
      </c>
      <c r="B130" s="23"/>
      <c r="C130" s="11">
        <v>45138</v>
      </c>
      <c r="D130" s="1" t="s">
        <v>818</v>
      </c>
      <c r="E130" s="1" t="s">
        <v>852</v>
      </c>
      <c r="F130" s="1" t="s">
        <v>1064</v>
      </c>
      <c r="G130" s="25"/>
      <c r="H130" s="25"/>
      <c r="I130" s="25"/>
      <c r="J130" s="4">
        <v>2.8</v>
      </c>
      <c r="K130" s="25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28"/>
      <c r="CP130" s="17"/>
      <c r="CQ130" s="17"/>
      <c r="CR130" s="17"/>
      <c r="CS130" s="17"/>
    </row>
    <row r="131" spans="1:97" x14ac:dyDescent="0.35">
      <c r="A131" s="21" t="s">
        <v>339</v>
      </c>
      <c r="B131" s="23"/>
      <c r="C131" s="11">
        <v>45138</v>
      </c>
      <c r="D131" s="1" t="s">
        <v>818</v>
      </c>
      <c r="E131" s="1" t="s">
        <v>852</v>
      </c>
      <c r="F131" s="1" t="s">
        <v>1065</v>
      </c>
      <c r="G131" s="25"/>
      <c r="H131" s="25"/>
      <c r="I131" s="25"/>
      <c r="J131" s="4">
        <v>2.7</v>
      </c>
      <c r="K131" s="25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28"/>
      <c r="CP131" s="17"/>
      <c r="CQ131" s="17"/>
      <c r="CR131" s="17"/>
      <c r="CS131" s="17"/>
    </row>
    <row r="132" spans="1:97" x14ac:dyDescent="0.35">
      <c r="A132" s="21" t="s">
        <v>340</v>
      </c>
      <c r="B132" s="23"/>
      <c r="C132" s="11">
        <v>45138</v>
      </c>
      <c r="D132" s="1" t="s">
        <v>818</v>
      </c>
      <c r="E132" s="1" t="s">
        <v>852</v>
      </c>
      <c r="F132" s="1" t="s">
        <v>1066</v>
      </c>
      <c r="G132" s="25"/>
      <c r="H132" s="25"/>
      <c r="I132" s="25"/>
      <c r="J132" s="4">
        <v>2.6</v>
      </c>
      <c r="K132" s="25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28"/>
      <c r="CP132" s="17"/>
      <c r="CQ132" s="17"/>
      <c r="CR132" s="17"/>
      <c r="CS132" s="17"/>
    </row>
    <row r="133" spans="1:97" x14ac:dyDescent="0.35">
      <c r="A133" s="21" t="s">
        <v>341</v>
      </c>
      <c r="B133" s="23"/>
      <c r="C133" s="11">
        <v>45138</v>
      </c>
      <c r="D133" s="1" t="s">
        <v>818</v>
      </c>
      <c r="E133" s="1" t="s">
        <v>852</v>
      </c>
      <c r="F133" s="1" t="s">
        <v>1075</v>
      </c>
      <c r="G133" s="25"/>
      <c r="H133" s="25"/>
      <c r="I133" s="25"/>
      <c r="J133" s="4">
        <v>0.5</v>
      </c>
      <c r="K133" s="25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28"/>
      <c r="CP133" s="17"/>
      <c r="CQ133" s="17"/>
      <c r="CR133" s="17"/>
      <c r="CS133" s="17"/>
    </row>
    <row r="134" spans="1:97" x14ac:dyDescent="0.35">
      <c r="A134" s="21" t="s">
        <v>342</v>
      </c>
      <c r="B134" s="23"/>
      <c r="C134" s="11">
        <v>45138</v>
      </c>
      <c r="D134" s="1" t="s">
        <v>818</v>
      </c>
      <c r="E134" s="1" t="s">
        <v>852</v>
      </c>
      <c r="F134" s="1" t="s">
        <v>1076</v>
      </c>
      <c r="G134" s="25"/>
      <c r="H134" s="25"/>
      <c r="I134" s="25"/>
      <c r="J134" s="4">
        <v>2.4</v>
      </c>
      <c r="K134" s="25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28"/>
      <c r="CP134" s="17"/>
      <c r="CQ134" s="17"/>
      <c r="CR134" s="17"/>
      <c r="CS134" s="17"/>
    </row>
    <row r="135" spans="1:97" x14ac:dyDescent="0.35">
      <c r="A135" s="21" t="s">
        <v>343</v>
      </c>
      <c r="B135" s="23"/>
      <c r="C135" s="11">
        <v>45138</v>
      </c>
      <c r="D135" s="1" t="s">
        <v>818</v>
      </c>
      <c r="E135" s="1" t="s">
        <v>852</v>
      </c>
      <c r="F135" s="1" t="s">
        <v>1077</v>
      </c>
      <c r="G135" s="25"/>
      <c r="H135" s="25"/>
      <c r="I135" s="25"/>
      <c r="J135" s="4">
        <v>0</v>
      </c>
      <c r="K135" s="25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28"/>
      <c r="CP135" s="17"/>
      <c r="CQ135" s="17"/>
      <c r="CR135" s="17"/>
      <c r="CS135" s="17"/>
    </row>
    <row r="136" spans="1:97" x14ac:dyDescent="0.35">
      <c r="A136" s="21" t="s">
        <v>344</v>
      </c>
      <c r="B136" s="23"/>
      <c r="C136" s="11">
        <v>45138</v>
      </c>
      <c r="D136" s="1" t="s">
        <v>818</v>
      </c>
      <c r="E136" s="1" t="s">
        <v>853</v>
      </c>
      <c r="F136" s="1" t="s">
        <v>34</v>
      </c>
      <c r="G136" s="25"/>
      <c r="H136" s="25"/>
      <c r="I136" s="25"/>
      <c r="J136" s="4">
        <v>2.75</v>
      </c>
      <c r="K136" s="25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28"/>
      <c r="CP136" s="17"/>
      <c r="CQ136" s="17"/>
      <c r="CR136" s="17"/>
      <c r="CS136" s="17"/>
    </row>
    <row r="137" spans="1:97" x14ac:dyDescent="0.35">
      <c r="A137" s="21" t="s">
        <v>345</v>
      </c>
      <c r="B137" s="23"/>
      <c r="C137" s="11">
        <v>45138</v>
      </c>
      <c r="D137" s="1" t="s">
        <v>818</v>
      </c>
      <c r="E137" s="1" t="s">
        <v>853</v>
      </c>
      <c r="F137" s="1" t="s">
        <v>1078</v>
      </c>
      <c r="G137" s="25"/>
      <c r="H137" s="25"/>
      <c r="I137" s="25"/>
      <c r="J137" s="4">
        <v>2.5499999999999998</v>
      </c>
      <c r="K137" s="25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28"/>
      <c r="CP137" s="17"/>
      <c r="CQ137" s="17"/>
      <c r="CR137" s="17"/>
      <c r="CS137" s="17"/>
    </row>
    <row r="138" spans="1:97" x14ac:dyDescent="0.35">
      <c r="A138" s="21" t="s">
        <v>346</v>
      </c>
      <c r="B138" s="23"/>
      <c r="C138" s="11">
        <v>45138</v>
      </c>
      <c r="D138" s="1" t="s">
        <v>818</v>
      </c>
      <c r="E138" s="1" t="s">
        <v>853</v>
      </c>
      <c r="F138" s="1" t="s">
        <v>1079</v>
      </c>
      <c r="G138" s="25"/>
      <c r="H138" s="25"/>
      <c r="I138" s="25"/>
      <c r="J138" s="4">
        <v>2.4</v>
      </c>
      <c r="K138" s="25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28"/>
      <c r="CP138" s="17"/>
      <c r="CQ138" s="17"/>
      <c r="CR138" s="17"/>
      <c r="CS138" s="17"/>
    </row>
    <row r="139" spans="1:97" x14ac:dyDescent="0.35">
      <c r="A139" s="21" t="s">
        <v>347</v>
      </c>
      <c r="B139" s="23"/>
      <c r="C139" s="11">
        <v>45138</v>
      </c>
      <c r="D139" s="1" t="s">
        <v>818</v>
      </c>
      <c r="E139" s="1" t="s">
        <v>853</v>
      </c>
      <c r="F139" s="1" t="s">
        <v>1080</v>
      </c>
      <c r="G139" s="25"/>
      <c r="H139" s="25"/>
      <c r="I139" s="25"/>
      <c r="J139" s="4">
        <v>2.1</v>
      </c>
      <c r="K139" s="25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28"/>
      <c r="CP139" s="17"/>
      <c r="CQ139" s="17"/>
      <c r="CR139" s="17"/>
      <c r="CS139" s="17"/>
    </row>
    <row r="140" spans="1:97" x14ac:dyDescent="0.35">
      <c r="A140" s="21" t="s">
        <v>348</v>
      </c>
      <c r="B140" s="23"/>
      <c r="C140" s="11">
        <v>45138</v>
      </c>
      <c r="D140" s="1" t="s">
        <v>818</v>
      </c>
      <c r="E140" s="1" t="s">
        <v>853</v>
      </c>
      <c r="F140" s="1" t="s">
        <v>1081</v>
      </c>
      <c r="G140" s="25"/>
      <c r="H140" s="25"/>
      <c r="I140" s="25"/>
      <c r="J140" s="4">
        <v>0</v>
      </c>
      <c r="K140" s="25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28"/>
      <c r="CP140" s="17"/>
      <c r="CQ140" s="17"/>
      <c r="CR140" s="17"/>
      <c r="CS140" s="17"/>
    </row>
    <row r="141" spans="1:97" x14ac:dyDescent="0.35">
      <c r="A141" s="21" t="s">
        <v>349</v>
      </c>
      <c r="B141" s="23"/>
      <c r="C141" s="11">
        <v>45138</v>
      </c>
      <c r="D141" s="1" t="s">
        <v>818</v>
      </c>
      <c r="E141" s="1" t="s">
        <v>853</v>
      </c>
      <c r="F141" s="1" t="s">
        <v>1082</v>
      </c>
      <c r="G141" s="25"/>
      <c r="H141" s="25"/>
      <c r="I141" s="25"/>
      <c r="J141" s="4">
        <v>2.1</v>
      </c>
      <c r="K141" s="25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28"/>
      <c r="CP141" s="17"/>
      <c r="CQ141" s="17"/>
      <c r="CR141" s="17"/>
      <c r="CS141" s="17"/>
    </row>
    <row r="142" spans="1:97" x14ac:dyDescent="0.35">
      <c r="A142" s="21" t="s">
        <v>350</v>
      </c>
      <c r="B142" s="23"/>
      <c r="C142" s="11">
        <v>45138</v>
      </c>
      <c r="D142" s="1" t="s">
        <v>818</v>
      </c>
      <c r="E142" s="1" t="s">
        <v>853</v>
      </c>
      <c r="F142" s="1" t="s">
        <v>1083</v>
      </c>
      <c r="G142" s="25"/>
      <c r="H142" s="25"/>
      <c r="I142" s="25"/>
      <c r="J142" s="4">
        <v>0.5</v>
      </c>
      <c r="K142" s="25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28"/>
      <c r="CP142" s="17"/>
      <c r="CQ142" s="17"/>
      <c r="CR142" s="17"/>
      <c r="CS142" s="17"/>
    </row>
    <row r="143" spans="1:97" x14ac:dyDescent="0.35">
      <c r="A143" s="21" t="s">
        <v>351</v>
      </c>
      <c r="B143" s="22"/>
      <c r="C143" s="11">
        <v>45138</v>
      </c>
      <c r="D143" s="1" t="s">
        <v>818</v>
      </c>
      <c r="E143" s="1" t="s">
        <v>854</v>
      </c>
      <c r="F143" s="1" t="s">
        <v>34</v>
      </c>
      <c r="G143" s="24"/>
      <c r="H143" s="24"/>
      <c r="I143" s="24"/>
      <c r="J143" s="4">
        <v>3.25</v>
      </c>
      <c r="K143" s="24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7"/>
      <c r="CP143" s="26"/>
      <c r="CQ143" s="26"/>
      <c r="CR143" s="26"/>
      <c r="CS143" s="26"/>
    </row>
    <row r="144" spans="1:97" x14ac:dyDescent="0.35">
      <c r="A144" s="21" t="s">
        <v>352</v>
      </c>
      <c r="B144" s="23"/>
      <c r="C144" s="11">
        <v>45138</v>
      </c>
      <c r="D144" s="1" t="s">
        <v>818</v>
      </c>
      <c r="E144" s="1" t="s">
        <v>854</v>
      </c>
      <c r="F144" s="1" t="s">
        <v>1084</v>
      </c>
      <c r="G144" s="25"/>
      <c r="H144" s="25"/>
      <c r="I144" s="25"/>
      <c r="J144" s="4">
        <v>2</v>
      </c>
      <c r="K144" s="25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28"/>
      <c r="CP144" s="17"/>
      <c r="CQ144" s="17"/>
      <c r="CR144" s="17"/>
      <c r="CS144" s="17"/>
    </row>
    <row r="145" spans="1:97" x14ac:dyDescent="0.35">
      <c r="A145" s="29" t="s">
        <v>353</v>
      </c>
      <c r="B145" s="23"/>
      <c r="C145" s="11">
        <v>45138</v>
      </c>
      <c r="D145" s="18" t="s">
        <v>818</v>
      </c>
      <c r="E145" s="18" t="s">
        <v>854</v>
      </c>
      <c r="F145" s="1" t="s">
        <v>1083</v>
      </c>
      <c r="G145" s="25"/>
      <c r="H145" s="25"/>
      <c r="I145" s="25"/>
      <c r="J145" s="4">
        <v>0</v>
      </c>
      <c r="K145" s="25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28"/>
      <c r="CP145" s="17"/>
      <c r="CQ145" s="17"/>
      <c r="CR145" s="17"/>
      <c r="CS145" s="17"/>
    </row>
    <row r="146" spans="1:97" x14ac:dyDescent="0.35">
      <c r="A146" s="21" t="s">
        <v>354</v>
      </c>
      <c r="B146" s="23"/>
      <c r="C146" s="11">
        <v>45138</v>
      </c>
      <c r="D146" s="18" t="s">
        <v>818</v>
      </c>
      <c r="E146" s="18" t="s">
        <v>855</v>
      </c>
      <c r="F146" s="1" t="s">
        <v>1040</v>
      </c>
      <c r="G146" s="25"/>
      <c r="H146" s="25"/>
      <c r="I146" s="25"/>
      <c r="J146" s="4">
        <v>2</v>
      </c>
      <c r="K146" s="25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28"/>
      <c r="CP146" s="17"/>
      <c r="CQ146" s="17"/>
      <c r="CR146" s="17"/>
      <c r="CS146" s="17"/>
    </row>
    <row r="147" spans="1:97" x14ac:dyDescent="0.35">
      <c r="A147" s="21" t="s">
        <v>355</v>
      </c>
      <c r="B147" s="23"/>
      <c r="C147" s="11">
        <v>45138</v>
      </c>
      <c r="D147" s="18" t="s">
        <v>818</v>
      </c>
      <c r="E147" s="18" t="s">
        <v>855</v>
      </c>
      <c r="F147" s="1" t="s">
        <v>1051</v>
      </c>
      <c r="G147" s="25"/>
      <c r="H147" s="25"/>
      <c r="I147" s="25"/>
      <c r="J147" s="4">
        <v>0</v>
      </c>
      <c r="K147" s="25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28"/>
      <c r="CP147" s="17"/>
      <c r="CQ147" s="17"/>
      <c r="CR147" s="17"/>
      <c r="CS147" s="17"/>
    </row>
    <row r="148" spans="1:97" x14ac:dyDescent="0.35">
      <c r="A148" s="21" t="s">
        <v>356</v>
      </c>
      <c r="B148" s="23"/>
      <c r="C148" s="11">
        <v>45138</v>
      </c>
      <c r="D148" s="18" t="s">
        <v>818</v>
      </c>
      <c r="E148" s="1" t="s">
        <v>855</v>
      </c>
      <c r="F148" s="1" t="s">
        <v>1041</v>
      </c>
      <c r="G148" s="25"/>
      <c r="H148" s="25"/>
      <c r="I148" s="25"/>
      <c r="J148" s="4">
        <v>1.75</v>
      </c>
      <c r="K148" s="25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28"/>
      <c r="CP148" s="17"/>
      <c r="CQ148" s="17"/>
      <c r="CR148" s="17"/>
      <c r="CS148" s="17"/>
    </row>
    <row r="149" spans="1:97" x14ac:dyDescent="0.35">
      <c r="A149" s="21" t="s">
        <v>357</v>
      </c>
      <c r="B149" s="23"/>
      <c r="C149" s="11">
        <v>45138</v>
      </c>
      <c r="D149" s="18" t="s">
        <v>818</v>
      </c>
      <c r="E149" s="1" t="s">
        <v>855</v>
      </c>
      <c r="F149" s="1" t="s">
        <v>1085</v>
      </c>
      <c r="G149" s="25"/>
      <c r="H149" s="25"/>
      <c r="I149" s="25"/>
      <c r="J149" s="4">
        <v>1.5</v>
      </c>
      <c r="K149" s="25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28"/>
      <c r="CP149" s="17"/>
      <c r="CQ149" s="17"/>
      <c r="CR149" s="17"/>
      <c r="CS149" s="17"/>
    </row>
    <row r="150" spans="1:97" x14ac:dyDescent="0.35">
      <c r="A150" s="21" t="s">
        <v>358</v>
      </c>
      <c r="B150" s="23"/>
      <c r="C150" s="11">
        <v>45138</v>
      </c>
      <c r="D150" s="1" t="s">
        <v>818</v>
      </c>
      <c r="E150" s="1" t="s">
        <v>856</v>
      </c>
      <c r="F150" s="1" t="s">
        <v>34</v>
      </c>
      <c r="G150" s="25"/>
      <c r="H150" s="25"/>
      <c r="I150" s="25"/>
      <c r="J150" s="4">
        <v>1.25</v>
      </c>
      <c r="K150" s="25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28"/>
      <c r="CP150" s="17"/>
      <c r="CQ150" s="17"/>
      <c r="CR150" s="17"/>
      <c r="CS150" s="17"/>
    </row>
    <row r="151" spans="1:97" x14ac:dyDescent="0.35">
      <c r="A151" s="21" t="s">
        <v>359</v>
      </c>
      <c r="B151" s="23"/>
      <c r="C151" s="11">
        <v>45138</v>
      </c>
      <c r="D151" s="1" t="s">
        <v>818</v>
      </c>
      <c r="E151" s="1" t="s">
        <v>856</v>
      </c>
      <c r="F151" s="1" t="s">
        <v>1078</v>
      </c>
      <c r="G151" s="25"/>
      <c r="H151" s="25"/>
      <c r="I151" s="25"/>
      <c r="J151" s="4">
        <v>1</v>
      </c>
      <c r="K151" s="25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28"/>
      <c r="CP151" s="17"/>
      <c r="CQ151" s="17"/>
      <c r="CR151" s="17"/>
      <c r="CS151" s="17"/>
    </row>
    <row r="152" spans="1:97" x14ac:dyDescent="0.35">
      <c r="A152" s="21" t="s">
        <v>360</v>
      </c>
      <c r="B152" s="23"/>
      <c r="C152" s="11">
        <v>45138</v>
      </c>
      <c r="D152" s="1" t="s">
        <v>818</v>
      </c>
      <c r="E152" s="1" t="s">
        <v>856</v>
      </c>
      <c r="F152" s="1" t="s">
        <v>1079</v>
      </c>
      <c r="G152" s="25"/>
      <c r="H152" s="25"/>
      <c r="I152" s="25"/>
      <c r="J152" s="4">
        <v>0.75</v>
      </c>
      <c r="K152" s="25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28"/>
      <c r="CP152" s="17"/>
      <c r="CQ152" s="17"/>
      <c r="CR152" s="17"/>
      <c r="CS152" s="17"/>
    </row>
    <row r="153" spans="1:97" x14ac:dyDescent="0.35">
      <c r="A153" s="21" t="s">
        <v>361</v>
      </c>
      <c r="B153" s="23"/>
      <c r="C153" s="11">
        <v>45138</v>
      </c>
      <c r="D153" s="1" t="s">
        <v>818</v>
      </c>
      <c r="E153" s="1" t="s">
        <v>856</v>
      </c>
      <c r="F153" s="1" t="s">
        <v>1083</v>
      </c>
      <c r="G153" s="25"/>
      <c r="H153" s="25"/>
      <c r="I153" s="25"/>
      <c r="J153" s="4">
        <v>0</v>
      </c>
      <c r="K153" s="25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28"/>
      <c r="CP153" s="17"/>
      <c r="CQ153" s="17"/>
      <c r="CR153" s="17"/>
      <c r="CS153" s="17"/>
    </row>
    <row r="154" spans="1:97" x14ac:dyDescent="0.35">
      <c r="A154" s="21" t="s">
        <v>362</v>
      </c>
      <c r="B154" s="23"/>
      <c r="C154" s="11">
        <v>45138</v>
      </c>
      <c r="D154" s="1" t="s">
        <v>818</v>
      </c>
      <c r="E154" s="1" t="s">
        <v>857</v>
      </c>
      <c r="F154" s="1" t="s">
        <v>34</v>
      </c>
      <c r="G154" s="25"/>
      <c r="H154" s="25"/>
      <c r="I154" s="25"/>
      <c r="J154" s="4">
        <v>1.25</v>
      </c>
      <c r="K154" s="25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28"/>
      <c r="CP154" s="17"/>
      <c r="CQ154" s="17"/>
      <c r="CR154" s="17"/>
      <c r="CS154" s="17"/>
    </row>
    <row r="155" spans="1:97" x14ac:dyDescent="0.35">
      <c r="A155" s="21" t="s">
        <v>363</v>
      </c>
      <c r="B155" s="23"/>
      <c r="C155" s="11">
        <v>45138</v>
      </c>
      <c r="D155" s="1" t="s">
        <v>818</v>
      </c>
      <c r="E155" s="1" t="s">
        <v>857</v>
      </c>
      <c r="F155" s="1" t="s">
        <v>1083</v>
      </c>
      <c r="G155" s="25"/>
      <c r="H155" s="25"/>
      <c r="I155" s="25"/>
      <c r="J155" s="4">
        <v>0</v>
      </c>
      <c r="K155" s="25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28"/>
      <c r="CP155" s="17"/>
      <c r="CQ155" s="17"/>
      <c r="CR155" s="17"/>
      <c r="CS155" s="17"/>
    </row>
    <row r="156" spans="1:97" x14ac:dyDescent="0.35">
      <c r="A156" s="21" t="s">
        <v>364</v>
      </c>
      <c r="B156" s="23"/>
      <c r="C156" s="11">
        <v>45138</v>
      </c>
      <c r="D156" s="1" t="s">
        <v>818</v>
      </c>
      <c r="E156" s="1" t="s">
        <v>857</v>
      </c>
      <c r="F156" s="1" t="s">
        <v>1078</v>
      </c>
      <c r="G156" s="25"/>
      <c r="H156" s="25"/>
      <c r="I156" s="25"/>
      <c r="J156" s="4">
        <v>1</v>
      </c>
      <c r="K156" s="25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28"/>
      <c r="CP156" s="17"/>
      <c r="CQ156" s="17"/>
      <c r="CR156" s="17"/>
      <c r="CS156" s="17"/>
    </row>
    <row r="157" spans="1:97" x14ac:dyDescent="0.35">
      <c r="A157" s="21" t="s">
        <v>365</v>
      </c>
      <c r="B157" s="23"/>
      <c r="C157" s="11">
        <v>45138</v>
      </c>
      <c r="D157" s="1" t="s">
        <v>818</v>
      </c>
      <c r="E157" s="1" t="s">
        <v>857</v>
      </c>
      <c r="F157" s="1" t="s">
        <v>1079</v>
      </c>
      <c r="G157" s="25"/>
      <c r="H157" s="25"/>
      <c r="I157" s="25"/>
      <c r="J157" s="4">
        <v>0.75</v>
      </c>
      <c r="K157" s="25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28"/>
      <c r="CP157" s="17"/>
      <c r="CQ157" s="17"/>
      <c r="CR157" s="17"/>
      <c r="CS157" s="17"/>
    </row>
    <row r="158" spans="1:97" x14ac:dyDescent="0.35">
      <c r="A158" s="21" t="s">
        <v>366</v>
      </c>
      <c r="B158" s="22"/>
      <c r="C158" s="11">
        <v>45138</v>
      </c>
      <c r="D158" s="1" t="s">
        <v>818</v>
      </c>
      <c r="E158" s="1" t="s">
        <v>858</v>
      </c>
      <c r="F158" s="1" t="s">
        <v>1086</v>
      </c>
      <c r="G158" s="24"/>
      <c r="H158" s="24"/>
      <c r="I158" s="24"/>
      <c r="J158" s="4">
        <v>0.15</v>
      </c>
      <c r="K158" s="24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7"/>
      <c r="CP158" s="26"/>
      <c r="CQ158" s="26"/>
      <c r="CR158" s="26"/>
      <c r="CS158" s="26"/>
    </row>
    <row r="159" spans="1:97" x14ac:dyDescent="0.35">
      <c r="A159" s="21" t="s">
        <v>367</v>
      </c>
      <c r="B159" s="22"/>
      <c r="C159" s="11">
        <v>45138</v>
      </c>
      <c r="D159" s="1" t="s">
        <v>818</v>
      </c>
      <c r="E159" s="1" t="s">
        <v>859</v>
      </c>
      <c r="F159" s="1" t="s">
        <v>1072</v>
      </c>
      <c r="G159" s="24"/>
      <c r="H159" s="24"/>
      <c r="I159" s="24"/>
      <c r="J159" s="4">
        <v>1</v>
      </c>
      <c r="K159" s="24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7"/>
      <c r="CP159" s="26"/>
      <c r="CQ159" s="26"/>
      <c r="CR159" s="26"/>
      <c r="CS159" s="26"/>
    </row>
    <row r="160" spans="1:97" x14ac:dyDescent="0.35">
      <c r="A160" s="21" t="s">
        <v>368</v>
      </c>
      <c r="B160" s="23"/>
      <c r="C160" s="11">
        <v>45138</v>
      </c>
      <c r="D160" s="1" t="s">
        <v>818</v>
      </c>
      <c r="E160" s="1" t="s">
        <v>859</v>
      </c>
      <c r="F160" s="1" t="s">
        <v>1077</v>
      </c>
      <c r="G160" s="25"/>
      <c r="H160" s="25"/>
      <c r="I160" s="25"/>
      <c r="J160" s="4">
        <v>0</v>
      </c>
      <c r="K160" s="25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28"/>
      <c r="CP160" s="17"/>
      <c r="CQ160" s="17"/>
      <c r="CR160" s="17"/>
      <c r="CS160" s="17"/>
    </row>
    <row r="161" spans="1:97" x14ac:dyDescent="0.35">
      <c r="A161" s="21" t="s">
        <v>369</v>
      </c>
      <c r="B161" s="23"/>
      <c r="C161" s="11">
        <v>45138</v>
      </c>
      <c r="D161" s="1" t="s">
        <v>818</v>
      </c>
      <c r="E161" s="1" t="s">
        <v>859</v>
      </c>
      <c r="F161" s="1" t="s">
        <v>1087</v>
      </c>
      <c r="G161" s="25"/>
      <c r="H161" s="25"/>
      <c r="I161" s="25"/>
      <c r="J161" s="4">
        <v>0.5</v>
      </c>
      <c r="K161" s="25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28"/>
      <c r="CP161" s="17"/>
      <c r="CQ161" s="17"/>
      <c r="CR161" s="17"/>
      <c r="CS161" s="17"/>
    </row>
    <row r="162" spans="1:97" x14ac:dyDescent="0.35">
      <c r="A162" s="21" t="s">
        <v>95</v>
      </c>
      <c r="B162" s="22"/>
      <c r="C162" s="11">
        <v>45138</v>
      </c>
      <c r="D162" s="1" t="s">
        <v>818</v>
      </c>
      <c r="E162" s="1" t="s">
        <v>859</v>
      </c>
      <c r="F162" s="1" t="s">
        <v>34</v>
      </c>
      <c r="G162" s="24"/>
      <c r="H162" s="24"/>
      <c r="I162" s="24"/>
      <c r="J162" s="4">
        <v>2</v>
      </c>
      <c r="K162" s="24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7"/>
      <c r="CP162" s="26"/>
      <c r="CQ162" s="26"/>
      <c r="CR162" s="26"/>
      <c r="CS162" s="26"/>
    </row>
    <row r="163" spans="1:97" x14ac:dyDescent="0.35">
      <c r="A163" s="21" t="s">
        <v>370</v>
      </c>
      <c r="B163" s="23"/>
      <c r="C163" s="11">
        <v>45138</v>
      </c>
      <c r="D163" s="1" t="s">
        <v>818</v>
      </c>
      <c r="E163" s="1" t="s">
        <v>859</v>
      </c>
      <c r="F163" s="1" t="s">
        <v>1078</v>
      </c>
      <c r="G163" s="25"/>
      <c r="H163" s="25"/>
      <c r="I163" s="25"/>
      <c r="J163" s="4">
        <v>1.75</v>
      </c>
      <c r="K163" s="25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28"/>
      <c r="CP163" s="17"/>
      <c r="CQ163" s="17"/>
      <c r="CR163" s="17"/>
      <c r="CS163" s="17"/>
    </row>
    <row r="164" spans="1:97" x14ac:dyDescent="0.35">
      <c r="A164" s="21" t="s">
        <v>371</v>
      </c>
      <c r="B164" s="23"/>
      <c r="C164" s="11">
        <v>45138</v>
      </c>
      <c r="D164" s="1" t="s">
        <v>818</v>
      </c>
      <c r="E164" s="1" t="s">
        <v>859</v>
      </c>
      <c r="F164" s="1" t="s">
        <v>1079</v>
      </c>
      <c r="G164" s="25"/>
      <c r="H164" s="25"/>
      <c r="I164" s="25"/>
      <c r="J164" s="4">
        <v>1.2</v>
      </c>
      <c r="K164" s="25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28"/>
      <c r="CP164" s="17"/>
      <c r="CQ164" s="17"/>
      <c r="CR164" s="17"/>
      <c r="CS164" s="17"/>
    </row>
    <row r="165" spans="1:97" x14ac:dyDescent="0.35">
      <c r="A165" s="21" t="s">
        <v>372</v>
      </c>
      <c r="B165" s="23"/>
      <c r="C165" s="11">
        <v>45138</v>
      </c>
      <c r="D165" s="1" t="s">
        <v>818</v>
      </c>
      <c r="E165" s="1" t="s">
        <v>860</v>
      </c>
      <c r="F165" s="1" t="s">
        <v>97</v>
      </c>
      <c r="G165" s="25"/>
      <c r="H165" s="25"/>
      <c r="I165" s="25"/>
      <c r="J165" s="4">
        <v>2</v>
      </c>
      <c r="K165" s="25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28"/>
      <c r="CP165" s="17"/>
      <c r="CQ165" s="17"/>
      <c r="CR165" s="17"/>
      <c r="CS165" s="17"/>
    </row>
    <row r="166" spans="1:97" x14ac:dyDescent="0.35">
      <c r="A166" s="21" t="s">
        <v>373</v>
      </c>
      <c r="B166" s="22"/>
      <c r="C166" s="11">
        <v>45138</v>
      </c>
      <c r="D166" s="1" t="s">
        <v>818</v>
      </c>
      <c r="E166" s="1" t="s">
        <v>860</v>
      </c>
      <c r="F166" s="1" t="s">
        <v>1073</v>
      </c>
      <c r="G166" s="24"/>
      <c r="H166" s="24"/>
      <c r="I166" s="24"/>
      <c r="J166" s="4">
        <v>0.6</v>
      </c>
      <c r="K166" s="24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7"/>
      <c r="CP166" s="26"/>
      <c r="CQ166" s="26"/>
      <c r="CR166" s="26"/>
      <c r="CS166" s="26"/>
    </row>
    <row r="167" spans="1:97" x14ac:dyDescent="0.35">
      <c r="A167" s="21" t="s">
        <v>374</v>
      </c>
      <c r="B167" s="23"/>
      <c r="C167" s="11">
        <v>45138</v>
      </c>
      <c r="D167" s="1" t="s">
        <v>818</v>
      </c>
      <c r="E167" s="1" t="s">
        <v>860</v>
      </c>
      <c r="F167" s="1" t="s">
        <v>1068</v>
      </c>
      <c r="G167" s="25"/>
      <c r="H167" s="25"/>
      <c r="I167" s="25"/>
      <c r="J167" s="4">
        <v>0.8</v>
      </c>
      <c r="K167" s="25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28"/>
      <c r="CP167" s="17"/>
      <c r="CQ167" s="17"/>
      <c r="CR167" s="17"/>
      <c r="CS167" s="17"/>
    </row>
    <row r="168" spans="1:97" x14ac:dyDescent="0.35">
      <c r="A168" s="21" t="s">
        <v>375</v>
      </c>
      <c r="B168" s="23"/>
      <c r="C168" s="11">
        <v>45138</v>
      </c>
      <c r="D168" s="1" t="s">
        <v>818</v>
      </c>
      <c r="E168" s="1" t="s">
        <v>861</v>
      </c>
      <c r="F168" s="1" t="s">
        <v>1088</v>
      </c>
      <c r="G168" s="25"/>
      <c r="H168" s="25"/>
      <c r="I168" s="25"/>
      <c r="J168" s="4">
        <v>1.7</v>
      </c>
      <c r="K168" s="25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28"/>
      <c r="CP168" s="17"/>
      <c r="CQ168" s="17"/>
      <c r="CR168" s="17"/>
      <c r="CS168" s="17"/>
    </row>
    <row r="169" spans="1:97" x14ac:dyDescent="0.35">
      <c r="A169" s="21" t="s">
        <v>376</v>
      </c>
      <c r="B169" s="23"/>
      <c r="C169" s="11">
        <v>45138</v>
      </c>
      <c r="D169" s="1" t="s">
        <v>818</v>
      </c>
      <c r="E169" s="1" t="s">
        <v>861</v>
      </c>
      <c r="F169" s="1" t="s">
        <v>1089</v>
      </c>
      <c r="G169" s="25"/>
      <c r="H169" s="25"/>
      <c r="I169" s="25"/>
      <c r="J169" s="4">
        <v>1.5</v>
      </c>
      <c r="K169" s="25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28"/>
      <c r="CP169" s="17"/>
      <c r="CQ169" s="17"/>
      <c r="CR169" s="17"/>
      <c r="CS169" s="17"/>
    </row>
    <row r="170" spans="1:97" x14ac:dyDescent="0.35">
      <c r="A170" s="21" t="s">
        <v>377</v>
      </c>
      <c r="B170" s="23"/>
      <c r="C170" s="11">
        <v>45138</v>
      </c>
      <c r="D170" s="1" t="s">
        <v>818</v>
      </c>
      <c r="E170" s="1" t="s">
        <v>861</v>
      </c>
      <c r="F170" s="1" t="s">
        <v>1090</v>
      </c>
      <c r="G170" s="25"/>
      <c r="H170" s="25"/>
      <c r="I170" s="25"/>
      <c r="J170" s="4">
        <v>0.8</v>
      </c>
      <c r="K170" s="25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28"/>
      <c r="CP170" s="17"/>
      <c r="CQ170" s="17"/>
      <c r="CR170" s="17"/>
      <c r="CS170" s="17"/>
    </row>
    <row r="171" spans="1:97" x14ac:dyDescent="0.35">
      <c r="A171" s="21" t="s">
        <v>378</v>
      </c>
      <c r="B171" s="23"/>
      <c r="C171" s="11">
        <v>45138</v>
      </c>
      <c r="D171" s="1" t="s">
        <v>818</v>
      </c>
      <c r="E171" s="1" t="s">
        <v>861</v>
      </c>
      <c r="F171" s="1" t="s">
        <v>1060</v>
      </c>
      <c r="G171" s="25"/>
      <c r="H171" s="25"/>
      <c r="I171" s="25"/>
      <c r="J171" s="4">
        <v>0.6</v>
      </c>
      <c r="K171" s="25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28"/>
      <c r="CP171" s="17"/>
      <c r="CQ171" s="17"/>
      <c r="CR171" s="17"/>
      <c r="CS171" s="17"/>
    </row>
    <row r="172" spans="1:97" x14ac:dyDescent="0.35">
      <c r="A172" s="21" t="s">
        <v>379</v>
      </c>
      <c r="B172" s="23"/>
      <c r="C172" s="11">
        <v>45138</v>
      </c>
      <c r="D172" s="1" t="s">
        <v>818</v>
      </c>
      <c r="E172" s="1" t="s">
        <v>861</v>
      </c>
      <c r="F172" s="1" t="s">
        <v>1091</v>
      </c>
      <c r="G172" s="25"/>
      <c r="H172" s="25"/>
      <c r="I172" s="25"/>
      <c r="J172" s="4">
        <v>0</v>
      </c>
      <c r="K172" s="25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28"/>
      <c r="CP172" s="17"/>
      <c r="CQ172" s="17"/>
      <c r="CR172" s="17"/>
      <c r="CS172" s="17"/>
    </row>
    <row r="173" spans="1:97" x14ac:dyDescent="0.35">
      <c r="A173" s="21" t="s">
        <v>194</v>
      </c>
      <c r="B173" s="23"/>
      <c r="C173" s="11">
        <v>45138</v>
      </c>
      <c r="D173" s="1" t="s">
        <v>818</v>
      </c>
      <c r="E173" s="1" t="s">
        <v>862</v>
      </c>
      <c r="F173" s="1" t="s">
        <v>1092</v>
      </c>
      <c r="G173" s="25"/>
      <c r="H173" s="25"/>
      <c r="I173" s="25"/>
      <c r="J173" s="4">
        <v>2</v>
      </c>
      <c r="K173" s="25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28"/>
      <c r="CP173" s="17"/>
      <c r="CQ173" s="17"/>
      <c r="CR173" s="17"/>
      <c r="CS173" s="17"/>
    </row>
    <row r="174" spans="1:97" x14ac:dyDescent="0.35">
      <c r="A174" s="21" t="s">
        <v>380</v>
      </c>
      <c r="B174" s="23"/>
      <c r="C174" s="11">
        <v>45138</v>
      </c>
      <c r="D174" s="1" t="s">
        <v>818</v>
      </c>
      <c r="E174" s="1" t="s">
        <v>862</v>
      </c>
      <c r="F174" s="1" t="s">
        <v>1074</v>
      </c>
      <c r="G174" s="25"/>
      <c r="H174" s="25"/>
      <c r="I174" s="25"/>
      <c r="J174" s="4">
        <v>0</v>
      </c>
      <c r="K174" s="25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28"/>
      <c r="CP174" s="17"/>
      <c r="CQ174" s="17"/>
      <c r="CR174" s="17"/>
      <c r="CS174" s="17"/>
    </row>
    <row r="175" spans="1:97" x14ac:dyDescent="0.35">
      <c r="A175" s="21" t="s">
        <v>381</v>
      </c>
      <c r="B175" s="23"/>
      <c r="C175" s="11">
        <v>45138</v>
      </c>
      <c r="D175" s="1" t="s">
        <v>818</v>
      </c>
      <c r="E175" s="1" t="s">
        <v>862</v>
      </c>
      <c r="F175" s="1" t="s">
        <v>1093</v>
      </c>
      <c r="G175" s="25"/>
      <c r="H175" s="25"/>
      <c r="I175" s="25"/>
      <c r="J175" s="4">
        <v>1.75</v>
      </c>
      <c r="K175" s="25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28"/>
      <c r="CP175" s="17"/>
      <c r="CQ175" s="17"/>
      <c r="CR175" s="17"/>
      <c r="CS175" s="17"/>
    </row>
    <row r="176" spans="1:97" x14ac:dyDescent="0.35">
      <c r="A176" s="21" t="s">
        <v>382</v>
      </c>
      <c r="B176" s="23"/>
      <c r="C176" s="11">
        <v>45138</v>
      </c>
      <c r="D176" s="1" t="s">
        <v>818</v>
      </c>
      <c r="E176" s="1" t="s">
        <v>862</v>
      </c>
      <c r="F176" s="1" t="s">
        <v>1094</v>
      </c>
      <c r="G176" s="25"/>
      <c r="H176" s="25"/>
      <c r="I176" s="25"/>
      <c r="J176" s="4">
        <v>1.5</v>
      </c>
      <c r="K176" s="25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28"/>
      <c r="CP176" s="17"/>
      <c r="CQ176" s="17"/>
      <c r="CR176" s="17"/>
      <c r="CS176" s="17"/>
    </row>
    <row r="177" spans="1:97" x14ac:dyDescent="0.35">
      <c r="A177" s="21" t="s">
        <v>383</v>
      </c>
      <c r="B177" s="23"/>
      <c r="C177" s="11">
        <v>45138</v>
      </c>
      <c r="D177" s="1" t="s">
        <v>818</v>
      </c>
      <c r="E177" s="1" t="s">
        <v>862</v>
      </c>
      <c r="F177" s="1" t="s">
        <v>1095</v>
      </c>
      <c r="G177" s="25"/>
      <c r="H177" s="25"/>
      <c r="I177" s="25"/>
      <c r="J177" s="4">
        <v>1.3</v>
      </c>
      <c r="K177" s="25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28"/>
      <c r="CP177" s="17"/>
      <c r="CQ177" s="17"/>
      <c r="CR177" s="17"/>
      <c r="CS177" s="17"/>
    </row>
    <row r="178" spans="1:97" x14ac:dyDescent="0.35">
      <c r="A178" s="21" t="s">
        <v>384</v>
      </c>
      <c r="B178" s="23"/>
      <c r="C178" s="11">
        <v>45138</v>
      </c>
      <c r="D178" s="1" t="s">
        <v>818</v>
      </c>
      <c r="E178" s="1" t="s">
        <v>862</v>
      </c>
      <c r="F178" s="1" t="s">
        <v>1068</v>
      </c>
      <c r="G178" s="25"/>
      <c r="H178" s="25"/>
      <c r="I178" s="25"/>
      <c r="J178" s="4">
        <v>0.75</v>
      </c>
      <c r="K178" s="25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28"/>
      <c r="CP178" s="17"/>
      <c r="CQ178" s="17"/>
      <c r="CR178" s="17"/>
      <c r="CS178" s="17"/>
    </row>
    <row r="179" spans="1:97" x14ac:dyDescent="0.35">
      <c r="A179" s="21" t="s">
        <v>385</v>
      </c>
      <c r="B179" s="23"/>
      <c r="C179" s="11">
        <v>45138</v>
      </c>
      <c r="D179" s="1" t="s">
        <v>818</v>
      </c>
      <c r="E179" s="1" t="s">
        <v>862</v>
      </c>
      <c r="F179" s="1" t="s">
        <v>1096</v>
      </c>
      <c r="G179" s="25"/>
      <c r="H179" s="25"/>
      <c r="I179" s="25"/>
      <c r="J179" s="4">
        <v>1</v>
      </c>
      <c r="K179" s="25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28"/>
      <c r="CP179" s="17"/>
      <c r="CQ179" s="17"/>
      <c r="CR179" s="17"/>
      <c r="CS179" s="17"/>
    </row>
    <row r="180" spans="1:97" x14ac:dyDescent="0.35">
      <c r="A180" s="21" t="s">
        <v>386</v>
      </c>
      <c r="B180" s="23"/>
      <c r="C180" s="11">
        <v>45138</v>
      </c>
      <c r="D180" s="1" t="s">
        <v>818</v>
      </c>
      <c r="E180" s="1" t="s">
        <v>862</v>
      </c>
      <c r="F180" s="1" t="s">
        <v>1097</v>
      </c>
      <c r="G180" s="25"/>
      <c r="H180" s="25"/>
      <c r="I180" s="25"/>
      <c r="J180" s="4">
        <v>1.3</v>
      </c>
      <c r="K180" s="25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28"/>
      <c r="CP180" s="17"/>
      <c r="CQ180" s="17"/>
      <c r="CR180" s="17"/>
      <c r="CS180" s="17"/>
    </row>
    <row r="181" spans="1:97" x14ac:dyDescent="0.35">
      <c r="A181" s="21" t="s">
        <v>387</v>
      </c>
      <c r="B181" s="23"/>
      <c r="C181" s="11">
        <v>45138</v>
      </c>
      <c r="D181" s="1" t="s">
        <v>818</v>
      </c>
      <c r="E181" s="1" t="s">
        <v>862</v>
      </c>
      <c r="F181" s="1" t="s">
        <v>1098</v>
      </c>
      <c r="G181" s="25"/>
      <c r="H181" s="25"/>
      <c r="I181" s="25"/>
      <c r="J181" s="4">
        <v>1</v>
      </c>
      <c r="K181" s="25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28"/>
      <c r="CP181" s="17"/>
      <c r="CQ181" s="17"/>
      <c r="CR181" s="17"/>
      <c r="CS181" s="17"/>
    </row>
    <row r="182" spans="1:97" x14ac:dyDescent="0.35">
      <c r="A182" s="21" t="s">
        <v>388</v>
      </c>
      <c r="B182" s="22"/>
      <c r="C182" s="11">
        <v>45138</v>
      </c>
      <c r="D182" s="1" t="s">
        <v>125</v>
      </c>
      <c r="E182" s="1" t="s">
        <v>863</v>
      </c>
      <c r="F182" s="1" t="s">
        <v>1099</v>
      </c>
      <c r="G182" s="24"/>
      <c r="H182" s="24"/>
      <c r="I182" s="24"/>
      <c r="J182" s="4">
        <v>0.99</v>
      </c>
      <c r="K182" s="24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7"/>
      <c r="CP182" s="26"/>
      <c r="CQ182" s="26"/>
      <c r="CR182" s="26"/>
      <c r="CS182" s="26"/>
    </row>
    <row r="183" spans="1:97" x14ac:dyDescent="0.35">
      <c r="A183" s="21" t="s">
        <v>389</v>
      </c>
      <c r="B183" s="23"/>
      <c r="C183" s="11">
        <v>45138</v>
      </c>
      <c r="D183" s="1" t="s">
        <v>125</v>
      </c>
      <c r="E183" s="1" t="s">
        <v>863</v>
      </c>
      <c r="F183" s="1" t="s">
        <v>100</v>
      </c>
      <c r="G183" s="25"/>
      <c r="H183" s="25"/>
      <c r="I183" s="25"/>
      <c r="J183" s="4">
        <v>1.54</v>
      </c>
      <c r="K183" s="25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28"/>
      <c r="CP183" s="17"/>
      <c r="CQ183" s="17"/>
      <c r="CR183" s="17"/>
      <c r="CS183" s="17"/>
    </row>
    <row r="184" spans="1:97" x14ac:dyDescent="0.35">
      <c r="A184" s="21" t="s">
        <v>390</v>
      </c>
      <c r="B184" s="23"/>
      <c r="C184" s="11">
        <v>45138</v>
      </c>
      <c r="D184" s="1" t="s">
        <v>125</v>
      </c>
      <c r="E184" s="1" t="s">
        <v>863</v>
      </c>
      <c r="F184" s="1" t="s">
        <v>1100</v>
      </c>
      <c r="G184" s="25"/>
      <c r="H184" s="25"/>
      <c r="I184" s="25"/>
      <c r="J184" s="4">
        <v>2.7</v>
      </c>
      <c r="K184" s="25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28"/>
      <c r="CP184" s="17"/>
      <c r="CQ184" s="17"/>
      <c r="CR184" s="17"/>
      <c r="CS184" s="17"/>
    </row>
    <row r="185" spans="1:97" x14ac:dyDescent="0.35">
      <c r="A185" s="21" t="s">
        <v>391</v>
      </c>
      <c r="B185" s="23"/>
      <c r="C185" s="11">
        <v>45138</v>
      </c>
      <c r="D185" s="1" t="s">
        <v>125</v>
      </c>
      <c r="E185" s="1" t="s">
        <v>863</v>
      </c>
      <c r="F185" s="1" t="s">
        <v>1101</v>
      </c>
      <c r="G185" s="25"/>
      <c r="H185" s="25"/>
      <c r="I185" s="25"/>
      <c r="J185" s="4">
        <v>0.6</v>
      </c>
      <c r="K185" s="25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28"/>
      <c r="CP185" s="17"/>
      <c r="CQ185" s="17"/>
      <c r="CR185" s="17"/>
      <c r="CS185" s="17"/>
    </row>
    <row r="186" spans="1:97" x14ac:dyDescent="0.35">
      <c r="A186" s="21" t="s">
        <v>392</v>
      </c>
      <c r="B186" s="23"/>
      <c r="C186" s="11">
        <v>45138</v>
      </c>
      <c r="D186" s="1" t="s">
        <v>125</v>
      </c>
      <c r="E186" s="1" t="s">
        <v>863</v>
      </c>
      <c r="F186" s="1" t="s">
        <v>1102</v>
      </c>
      <c r="G186" s="25"/>
      <c r="H186" s="25"/>
      <c r="I186" s="25"/>
      <c r="J186" s="4">
        <v>0.8</v>
      </c>
      <c r="K186" s="25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28"/>
      <c r="CP186" s="17"/>
      <c r="CQ186" s="17"/>
      <c r="CR186" s="17"/>
      <c r="CS186" s="17"/>
    </row>
    <row r="187" spans="1:97" x14ac:dyDescent="0.35">
      <c r="A187" s="21" t="s">
        <v>393</v>
      </c>
      <c r="B187" s="23"/>
      <c r="C187" s="11">
        <v>45138</v>
      </c>
      <c r="D187" s="1" t="s">
        <v>125</v>
      </c>
      <c r="E187" s="1" t="s">
        <v>863</v>
      </c>
      <c r="F187" s="1" t="s">
        <v>1103</v>
      </c>
      <c r="G187" s="25"/>
      <c r="H187" s="25"/>
      <c r="I187" s="25"/>
      <c r="J187" s="4">
        <v>0.5</v>
      </c>
      <c r="K187" s="25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28"/>
      <c r="CP187" s="17"/>
      <c r="CQ187" s="17"/>
      <c r="CR187" s="17"/>
      <c r="CS187" s="17"/>
    </row>
    <row r="188" spans="1:97" x14ac:dyDescent="0.35">
      <c r="A188" s="21" t="s">
        <v>394</v>
      </c>
      <c r="B188" s="23"/>
      <c r="C188" s="11">
        <v>45138</v>
      </c>
      <c r="D188" s="1" t="s">
        <v>125</v>
      </c>
      <c r="E188" s="1" t="s">
        <v>863</v>
      </c>
      <c r="F188" s="1" t="s">
        <v>1104</v>
      </c>
      <c r="G188" s="25"/>
      <c r="H188" s="25"/>
      <c r="I188" s="25"/>
      <c r="J188" s="4">
        <v>0.6</v>
      </c>
      <c r="K188" s="25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28"/>
      <c r="CP188" s="17"/>
      <c r="CQ188" s="17"/>
      <c r="CR188" s="17"/>
      <c r="CS188" s="17"/>
    </row>
    <row r="189" spans="1:97" x14ac:dyDescent="0.35">
      <c r="A189" s="21" t="s">
        <v>395</v>
      </c>
      <c r="B189" s="23"/>
      <c r="C189" s="11">
        <v>45138</v>
      </c>
      <c r="D189" s="1" t="s">
        <v>125</v>
      </c>
      <c r="E189" s="1" t="s">
        <v>864</v>
      </c>
      <c r="F189" s="1" t="s">
        <v>1034</v>
      </c>
      <c r="G189" s="25"/>
      <c r="H189" s="25"/>
      <c r="I189" s="25"/>
      <c r="J189" s="4">
        <v>1.2</v>
      </c>
      <c r="K189" s="25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28"/>
      <c r="CP189" s="17"/>
      <c r="CQ189" s="17"/>
      <c r="CR189" s="17"/>
      <c r="CS189" s="17"/>
    </row>
    <row r="190" spans="1:97" x14ac:dyDescent="0.35">
      <c r="A190" s="21" t="s">
        <v>396</v>
      </c>
      <c r="B190" s="23"/>
      <c r="C190" s="11">
        <v>45138</v>
      </c>
      <c r="D190" s="1" t="s">
        <v>125</v>
      </c>
      <c r="E190" s="1" t="s">
        <v>865</v>
      </c>
      <c r="F190" s="1" t="s">
        <v>1034</v>
      </c>
      <c r="G190" s="25"/>
      <c r="H190" s="25"/>
      <c r="I190" s="25"/>
      <c r="J190" s="4">
        <v>1.2</v>
      </c>
      <c r="K190" s="25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28"/>
      <c r="CP190" s="17"/>
      <c r="CQ190" s="17"/>
      <c r="CR190" s="17"/>
      <c r="CS190" s="17"/>
    </row>
    <row r="191" spans="1:97" x14ac:dyDescent="0.35">
      <c r="A191" s="21" t="s">
        <v>397</v>
      </c>
      <c r="B191" s="23"/>
      <c r="C191" s="11">
        <v>45138</v>
      </c>
      <c r="D191" s="1" t="s">
        <v>125</v>
      </c>
      <c r="E191" s="1" t="s">
        <v>866</v>
      </c>
      <c r="F191" s="1" t="s">
        <v>1034</v>
      </c>
      <c r="G191" s="25"/>
      <c r="H191" s="25"/>
      <c r="I191" s="25"/>
      <c r="J191" s="4">
        <v>1.2</v>
      </c>
      <c r="K191" s="25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28"/>
      <c r="CP191" s="17"/>
      <c r="CQ191" s="17"/>
      <c r="CR191" s="17"/>
      <c r="CS191" s="17"/>
    </row>
    <row r="192" spans="1:97" x14ac:dyDescent="0.35">
      <c r="A192" s="21" t="s">
        <v>398</v>
      </c>
      <c r="B192" s="22"/>
      <c r="C192" s="11">
        <v>45138</v>
      </c>
      <c r="D192" s="1" t="s">
        <v>125</v>
      </c>
      <c r="E192" s="1" t="s">
        <v>867</v>
      </c>
      <c r="F192" s="1" t="s">
        <v>1105</v>
      </c>
      <c r="G192" s="24"/>
      <c r="H192" s="24"/>
      <c r="I192" s="24"/>
      <c r="J192" s="4">
        <v>0.9</v>
      </c>
      <c r="K192" s="24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7"/>
      <c r="CP192" s="26"/>
      <c r="CQ192" s="26"/>
      <c r="CR192" s="26"/>
      <c r="CS192" s="26"/>
    </row>
    <row r="193" spans="1:97" x14ac:dyDescent="0.35">
      <c r="A193" s="21" t="s">
        <v>399</v>
      </c>
      <c r="B193" s="23"/>
      <c r="C193" s="11">
        <v>45138</v>
      </c>
      <c r="D193" s="1" t="s">
        <v>125</v>
      </c>
      <c r="E193" s="1" t="s">
        <v>867</v>
      </c>
      <c r="F193" s="1" t="s">
        <v>100</v>
      </c>
      <c r="G193" s="25"/>
      <c r="H193" s="25"/>
      <c r="I193" s="25"/>
      <c r="J193" s="4">
        <v>1.3</v>
      </c>
      <c r="K193" s="25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28"/>
      <c r="CP193" s="17"/>
      <c r="CQ193" s="17"/>
      <c r="CR193" s="17"/>
      <c r="CS193" s="17"/>
    </row>
    <row r="194" spans="1:97" x14ac:dyDescent="0.35">
      <c r="A194" s="21" t="s">
        <v>400</v>
      </c>
      <c r="B194" s="23"/>
      <c r="C194" s="11">
        <v>45138</v>
      </c>
      <c r="D194" s="1" t="s">
        <v>125</v>
      </c>
      <c r="E194" s="1" t="s">
        <v>867</v>
      </c>
      <c r="F194" s="1" t="s">
        <v>1106</v>
      </c>
      <c r="G194" s="25"/>
      <c r="H194" s="25"/>
      <c r="I194" s="25"/>
      <c r="J194" s="4">
        <v>0.7</v>
      </c>
      <c r="K194" s="25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28"/>
      <c r="CP194" s="17"/>
      <c r="CQ194" s="17"/>
      <c r="CR194" s="17"/>
      <c r="CS194" s="17"/>
    </row>
    <row r="195" spans="1:97" x14ac:dyDescent="0.35">
      <c r="A195" s="21" t="s">
        <v>401</v>
      </c>
      <c r="B195" s="23"/>
      <c r="C195" s="11">
        <v>45138</v>
      </c>
      <c r="D195" s="1" t="s">
        <v>125</v>
      </c>
      <c r="E195" s="1" t="s">
        <v>867</v>
      </c>
      <c r="F195" s="1" t="s">
        <v>1100</v>
      </c>
      <c r="G195" s="25"/>
      <c r="H195" s="25"/>
      <c r="I195" s="25"/>
      <c r="J195" s="4">
        <v>3.2</v>
      </c>
      <c r="K195" s="25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28"/>
      <c r="CP195" s="17"/>
      <c r="CQ195" s="17"/>
      <c r="CR195" s="17"/>
      <c r="CS195" s="17"/>
    </row>
    <row r="196" spans="1:97" x14ac:dyDescent="0.35">
      <c r="A196" s="21" t="s">
        <v>402</v>
      </c>
      <c r="B196" s="23"/>
      <c r="C196" s="11">
        <v>45138</v>
      </c>
      <c r="D196" s="1" t="s">
        <v>125</v>
      </c>
      <c r="E196" s="1" t="s">
        <v>867</v>
      </c>
      <c r="F196" s="1" t="s">
        <v>1101</v>
      </c>
      <c r="G196" s="25"/>
      <c r="H196" s="25"/>
      <c r="I196" s="25"/>
      <c r="J196" s="4">
        <v>0.6</v>
      </c>
      <c r="K196" s="25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28"/>
      <c r="CP196" s="17"/>
      <c r="CQ196" s="17"/>
      <c r="CR196" s="17"/>
      <c r="CS196" s="17"/>
    </row>
    <row r="197" spans="1:97" x14ac:dyDescent="0.35">
      <c r="A197" s="21" t="s">
        <v>403</v>
      </c>
      <c r="B197" s="23"/>
      <c r="C197" s="11">
        <v>45138</v>
      </c>
      <c r="D197" s="1" t="s">
        <v>125</v>
      </c>
      <c r="E197" s="1" t="s">
        <v>867</v>
      </c>
      <c r="F197" s="1" t="s">
        <v>1103</v>
      </c>
      <c r="G197" s="25"/>
      <c r="H197" s="25"/>
      <c r="I197" s="25"/>
      <c r="J197" s="4">
        <v>0.5</v>
      </c>
      <c r="K197" s="25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28"/>
      <c r="CP197" s="17"/>
      <c r="CQ197" s="17"/>
      <c r="CR197" s="17"/>
      <c r="CS197" s="17"/>
    </row>
    <row r="198" spans="1:97" x14ac:dyDescent="0.35">
      <c r="A198" s="21" t="s">
        <v>404</v>
      </c>
      <c r="B198" s="23"/>
      <c r="C198" s="11">
        <v>45138</v>
      </c>
      <c r="D198" s="1" t="s">
        <v>125</v>
      </c>
      <c r="E198" s="1" t="s">
        <v>867</v>
      </c>
      <c r="F198" s="1" t="s">
        <v>1107</v>
      </c>
      <c r="G198" s="25"/>
      <c r="H198" s="25"/>
      <c r="I198" s="25"/>
      <c r="J198" s="4">
        <v>0.5</v>
      </c>
      <c r="K198" s="25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28"/>
      <c r="CP198" s="17"/>
      <c r="CQ198" s="17"/>
      <c r="CR198" s="17"/>
      <c r="CS198" s="17"/>
    </row>
    <row r="199" spans="1:97" x14ac:dyDescent="0.35">
      <c r="A199" s="21" t="s">
        <v>405</v>
      </c>
      <c r="B199" s="23"/>
      <c r="C199" s="11">
        <v>45138</v>
      </c>
      <c r="D199" s="1" t="s">
        <v>125</v>
      </c>
      <c r="E199" s="1" t="s">
        <v>867</v>
      </c>
      <c r="F199" s="1" t="s">
        <v>1102</v>
      </c>
      <c r="G199" s="25"/>
      <c r="H199" s="25"/>
      <c r="I199" s="25"/>
      <c r="J199" s="4">
        <v>0.5</v>
      </c>
      <c r="K199" s="25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28"/>
      <c r="CP199" s="17"/>
      <c r="CQ199" s="17"/>
      <c r="CR199" s="17"/>
      <c r="CS199" s="17"/>
    </row>
    <row r="200" spans="1:97" x14ac:dyDescent="0.35">
      <c r="A200" s="21" t="s">
        <v>406</v>
      </c>
      <c r="B200" s="23"/>
      <c r="C200" s="11">
        <v>45138</v>
      </c>
      <c r="D200" s="1" t="s">
        <v>125</v>
      </c>
      <c r="E200" s="1" t="s">
        <v>867</v>
      </c>
      <c r="F200" s="1" t="s">
        <v>1104</v>
      </c>
      <c r="G200" s="25"/>
      <c r="H200" s="25"/>
      <c r="I200" s="25"/>
      <c r="J200" s="4">
        <v>0.5</v>
      </c>
      <c r="K200" s="25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28"/>
      <c r="CP200" s="17"/>
      <c r="CQ200" s="17"/>
      <c r="CR200" s="17"/>
      <c r="CS200" s="17"/>
    </row>
    <row r="201" spans="1:97" x14ac:dyDescent="0.35">
      <c r="A201" s="21" t="s">
        <v>407</v>
      </c>
      <c r="B201" s="23"/>
      <c r="C201" s="11">
        <v>45138</v>
      </c>
      <c r="D201" s="1" t="s">
        <v>125</v>
      </c>
      <c r="E201" s="1" t="s">
        <v>868</v>
      </c>
      <c r="F201" s="1" t="s">
        <v>1100</v>
      </c>
      <c r="G201" s="25"/>
      <c r="H201" s="25"/>
      <c r="I201" s="25"/>
      <c r="J201" s="4">
        <v>2.7</v>
      </c>
      <c r="K201" s="25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28"/>
      <c r="CP201" s="17"/>
      <c r="CQ201" s="17"/>
      <c r="CR201" s="17"/>
      <c r="CS201" s="17"/>
    </row>
    <row r="202" spans="1:97" x14ac:dyDescent="0.35">
      <c r="A202" s="21" t="s">
        <v>151</v>
      </c>
      <c r="B202" s="23"/>
      <c r="C202" s="11">
        <v>45138</v>
      </c>
      <c r="D202" s="1" t="s">
        <v>125</v>
      </c>
      <c r="E202" s="1" t="s">
        <v>868</v>
      </c>
      <c r="F202" s="1" t="s">
        <v>100</v>
      </c>
      <c r="G202" s="25"/>
      <c r="H202" s="25"/>
      <c r="I202" s="25"/>
      <c r="J202" s="4">
        <v>1.51</v>
      </c>
      <c r="K202" s="25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28"/>
      <c r="CP202" s="17"/>
      <c r="CQ202" s="17"/>
      <c r="CR202" s="17"/>
      <c r="CS202" s="17"/>
    </row>
    <row r="203" spans="1:97" x14ac:dyDescent="0.35">
      <c r="A203" s="21" t="s">
        <v>408</v>
      </c>
      <c r="B203" s="23"/>
      <c r="C203" s="11">
        <v>45138</v>
      </c>
      <c r="D203" s="1" t="s">
        <v>125</v>
      </c>
      <c r="E203" s="1" t="s">
        <v>868</v>
      </c>
      <c r="F203" s="1" t="s">
        <v>1107</v>
      </c>
      <c r="G203" s="25"/>
      <c r="H203" s="25"/>
      <c r="I203" s="25"/>
      <c r="J203" s="4">
        <v>0.6</v>
      </c>
      <c r="K203" s="25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28"/>
      <c r="CP203" s="17"/>
      <c r="CQ203" s="17"/>
      <c r="CR203" s="17"/>
      <c r="CS203" s="17"/>
    </row>
    <row r="204" spans="1:97" x14ac:dyDescent="0.35">
      <c r="A204" s="21" t="s">
        <v>409</v>
      </c>
      <c r="B204" s="23"/>
      <c r="C204" s="11">
        <v>45138</v>
      </c>
      <c r="D204" s="1" t="s">
        <v>125</v>
      </c>
      <c r="E204" s="1" t="s">
        <v>868</v>
      </c>
      <c r="F204" s="1" t="s">
        <v>1108</v>
      </c>
      <c r="G204" s="25"/>
      <c r="H204" s="25"/>
      <c r="I204" s="25"/>
      <c r="J204" s="4">
        <v>0.98</v>
      </c>
      <c r="K204" s="25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28"/>
      <c r="CP204" s="17"/>
      <c r="CQ204" s="17"/>
      <c r="CR204" s="17"/>
      <c r="CS204" s="17"/>
    </row>
    <row r="205" spans="1:97" x14ac:dyDescent="0.35">
      <c r="A205" s="21" t="s">
        <v>410</v>
      </c>
      <c r="B205" s="23"/>
      <c r="C205" s="11">
        <v>45138</v>
      </c>
      <c r="D205" s="1" t="s">
        <v>125</v>
      </c>
      <c r="E205" s="1" t="s">
        <v>869</v>
      </c>
      <c r="F205" s="1" t="s">
        <v>1034</v>
      </c>
      <c r="G205" s="25"/>
      <c r="H205" s="25"/>
      <c r="I205" s="25"/>
      <c r="J205" s="4">
        <v>1.75</v>
      </c>
      <c r="K205" s="25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28"/>
      <c r="CP205" s="17"/>
      <c r="CQ205" s="17"/>
      <c r="CR205" s="17"/>
      <c r="CS205" s="17"/>
    </row>
    <row r="206" spans="1:97" x14ac:dyDescent="0.35">
      <c r="A206" s="21" t="s">
        <v>411</v>
      </c>
      <c r="B206" s="23"/>
      <c r="C206" s="11">
        <v>45138</v>
      </c>
      <c r="D206" s="1" t="s">
        <v>125</v>
      </c>
      <c r="E206" s="1" t="s">
        <v>870</v>
      </c>
      <c r="F206" s="1" t="s">
        <v>1109</v>
      </c>
      <c r="G206" s="25"/>
      <c r="H206" s="25"/>
      <c r="I206" s="25"/>
      <c r="J206" s="4">
        <v>0</v>
      </c>
      <c r="K206" s="25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28"/>
      <c r="CP206" s="17"/>
      <c r="CQ206" s="17"/>
      <c r="CR206" s="17"/>
      <c r="CS206" s="17"/>
    </row>
    <row r="207" spans="1:97" x14ac:dyDescent="0.35">
      <c r="A207" s="21" t="s">
        <v>180</v>
      </c>
      <c r="B207" s="23"/>
      <c r="C207" s="11">
        <v>45138</v>
      </c>
      <c r="D207" s="1" t="s">
        <v>125</v>
      </c>
      <c r="E207" s="1" t="s">
        <v>870</v>
      </c>
      <c r="F207" s="1" t="s">
        <v>1109</v>
      </c>
      <c r="G207" s="25"/>
      <c r="H207" s="25"/>
      <c r="I207" s="25"/>
      <c r="J207" s="4">
        <v>0</v>
      </c>
      <c r="K207" s="25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28"/>
      <c r="CP207" s="17"/>
      <c r="CQ207" s="17"/>
      <c r="CR207" s="17"/>
      <c r="CS207" s="17"/>
    </row>
    <row r="208" spans="1:97" x14ac:dyDescent="0.35">
      <c r="A208" s="21" t="s">
        <v>124</v>
      </c>
      <c r="B208" s="23"/>
      <c r="C208" s="11">
        <v>45138</v>
      </c>
      <c r="D208" s="1" t="s">
        <v>125</v>
      </c>
      <c r="E208" s="1" t="s">
        <v>871</v>
      </c>
      <c r="F208" s="1" t="s">
        <v>1034</v>
      </c>
      <c r="G208" s="25"/>
      <c r="H208" s="25"/>
      <c r="I208" s="25"/>
      <c r="J208" s="4">
        <v>0.8</v>
      </c>
      <c r="K208" s="25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28"/>
      <c r="CP208" s="17"/>
      <c r="CQ208" s="17"/>
      <c r="CR208" s="17"/>
      <c r="CS208" s="17"/>
    </row>
    <row r="209" spans="1:97" x14ac:dyDescent="0.35">
      <c r="A209" s="21" t="s">
        <v>201</v>
      </c>
      <c r="B209" s="23"/>
      <c r="C209" s="11">
        <v>45138</v>
      </c>
      <c r="D209" s="1" t="s">
        <v>125</v>
      </c>
      <c r="E209" s="1" t="s">
        <v>872</v>
      </c>
      <c r="F209" s="1" t="s">
        <v>1034</v>
      </c>
      <c r="G209" s="25"/>
      <c r="H209" s="25"/>
      <c r="I209" s="25"/>
      <c r="J209" s="4">
        <v>0.9</v>
      </c>
      <c r="K209" s="25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28"/>
      <c r="CP209" s="17"/>
      <c r="CQ209" s="17"/>
      <c r="CR209" s="17"/>
      <c r="CS209" s="17"/>
    </row>
    <row r="210" spans="1:97" x14ac:dyDescent="0.35">
      <c r="A210" s="21" t="s">
        <v>412</v>
      </c>
      <c r="B210" s="22"/>
      <c r="C210" s="11">
        <v>45138</v>
      </c>
      <c r="D210" s="1" t="s">
        <v>125</v>
      </c>
      <c r="E210" s="1" t="s">
        <v>873</v>
      </c>
      <c r="F210" s="1" t="s">
        <v>1034</v>
      </c>
      <c r="G210" s="24"/>
      <c r="H210" s="24"/>
      <c r="I210" s="24"/>
      <c r="J210" s="4">
        <v>0.5</v>
      </c>
      <c r="K210" s="24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7"/>
      <c r="CP210" s="26"/>
      <c r="CQ210" s="26"/>
      <c r="CR210" s="26"/>
      <c r="CS210" s="26"/>
    </row>
    <row r="211" spans="1:97" x14ac:dyDescent="0.35">
      <c r="A211" s="21" t="s">
        <v>413</v>
      </c>
      <c r="B211" s="23"/>
      <c r="C211" s="11">
        <v>45138</v>
      </c>
      <c r="D211" s="1" t="s">
        <v>819</v>
      </c>
      <c r="E211" s="1" t="s">
        <v>874</v>
      </c>
      <c r="F211" s="1" t="s">
        <v>1110</v>
      </c>
      <c r="G211" s="25"/>
      <c r="H211" s="25"/>
      <c r="I211" s="25"/>
      <c r="J211" s="4">
        <v>1</v>
      </c>
      <c r="K211" s="25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28"/>
      <c r="CP211" s="17"/>
      <c r="CQ211" s="17"/>
      <c r="CR211" s="17"/>
      <c r="CS211" s="17"/>
    </row>
    <row r="212" spans="1:97" x14ac:dyDescent="0.35">
      <c r="A212" s="21" t="s">
        <v>414</v>
      </c>
      <c r="B212" s="23"/>
      <c r="C212" s="11">
        <v>45138</v>
      </c>
      <c r="D212" s="1" t="s">
        <v>819</v>
      </c>
      <c r="E212" s="1" t="s">
        <v>874</v>
      </c>
      <c r="F212" s="1" t="s">
        <v>1111</v>
      </c>
      <c r="G212" s="25"/>
      <c r="H212" s="25"/>
      <c r="I212" s="25"/>
      <c r="J212" s="4">
        <v>0.6</v>
      </c>
      <c r="K212" s="25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28"/>
      <c r="CP212" s="17"/>
      <c r="CQ212" s="17"/>
      <c r="CR212" s="17"/>
      <c r="CS212" s="17"/>
    </row>
    <row r="213" spans="1:97" x14ac:dyDescent="0.35">
      <c r="A213" s="21" t="s">
        <v>415</v>
      </c>
      <c r="B213" s="23"/>
      <c r="C213" s="11">
        <v>45138</v>
      </c>
      <c r="D213" s="1" t="s">
        <v>99</v>
      </c>
      <c r="E213" s="1" t="s">
        <v>875</v>
      </c>
      <c r="F213" s="1" t="s">
        <v>1100</v>
      </c>
      <c r="G213" s="25"/>
      <c r="H213" s="25"/>
      <c r="I213" s="25"/>
      <c r="J213" s="4">
        <v>0</v>
      </c>
      <c r="K213" s="25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28"/>
      <c r="CP213" s="17"/>
      <c r="CQ213" s="17"/>
      <c r="CR213" s="17"/>
      <c r="CS213" s="17"/>
    </row>
    <row r="214" spans="1:97" x14ac:dyDescent="0.35">
      <c r="A214" s="21" t="s">
        <v>416</v>
      </c>
      <c r="B214" s="23"/>
      <c r="C214" s="11">
        <v>45138</v>
      </c>
      <c r="D214" s="1" t="s">
        <v>99</v>
      </c>
      <c r="E214" s="1" t="s">
        <v>875</v>
      </c>
      <c r="F214" s="1" t="s">
        <v>1112</v>
      </c>
      <c r="G214" s="25"/>
      <c r="H214" s="25"/>
      <c r="I214" s="25"/>
      <c r="J214" s="4">
        <v>1.4</v>
      </c>
      <c r="K214" s="25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28"/>
      <c r="CP214" s="17"/>
      <c r="CQ214" s="17"/>
      <c r="CR214" s="17"/>
      <c r="CS214" s="17"/>
    </row>
    <row r="215" spans="1:97" x14ac:dyDescent="0.35">
      <c r="A215" s="21" t="s">
        <v>417</v>
      </c>
      <c r="B215" s="23"/>
      <c r="C215" s="11">
        <v>45138</v>
      </c>
      <c r="D215" s="1" t="s">
        <v>99</v>
      </c>
      <c r="E215" s="1" t="s">
        <v>875</v>
      </c>
      <c r="F215" s="1" t="s">
        <v>1113</v>
      </c>
      <c r="G215" s="25"/>
      <c r="H215" s="25"/>
      <c r="I215" s="25"/>
      <c r="J215" s="4">
        <v>1</v>
      </c>
      <c r="K215" s="25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28"/>
      <c r="CP215" s="17"/>
      <c r="CQ215" s="17"/>
      <c r="CR215" s="17"/>
      <c r="CS215" s="17"/>
    </row>
    <row r="216" spans="1:97" x14ac:dyDescent="0.35">
      <c r="A216" s="21" t="s">
        <v>418</v>
      </c>
      <c r="B216" s="23"/>
      <c r="C216" s="11">
        <v>45138</v>
      </c>
      <c r="D216" s="1" t="s">
        <v>99</v>
      </c>
      <c r="E216" s="1" t="s">
        <v>875</v>
      </c>
      <c r="F216" s="1" t="s">
        <v>100</v>
      </c>
      <c r="G216" s="25"/>
      <c r="H216" s="25"/>
      <c r="I216" s="25"/>
      <c r="J216" s="4">
        <v>2</v>
      </c>
      <c r="K216" s="25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28"/>
      <c r="CP216" s="17"/>
      <c r="CQ216" s="17"/>
      <c r="CR216" s="17"/>
      <c r="CS216" s="17"/>
    </row>
    <row r="217" spans="1:97" x14ac:dyDescent="0.35">
      <c r="A217" s="21" t="s">
        <v>419</v>
      </c>
      <c r="B217" s="23"/>
      <c r="C217" s="11">
        <v>45138</v>
      </c>
      <c r="D217" s="1" t="s">
        <v>99</v>
      </c>
      <c r="E217" s="1" t="s">
        <v>875</v>
      </c>
      <c r="F217" s="1" t="s">
        <v>1105</v>
      </c>
      <c r="G217" s="25"/>
      <c r="H217" s="25"/>
      <c r="I217" s="25"/>
      <c r="J217" s="4">
        <v>1.6</v>
      </c>
      <c r="K217" s="25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28"/>
      <c r="CP217" s="17"/>
      <c r="CQ217" s="17"/>
      <c r="CR217" s="17"/>
      <c r="CS217" s="17"/>
    </row>
    <row r="218" spans="1:97" x14ac:dyDescent="0.35">
      <c r="A218" s="21" t="s">
        <v>420</v>
      </c>
      <c r="B218" s="23"/>
      <c r="C218" s="11">
        <v>45138</v>
      </c>
      <c r="D218" s="1" t="s">
        <v>99</v>
      </c>
      <c r="E218" s="1" t="s">
        <v>876</v>
      </c>
      <c r="F218" s="1" t="s">
        <v>1112</v>
      </c>
      <c r="G218" s="25"/>
      <c r="H218" s="25"/>
      <c r="I218" s="25"/>
      <c r="J218" s="4">
        <v>1</v>
      </c>
      <c r="K218" s="25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28"/>
      <c r="CP218" s="17"/>
      <c r="CQ218" s="17"/>
      <c r="CR218" s="17"/>
      <c r="CS218" s="17"/>
    </row>
    <row r="219" spans="1:97" x14ac:dyDescent="0.35">
      <c r="A219" s="21" t="s">
        <v>421</v>
      </c>
      <c r="B219" s="23"/>
      <c r="C219" s="11">
        <v>45138</v>
      </c>
      <c r="D219" s="1" t="s">
        <v>99</v>
      </c>
      <c r="E219" s="1" t="s">
        <v>876</v>
      </c>
      <c r="F219" s="1" t="s">
        <v>100</v>
      </c>
      <c r="G219" s="25"/>
      <c r="H219" s="25"/>
      <c r="I219" s="25"/>
      <c r="J219" s="4">
        <v>1.5</v>
      </c>
      <c r="K219" s="25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28"/>
      <c r="CP219" s="17"/>
      <c r="CQ219" s="17"/>
      <c r="CR219" s="17"/>
      <c r="CS219" s="17"/>
    </row>
    <row r="220" spans="1:97" x14ac:dyDescent="0.35">
      <c r="A220" s="21" t="s">
        <v>422</v>
      </c>
      <c r="B220" s="23"/>
      <c r="C220" s="11">
        <v>45138</v>
      </c>
      <c r="D220" s="1" t="s">
        <v>99</v>
      </c>
      <c r="E220" s="1" t="s">
        <v>876</v>
      </c>
      <c r="F220" s="1" t="s">
        <v>1100</v>
      </c>
      <c r="G220" s="25"/>
      <c r="H220" s="25"/>
      <c r="I220" s="25"/>
      <c r="J220" s="4">
        <v>0</v>
      </c>
      <c r="K220" s="25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28"/>
      <c r="CP220" s="17"/>
      <c r="CQ220" s="17"/>
      <c r="CR220" s="17"/>
      <c r="CS220" s="17"/>
    </row>
    <row r="221" spans="1:97" x14ac:dyDescent="0.35">
      <c r="A221" s="21" t="s">
        <v>423</v>
      </c>
      <c r="B221" s="23"/>
      <c r="C221" s="11">
        <v>45138</v>
      </c>
      <c r="D221" s="1" t="s">
        <v>99</v>
      </c>
      <c r="E221" s="1" t="s">
        <v>876</v>
      </c>
      <c r="F221" s="1" t="s">
        <v>1105</v>
      </c>
      <c r="G221" s="25"/>
      <c r="H221" s="25"/>
      <c r="I221" s="25"/>
      <c r="J221" s="4">
        <v>1</v>
      </c>
      <c r="K221" s="25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28"/>
      <c r="CP221" s="17"/>
      <c r="CQ221" s="17"/>
      <c r="CR221" s="17"/>
      <c r="CS221" s="17"/>
    </row>
    <row r="222" spans="1:97" x14ac:dyDescent="0.35">
      <c r="A222" s="21" t="s">
        <v>424</v>
      </c>
      <c r="B222" s="23"/>
      <c r="C222" s="11">
        <v>45138</v>
      </c>
      <c r="D222" s="1" t="s">
        <v>99</v>
      </c>
      <c r="E222" s="1" t="s">
        <v>877</v>
      </c>
      <c r="F222" s="1" t="s">
        <v>1112</v>
      </c>
      <c r="G222" s="25"/>
      <c r="H222" s="25"/>
      <c r="I222" s="25"/>
      <c r="J222" s="4">
        <v>1.4</v>
      </c>
      <c r="K222" s="25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28"/>
      <c r="CP222" s="17"/>
      <c r="CQ222" s="17"/>
      <c r="CR222" s="17"/>
      <c r="CS222" s="17"/>
    </row>
    <row r="223" spans="1:97" x14ac:dyDescent="0.35">
      <c r="A223" s="21" t="s">
        <v>425</v>
      </c>
      <c r="B223" s="23"/>
      <c r="C223" s="11">
        <v>45138</v>
      </c>
      <c r="D223" s="1" t="s">
        <v>99</v>
      </c>
      <c r="E223" s="1" t="s">
        <v>877</v>
      </c>
      <c r="F223" s="1" t="s">
        <v>1113</v>
      </c>
      <c r="G223" s="25"/>
      <c r="H223" s="25"/>
      <c r="I223" s="25"/>
      <c r="J223" s="4">
        <v>1</v>
      </c>
      <c r="K223" s="25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28"/>
      <c r="CP223" s="17"/>
      <c r="CQ223" s="17"/>
      <c r="CR223" s="17"/>
      <c r="CS223" s="17"/>
    </row>
    <row r="224" spans="1:97" x14ac:dyDescent="0.35">
      <c r="A224" s="21" t="s">
        <v>426</v>
      </c>
      <c r="B224" s="23"/>
      <c r="C224" s="11">
        <v>45138</v>
      </c>
      <c r="D224" s="1" t="s">
        <v>99</v>
      </c>
      <c r="E224" s="1" t="s">
        <v>877</v>
      </c>
      <c r="F224" s="1" t="s">
        <v>100</v>
      </c>
      <c r="G224" s="25"/>
      <c r="H224" s="25"/>
      <c r="I224" s="25"/>
      <c r="J224" s="4">
        <v>2</v>
      </c>
      <c r="K224" s="25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28"/>
      <c r="CP224" s="17"/>
      <c r="CQ224" s="17"/>
      <c r="CR224" s="17"/>
      <c r="CS224" s="17"/>
    </row>
    <row r="225" spans="1:97" x14ac:dyDescent="0.35">
      <c r="A225" s="21" t="s">
        <v>427</v>
      </c>
      <c r="B225" s="23"/>
      <c r="C225" s="11">
        <v>45138</v>
      </c>
      <c r="D225" s="1" t="s">
        <v>99</v>
      </c>
      <c r="E225" s="1" t="s">
        <v>877</v>
      </c>
      <c r="F225" s="1" t="s">
        <v>1105</v>
      </c>
      <c r="G225" s="25"/>
      <c r="H225" s="25"/>
      <c r="I225" s="25"/>
      <c r="J225" s="4">
        <v>1.6</v>
      </c>
      <c r="K225" s="25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28"/>
      <c r="CP225" s="17"/>
      <c r="CQ225" s="17"/>
      <c r="CR225" s="17"/>
      <c r="CS225" s="17"/>
    </row>
    <row r="226" spans="1:97" x14ac:dyDescent="0.35">
      <c r="A226" s="21" t="s">
        <v>428</v>
      </c>
      <c r="B226" s="23"/>
      <c r="C226" s="11">
        <v>45138</v>
      </c>
      <c r="D226" s="1" t="s">
        <v>99</v>
      </c>
      <c r="E226" s="1" t="s">
        <v>878</v>
      </c>
      <c r="F226" s="1" t="s">
        <v>1113</v>
      </c>
      <c r="G226" s="25"/>
      <c r="H226" s="25"/>
      <c r="I226" s="25"/>
      <c r="J226" s="4">
        <v>0.75</v>
      </c>
      <c r="K226" s="25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28"/>
      <c r="CP226" s="17"/>
      <c r="CQ226" s="17"/>
      <c r="CR226" s="17"/>
      <c r="CS226" s="17"/>
    </row>
    <row r="227" spans="1:97" x14ac:dyDescent="0.35">
      <c r="A227" s="21" t="s">
        <v>429</v>
      </c>
      <c r="B227" s="23"/>
      <c r="C227" s="11">
        <v>45138</v>
      </c>
      <c r="D227" s="1" t="s">
        <v>99</v>
      </c>
      <c r="E227" s="1" t="s">
        <v>878</v>
      </c>
      <c r="F227" s="1" t="s">
        <v>100</v>
      </c>
      <c r="G227" s="25"/>
      <c r="H227" s="25"/>
      <c r="I227" s="25"/>
      <c r="J227" s="4">
        <v>1.5</v>
      </c>
      <c r="K227" s="25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28"/>
      <c r="CP227" s="17"/>
      <c r="CQ227" s="17"/>
      <c r="CR227" s="17"/>
      <c r="CS227" s="17"/>
    </row>
    <row r="228" spans="1:97" x14ac:dyDescent="0.35">
      <c r="A228" s="21" t="s">
        <v>430</v>
      </c>
      <c r="B228" s="22"/>
      <c r="C228" s="11">
        <v>45138</v>
      </c>
      <c r="D228" s="1" t="s">
        <v>99</v>
      </c>
      <c r="E228" s="1" t="s">
        <v>879</v>
      </c>
      <c r="F228" s="1" t="s">
        <v>1112</v>
      </c>
      <c r="G228" s="24"/>
      <c r="H228" s="24"/>
      <c r="I228" s="24"/>
      <c r="J228" s="4">
        <v>2</v>
      </c>
      <c r="K228" s="24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7"/>
      <c r="CP228" s="26"/>
      <c r="CQ228" s="26"/>
      <c r="CR228" s="26"/>
      <c r="CS228" s="26"/>
    </row>
    <row r="229" spans="1:97" x14ac:dyDescent="0.35">
      <c r="A229" s="21" t="s">
        <v>431</v>
      </c>
      <c r="B229" s="23"/>
      <c r="C229" s="11">
        <v>45138</v>
      </c>
      <c r="D229" s="1" t="s">
        <v>99</v>
      </c>
      <c r="E229" s="1" t="s">
        <v>879</v>
      </c>
      <c r="F229" s="1" t="s">
        <v>1100</v>
      </c>
      <c r="G229" s="25"/>
      <c r="H229" s="25"/>
      <c r="I229" s="25"/>
      <c r="J229" s="4">
        <v>0</v>
      </c>
      <c r="K229" s="25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28"/>
      <c r="CP229" s="17"/>
      <c r="CQ229" s="17"/>
      <c r="CR229" s="17"/>
      <c r="CS229" s="17"/>
    </row>
    <row r="230" spans="1:97" x14ac:dyDescent="0.35">
      <c r="A230" s="21" t="s">
        <v>98</v>
      </c>
      <c r="B230" s="23"/>
      <c r="C230" s="11">
        <v>45138</v>
      </c>
      <c r="D230" s="1" t="s">
        <v>99</v>
      </c>
      <c r="E230" s="1" t="s">
        <v>879</v>
      </c>
      <c r="F230" s="1" t="s">
        <v>100</v>
      </c>
      <c r="G230" s="25"/>
      <c r="H230" s="25"/>
      <c r="I230" s="25"/>
      <c r="J230" s="4">
        <v>3</v>
      </c>
      <c r="K230" s="25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28"/>
      <c r="CP230" s="17"/>
      <c r="CQ230" s="17"/>
      <c r="CR230" s="17"/>
      <c r="CS230" s="17"/>
    </row>
    <row r="231" spans="1:97" x14ac:dyDescent="0.35">
      <c r="A231" s="21" t="s">
        <v>432</v>
      </c>
      <c r="B231" s="23"/>
      <c r="C231" s="11">
        <v>45138</v>
      </c>
      <c r="D231" s="1" t="s">
        <v>99</v>
      </c>
      <c r="E231" s="1" t="s">
        <v>879</v>
      </c>
      <c r="F231" s="1" t="s">
        <v>1105</v>
      </c>
      <c r="G231" s="25"/>
      <c r="H231" s="25"/>
      <c r="I231" s="25"/>
      <c r="J231" s="4">
        <v>2</v>
      </c>
      <c r="K231" s="25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28"/>
      <c r="CP231" s="17"/>
      <c r="CQ231" s="17"/>
      <c r="CR231" s="17"/>
      <c r="CS231" s="17"/>
    </row>
    <row r="232" spans="1:97" x14ac:dyDescent="0.35">
      <c r="A232" s="21" t="s">
        <v>433</v>
      </c>
      <c r="B232" s="22"/>
      <c r="C232" s="11">
        <v>45138</v>
      </c>
      <c r="D232" s="1" t="s">
        <v>99</v>
      </c>
      <c r="E232" s="1" t="s">
        <v>880</v>
      </c>
      <c r="F232" s="1" t="s">
        <v>1112</v>
      </c>
      <c r="G232" s="24"/>
      <c r="H232" s="24"/>
      <c r="I232" s="24"/>
      <c r="J232" s="4">
        <v>1.4</v>
      </c>
      <c r="K232" s="24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7"/>
      <c r="CP232" s="26"/>
      <c r="CQ232" s="26"/>
      <c r="CR232" s="26"/>
      <c r="CS232" s="26"/>
    </row>
    <row r="233" spans="1:97" x14ac:dyDescent="0.35">
      <c r="A233" s="21" t="s">
        <v>434</v>
      </c>
      <c r="B233" s="23"/>
      <c r="C233" s="11">
        <v>45138</v>
      </c>
      <c r="D233" s="1" t="s">
        <v>99</v>
      </c>
      <c r="E233" s="1" t="s">
        <v>880</v>
      </c>
      <c r="F233" s="1" t="s">
        <v>1113</v>
      </c>
      <c r="G233" s="25"/>
      <c r="H233" s="25"/>
      <c r="I233" s="25"/>
      <c r="J233" s="4">
        <v>1</v>
      </c>
      <c r="K233" s="25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28"/>
      <c r="CP233" s="17"/>
      <c r="CQ233" s="17"/>
      <c r="CR233" s="17"/>
      <c r="CS233" s="17"/>
    </row>
    <row r="234" spans="1:97" x14ac:dyDescent="0.35">
      <c r="A234" s="21" t="s">
        <v>435</v>
      </c>
      <c r="B234" s="23"/>
      <c r="C234" s="11">
        <v>45138</v>
      </c>
      <c r="D234" s="1" t="s">
        <v>99</v>
      </c>
      <c r="E234" s="1" t="s">
        <v>880</v>
      </c>
      <c r="F234" s="1" t="s">
        <v>1100</v>
      </c>
      <c r="G234" s="25"/>
      <c r="H234" s="25"/>
      <c r="I234" s="25"/>
      <c r="J234" s="4">
        <v>0</v>
      </c>
      <c r="K234" s="25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28"/>
      <c r="CP234" s="17"/>
      <c r="CQ234" s="17"/>
      <c r="CR234" s="17"/>
      <c r="CS234" s="17"/>
    </row>
    <row r="235" spans="1:97" x14ac:dyDescent="0.35">
      <c r="A235" s="21" t="s">
        <v>436</v>
      </c>
      <c r="B235" s="23"/>
      <c r="C235" s="11">
        <v>45138</v>
      </c>
      <c r="D235" s="1" t="s">
        <v>99</v>
      </c>
      <c r="E235" s="1" t="s">
        <v>880</v>
      </c>
      <c r="F235" s="1" t="s">
        <v>100</v>
      </c>
      <c r="G235" s="25"/>
      <c r="H235" s="25"/>
      <c r="I235" s="25"/>
      <c r="J235" s="4">
        <v>2</v>
      </c>
      <c r="K235" s="25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28"/>
      <c r="CP235" s="17"/>
      <c r="CQ235" s="17"/>
      <c r="CR235" s="17"/>
      <c r="CS235" s="17"/>
    </row>
    <row r="236" spans="1:97" x14ac:dyDescent="0.35">
      <c r="A236" s="21" t="s">
        <v>437</v>
      </c>
      <c r="B236" s="23"/>
      <c r="C236" s="11">
        <v>45138</v>
      </c>
      <c r="D236" s="1" t="s">
        <v>99</v>
      </c>
      <c r="E236" s="1" t="s">
        <v>880</v>
      </c>
      <c r="F236" s="1" t="s">
        <v>1105</v>
      </c>
      <c r="G236" s="25"/>
      <c r="H236" s="25"/>
      <c r="I236" s="25"/>
      <c r="J236" s="4">
        <v>1.6</v>
      </c>
      <c r="K236" s="25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28"/>
      <c r="CP236" s="17"/>
      <c r="CQ236" s="17"/>
      <c r="CR236" s="17"/>
      <c r="CS236" s="17"/>
    </row>
    <row r="237" spans="1:97" x14ac:dyDescent="0.35">
      <c r="A237" s="21" t="s">
        <v>438</v>
      </c>
      <c r="B237" s="23"/>
      <c r="C237" s="11">
        <v>45138</v>
      </c>
      <c r="D237" s="1" t="s">
        <v>99</v>
      </c>
      <c r="E237" s="1" t="s">
        <v>881</v>
      </c>
      <c r="F237" s="1" t="s">
        <v>1100</v>
      </c>
      <c r="G237" s="25"/>
      <c r="H237" s="25"/>
      <c r="I237" s="25"/>
      <c r="J237" s="4">
        <v>0</v>
      </c>
      <c r="K237" s="25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28"/>
      <c r="CP237" s="17"/>
      <c r="CQ237" s="17"/>
      <c r="CR237" s="17"/>
      <c r="CS237" s="17"/>
    </row>
    <row r="238" spans="1:97" x14ac:dyDescent="0.35">
      <c r="A238" s="21" t="s">
        <v>439</v>
      </c>
      <c r="B238" s="23"/>
      <c r="C238" s="11">
        <v>45138</v>
      </c>
      <c r="D238" s="1" t="s">
        <v>99</v>
      </c>
      <c r="E238" s="1" t="s">
        <v>881</v>
      </c>
      <c r="F238" s="1" t="s">
        <v>1112</v>
      </c>
      <c r="G238" s="25"/>
      <c r="H238" s="25"/>
      <c r="I238" s="25"/>
      <c r="J238" s="4">
        <v>0.7</v>
      </c>
      <c r="K238" s="25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28"/>
      <c r="CP238" s="17"/>
      <c r="CQ238" s="17"/>
      <c r="CR238" s="17"/>
      <c r="CS238" s="17"/>
    </row>
    <row r="239" spans="1:97" x14ac:dyDescent="0.35">
      <c r="A239" s="21" t="s">
        <v>440</v>
      </c>
      <c r="B239" s="23"/>
      <c r="C239" s="11">
        <v>45138</v>
      </c>
      <c r="D239" s="1" t="s">
        <v>99</v>
      </c>
      <c r="E239" s="1" t="s">
        <v>881</v>
      </c>
      <c r="F239" s="1" t="s">
        <v>1113</v>
      </c>
      <c r="G239" s="25"/>
      <c r="H239" s="25"/>
      <c r="I239" s="25"/>
      <c r="J239" s="4">
        <v>0.5</v>
      </c>
      <c r="K239" s="25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28"/>
      <c r="CP239" s="17"/>
      <c r="CQ239" s="17"/>
      <c r="CR239" s="17"/>
      <c r="CS239" s="17"/>
    </row>
    <row r="240" spans="1:97" x14ac:dyDescent="0.35">
      <c r="A240" s="21" t="s">
        <v>195</v>
      </c>
      <c r="B240" s="23"/>
      <c r="C240" s="11">
        <v>45138</v>
      </c>
      <c r="D240" s="1" t="s">
        <v>99</v>
      </c>
      <c r="E240" s="1" t="s">
        <v>881</v>
      </c>
      <c r="F240" s="1" t="s">
        <v>100</v>
      </c>
      <c r="G240" s="25"/>
      <c r="H240" s="25"/>
      <c r="I240" s="25"/>
      <c r="J240" s="4">
        <v>1.5</v>
      </c>
      <c r="K240" s="25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28"/>
      <c r="CP240" s="17"/>
      <c r="CQ240" s="17"/>
      <c r="CR240" s="17"/>
      <c r="CS240" s="17"/>
    </row>
    <row r="241" spans="1:97" x14ac:dyDescent="0.35">
      <c r="A241" s="21" t="s">
        <v>441</v>
      </c>
      <c r="B241" s="23"/>
      <c r="C241" s="11">
        <v>45138</v>
      </c>
      <c r="D241" s="1" t="s">
        <v>99</v>
      </c>
      <c r="E241" s="30" t="s">
        <v>881</v>
      </c>
      <c r="F241" s="1" t="s">
        <v>1105</v>
      </c>
      <c r="G241" s="25"/>
      <c r="H241" s="25"/>
      <c r="I241" s="25"/>
      <c r="J241" s="4">
        <v>1</v>
      </c>
      <c r="K241" s="25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28"/>
      <c r="CP241" s="17"/>
      <c r="CQ241" s="17"/>
      <c r="CR241" s="17"/>
      <c r="CS241" s="17"/>
    </row>
    <row r="242" spans="1:97" x14ac:dyDescent="0.35">
      <c r="A242" s="21" t="s">
        <v>442</v>
      </c>
      <c r="B242" s="23"/>
      <c r="C242" s="11">
        <v>45138</v>
      </c>
      <c r="D242" s="1" t="s">
        <v>99</v>
      </c>
      <c r="E242" s="1" t="s">
        <v>882</v>
      </c>
      <c r="F242" s="1" t="s">
        <v>1112</v>
      </c>
      <c r="G242" s="25"/>
      <c r="H242" s="25"/>
      <c r="I242" s="25"/>
      <c r="J242" s="4">
        <v>1</v>
      </c>
      <c r="K242" s="25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28"/>
      <c r="CP242" s="17"/>
      <c r="CQ242" s="17"/>
      <c r="CR242" s="17"/>
      <c r="CS242" s="17"/>
    </row>
    <row r="243" spans="1:97" x14ac:dyDescent="0.35">
      <c r="A243" s="21" t="s">
        <v>443</v>
      </c>
      <c r="B243" s="23"/>
      <c r="C243" s="11">
        <v>45138</v>
      </c>
      <c r="D243" s="1" t="s">
        <v>99</v>
      </c>
      <c r="E243" s="1" t="s">
        <v>882</v>
      </c>
      <c r="F243" s="1" t="s">
        <v>1113</v>
      </c>
      <c r="G243" s="25"/>
      <c r="H243" s="25"/>
      <c r="I243" s="25"/>
      <c r="J243" s="4">
        <v>0.75</v>
      </c>
      <c r="K243" s="25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28"/>
      <c r="CP243" s="17"/>
      <c r="CQ243" s="17"/>
      <c r="CR243" s="17"/>
      <c r="CS243" s="17"/>
    </row>
    <row r="244" spans="1:97" x14ac:dyDescent="0.35">
      <c r="A244" s="21" t="s">
        <v>444</v>
      </c>
      <c r="B244" s="23"/>
      <c r="C244" s="11">
        <v>45138</v>
      </c>
      <c r="D244" s="1" t="s">
        <v>99</v>
      </c>
      <c r="E244" s="1" t="s">
        <v>882</v>
      </c>
      <c r="F244" s="1" t="s">
        <v>1100</v>
      </c>
      <c r="G244" s="25"/>
      <c r="H244" s="25"/>
      <c r="I244" s="25"/>
      <c r="J244" s="4">
        <v>0</v>
      </c>
      <c r="K244" s="25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28"/>
      <c r="CP244" s="17"/>
      <c r="CQ244" s="17"/>
      <c r="CR244" s="17"/>
      <c r="CS244" s="17"/>
    </row>
    <row r="245" spans="1:97" x14ac:dyDescent="0.35">
      <c r="A245" s="21" t="s">
        <v>445</v>
      </c>
      <c r="B245" s="23"/>
      <c r="C245" s="11">
        <v>45138</v>
      </c>
      <c r="D245" s="1" t="s">
        <v>99</v>
      </c>
      <c r="E245" s="1" t="s">
        <v>882</v>
      </c>
      <c r="F245" s="1" t="s">
        <v>100</v>
      </c>
      <c r="G245" s="25"/>
      <c r="H245" s="25"/>
      <c r="I245" s="25"/>
      <c r="J245" s="4">
        <v>1.75</v>
      </c>
      <c r="K245" s="25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28"/>
      <c r="CP245" s="17"/>
      <c r="CQ245" s="17"/>
      <c r="CR245" s="17"/>
      <c r="CS245" s="17"/>
    </row>
    <row r="246" spans="1:97" x14ac:dyDescent="0.35">
      <c r="A246" s="21" t="s">
        <v>446</v>
      </c>
      <c r="B246" s="23"/>
      <c r="C246" s="11">
        <v>45138</v>
      </c>
      <c r="D246" s="1" t="s">
        <v>99</v>
      </c>
      <c r="E246" s="1" t="s">
        <v>882</v>
      </c>
      <c r="F246" s="1" t="s">
        <v>1105</v>
      </c>
      <c r="G246" s="25"/>
      <c r="H246" s="25"/>
      <c r="I246" s="25"/>
      <c r="J246" s="4">
        <v>1.3</v>
      </c>
      <c r="K246" s="25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28"/>
      <c r="CP246" s="17"/>
      <c r="CQ246" s="17"/>
      <c r="CR246" s="17"/>
      <c r="CS246" s="17"/>
    </row>
    <row r="247" spans="1:97" x14ac:dyDescent="0.35">
      <c r="A247" s="21" t="s">
        <v>447</v>
      </c>
      <c r="B247" s="22"/>
      <c r="C247" s="11">
        <v>45138</v>
      </c>
      <c r="D247" s="1" t="s">
        <v>99</v>
      </c>
      <c r="E247" s="1" t="s">
        <v>883</v>
      </c>
      <c r="F247" s="1" t="s">
        <v>100</v>
      </c>
      <c r="G247" s="24"/>
      <c r="H247" s="24"/>
      <c r="I247" s="24"/>
      <c r="J247" s="4">
        <v>2.2000000000000002</v>
      </c>
      <c r="K247" s="24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7"/>
      <c r="CP247" s="26"/>
      <c r="CQ247" s="26"/>
      <c r="CR247" s="26"/>
      <c r="CS247" s="26"/>
    </row>
    <row r="248" spans="1:97" x14ac:dyDescent="0.35">
      <c r="A248" s="21" t="s">
        <v>448</v>
      </c>
      <c r="B248" s="22"/>
      <c r="C248" s="11">
        <v>45138</v>
      </c>
      <c r="D248" s="1" t="s">
        <v>99</v>
      </c>
      <c r="E248" s="1" t="s">
        <v>884</v>
      </c>
      <c r="F248" s="1" t="s">
        <v>1114</v>
      </c>
      <c r="G248" s="24"/>
      <c r="H248" s="24"/>
      <c r="I248" s="24"/>
      <c r="J248" s="4">
        <v>0.5</v>
      </c>
      <c r="K248" s="24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7"/>
      <c r="CP248" s="26"/>
      <c r="CQ248" s="26"/>
      <c r="CR248" s="26"/>
      <c r="CS248" s="26"/>
    </row>
    <row r="249" spans="1:97" x14ac:dyDescent="0.35">
      <c r="A249" s="21" t="s">
        <v>449</v>
      </c>
      <c r="B249" s="23"/>
      <c r="C249" s="11">
        <v>45138</v>
      </c>
      <c r="D249" s="1" t="s">
        <v>99</v>
      </c>
      <c r="E249" s="1" t="s">
        <v>884</v>
      </c>
      <c r="F249" s="1" t="s">
        <v>100</v>
      </c>
      <c r="G249" s="25"/>
      <c r="H249" s="25"/>
      <c r="I249" s="25"/>
      <c r="J249" s="4">
        <v>2.5</v>
      </c>
      <c r="K249" s="25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28"/>
      <c r="CP249" s="17"/>
      <c r="CQ249" s="17"/>
      <c r="CR249" s="17"/>
      <c r="CS249" s="17"/>
    </row>
    <row r="250" spans="1:97" x14ac:dyDescent="0.35">
      <c r="A250" s="21" t="s">
        <v>450</v>
      </c>
      <c r="B250" s="22"/>
      <c r="C250" s="11">
        <v>45138</v>
      </c>
      <c r="D250" s="1" t="s">
        <v>99</v>
      </c>
      <c r="E250" s="1" t="s">
        <v>885</v>
      </c>
      <c r="F250" s="1" t="s">
        <v>1101</v>
      </c>
      <c r="G250" s="24"/>
      <c r="H250" s="24"/>
      <c r="I250" s="24"/>
      <c r="J250" s="4">
        <v>0.75</v>
      </c>
      <c r="K250" s="24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7"/>
      <c r="CP250" s="26"/>
      <c r="CQ250" s="26"/>
      <c r="CR250" s="26"/>
      <c r="CS250" s="26"/>
    </row>
    <row r="251" spans="1:97" x14ac:dyDescent="0.35">
      <c r="A251" s="21" t="s">
        <v>451</v>
      </c>
      <c r="B251" s="23"/>
      <c r="C251" s="11">
        <v>45138</v>
      </c>
      <c r="D251" s="1" t="s">
        <v>99</v>
      </c>
      <c r="E251" s="1" t="s">
        <v>885</v>
      </c>
      <c r="F251" s="1" t="s">
        <v>1113</v>
      </c>
      <c r="G251" s="25"/>
      <c r="H251" s="25"/>
      <c r="I251" s="25"/>
      <c r="J251" s="4">
        <v>0.75</v>
      </c>
      <c r="K251" s="25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28"/>
      <c r="CP251" s="17"/>
      <c r="CQ251" s="17"/>
      <c r="CR251" s="17"/>
      <c r="CS251" s="17"/>
    </row>
    <row r="252" spans="1:97" x14ac:dyDescent="0.35">
      <c r="A252" s="21" t="s">
        <v>126</v>
      </c>
      <c r="B252" s="23"/>
      <c r="C252" s="11">
        <v>45138</v>
      </c>
      <c r="D252" s="1" t="s">
        <v>99</v>
      </c>
      <c r="E252" s="1" t="s">
        <v>885</v>
      </c>
      <c r="F252" s="1" t="s">
        <v>100</v>
      </c>
      <c r="G252" s="25"/>
      <c r="H252" s="25"/>
      <c r="I252" s="25"/>
      <c r="J252" s="4">
        <v>1.5</v>
      </c>
      <c r="K252" s="25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28"/>
      <c r="CP252" s="17"/>
      <c r="CQ252" s="17"/>
      <c r="CR252" s="17"/>
      <c r="CS252" s="17"/>
    </row>
    <row r="253" spans="1:97" x14ac:dyDescent="0.35">
      <c r="A253" s="21" t="s">
        <v>452</v>
      </c>
      <c r="B253" s="23"/>
      <c r="C253" s="11">
        <v>45138</v>
      </c>
      <c r="D253" s="1" t="s">
        <v>99</v>
      </c>
      <c r="E253" s="1" t="s">
        <v>885</v>
      </c>
      <c r="F253" s="1" t="s">
        <v>1100</v>
      </c>
      <c r="G253" s="25"/>
      <c r="H253" s="25"/>
      <c r="I253" s="25"/>
      <c r="J253" s="4">
        <v>0</v>
      </c>
      <c r="K253" s="25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28"/>
      <c r="CP253" s="17"/>
      <c r="CQ253" s="17"/>
      <c r="CR253" s="17"/>
      <c r="CS253" s="17"/>
    </row>
    <row r="254" spans="1:97" x14ac:dyDescent="0.35">
      <c r="A254" s="21" t="s">
        <v>453</v>
      </c>
      <c r="B254" s="23"/>
      <c r="C254" s="11">
        <v>45138</v>
      </c>
      <c r="D254" s="1" t="s">
        <v>99</v>
      </c>
      <c r="E254" s="1" t="s">
        <v>885</v>
      </c>
      <c r="F254" s="1" t="s">
        <v>1112</v>
      </c>
      <c r="G254" s="25"/>
      <c r="H254" s="25"/>
      <c r="I254" s="25"/>
      <c r="J254" s="4">
        <v>1.2</v>
      </c>
      <c r="K254" s="25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28"/>
      <c r="CP254" s="17"/>
      <c r="CQ254" s="17"/>
      <c r="CR254" s="17"/>
      <c r="CS254" s="17"/>
    </row>
    <row r="255" spans="1:97" x14ac:dyDescent="0.35">
      <c r="A255" s="21" t="s">
        <v>454</v>
      </c>
      <c r="B255" s="23"/>
      <c r="C255" s="11">
        <v>45138</v>
      </c>
      <c r="D255" s="1" t="s">
        <v>99</v>
      </c>
      <c r="E255" s="1" t="s">
        <v>885</v>
      </c>
      <c r="F255" s="1" t="s">
        <v>1115</v>
      </c>
      <c r="G255" s="25"/>
      <c r="H255" s="25"/>
      <c r="I255" s="25"/>
      <c r="J255" s="4">
        <v>1.5</v>
      </c>
      <c r="K255" s="25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28"/>
      <c r="CP255" s="17"/>
      <c r="CQ255" s="17"/>
      <c r="CR255" s="17"/>
      <c r="CS255" s="17"/>
    </row>
    <row r="256" spans="1:97" x14ac:dyDescent="0.35">
      <c r="A256" s="21" t="s">
        <v>455</v>
      </c>
      <c r="B256" s="22"/>
      <c r="C256" s="11">
        <v>45138</v>
      </c>
      <c r="D256" s="1" t="s">
        <v>197</v>
      </c>
      <c r="E256" s="1" t="s">
        <v>886</v>
      </c>
      <c r="F256" s="1" t="s">
        <v>177</v>
      </c>
      <c r="G256" s="24"/>
      <c r="H256" s="24"/>
      <c r="I256" s="24"/>
      <c r="J256" s="4">
        <v>1.8</v>
      </c>
      <c r="K256" s="24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7"/>
      <c r="CP256" s="26"/>
      <c r="CQ256" s="26"/>
      <c r="CR256" s="26"/>
      <c r="CS256" s="26"/>
    </row>
    <row r="257" spans="1:97" x14ac:dyDescent="0.35">
      <c r="A257" s="21" t="s">
        <v>456</v>
      </c>
      <c r="B257" s="22"/>
      <c r="C257" s="11">
        <v>45138</v>
      </c>
      <c r="D257" s="1" t="s">
        <v>197</v>
      </c>
      <c r="E257" s="1" t="s">
        <v>887</v>
      </c>
      <c r="F257" s="1" t="s">
        <v>177</v>
      </c>
      <c r="G257" s="24"/>
      <c r="H257" s="24"/>
      <c r="I257" s="24"/>
      <c r="J257" s="4">
        <v>2</v>
      </c>
      <c r="K257" s="24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7"/>
      <c r="CP257" s="26"/>
      <c r="CQ257" s="26"/>
      <c r="CR257" s="26"/>
      <c r="CS257" s="26"/>
    </row>
    <row r="258" spans="1:97" x14ac:dyDescent="0.35">
      <c r="A258" s="21" t="s">
        <v>457</v>
      </c>
      <c r="B258" s="23"/>
      <c r="C258" s="11">
        <v>45138</v>
      </c>
      <c r="D258" s="1" t="s">
        <v>197</v>
      </c>
      <c r="E258" s="1" t="s">
        <v>887</v>
      </c>
      <c r="F258" s="1" t="s">
        <v>121</v>
      </c>
      <c r="G258" s="25"/>
      <c r="H258" s="25"/>
      <c r="I258" s="25"/>
      <c r="J258" s="4">
        <v>0</v>
      </c>
      <c r="K258" s="25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28"/>
      <c r="CP258" s="17"/>
      <c r="CQ258" s="17"/>
      <c r="CR258" s="17"/>
      <c r="CS258" s="17"/>
    </row>
    <row r="259" spans="1:97" x14ac:dyDescent="0.35">
      <c r="A259" s="21" t="s">
        <v>458</v>
      </c>
      <c r="B259" s="23"/>
      <c r="C259" s="11">
        <v>45138</v>
      </c>
      <c r="D259" s="1" t="s">
        <v>197</v>
      </c>
      <c r="E259" s="1" t="s">
        <v>888</v>
      </c>
      <c r="F259" s="1" t="s">
        <v>177</v>
      </c>
      <c r="G259" s="25"/>
      <c r="H259" s="25"/>
      <c r="I259" s="25"/>
      <c r="J259" s="4">
        <v>1.2</v>
      </c>
      <c r="K259" s="25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28"/>
      <c r="CP259" s="17"/>
      <c r="CQ259" s="17"/>
      <c r="CR259" s="17"/>
      <c r="CS259" s="17"/>
    </row>
    <row r="260" spans="1:97" x14ac:dyDescent="0.35">
      <c r="A260" s="21" t="s">
        <v>459</v>
      </c>
      <c r="B260" s="23"/>
      <c r="C260" s="11">
        <v>45138</v>
      </c>
      <c r="D260" s="1" t="s">
        <v>197</v>
      </c>
      <c r="E260" s="1" t="s">
        <v>888</v>
      </c>
      <c r="F260" s="1" t="s">
        <v>121</v>
      </c>
      <c r="G260" s="25"/>
      <c r="H260" s="25"/>
      <c r="I260" s="25"/>
      <c r="J260" s="4">
        <v>0.8</v>
      </c>
      <c r="K260" s="25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28"/>
      <c r="CP260" s="17"/>
      <c r="CQ260" s="17"/>
      <c r="CR260" s="17"/>
      <c r="CS260" s="17"/>
    </row>
    <row r="261" spans="1:97" x14ac:dyDescent="0.35">
      <c r="A261" s="21" t="s">
        <v>460</v>
      </c>
      <c r="B261" s="23"/>
      <c r="C261" s="11">
        <v>45138</v>
      </c>
      <c r="D261" s="1" t="s">
        <v>197</v>
      </c>
      <c r="E261" s="1" t="s">
        <v>888</v>
      </c>
      <c r="F261" s="1" t="s">
        <v>106</v>
      </c>
      <c r="G261" s="25"/>
      <c r="H261" s="25"/>
      <c r="I261" s="25"/>
      <c r="J261" s="4">
        <v>1.2</v>
      </c>
      <c r="K261" s="25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28"/>
      <c r="CP261" s="17"/>
      <c r="CQ261" s="17"/>
      <c r="CR261" s="17"/>
      <c r="CS261" s="17"/>
    </row>
    <row r="262" spans="1:97" x14ac:dyDescent="0.35">
      <c r="A262" s="21" t="s">
        <v>196</v>
      </c>
      <c r="B262" s="23"/>
      <c r="C262" s="11">
        <v>45138</v>
      </c>
      <c r="D262" s="1" t="s">
        <v>197</v>
      </c>
      <c r="E262" s="1" t="s">
        <v>889</v>
      </c>
      <c r="F262" s="1" t="s">
        <v>177</v>
      </c>
      <c r="G262" s="25"/>
      <c r="H262" s="25"/>
      <c r="I262" s="25"/>
      <c r="J262" s="4">
        <v>1.2</v>
      </c>
      <c r="K262" s="25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28"/>
      <c r="CP262" s="17"/>
      <c r="CQ262" s="17"/>
      <c r="CR262" s="17"/>
      <c r="CS262" s="17"/>
    </row>
    <row r="263" spans="1:97" x14ac:dyDescent="0.35">
      <c r="A263" s="21" t="s">
        <v>461</v>
      </c>
      <c r="B263" s="23"/>
      <c r="C263" s="11">
        <v>45138</v>
      </c>
      <c r="D263" s="1" t="s">
        <v>197</v>
      </c>
      <c r="E263" s="1" t="s">
        <v>889</v>
      </c>
      <c r="F263" s="1" t="s">
        <v>106</v>
      </c>
      <c r="G263" s="25"/>
      <c r="H263" s="25"/>
      <c r="I263" s="25"/>
      <c r="J263" s="4">
        <v>1.2</v>
      </c>
      <c r="K263" s="25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28"/>
      <c r="CP263" s="17"/>
      <c r="CQ263" s="17"/>
      <c r="CR263" s="17"/>
      <c r="CS263" s="17"/>
    </row>
    <row r="264" spans="1:97" x14ac:dyDescent="0.35">
      <c r="A264" s="29" t="s">
        <v>462</v>
      </c>
      <c r="B264" s="22"/>
      <c r="C264" s="11">
        <v>45138</v>
      </c>
      <c r="D264" s="18" t="s">
        <v>197</v>
      </c>
      <c r="E264" s="18" t="s">
        <v>890</v>
      </c>
      <c r="F264" s="1" t="s">
        <v>177</v>
      </c>
      <c r="G264" s="24"/>
      <c r="H264" s="24"/>
      <c r="I264" s="24"/>
      <c r="J264" s="4">
        <v>1.5</v>
      </c>
      <c r="K264" s="24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7"/>
      <c r="CP264" s="26"/>
      <c r="CQ264" s="26"/>
      <c r="CR264" s="26"/>
      <c r="CS264" s="26"/>
    </row>
    <row r="265" spans="1:97" x14ac:dyDescent="0.35">
      <c r="A265" s="21" t="s">
        <v>463</v>
      </c>
      <c r="B265" s="23"/>
      <c r="C265" s="11">
        <v>45138</v>
      </c>
      <c r="D265" s="1" t="s">
        <v>197</v>
      </c>
      <c r="E265" s="1" t="s">
        <v>891</v>
      </c>
      <c r="F265" s="1" t="s">
        <v>177</v>
      </c>
      <c r="G265" s="25"/>
      <c r="H265" s="25"/>
      <c r="I265" s="25"/>
      <c r="J265" s="4">
        <v>2</v>
      </c>
      <c r="K265" s="25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28"/>
      <c r="CP265" s="17"/>
      <c r="CQ265" s="17"/>
      <c r="CR265" s="17"/>
      <c r="CS265" s="17"/>
    </row>
    <row r="266" spans="1:97" x14ac:dyDescent="0.35">
      <c r="A266" s="21" t="s">
        <v>464</v>
      </c>
      <c r="B266" s="23"/>
      <c r="C266" s="11">
        <v>45138</v>
      </c>
      <c r="D266" s="1" t="s">
        <v>197</v>
      </c>
      <c r="E266" s="1" t="s">
        <v>891</v>
      </c>
      <c r="F266" s="1" t="s">
        <v>106</v>
      </c>
      <c r="G266" s="25"/>
      <c r="H266" s="25"/>
      <c r="I266" s="25"/>
      <c r="J266" s="4">
        <v>2</v>
      </c>
      <c r="K266" s="25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28"/>
      <c r="CP266" s="17"/>
      <c r="CQ266" s="17"/>
      <c r="CR266" s="17"/>
      <c r="CS266" s="17"/>
    </row>
    <row r="267" spans="1:97" x14ac:dyDescent="0.35">
      <c r="A267" s="21" t="s">
        <v>465</v>
      </c>
      <c r="B267" s="23"/>
      <c r="C267" s="11">
        <v>45138</v>
      </c>
      <c r="D267" s="1" t="s">
        <v>197</v>
      </c>
      <c r="E267" s="1" t="s">
        <v>892</v>
      </c>
      <c r="F267" s="1" t="s">
        <v>177</v>
      </c>
      <c r="G267" s="25"/>
      <c r="H267" s="25"/>
      <c r="I267" s="25"/>
      <c r="J267" s="4">
        <v>2</v>
      </c>
      <c r="K267" s="25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28"/>
      <c r="CP267" s="17"/>
      <c r="CQ267" s="17"/>
      <c r="CR267" s="17"/>
      <c r="CS267" s="17"/>
    </row>
    <row r="268" spans="1:97" x14ac:dyDescent="0.35">
      <c r="A268" s="21" t="s">
        <v>466</v>
      </c>
      <c r="B268" s="23"/>
      <c r="C268" s="11">
        <v>45138</v>
      </c>
      <c r="D268" s="1" t="s">
        <v>197</v>
      </c>
      <c r="E268" s="1" t="s">
        <v>893</v>
      </c>
      <c r="F268" s="1" t="s">
        <v>177</v>
      </c>
      <c r="G268" s="25"/>
      <c r="H268" s="25"/>
      <c r="I268" s="25"/>
      <c r="J268" s="4">
        <v>3.6</v>
      </c>
      <c r="K268" s="25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28"/>
      <c r="CP268" s="17"/>
      <c r="CQ268" s="17"/>
      <c r="CR268" s="17"/>
      <c r="CS268" s="17"/>
    </row>
    <row r="269" spans="1:97" x14ac:dyDescent="0.35">
      <c r="A269" s="21" t="s">
        <v>467</v>
      </c>
      <c r="B269" s="22"/>
      <c r="C269" s="11">
        <v>45138</v>
      </c>
      <c r="D269" s="1" t="s">
        <v>197</v>
      </c>
      <c r="E269" s="1" t="s">
        <v>894</v>
      </c>
      <c r="F269" s="1" t="s">
        <v>177</v>
      </c>
      <c r="G269" s="24"/>
      <c r="H269" s="24"/>
      <c r="I269" s="24"/>
      <c r="J269" s="4">
        <v>1</v>
      </c>
      <c r="K269" s="24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7"/>
      <c r="CP269" s="26"/>
      <c r="CQ269" s="26"/>
      <c r="CR269" s="26"/>
      <c r="CS269" s="26"/>
    </row>
    <row r="270" spans="1:97" x14ac:dyDescent="0.35">
      <c r="A270" s="21" t="s">
        <v>468</v>
      </c>
      <c r="B270" s="23"/>
      <c r="C270" s="11">
        <v>45138</v>
      </c>
      <c r="D270" s="1" t="s">
        <v>197</v>
      </c>
      <c r="E270" s="1" t="s">
        <v>894</v>
      </c>
      <c r="F270" s="1" t="s">
        <v>106</v>
      </c>
      <c r="G270" s="25"/>
      <c r="H270" s="25"/>
      <c r="I270" s="25"/>
      <c r="J270" s="4">
        <v>0.5</v>
      </c>
      <c r="K270" s="25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28"/>
      <c r="CP270" s="17"/>
      <c r="CQ270" s="17"/>
      <c r="CR270" s="17"/>
      <c r="CS270" s="17"/>
    </row>
    <row r="271" spans="1:97" x14ac:dyDescent="0.35">
      <c r="A271" s="21" t="s">
        <v>469</v>
      </c>
      <c r="B271" s="22"/>
      <c r="C271" s="11">
        <v>45138</v>
      </c>
      <c r="D271" s="1" t="s">
        <v>197</v>
      </c>
      <c r="E271" s="1" t="s">
        <v>895</v>
      </c>
      <c r="F271" s="1" t="s">
        <v>177</v>
      </c>
      <c r="G271" s="24"/>
      <c r="H271" s="24"/>
      <c r="I271" s="24"/>
      <c r="J271" s="4">
        <v>1</v>
      </c>
      <c r="K271" s="24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7"/>
      <c r="CP271" s="26"/>
      <c r="CQ271" s="26"/>
      <c r="CR271" s="26"/>
      <c r="CS271" s="26"/>
    </row>
    <row r="272" spans="1:97" x14ac:dyDescent="0.35">
      <c r="A272" s="21" t="s">
        <v>470</v>
      </c>
      <c r="B272" s="23"/>
      <c r="C272" s="11">
        <v>45138</v>
      </c>
      <c r="D272" s="1" t="s">
        <v>197</v>
      </c>
      <c r="E272" s="1" t="s">
        <v>896</v>
      </c>
      <c r="F272" s="1" t="s">
        <v>177</v>
      </c>
      <c r="G272" s="25"/>
      <c r="H272" s="25"/>
      <c r="I272" s="25"/>
      <c r="J272" s="4">
        <v>1</v>
      </c>
      <c r="K272" s="25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28"/>
      <c r="CP272" s="17"/>
      <c r="CQ272" s="17"/>
      <c r="CR272" s="17"/>
      <c r="CS272" s="17"/>
    </row>
    <row r="273" spans="1:97" x14ac:dyDescent="0.35">
      <c r="A273" s="21" t="s">
        <v>203</v>
      </c>
      <c r="B273" s="22"/>
      <c r="C273" s="11">
        <v>45138</v>
      </c>
      <c r="D273" s="1" t="s">
        <v>197</v>
      </c>
      <c r="E273" s="1" t="s">
        <v>897</v>
      </c>
      <c r="F273" s="1" t="s">
        <v>177</v>
      </c>
      <c r="G273" s="24"/>
      <c r="H273" s="24"/>
      <c r="I273" s="24"/>
      <c r="J273" s="4">
        <v>1.5</v>
      </c>
      <c r="K273" s="24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7"/>
      <c r="CP273" s="26"/>
      <c r="CQ273" s="26"/>
      <c r="CR273" s="26"/>
      <c r="CS273" s="26"/>
    </row>
    <row r="274" spans="1:97" x14ac:dyDescent="0.35">
      <c r="A274" s="21" t="s">
        <v>471</v>
      </c>
      <c r="B274" s="22"/>
      <c r="C274" s="11">
        <v>45138</v>
      </c>
      <c r="D274" s="1" t="s">
        <v>820</v>
      </c>
      <c r="E274" s="1" t="s">
        <v>898</v>
      </c>
      <c r="F274" s="1" t="s">
        <v>1116</v>
      </c>
      <c r="G274" s="24"/>
      <c r="H274" s="24"/>
      <c r="I274" s="24"/>
      <c r="J274" s="4">
        <v>1.5</v>
      </c>
      <c r="K274" s="24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7"/>
      <c r="CP274" s="26"/>
      <c r="CQ274" s="26"/>
      <c r="CR274" s="26"/>
      <c r="CS274" s="26"/>
    </row>
    <row r="275" spans="1:97" x14ac:dyDescent="0.35">
      <c r="A275" s="21" t="s">
        <v>472</v>
      </c>
      <c r="B275" s="23"/>
      <c r="C275" s="11">
        <v>45138</v>
      </c>
      <c r="D275" s="1" t="s">
        <v>820</v>
      </c>
      <c r="E275" s="1" t="s">
        <v>898</v>
      </c>
      <c r="F275" s="1" t="s">
        <v>1117</v>
      </c>
      <c r="G275" s="25"/>
      <c r="H275" s="25"/>
      <c r="I275" s="25"/>
      <c r="J275" s="4">
        <v>1.7</v>
      </c>
      <c r="K275" s="25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28"/>
      <c r="CP275" s="17"/>
      <c r="CQ275" s="17"/>
      <c r="CR275" s="17"/>
      <c r="CS275" s="17"/>
    </row>
    <row r="276" spans="1:97" x14ac:dyDescent="0.35">
      <c r="A276" s="21" t="s">
        <v>473</v>
      </c>
      <c r="B276" s="23"/>
      <c r="C276" s="11">
        <v>45138</v>
      </c>
      <c r="D276" s="1" t="s">
        <v>820</v>
      </c>
      <c r="E276" s="1" t="s">
        <v>898</v>
      </c>
      <c r="F276" s="1" t="s">
        <v>1118</v>
      </c>
      <c r="G276" s="25"/>
      <c r="H276" s="25"/>
      <c r="I276" s="25"/>
      <c r="J276" s="4">
        <v>1.5</v>
      </c>
      <c r="K276" s="25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28"/>
      <c r="CP276" s="17"/>
      <c r="CQ276" s="17"/>
      <c r="CR276" s="17"/>
      <c r="CS276" s="17"/>
    </row>
    <row r="277" spans="1:97" x14ac:dyDescent="0.35">
      <c r="A277" s="21" t="s">
        <v>474</v>
      </c>
      <c r="B277" s="23"/>
      <c r="C277" s="11">
        <v>45138</v>
      </c>
      <c r="D277" s="1" t="s">
        <v>820</v>
      </c>
      <c r="E277" s="1" t="s">
        <v>898</v>
      </c>
      <c r="F277" s="1" t="s">
        <v>1119</v>
      </c>
      <c r="G277" s="25"/>
      <c r="H277" s="25"/>
      <c r="I277" s="25"/>
      <c r="J277" s="4">
        <v>1.3</v>
      </c>
      <c r="K277" s="25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28"/>
      <c r="CP277" s="17"/>
      <c r="CQ277" s="17"/>
      <c r="CR277" s="17"/>
      <c r="CS277" s="17"/>
    </row>
    <row r="278" spans="1:97" x14ac:dyDescent="0.35">
      <c r="A278" s="21" t="s">
        <v>475</v>
      </c>
      <c r="B278" s="23"/>
      <c r="C278" s="11">
        <v>45138</v>
      </c>
      <c r="D278" s="1" t="s">
        <v>820</v>
      </c>
      <c r="E278" s="1" t="s">
        <v>898</v>
      </c>
      <c r="F278" s="1" t="s">
        <v>1120</v>
      </c>
      <c r="G278" s="25"/>
      <c r="H278" s="25"/>
      <c r="I278" s="25"/>
      <c r="J278" s="4">
        <v>1.3</v>
      </c>
      <c r="K278" s="25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28"/>
      <c r="CP278" s="17"/>
      <c r="CQ278" s="17"/>
      <c r="CR278" s="17"/>
      <c r="CS278" s="17"/>
    </row>
    <row r="279" spans="1:97" x14ac:dyDescent="0.35">
      <c r="A279" s="21" t="s">
        <v>476</v>
      </c>
      <c r="B279" s="23"/>
      <c r="C279" s="11">
        <v>45138</v>
      </c>
      <c r="D279" s="1" t="s">
        <v>820</v>
      </c>
      <c r="E279" s="1" t="s">
        <v>898</v>
      </c>
      <c r="F279" s="1" t="s">
        <v>1121</v>
      </c>
      <c r="G279" s="25"/>
      <c r="H279" s="25"/>
      <c r="I279" s="25"/>
      <c r="J279" s="4">
        <v>0.85</v>
      </c>
      <c r="K279" s="25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28"/>
      <c r="CP279" s="17"/>
      <c r="CQ279" s="17"/>
      <c r="CR279" s="17"/>
      <c r="CS279" s="17"/>
    </row>
    <row r="280" spans="1:97" x14ac:dyDescent="0.35">
      <c r="A280" s="21" t="s">
        <v>477</v>
      </c>
      <c r="B280" s="23"/>
      <c r="C280" s="11">
        <v>45138</v>
      </c>
      <c r="D280" s="1" t="s">
        <v>820</v>
      </c>
      <c r="E280" s="1" t="s">
        <v>898</v>
      </c>
      <c r="F280" s="1" t="s">
        <v>1122</v>
      </c>
      <c r="G280" s="25"/>
      <c r="H280" s="25"/>
      <c r="I280" s="25"/>
      <c r="J280" s="4">
        <v>1.3</v>
      </c>
      <c r="K280" s="25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28"/>
      <c r="CP280" s="17"/>
      <c r="CQ280" s="17"/>
      <c r="CR280" s="17"/>
      <c r="CS280" s="17"/>
    </row>
    <row r="281" spans="1:97" x14ac:dyDescent="0.35">
      <c r="A281" s="21" t="s">
        <v>478</v>
      </c>
      <c r="B281" s="23"/>
      <c r="C281" s="11">
        <v>45138</v>
      </c>
      <c r="D281" s="1" t="s">
        <v>820</v>
      </c>
      <c r="E281" s="1" t="s">
        <v>898</v>
      </c>
      <c r="F281" s="1" t="s">
        <v>1123</v>
      </c>
      <c r="G281" s="25"/>
      <c r="H281" s="25"/>
      <c r="I281" s="25"/>
      <c r="J281" s="4">
        <v>1</v>
      </c>
      <c r="K281" s="25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28"/>
      <c r="CP281" s="17"/>
      <c r="CQ281" s="17"/>
      <c r="CR281" s="17"/>
      <c r="CS281" s="17"/>
    </row>
    <row r="282" spans="1:97" x14ac:dyDescent="0.35">
      <c r="A282" s="21" t="s">
        <v>479</v>
      </c>
      <c r="B282" s="23"/>
      <c r="C282" s="11">
        <v>45138</v>
      </c>
      <c r="D282" s="1" t="s">
        <v>820</v>
      </c>
      <c r="E282" s="1" t="s">
        <v>898</v>
      </c>
      <c r="F282" s="1" t="s">
        <v>1124</v>
      </c>
      <c r="G282" s="25"/>
      <c r="H282" s="25"/>
      <c r="I282" s="25"/>
      <c r="J282" s="4">
        <v>1.3</v>
      </c>
      <c r="K282" s="25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28"/>
      <c r="CP282" s="17"/>
      <c r="CQ282" s="17"/>
      <c r="CR282" s="17"/>
      <c r="CS282" s="17"/>
    </row>
    <row r="283" spans="1:97" x14ac:dyDescent="0.35">
      <c r="A283" s="21" t="s">
        <v>152</v>
      </c>
      <c r="B283" s="23"/>
      <c r="C283" s="11">
        <v>45138</v>
      </c>
      <c r="D283" s="1" t="s">
        <v>820</v>
      </c>
      <c r="E283" s="1" t="s">
        <v>898</v>
      </c>
      <c r="F283" s="1" t="s">
        <v>1125</v>
      </c>
      <c r="G283" s="25"/>
      <c r="H283" s="25"/>
      <c r="I283" s="25"/>
      <c r="J283" s="4">
        <v>2.5</v>
      </c>
      <c r="K283" s="25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28"/>
      <c r="CP283" s="17"/>
      <c r="CQ283" s="17"/>
      <c r="CR283" s="17"/>
      <c r="CS283" s="17"/>
    </row>
    <row r="284" spans="1:97" x14ac:dyDescent="0.35">
      <c r="A284" s="21" t="s">
        <v>480</v>
      </c>
      <c r="B284" s="23"/>
      <c r="C284" s="11">
        <v>45138</v>
      </c>
      <c r="D284" s="1" t="s">
        <v>820</v>
      </c>
      <c r="E284" s="1" t="s">
        <v>898</v>
      </c>
      <c r="F284" s="1" t="s">
        <v>1126</v>
      </c>
      <c r="G284" s="25"/>
      <c r="H284" s="25"/>
      <c r="I284" s="25"/>
      <c r="J284" s="4">
        <v>2</v>
      </c>
      <c r="K284" s="25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28"/>
      <c r="CP284" s="17"/>
      <c r="CQ284" s="17"/>
      <c r="CR284" s="17"/>
      <c r="CS284" s="17"/>
    </row>
    <row r="285" spans="1:97" x14ac:dyDescent="0.35">
      <c r="A285" s="21" t="s">
        <v>481</v>
      </c>
      <c r="B285" s="23"/>
      <c r="C285" s="11">
        <v>45138</v>
      </c>
      <c r="D285" s="1" t="s">
        <v>820</v>
      </c>
      <c r="E285" s="1" t="s">
        <v>898</v>
      </c>
      <c r="F285" s="1" t="s">
        <v>1127</v>
      </c>
      <c r="G285" s="25"/>
      <c r="H285" s="25"/>
      <c r="I285" s="25"/>
      <c r="J285" s="4">
        <v>2.5</v>
      </c>
      <c r="K285" s="25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28"/>
      <c r="CP285" s="17"/>
      <c r="CQ285" s="17"/>
      <c r="CR285" s="17"/>
      <c r="CS285" s="17"/>
    </row>
    <row r="286" spans="1:97" x14ac:dyDescent="0.35">
      <c r="A286" s="21" t="s">
        <v>482</v>
      </c>
      <c r="B286" s="23"/>
      <c r="C286" s="11">
        <v>45138</v>
      </c>
      <c r="D286" s="1" t="s">
        <v>820</v>
      </c>
      <c r="E286" s="1" t="s">
        <v>898</v>
      </c>
      <c r="F286" s="1" t="s">
        <v>1128</v>
      </c>
      <c r="G286" s="25"/>
      <c r="H286" s="25"/>
      <c r="I286" s="25"/>
      <c r="J286" s="4">
        <v>2</v>
      </c>
      <c r="K286" s="25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28"/>
      <c r="CP286" s="17"/>
      <c r="CQ286" s="17"/>
      <c r="CR286" s="17"/>
      <c r="CS286" s="17"/>
    </row>
    <row r="287" spans="1:97" x14ac:dyDescent="0.35">
      <c r="A287" s="21" t="s">
        <v>101</v>
      </c>
      <c r="B287" s="22"/>
      <c r="C287" s="11">
        <v>45138</v>
      </c>
      <c r="D287" s="1" t="s">
        <v>821</v>
      </c>
      <c r="E287" s="1" t="s">
        <v>899</v>
      </c>
      <c r="F287" s="1" t="s">
        <v>177</v>
      </c>
      <c r="G287" s="24"/>
      <c r="H287" s="24"/>
      <c r="I287" s="24"/>
      <c r="J287" s="4">
        <v>2</v>
      </c>
      <c r="K287" s="24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  <c r="CM287" s="26"/>
      <c r="CN287" s="26"/>
      <c r="CO287" s="27"/>
      <c r="CP287" s="26"/>
      <c r="CQ287" s="26"/>
      <c r="CR287" s="26"/>
      <c r="CS287" s="26"/>
    </row>
    <row r="288" spans="1:97" x14ac:dyDescent="0.35">
      <c r="A288" s="21" t="s">
        <v>483</v>
      </c>
      <c r="B288" s="23"/>
      <c r="C288" s="11">
        <v>45138</v>
      </c>
      <c r="D288" s="1" t="s">
        <v>821</v>
      </c>
      <c r="E288" s="1" t="s">
        <v>899</v>
      </c>
      <c r="F288" s="1" t="s">
        <v>1129</v>
      </c>
      <c r="G288" s="25"/>
      <c r="H288" s="25"/>
      <c r="I288" s="25"/>
      <c r="J288" s="4">
        <v>0</v>
      </c>
      <c r="K288" s="25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28"/>
      <c r="CP288" s="17"/>
      <c r="CQ288" s="17"/>
      <c r="CR288" s="17"/>
      <c r="CS288" s="17"/>
    </row>
    <row r="289" spans="1:97" x14ac:dyDescent="0.35">
      <c r="A289" s="21" t="s">
        <v>484</v>
      </c>
      <c r="B289" s="22"/>
      <c r="C289" s="11">
        <v>45138</v>
      </c>
      <c r="D289" s="1" t="s">
        <v>821</v>
      </c>
      <c r="E289" s="1" t="s">
        <v>900</v>
      </c>
      <c r="F289" s="1" t="s">
        <v>177</v>
      </c>
      <c r="G289" s="24"/>
      <c r="H289" s="24"/>
      <c r="I289" s="24"/>
      <c r="J289" s="4">
        <v>2</v>
      </c>
      <c r="K289" s="24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  <c r="CM289" s="26"/>
      <c r="CN289" s="26"/>
      <c r="CO289" s="27"/>
      <c r="CP289" s="26"/>
      <c r="CQ289" s="26"/>
      <c r="CR289" s="26"/>
      <c r="CS289" s="26"/>
    </row>
    <row r="290" spans="1:97" x14ac:dyDescent="0.35">
      <c r="A290" s="21" t="s">
        <v>485</v>
      </c>
      <c r="B290" s="23"/>
      <c r="C290" s="11">
        <v>45138</v>
      </c>
      <c r="D290" s="1" t="s">
        <v>821</v>
      </c>
      <c r="E290" s="1" t="s">
        <v>900</v>
      </c>
      <c r="F290" s="1" t="s">
        <v>1129</v>
      </c>
      <c r="G290" s="25"/>
      <c r="H290" s="25"/>
      <c r="I290" s="25"/>
      <c r="J290" s="4">
        <v>0</v>
      </c>
      <c r="K290" s="25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28"/>
      <c r="CP290" s="17"/>
      <c r="CQ290" s="17"/>
      <c r="CR290" s="17"/>
      <c r="CS290" s="17"/>
    </row>
    <row r="291" spans="1:97" x14ac:dyDescent="0.35">
      <c r="A291" s="21" t="s">
        <v>486</v>
      </c>
      <c r="B291" s="23"/>
      <c r="C291" s="11">
        <v>45138</v>
      </c>
      <c r="D291" s="1" t="s">
        <v>821</v>
      </c>
      <c r="E291" s="1" t="s">
        <v>901</v>
      </c>
      <c r="F291" s="1" t="s">
        <v>177</v>
      </c>
      <c r="G291" s="25"/>
      <c r="H291" s="25"/>
      <c r="I291" s="25"/>
      <c r="J291" s="4">
        <v>2</v>
      </c>
      <c r="K291" s="25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28"/>
      <c r="CP291" s="17"/>
      <c r="CQ291" s="17"/>
      <c r="CR291" s="17"/>
      <c r="CS291" s="17"/>
    </row>
    <row r="292" spans="1:97" x14ac:dyDescent="0.35">
      <c r="A292" s="21" t="s">
        <v>487</v>
      </c>
      <c r="B292" s="22"/>
      <c r="C292" s="11">
        <v>45138</v>
      </c>
      <c r="D292" s="1" t="s">
        <v>821</v>
      </c>
      <c r="E292" s="1" t="s">
        <v>902</v>
      </c>
      <c r="F292" s="1" t="s">
        <v>177</v>
      </c>
      <c r="G292" s="24"/>
      <c r="H292" s="24"/>
      <c r="I292" s="24"/>
      <c r="J292" s="4">
        <v>1.5</v>
      </c>
      <c r="K292" s="24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7"/>
      <c r="CP292" s="26"/>
      <c r="CQ292" s="26"/>
      <c r="CR292" s="26"/>
      <c r="CS292" s="26"/>
    </row>
    <row r="293" spans="1:97" x14ac:dyDescent="0.35">
      <c r="A293" s="21" t="s">
        <v>488</v>
      </c>
      <c r="B293" s="23"/>
      <c r="C293" s="11">
        <v>45138</v>
      </c>
      <c r="D293" s="1" t="s">
        <v>821</v>
      </c>
      <c r="E293" s="1" t="s">
        <v>902</v>
      </c>
      <c r="F293" s="1" t="s">
        <v>106</v>
      </c>
      <c r="G293" s="25"/>
      <c r="H293" s="25"/>
      <c r="I293" s="25"/>
      <c r="J293" s="4">
        <v>1.3</v>
      </c>
      <c r="K293" s="25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28"/>
      <c r="CP293" s="17"/>
      <c r="CQ293" s="17"/>
      <c r="CR293" s="17"/>
      <c r="CS293" s="17"/>
    </row>
    <row r="294" spans="1:97" x14ac:dyDescent="0.35">
      <c r="A294" s="21" t="s">
        <v>489</v>
      </c>
      <c r="B294" s="23"/>
      <c r="C294" s="11">
        <v>45138</v>
      </c>
      <c r="D294" s="1" t="s">
        <v>821</v>
      </c>
      <c r="E294" s="1" t="s">
        <v>902</v>
      </c>
      <c r="F294" s="1" t="s">
        <v>121</v>
      </c>
      <c r="G294" s="25"/>
      <c r="H294" s="25"/>
      <c r="I294" s="25"/>
      <c r="J294" s="4">
        <v>1</v>
      </c>
      <c r="K294" s="25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28"/>
      <c r="CP294" s="17"/>
      <c r="CQ294" s="17"/>
      <c r="CR294" s="17"/>
      <c r="CS294" s="17"/>
    </row>
    <row r="295" spans="1:97" x14ac:dyDescent="0.35">
      <c r="A295" s="21" t="s">
        <v>490</v>
      </c>
      <c r="B295" s="23"/>
      <c r="C295" s="11">
        <v>45138</v>
      </c>
      <c r="D295" s="1" t="s">
        <v>821</v>
      </c>
      <c r="E295" s="1" t="s">
        <v>902</v>
      </c>
      <c r="F295" s="1" t="s">
        <v>146</v>
      </c>
      <c r="G295" s="25"/>
      <c r="H295" s="25"/>
      <c r="I295" s="25"/>
      <c r="J295" s="4">
        <v>0.85</v>
      </c>
      <c r="K295" s="25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28"/>
      <c r="CP295" s="17"/>
      <c r="CQ295" s="17"/>
      <c r="CR295" s="17"/>
      <c r="CS295" s="17"/>
    </row>
    <row r="296" spans="1:97" x14ac:dyDescent="0.35">
      <c r="A296" s="21" t="s">
        <v>491</v>
      </c>
      <c r="B296" s="23"/>
      <c r="C296" s="11">
        <v>45138</v>
      </c>
      <c r="D296" s="1" t="s">
        <v>821</v>
      </c>
      <c r="E296" s="1" t="s">
        <v>902</v>
      </c>
      <c r="F296" s="1" t="s">
        <v>1129</v>
      </c>
      <c r="G296" s="25"/>
      <c r="H296" s="25"/>
      <c r="I296" s="25"/>
      <c r="J296" s="4">
        <v>0</v>
      </c>
      <c r="K296" s="25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28"/>
      <c r="CP296" s="17"/>
      <c r="CQ296" s="17"/>
      <c r="CR296" s="17"/>
      <c r="CS296" s="17"/>
    </row>
    <row r="297" spans="1:97" x14ac:dyDescent="0.35">
      <c r="A297" s="21" t="s">
        <v>492</v>
      </c>
      <c r="B297" s="23"/>
      <c r="C297" s="11">
        <v>45138</v>
      </c>
      <c r="D297" s="1" t="s">
        <v>821</v>
      </c>
      <c r="E297" s="1" t="s">
        <v>903</v>
      </c>
      <c r="F297" s="1" t="s">
        <v>177</v>
      </c>
      <c r="G297" s="25"/>
      <c r="H297" s="25"/>
      <c r="I297" s="25"/>
      <c r="J297" s="4">
        <v>2</v>
      </c>
      <c r="K297" s="25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28"/>
      <c r="CP297" s="17"/>
      <c r="CQ297" s="17"/>
      <c r="CR297" s="17"/>
      <c r="CS297" s="17"/>
    </row>
    <row r="298" spans="1:97" x14ac:dyDescent="0.35">
      <c r="A298" s="21" t="s">
        <v>493</v>
      </c>
      <c r="B298" s="23"/>
      <c r="C298" s="11">
        <v>45138</v>
      </c>
      <c r="D298" s="1" t="s">
        <v>821</v>
      </c>
      <c r="E298" s="1" t="s">
        <v>904</v>
      </c>
      <c r="F298" s="1" t="s">
        <v>1130</v>
      </c>
      <c r="G298" s="25"/>
      <c r="H298" s="25"/>
      <c r="I298" s="25"/>
      <c r="J298" s="4">
        <v>1</v>
      </c>
      <c r="K298" s="25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28"/>
      <c r="CP298" s="17"/>
      <c r="CQ298" s="17"/>
      <c r="CR298" s="17"/>
      <c r="CS298" s="17"/>
    </row>
    <row r="299" spans="1:97" x14ac:dyDescent="0.35">
      <c r="A299" s="21" t="s">
        <v>494</v>
      </c>
      <c r="B299" s="23"/>
      <c r="C299" s="11">
        <v>45138</v>
      </c>
      <c r="D299" s="1" t="s">
        <v>821</v>
      </c>
      <c r="E299" s="1" t="s">
        <v>905</v>
      </c>
      <c r="F299" s="1" t="s">
        <v>1130</v>
      </c>
      <c r="G299" s="25"/>
      <c r="H299" s="25"/>
      <c r="I299" s="25"/>
      <c r="J299" s="4">
        <v>2</v>
      </c>
      <c r="K299" s="25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28"/>
      <c r="CP299" s="17"/>
      <c r="CQ299" s="17"/>
      <c r="CR299" s="17"/>
      <c r="CS299" s="17"/>
    </row>
    <row r="300" spans="1:97" x14ac:dyDescent="0.35">
      <c r="A300" s="21" t="s">
        <v>495</v>
      </c>
      <c r="B300" s="23"/>
      <c r="C300" s="11">
        <v>45138</v>
      </c>
      <c r="D300" s="1" t="s">
        <v>821</v>
      </c>
      <c r="E300" s="1" t="s">
        <v>906</v>
      </c>
      <c r="F300" s="1" t="s">
        <v>177</v>
      </c>
      <c r="G300" s="25"/>
      <c r="H300" s="25"/>
      <c r="I300" s="25"/>
      <c r="J300" s="4">
        <v>1.5</v>
      </c>
      <c r="K300" s="25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28"/>
      <c r="CP300" s="17"/>
      <c r="CQ300" s="17"/>
      <c r="CR300" s="17"/>
      <c r="CS300" s="17"/>
    </row>
    <row r="301" spans="1:97" x14ac:dyDescent="0.35">
      <c r="A301" s="21" t="s">
        <v>496</v>
      </c>
      <c r="B301" s="23"/>
      <c r="C301" s="11">
        <v>45138</v>
      </c>
      <c r="D301" s="1" t="s">
        <v>821</v>
      </c>
      <c r="E301" s="1" t="s">
        <v>906</v>
      </c>
      <c r="F301" s="1" t="s">
        <v>1129</v>
      </c>
      <c r="G301" s="25"/>
      <c r="H301" s="25"/>
      <c r="I301" s="25"/>
      <c r="J301" s="4">
        <v>0</v>
      </c>
      <c r="K301" s="25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28"/>
      <c r="CP301" s="17"/>
      <c r="CQ301" s="17"/>
      <c r="CR301" s="17"/>
      <c r="CS301" s="17"/>
    </row>
    <row r="302" spans="1:97" x14ac:dyDescent="0.35">
      <c r="A302" s="21" t="s">
        <v>497</v>
      </c>
      <c r="B302" s="23"/>
      <c r="C302" s="11">
        <v>45138</v>
      </c>
      <c r="D302" s="1" t="s">
        <v>821</v>
      </c>
      <c r="E302" s="1" t="s">
        <v>907</v>
      </c>
      <c r="F302" s="1" t="s">
        <v>177</v>
      </c>
      <c r="G302" s="25"/>
      <c r="H302" s="25"/>
      <c r="I302" s="25"/>
      <c r="J302" s="4">
        <v>1.5</v>
      </c>
      <c r="K302" s="25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28"/>
      <c r="CP302" s="17"/>
      <c r="CQ302" s="17"/>
      <c r="CR302" s="17"/>
      <c r="CS302" s="17"/>
    </row>
    <row r="303" spans="1:97" x14ac:dyDescent="0.35">
      <c r="A303" s="21" t="s">
        <v>498</v>
      </c>
      <c r="B303" s="23"/>
      <c r="C303" s="11">
        <v>45138</v>
      </c>
      <c r="D303" s="1" t="s">
        <v>821</v>
      </c>
      <c r="E303" s="1" t="s">
        <v>907</v>
      </c>
      <c r="F303" s="1" t="s">
        <v>1129</v>
      </c>
      <c r="G303" s="25"/>
      <c r="H303" s="25"/>
      <c r="I303" s="25"/>
      <c r="J303" s="4">
        <v>0</v>
      </c>
      <c r="K303" s="25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28"/>
      <c r="CP303" s="17"/>
      <c r="CQ303" s="17"/>
      <c r="CR303" s="17"/>
      <c r="CS303" s="17"/>
    </row>
    <row r="304" spans="1:97" x14ac:dyDescent="0.35">
      <c r="A304" s="21" t="s">
        <v>499</v>
      </c>
      <c r="B304" s="23"/>
      <c r="C304" s="11">
        <v>45138</v>
      </c>
      <c r="D304" s="1" t="s">
        <v>821</v>
      </c>
      <c r="E304" s="1" t="s">
        <v>907</v>
      </c>
      <c r="F304" s="1" t="s">
        <v>106</v>
      </c>
      <c r="G304" s="25"/>
      <c r="H304" s="25"/>
      <c r="I304" s="25"/>
      <c r="J304" s="4">
        <v>1</v>
      </c>
      <c r="K304" s="25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28"/>
      <c r="CP304" s="17"/>
      <c r="CQ304" s="17"/>
      <c r="CR304" s="17"/>
      <c r="CS304" s="17"/>
    </row>
    <row r="305" spans="1:97" x14ac:dyDescent="0.35">
      <c r="A305" s="21" t="s">
        <v>500</v>
      </c>
      <c r="B305" s="23"/>
      <c r="C305" s="11">
        <v>45138</v>
      </c>
      <c r="D305" s="1" t="s">
        <v>821</v>
      </c>
      <c r="E305" s="1" t="s">
        <v>908</v>
      </c>
      <c r="F305" s="1" t="s">
        <v>177</v>
      </c>
      <c r="G305" s="25"/>
      <c r="H305" s="25"/>
      <c r="I305" s="25"/>
      <c r="J305" s="4">
        <v>0.6</v>
      </c>
      <c r="K305" s="25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28"/>
      <c r="CP305" s="17"/>
      <c r="CQ305" s="17"/>
      <c r="CR305" s="17"/>
      <c r="CS305" s="17"/>
    </row>
    <row r="306" spans="1:97" x14ac:dyDescent="0.35">
      <c r="A306" s="21" t="s">
        <v>501</v>
      </c>
      <c r="B306" s="22"/>
      <c r="C306" s="11">
        <v>45138</v>
      </c>
      <c r="D306" s="1" t="s">
        <v>821</v>
      </c>
      <c r="E306" s="1" t="s">
        <v>909</v>
      </c>
      <c r="F306" s="1" t="s">
        <v>1116</v>
      </c>
      <c r="G306" s="24"/>
      <c r="H306" s="24"/>
      <c r="I306" s="24"/>
      <c r="J306" s="4">
        <v>0.8</v>
      </c>
      <c r="K306" s="24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7"/>
      <c r="CP306" s="26"/>
      <c r="CQ306" s="26"/>
      <c r="CR306" s="26"/>
      <c r="CS306" s="26"/>
    </row>
    <row r="307" spans="1:97" x14ac:dyDescent="0.35">
      <c r="A307" s="21" t="s">
        <v>502</v>
      </c>
      <c r="B307" s="22"/>
      <c r="C307" s="11">
        <v>45138</v>
      </c>
      <c r="D307" s="1" t="s">
        <v>821</v>
      </c>
      <c r="E307" s="1" t="s">
        <v>910</v>
      </c>
      <c r="F307" s="1" t="s">
        <v>177</v>
      </c>
      <c r="G307" s="24"/>
      <c r="H307" s="24"/>
      <c r="I307" s="24"/>
      <c r="J307" s="4">
        <v>2</v>
      </c>
      <c r="K307" s="24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7"/>
      <c r="CP307" s="26"/>
      <c r="CQ307" s="26"/>
      <c r="CR307" s="26"/>
      <c r="CS307" s="26"/>
    </row>
    <row r="308" spans="1:97" x14ac:dyDescent="0.35">
      <c r="A308" s="21" t="s">
        <v>503</v>
      </c>
      <c r="B308" s="23"/>
      <c r="C308" s="11">
        <v>45138</v>
      </c>
      <c r="D308" s="1" t="s">
        <v>821</v>
      </c>
      <c r="E308" s="1" t="s">
        <v>910</v>
      </c>
      <c r="F308" s="1" t="s">
        <v>1129</v>
      </c>
      <c r="G308" s="25"/>
      <c r="H308" s="25"/>
      <c r="I308" s="25"/>
      <c r="J308" s="4">
        <v>0</v>
      </c>
      <c r="K308" s="25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28"/>
      <c r="CP308" s="17"/>
      <c r="CQ308" s="17"/>
      <c r="CR308" s="17"/>
      <c r="CS308" s="17"/>
    </row>
    <row r="309" spans="1:97" x14ac:dyDescent="0.35">
      <c r="A309" s="21" t="s">
        <v>504</v>
      </c>
      <c r="B309" s="22"/>
      <c r="C309" s="11">
        <v>45138</v>
      </c>
      <c r="D309" s="1" t="s">
        <v>821</v>
      </c>
      <c r="E309" s="1" t="s">
        <v>911</v>
      </c>
      <c r="F309" s="1" t="s">
        <v>1130</v>
      </c>
      <c r="G309" s="24"/>
      <c r="H309" s="24"/>
      <c r="I309" s="24"/>
      <c r="J309" s="4">
        <v>0.85</v>
      </c>
      <c r="K309" s="24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  <c r="CJ309" s="26"/>
      <c r="CK309" s="26"/>
      <c r="CL309" s="26"/>
      <c r="CM309" s="26"/>
      <c r="CN309" s="26"/>
      <c r="CO309" s="27"/>
      <c r="CP309" s="26"/>
      <c r="CQ309" s="26"/>
      <c r="CR309" s="26"/>
      <c r="CS309" s="26"/>
    </row>
    <row r="310" spans="1:97" x14ac:dyDescent="0.35">
      <c r="A310" s="29" t="s">
        <v>505</v>
      </c>
      <c r="B310" s="23"/>
      <c r="C310" s="11">
        <v>45138</v>
      </c>
      <c r="D310" s="18" t="s">
        <v>821</v>
      </c>
      <c r="E310" s="18" t="s">
        <v>912</v>
      </c>
      <c r="F310" s="1" t="s">
        <v>1130</v>
      </c>
      <c r="G310" s="25"/>
      <c r="H310" s="25"/>
      <c r="I310" s="25"/>
      <c r="J310" s="4">
        <v>0.85</v>
      </c>
      <c r="K310" s="25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28"/>
      <c r="CP310" s="17"/>
      <c r="CQ310" s="17"/>
      <c r="CR310" s="17"/>
      <c r="CS310" s="17"/>
    </row>
    <row r="311" spans="1:97" x14ac:dyDescent="0.35">
      <c r="A311" s="21" t="s">
        <v>204</v>
      </c>
      <c r="B311" s="22"/>
      <c r="C311" s="11">
        <v>45138</v>
      </c>
      <c r="D311" s="1" t="s">
        <v>821</v>
      </c>
      <c r="E311" s="1" t="s">
        <v>913</v>
      </c>
      <c r="F311" s="1" t="s">
        <v>177</v>
      </c>
      <c r="G311" s="24"/>
      <c r="H311" s="24"/>
      <c r="I311" s="24"/>
      <c r="J311" s="4">
        <v>1.5</v>
      </c>
      <c r="K311" s="24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27"/>
      <c r="CP311" s="26"/>
      <c r="CQ311" s="26"/>
      <c r="CR311" s="26"/>
      <c r="CS311" s="26"/>
    </row>
    <row r="312" spans="1:97" x14ac:dyDescent="0.35">
      <c r="A312" s="21" t="s">
        <v>506</v>
      </c>
      <c r="B312" s="23"/>
      <c r="C312" s="11">
        <v>45138</v>
      </c>
      <c r="D312" s="1" t="s">
        <v>821</v>
      </c>
      <c r="E312" s="1" t="s">
        <v>913</v>
      </c>
      <c r="F312" s="1" t="s">
        <v>1129</v>
      </c>
      <c r="G312" s="25"/>
      <c r="H312" s="25"/>
      <c r="I312" s="25"/>
      <c r="J312" s="4">
        <v>0</v>
      </c>
      <c r="K312" s="25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28"/>
      <c r="CP312" s="17"/>
      <c r="CQ312" s="17"/>
      <c r="CR312" s="17"/>
      <c r="CS312" s="17"/>
    </row>
    <row r="313" spans="1:97" x14ac:dyDescent="0.35">
      <c r="A313" s="21" t="s">
        <v>507</v>
      </c>
      <c r="B313" s="22"/>
      <c r="C313" s="11">
        <v>45138</v>
      </c>
      <c r="D313" s="1" t="s">
        <v>821</v>
      </c>
      <c r="E313" s="1" t="s">
        <v>914</v>
      </c>
      <c r="F313" s="1" t="s">
        <v>177</v>
      </c>
      <c r="G313" s="24"/>
      <c r="H313" s="24"/>
      <c r="I313" s="24"/>
      <c r="J313" s="4">
        <v>1.5</v>
      </c>
      <c r="K313" s="24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  <c r="CJ313" s="26"/>
      <c r="CK313" s="26"/>
      <c r="CL313" s="26"/>
      <c r="CM313" s="26"/>
      <c r="CN313" s="26"/>
      <c r="CO313" s="27"/>
      <c r="CP313" s="26"/>
      <c r="CQ313" s="26"/>
      <c r="CR313" s="26"/>
      <c r="CS313" s="26"/>
    </row>
    <row r="314" spans="1:97" x14ac:dyDescent="0.35">
      <c r="A314" s="21" t="s">
        <v>508</v>
      </c>
      <c r="B314" s="23"/>
      <c r="C314" s="11">
        <v>45138</v>
      </c>
      <c r="D314" s="1" t="s">
        <v>821</v>
      </c>
      <c r="E314" s="1" t="s">
        <v>914</v>
      </c>
      <c r="F314" s="1" t="s">
        <v>1129</v>
      </c>
      <c r="G314" s="25"/>
      <c r="H314" s="25"/>
      <c r="I314" s="25"/>
      <c r="J314" s="4">
        <v>0</v>
      </c>
      <c r="K314" s="25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28"/>
      <c r="CP314" s="17"/>
      <c r="CQ314" s="17"/>
      <c r="CR314" s="17"/>
      <c r="CS314" s="17"/>
    </row>
    <row r="315" spans="1:97" x14ac:dyDescent="0.35">
      <c r="A315" s="21" t="s">
        <v>509</v>
      </c>
      <c r="B315" s="23"/>
      <c r="C315" s="11">
        <v>45138</v>
      </c>
      <c r="D315" s="1" t="s">
        <v>821</v>
      </c>
      <c r="E315" s="1" t="s">
        <v>915</v>
      </c>
      <c r="F315" s="1" t="s">
        <v>1130</v>
      </c>
      <c r="G315" s="25"/>
      <c r="H315" s="25"/>
      <c r="I315" s="25"/>
      <c r="J315" s="4">
        <v>1.3</v>
      </c>
      <c r="K315" s="25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28"/>
      <c r="CP315" s="17"/>
      <c r="CQ315" s="17"/>
      <c r="CR315" s="17"/>
      <c r="CS315" s="17"/>
    </row>
    <row r="316" spans="1:97" x14ac:dyDescent="0.35">
      <c r="A316" s="21" t="s">
        <v>510</v>
      </c>
      <c r="B316" s="23"/>
      <c r="C316" s="11">
        <v>45138</v>
      </c>
      <c r="D316" s="1" t="s">
        <v>821</v>
      </c>
      <c r="E316" s="1" t="s">
        <v>916</v>
      </c>
      <c r="F316" s="1" t="s">
        <v>177</v>
      </c>
      <c r="G316" s="25"/>
      <c r="H316" s="25"/>
      <c r="I316" s="25"/>
      <c r="J316" s="4">
        <v>1.5</v>
      </c>
      <c r="K316" s="25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28"/>
      <c r="CP316" s="17"/>
      <c r="CQ316" s="17"/>
      <c r="CR316" s="17"/>
      <c r="CS316" s="17"/>
    </row>
    <row r="317" spans="1:97" x14ac:dyDescent="0.35">
      <c r="A317" s="21" t="s">
        <v>511</v>
      </c>
      <c r="B317" s="23"/>
      <c r="C317" s="11">
        <v>45138</v>
      </c>
      <c r="D317" s="1" t="s">
        <v>821</v>
      </c>
      <c r="E317" s="1" t="s">
        <v>916</v>
      </c>
      <c r="F317" s="1" t="s">
        <v>106</v>
      </c>
      <c r="G317" s="25"/>
      <c r="H317" s="25"/>
      <c r="I317" s="25"/>
      <c r="J317" s="4">
        <v>1.3</v>
      </c>
      <c r="K317" s="25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28"/>
      <c r="CP317" s="17"/>
      <c r="CQ317" s="17"/>
      <c r="CR317" s="17"/>
      <c r="CS317" s="17"/>
    </row>
    <row r="318" spans="1:97" x14ac:dyDescent="0.35">
      <c r="A318" s="21" t="s">
        <v>512</v>
      </c>
      <c r="B318" s="22"/>
      <c r="C318" s="11">
        <v>45138</v>
      </c>
      <c r="D318" s="1" t="s">
        <v>821</v>
      </c>
      <c r="E318" s="1" t="s">
        <v>916</v>
      </c>
      <c r="F318" s="1" t="s">
        <v>146</v>
      </c>
      <c r="G318" s="24"/>
      <c r="H318" s="24"/>
      <c r="I318" s="24"/>
      <c r="J318" s="4">
        <v>0.85</v>
      </c>
      <c r="K318" s="24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  <c r="CL318" s="26"/>
      <c r="CM318" s="26"/>
      <c r="CN318" s="26"/>
      <c r="CO318" s="27"/>
      <c r="CP318" s="26"/>
      <c r="CQ318" s="26"/>
      <c r="CR318" s="26"/>
      <c r="CS318" s="26"/>
    </row>
    <row r="319" spans="1:97" x14ac:dyDescent="0.35">
      <c r="A319" s="21" t="s">
        <v>513</v>
      </c>
      <c r="B319" s="23"/>
      <c r="C319" s="11">
        <v>45138</v>
      </c>
      <c r="D319" s="1" t="s">
        <v>821</v>
      </c>
      <c r="E319" s="1" t="s">
        <v>916</v>
      </c>
      <c r="F319" s="1" t="s">
        <v>1129</v>
      </c>
      <c r="G319" s="25"/>
      <c r="H319" s="25"/>
      <c r="I319" s="25"/>
      <c r="J319" s="4">
        <v>0</v>
      </c>
      <c r="K319" s="25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28"/>
      <c r="CP319" s="17"/>
      <c r="CQ319" s="17"/>
      <c r="CR319" s="17"/>
      <c r="CS319" s="17"/>
    </row>
    <row r="320" spans="1:97" x14ac:dyDescent="0.35">
      <c r="A320" s="21" t="s">
        <v>514</v>
      </c>
      <c r="B320" s="22"/>
      <c r="C320" s="11">
        <v>45138</v>
      </c>
      <c r="D320" s="1" t="s">
        <v>821</v>
      </c>
      <c r="E320" s="1" t="s">
        <v>917</v>
      </c>
      <c r="F320" s="1" t="s">
        <v>1130</v>
      </c>
      <c r="G320" s="24"/>
      <c r="H320" s="24"/>
      <c r="I320" s="24"/>
      <c r="J320" s="4">
        <v>0</v>
      </c>
      <c r="K320" s="24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  <c r="CJ320" s="26"/>
      <c r="CK320" s="26"/>
      <c r="CL320" s="26"/>
      <c r="CM320" s="26"/>
      <c r="CN320" s="26"/>
      <c r="CO320" s="27"/>
      <c r="CP320" s="26"/>
      <c r="CQ320" s="26"/>
      <c r="CR320" s="26"/>
      <c r="CS320" s="26"/>
    </row>
    <row r="321" spans="1:97" x14ac:dyDescent="0.35">
      <c r="A321" s="21" t="s">
        <v>181</v>
      </c>
      <c r="B321" s="22"/>
      <c r="C321" s="11">
        <v>45138</v>
      </c>
      <c r="D321" s="1" t="s">
        <v>128</v>
      </c>
      <c r="E321" s="1" t="s">
        <v>918</v>
      </c>
      <c r="F321" s="1" t="s">
        <v>1034</v>
      </c>
      <c r="G321" s="24"/>
      <c r="H321" s="24"/>
      <c r="I321" s="24"/>
      <c r="J321" s="4">
        <v>1.5</v>
      </c>
      <c r="K321" s="24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27"/>
      <c r="CP321" s="26"/>
      <c r="CQ321" s="26"/>
      <c r="CR321" s="26"/>
      <c r="CS321" s="26"/>
    </row>
    <row r="322" spans="1:97" x14ac:dyDescent="0.35">
      <c r="A322" s="21" t="s">
        <v>515</v>
      </c>
      <c r="B322" s="23"/>
      <c r="C322" s="11">
        <v>45138</v>
      </c>
      <c r="D322" s="1" t="s">
        <v>128</v>
      </c>
      <c r="E322" s="1" t="s">
        <v>919</v>
      </c>
      <c r="F322" s="1" t="s">
        <v>1131</v>
      </c>
      <c r="G322" s="25"/>
      <c r="H322" s="25"/>
      <c r="I322" s="25"/>
      <c r="J322" s="4">
        <v>0.8</v>
      </c>
      <c r="K322" s="25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28"/>
      <c r="CP322" s="17"/>
      <c r="CQ322" s="17"/>
      <c r="CR322" s="17"/>
      <c r="CS322" s="17"/>
    </row>
    <row r="323" spans="1:97" x14ac:dyDescent="0.35">
      <c r="A323" s="21" t="s">
        <v>127</v>
      </c>
      <c r="B323" s="23"/>
      <c r="C323" s="11">
        <v>45138</v>
      </c>
      <c r="D323" s="1" t="s">
        <v>128</v>
      </c>
      <c r="E323" s="1" t="s">
        <v>919</v>
      </c>
      <c r="F323" s="1" t="s">
        <v>1132</v>
      </c>
      <c r="G323" s="25"/>
      <c r="H323" s="25"/>
      <c r="I323" s="25"/>
      <c r="J323" s="4">
        <v>1.5</v>
      </c>
      <c r="K323" s="25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28"/>
      <c r="CP323" s="17"/>
      <c r="CQ323" s="17"/>
      <c r="CR323" s="17"/>
      <c r="CS323" s="17"/>
    </row>
    <row r="324" spans="1:97" x14ac:dyDescent="0.35">
      <c r="A324" s="21" t="s">
        <v>516</v>
      </c>
      <c r="B324" s="22"/>
      <c r="C324" s="11">
        <v>45138</v>
      </c>
      <c r="D324" s="1" t="s">
        <v>128</v>
      </c>
      <c r="E324" s="1" t="s">
        <v>919</v>
      </c>
      <c r="F324" s="1" t="s">
        <v>1133</v>
      </c>
      <c r="G324" s="24"/>
      <c r="H324" s="24"/>
      <c r="I324" s="24"/>
      <c r="J324" s="4">
        <v>1.2</v>
      </c>
      <c r="K324" s="24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7"/>
      <c r="CP324" s="26"/>
      <c r="CQ324" s="26"/>
      <c r="CR324" s="26"/>
      <c r="CS324" s="26"/>
    </row>
    <row r="325" spans="1:97" x14ac:dyDescent="0.35">
      <c r="A325" s="21" t="s">
        <v>517</v>
      </c>
      <c r="B325" s="23"/>
      <c r="C325" s="11">
        <v>45138</v>
      </c>
      <c r="D325" s="1" t="s">
        <v>128</v>
      </c>
      <c r="E325" s="1" t="s">
        <v>919</v>
      </c>
      <c r="F325" s="1" t="s">
        <v>1134</v>
      </c>
      <c r="G325" s="25"/>
      <c r="H325" s="25"/>
      <c r="I325" s="25"/>
      <c r="J325" s="4">
        <v>1.9</v>
      </c>
      <c r="K325" s="25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28"/>
      <c r="CP325" s="17"/>
      <c r="CQ325" s="17"/>
      <c r="CR325" s="17"/>
      <c r="CS325" s="17"/>
    </row>
    <row r="326" spans="1:97" x14ac:dyDescent="0.35">
      <c r="A326" s="21" t="s">
        <v>518</v>
      </c>
      <c r="B326" s="23"/>
      <c r="C326" s="11">
        <v>45138</v>
      </c>
      <c r="D326" s="1" t="s">
        <v>128</v>
      </c>
      <c r="E326" s="1" t="s">
        <v>919</v>
      </c>
      <c r="F326" s="1" t="s">
        <v>1135</v>
      </c>
      <c r="G326" s="25"/>
      <c r="H326" s="25"/>
      <c r="I326" s="25"/>
      <c r="J326" s="4">
        <v>2</v>
      </c>
      <c r="K326" s="25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28"/>
      <c r="CP326" s="17"/>
      <c r="CQ326" s="17"/>
      <c r="CR326" s="17"/>
      <c r="CS326" s="17"/>
    </row>
    <row r="327" spans="1:97" x14ac:dyDescent="0.35">
      <c r="A327" s="21" t="s">
        <v>519</v>
      </c>
      <c r="B327" s="23"/>
      <c r="C327" s="11">
        <v>45138</v>
      </c>
      <c r="D327" s="1" t="s">
        <v>128</v>
      </c>
      <c r="E327" s="1" t="s">
        <v>920</v>
      </c>
      <c r="F327" s="1" t="s">
        <v>1131</v>
      </c>
      <c r="G327" s="25"/>
      <c r="H327" s="25"/>
      <c r="I327" s="25"/>
      <c r="J327" s="4">
        <v>0.8</v>
      </c>
      <c r="K327" s="25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28"/>
      <c r="CP327" s="17"/>
      <c r="CQ327" s="17"/>
      <c r="CR327" s="17"/>
      <c r="CS327" s="17"/>
    </row>
    <row r="328" spans="1:97" x14ac:dyDescent="0.35">
      <c r="A328" s="21" t="s">
        <v>154</v>
      </c>
      <c r="B328" s="23"/>
      <c r="C328" s="11">
        <v>45138</v>
      </c>
      <c r="D328" s="1" t="s">
        <v>128</v>
      </c>
      <c r="E328" s="1" t="s">
        <v>920</v>
      </c>
      <c r="F328" s="1" t="s">
        <v>1132</v>
      </c>
      <c r="G328" s="25"/>
      <c r="H328" s="25"/>
      <c r="I328" s="25"/>
      <c r="J328" s="4">
        <v>1.5</v>
      </c>
      <c r="K328" s="25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28"/>
      <c r="CP328" s="17"/>
      <c r="CQ328" s="17"/>
      <c r="CR328" s="17"/>
      <c r="CS328" s="17"/>
    </row>
    <row r="329" spans="1:97" x14ac:dyDescent="0.35">
      <c r="A329" s="21" t="s">
        <v>520</v>
      </c>
      <c r="B329" s="23"/>
      <c r="C329" s="11">
        <v>45138</v>
      </c>
      <c r="D329" s="1" t="s">
        <v>128</v>
      </c>
      <c r="E329" s="1" t="s">
        <v>920</v>
      </c>
      <c r="F329" s="1" t="s">
        <v>1136</v>
      </c>
      <c r="G329" s="25"/>
      <c r="H329" s="25"/>
      <c r="I329" s="25"/>
      <c r="J329" s="4">
        <v>1.1000000000000001</v>
      </c>
      <c r="K329" s="25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28"/>
      <c r="CP329" s="17"/>
      <c r="CQ329" s="17"/>
      <c r="CR329" s="17"/>
      <c r="CS329" s="17"/>
    </row>
    <row r="330" spans="1:97" x14ac:dyDescent="0.35">
      <c r="A330" s="21" t="s">
        <v>521</v>
      </c>
      <c r="B330" s="23"/>
      <c r="C330" s="11">
        <v>45138</v>
      </c>
      <c r="D330" s="1" t="s">
        <v>128</v>
      </c>
      <c r="E330" s="1" t="s">
        <v>920</v>
      </c>
      <c r="F330" s="1" t="s">
        <v>1137</v>
      </c>
      <c r="G330" s="25"/>
      <c r="H330" s="25"/>
      <c r="I330" s="25"/>
      <c r="J330" s="4">
        <v>0.8</v>
      </c>
      <c r="K330" s="25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28"/>
      <c r="CP330" s="17"/>
      <c r="CQ330" s="17"/>
      <c r="CR330" s="17"/>
      <c r="CS330" s="17"/>
    </row>
    <row r="331" spans="1:97" x14ac:dyDescent="0.35">
      <c r="A331" s="21" t="s">
        <v>522</v>
      </c>
      <c r="B331" s="23"/>
      <c r="C331" s="11">
        <v>45138</v>
      </c>
      <c r="D331" s="1" t="s">
        <v>128</v>
      </c>
      <c r="E331" s="1" t="s">
        <v>920</v>
      </c>
      <c r="F331" s="1" t="s">
        <v>1135</v>
      </c>
      <c r="G331" s="25"/>
      <c r="H331" s="25"/>
      <c r="I331" s="25"/>
      <c r="J331" s="4">
        <v>2.5</v>
      </c>
      <c r="K331" s="25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28"/>
      <c r="CP331" s="17"/>
      <c r="CQ331" s="17"/>
      <c r="CR331" s="17"/>
      <c r="CS331" s="17"/>
    </row>
    <row r="332" spans="1:97" x14ac:dyDescent="0.35">
      <c r="A332" s="21" t="s">
        <v>523</v>
      </c>
      <c r="B332" s="23"/>
      <c r="C332" s="11">
        <v>45138</v>
      </c>
      <c r="D332" s="1" t="s">
        <v>128</v>
      </c>
      <c r="E332" s="1" t="s">
        <v>920</v>
      </c>
      <c r="F332" s="1" t="s">
        <v>1138</v>
      </c>
      <c r="G332" s="25"/>
      <c r="H332" s="25"/>
      <c r="I332" s="25"/>
      <c r="J332" s="4">
        <v>1.8</v>
      </c>
      <c r="K332" s="25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28"/>
      <c r="CP332" s="17"/>
      <c r="CQ332" s="17"/>
      <c r="CR332" s="17"/>
      <c r="CS332" s="17"/>
    </row>
    <row r="333" spans="1:97" x14ac:dyDescent="0.35">
      <c r="A333" s="21" t="s">
        <v>524</v>
      </c>
      <c r="B333" s="23"/>
      <c r="C333" s="11">
        <v>45138</v>
      </c>
      <c r="D333" s="1" t="s">
        <v>128</v>
      </c>
      <c r="E333" s="1" t="s">
        <v>920</v>
      </c>
      <c r="F333" s="1" t="s">
        <v>1139</v>
      </c>
      <c r="G333" s="25"/>
      <c r="H333" s="25"/>
      <c r="I333" s="25"/>
      <c r="J333" s="4">
        <v>1.5</v>
      </c>
      <c r="K333" s="25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28"/>
      <c r="CP333" s="17"/>
      <c r="CQ333" s="17"/>
      <c r="CR333" s="17"/>
      <c r="CS333" s="17"/>
    </row>
    <row r="334" spans="1:97" x14ac:dyDescent="0.35">
      <c r="A334" s="21" t="s">
        <v>525</v>
      </c>
      <c r="B334" s="23"/>
      <c r="C334" s="11">
        <v>45138</v>
      </c>
      <c r="D334" s="1" t="s">
        <v>128</v>
      </c>
      <c r="E334" s="1" t="s">
        <v>920</v>
      </c>
      <c r="F334" s="1" t="s">
        <v>1140</v>
      </c>
      <c r="G334" s="25"/>
      <c r="H334" s="25"/>
      <c r="I334" s="25"/>
      <c r="J334" s="4">
        <v>0.6</v>
      </c>
      <c r="K334" s="25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28"/>
      <c r="CP334" s="17"/>
      <c r="CQ334" s="17"/>
      <c r="CR334" s="17"/>
      <c r="CS334" s="17"/>
    </row>
    <row r="335" spans="1:97" x14ac:dyDescent="0.35">
      <c r="A335" s="21" t="s">
        <v>526</v>
      </c>
      <c r="B335" s="23"/>
      <c r="C335" s="11">
        <v>45138</v>
      </c>
      <c r="D335" s="1" t="s">
        <v>128</v>
      </c>
      <c r="E335" s="1" t="s">
        <v>920</v>
      </c>
      <c r="F335" s="1" t="s">
        <v>1141</v>
      </c>
      <c r="G335" s="25"/>
      <c r="H335" s="25"/>
      <c r="I335" s="25"/>
      <c r="J335" s="4">
        <v>1</v>
      </c>
      <c r="K335" s="25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28"/>
      <c r="CP335" s="17"/>
      <c r="CQ335" s="17"/>
      <c r="CR335" s="17"/>
      <c r="CS335" s="17"/>
    </row>
    <row r="336" spans="1:97" x14ac:dyDescent="0.35">
      <c r="A336" s="21" t="s">
        <v>527</v>
      </c>
      <c r="B336" s="23"/>
      <c r="C336" s="11">
        <v>45138</v>
      </c>
      <c r="D336" s="1" t="s">
        <v>128</v>
      </c>
      <c r="E336" s="1" t="s">
        <v>920</v>
      </c>
      <c r="F336" s="1" t="s">
        <v>1142</v>
      </c>
      <c r="G336" s="25"/>
      <c r="H336" s="25"/>
      <c r="I336" s="25"/>
      <c r="J336" s="4">
        <v>1.8</v>
      </c>
      <c r="K336" s="25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28"/>
      <c r="CP336" s="17"/>
      <c r="CQ336" s="17"/>
      <c r="CR336" s="17"/>
      <c r="CS336" s="17"/>
    </row>
    <row r="337" spans="1:97" x14ac:dyDescent="0.35">
      <c r="A337" s="21" t="s">
        <v>528</v>
      </c>
      <c r="B337" s="23"/>
      <c r="C337" s="11">
        <v>45138</v>
      </c>
      <c r="D337" s="1" t="s">
        <v>128</v>
      </c>
      <c r="E337" s="1" t="s">
        <v>920</v>
      </c>
      <c r="F337" s="1" t="s">
        <v>1133</v>
      </c>
      <c r="G337" s="25"/>
      <c r="H337" s="25"/>
      <c r="I337" s="25"/>
      <c r="J337" s="4">
        <v>1.2</v>
      </c>
      <c r="K337" s="25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28"/>
      <c r="CP337" s="17"/>
      <c r="CQ337" s="17"/>
      <c r="CR337" s="17"/>
      <c r="CS337" s="17"/>
    </row>
    <row r="338" spans="1:97" x14ac:dyDescent="0.35">
      <c r="A338" s="21" t="s">
        <v>529</v>
      </c>
      <c r="B338" s="23"/>
      <c r="C338" s="11">
        <v>45138</v>
      </c>
      <c r="D338" s="1" t="s">
        <v>128</v>
      </c>
      <c r="E338" s="1" t="s">
        <v>920</v>
      </c>
      <c r="F338" s="1" t="s">
        <v>1143</v>
      </c>
      <c r="G338" s="25"/>
      <c r="H338" s="25"/>
      <c r="I338" s="25"/>
      <c r="J338" s="4">
        <v>1</v>
      </c>
      <c r="K338" s="25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28"/>
      <c r="CP338" s="17"/>
      <c r="CQ338" s="17"/>
      <c r="CR338" s="17"/>
      <c r="CS338" s="17"/>
    </row>
    <row r="339" spans="1:97" x14ac:dyDescent="0.35">
      <c r="A339" s="21" t="s">
        <v>530</v>
      </c>
      <c r="B339" s="23"/>
      <c r="C339" s="11">
        <v>45138</v>
      </c>
      <c r="D339" s="1" t="s">
        <v>128</v>
      </c>
      <c r="E339" s="1" t="s">
        <v>920</v>
      </c>
      <c r="F339" s="1" t="s">
        <v>1144</v>
      </c>
      <c r="G339" s="25"/>
      <c r="H339" s="25"/>
      <c r="I339" s="25"/>
      <c r="J339" s="4">
        <v>0.8</v>
      </c>
      <c r="K339" s="25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28"/>
      <c r="CP339" s="17"/>
      <c r="CQ339" s="17"/>
      <c r="CR339" s="17"/>
      <c r="CS339" s="17"/>
    </row>
    <row r="340" spans="1:97" x14ac:dyDescent="0.35">
      <c r="A340" s="21" t="s">
        <v>531</v>
      </c>
      <c r="B340" s="23"/>
      <c r="C340" s="11">
        <v>45138</v>
      </c>
      <c r="D340" s="1" t="s">
        <v>128</v>
      </c>
      <c r="E340" s="1" t="s">
        <v>920</v>
      </c>
      <c r="F340" s="1" t="s">
        <v>1134</v>
      </c>
      <c r="G340" s="25"/>
      <c r="H340" s="25"/>
      <c r="I340" s="25"/>
      <c r="J340" s="4">
        <v>1.9</v>
      </c>
      <c r="K340" s="25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28"/>
      <c r="CP340" s="17"/>
      <c r="CQ340" s="17"/>
      <c r="CR340" s="17"/>
      <c r="CS340" s="17"/>
    </row>
    <row r="341" spans="1:97" x14ac:dyDescent="0.35">
      <c r="A341" s="21" t="s">
        <v>532</v>
      </c>
      <c r="B341" s="22"/>
      <c r="C341" s="11">
        <v>45138</v>
      </c>
      <c r="D341" s="1" t="s">
        <v>128</v>
      </c>
      <c r="E341" s="1" t="s">
        <v>921</v>
      </c>
      <c r="F341" s="1" t="s">
        <v>1135</v>
      </c>
      <c r="G341" s="24"/>
      <c r="H341" s="24"/>
      <c r="I341" s="24"/>
      <c r="J341" s="4">
        <v>2</v>
      </c>
      <c r="K341" s="24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27"/>
      <c r="CP341" s="26"/>
      <c r="CQ341" s="26"/>
      <c r="CR341" s="26"/>
      <c r="CS341" s="26"/>
    </row>
    <row r="342" spans="1:97" x14ac:dyDescent="0.35">
      <c r="A342" s="21" t="s">
        <v>533</v>
      </c>
      <c r="B342" s="23"/>
      <c r="C342" s="11">
        <v>45138</v>
      </c>
      <c r="D342" s="1" t="s">
        <v>128</v>
      </c>
      <c r="E342" s="1" t="s">
        <v>921</v>
      </c>
      <c r="F342" s="1" t="s">
        <v>1139</v>
      </c>
      <c r="G342" s="25"/>
      <c r="H342" s="25"/>
      <c r="I342" s="25"/>
      <c r="J342" s="4">
        <v>1.5</v>
      </c>
      <c r="K342" s="25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28"/>
      <c r="CP342" s="17"/>
      <c r="CQ342" s="17"/>
      <c r="CR342" s="17"/>
      <c r="CS342" s="17"/>
    </row>
    <row r="343" spans="1:97" x14ac:dyDescent="0.35">
      <c r="A343" s="21" t="s">
        <v>534</v>
      </c>
      <c r="B343" s="22"/>
      <c r="C343" s="11">
        <v>45138</v>
      </c>
      <c r="D343" s="1" t="s">
        <v>157</v>
      </c>
      <c r="E343" s="1" t="s">
        <v>922</v>
      </c>
      <c r="F343" s="1" t="s">
        <v>1077</v>
      </c>
      <c r="G343" s="24"/>
      <c r="H343" s="24"/>
      <c r="I343" s="24"/>
      <c r="J343" s="4">
        <v>0</v>
      </c>
      <c r="K343" s="24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7"/>
      <c r="CP343" s="26"/>
      <c r="CQ343" s="26"/>
      <c r="CR343" s="26"/>
      <c r="CS343" s="26"/>
    </row>
    <row r="344" spans="1:97" x14ac:dyDescent="0.35">
      <c r="A344" s="21" t="s">
        <v>535</v>
      </c>
      <c r="B344" s="23"/>
      <c r="C344" s="11">
        <v>45138</v>
      </c>
      <c r="D344" s="1" t="s">
        <v>157</v>
      </c>
      <c r="E344" s="1" t="s">
        <v>922</v>
      </c>
      <c r="F344" s="1" t="s">
        <v>183</v>
      </c>
      <c r="G344" s="25"/>
      <c r="H344" s="25"/>
      <c r="I344" s="25"/>
      <c r="J344" s="4">
        <v>2</v>
      </c>
      <c r="K344" s="25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28"/>
      <c r="CP344" s="17"/>
      <c r="CQ344" s="17"/>
      <c r="CR344" s="17"/>
      <c r="CS344" s="17"/>
    </row>
    <row r="345" spans="1:97" x14ac:dyDescent="0.35">
      <c r="A345" s="21" t="s">
        <v>536</v>
      </c>
      <c r="B345" s="23"/>
      <c r="C345" s="11">
        <v>45138</v>
      </c>
      <c r="D345" s="1" t="s">
        <v>157</v>
      </c>
      <c r="E345" s="1" t="s">
        <v>922</v>
      </c>
      <c r="F345" s="1" t="s">
        <v>1145</v>
      </c>
      <c r="G345" s="25"/>
      <c r="H345" s="25"/>
      <c r="I345" s="25"/>
      <c r="J345" s="4">
        <v>1.5</v>
      </c>
      <c r="K345" s="25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28"/>
      <c r="CP345" s="17"/>
      <c r="CQ345" s="17"/>
      <c r="CR345" s="17"/>
      <c r="CS345" s="17"/>
    </row>
    <row r="346" spans="1:97" x14ac:dyDescent="0.35">
      <c r="A346" s="21" t="s">
        <v>156</v>
      </c>
      <c r="B346" s="23"/>
      <c r="C346" s="11">
        <v>45138</v>
      </c>
      <c r="D346" s="1" t="s">
        <v>157</v>
      </c>
      <c r="E346" s="1" t="s">
        <v>922</v>
      </c>
      <c r="F346" s="1" t="s">
        <v>177</v>
      </c>
      <c r="G346" s="25"/>
      <c r="H346" s="25"/>
      <c r="I346" s="25"/>
      <c r="J346" s="4">
        <v>2.9</v>
      </c>
      <c r="K346" s="25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28"/>
      <c r="CP346" s="17"/>
      <c r="CQ346" s="17"/>
      <c r="CR346" s="17"/>
      <c r="CS346" s="17"/>
    </row>
    <row r="347" spans="1:97" x14ac:dyDescent="0.35">
      <c r="A347" s="21" t="s">
        <v>537</v>
      </c>
      <c r="B347" s="23"/>
      <c r="C347" s="11">
        <v>45138</v>
      </c>
      <c r="D347" s="1" t="s">
        <v>157</v>
      </c>
      <c r="E347" s="1" t="s">
        <v>922</v>
      </c>
      <c r="F347" s="1" t="s">
        <v>106</v>
      </c>
      <c r="G347" s="25"/>
      <c r="H347" s="25"/>
      <c r="I347" s="25"/>
      <c r="J347" s="4">
        <v>2</v>
      </c>
      <c r="K347" s="25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28"/>
      <c r="CP347" s="17"/>
      <c r="CQ347" s="17"/>
      <c r="CR347" s="17"/>
      <c r="CS347" s="17"/>
    </row>
    <row r="348" spans="1:97" x14ac:dyDescent="0.35">
      <c r="A348" s="21" t="s">
        <v>538</v>
      </c>
      <c r="B348" s="23"/>
      <c r="C348" s="11">
        <v>45138</v>
      </c>
      <c r="D348" s="1" t="s">
        <v>157</v>
      </c>
      <c r="E348" s="1" t="s">
        <v>922</v>
      </c>
      <c r="F348" s="1" t="s">
        <v>121</v>
      </c>
      <c r="G348" s="25"/>
      <c r="H348" s="25"/>
      <c r="I348" s="25"/>
      <c r="J348" s="4">
        <v>1.5</v>
      </c>
      <c r="K348" s="25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28"/>
      <c r="CP348" s="17"/>
      <c r="CQ348" s="17"/>
      <c r="CR348" s="17"/>
      <c r="CS348" s="17"/>
    </row>
    <row r="349" spans="1:97" x14ac:dyDescent="0.35">
      <c r="A349" s="21" t="s">
        <v>539</v>
      </c>
      <c r="B349" s="23"/>
      <c r="C349" s="11">
        <v>45138</v>
      </c>
      <c r="D349" s="1" t="s">
        <v>157</v>
      </c>
      <c r="E349" s="1" t="s">
        <v>922</v>
      </c>
      <c r="F349" s="1" t="s">
        <v>146</v>
      </c>
      <c r="G349" s="25"/>
      <c r="H349" s="25"/>
      <c r="I349" s="25"/>
      <c r="J349" s="4">
        <v>0.8</v>
      </c>
      <c r="K349" s="25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28"/>
      <c r="CP349" s="17"/>
      <c r="CQ349" s="17"/>
      <c r="CR349" s="17"/>
      <c r="CS349" s="17"/>
    </row>
    <row r="350" spans="1:97" x14ac:dyDescent="0.35">
      <c r="A350" s="21" t="s">
        <v>540</v>
      </c>
      <c r="B350" s="23"/>
      <c r="C350" s="11">
        <v>45138</v>
      </c>
      <c r="D350" s="1" t="s">
        <v>157</v>
      </c>
      <c r="E350" s="1" t="s">
        <v>922</v>
      </c>
      <c r="F350" s="1" t="s">
        <v>1129</v>
      </c>
      <c r="G350" s="25"/>
      <c r="H350" s="25"/>
      <c r="I350" s="25"/>
      <c r="J350" s="4">
        <v>0.8</v>
      </c>
      <c r="K350" s="25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28"/>
      <c r="CP350" s="17"/>
      <c r="CQ350" s="17"/>
      <c r="CR350" s="17"/>
      <c r="CS350" s="17"/>
    </row>
    <row r="351" spans="1:97" x14ac:dyDescent="0.35">
      <c r="A351" s="21" t="s">
        <v>541</v>
      </c>
      <c r="B351" s="23"/>
      <c r="C351" s="11">
        <v>45138</v>
      </c>
      <c r="D351" s="1" t="s">
        <v>157</v>
      </c>
      <c r="E351" s="1" t="s">
        <v>923</v>
      </c>
      <c r="F351" s="1" t="s">
        <v>177</v>
      </c>
      <c r="G351" s="25"/>
      <c r="H351" s="25"/>
      <c r="I351" s="25"/>
      <c r="J351" s="4">
        <v>2.9</v>
      </c>
      <c r="K351" s="25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28"/>
      <c r="CP351" s="17"/>
      <c r="CQ351" s="17"/>
      <c r="CR351" s="17"/>
      <c r="CS351" s="17"/>
    </row>
    <row r="352" spans="1:97" x14ac:dyDescent="0.35">
      <c r="A352" s="21" t="s">
        <v>542</v>
      </c>
      <c r="B352" s="23"/>
      <c r="C352" s="11">
        <v>45138</v>
      </c>
      <c r="D352" s="1" t="s">
        <v>157</v>
      </c>
      <c r="E352" s="1" t="s">
        <v>923</v>
      </c>
      <c r="F352" s="1" t="s">
        <v>106</v>
      </c>
      <c r="G352" s="25"/>
      <c r="H352" s="25"/>
      <c r="I352" s="25"/>
      <c r="J352" s="4">
        <v>2</v>
      </c>
      <c r="K352" s="25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28"/>
      <c r="CP352" s="17"/>
      <c r="CQ352" s="17"/>
      <c r="CR352" s="17"/>
      <c r="CS352" s="17"/>
    </row>
    <row r="353" spans="1:97" x14ac:dyDescent="0.35">
      <c r="A353" s="21" t="s">
        <v>543</v>
      </c>
      <c r="B353" s="23"/>
      <c r="C353" s="11">
        <v>45138</v>
      </c>
      <c r="D353" s="1" t="s">
        <v>157</v>
      </c>
      <c r="E353" s="1" t="s">
        <v>923</v>
      </c>
      <c r="F353" s="1" t="s">
        <v>121</v>
      </c>
      <c r="G353" s="25"/>
      <c r="H353" s="25"/>
      <c r="I353" s="25"/>
      <c r="J353" s="4">
        <v>1.5</v>
      </c>
      <c r="K353" s="25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28"/>
      <c r="CP353" s="17"/>
      <c r="CQ353" s="17"/>
      <c r="CR353" s="17"/>
      <c r="CS353" s="17"/>
    </row>
    <row r="354" spans="1:97" x14ac:dyDescent="0.35">
      <c r="A354" s="21" t="s">
        <v>544</v>
      </c>
      <c r="B354" s="23"/>
      <c r="C354" s="11">
        <v>45138</v>
      </c>
      <c r="D354" s="1" t="s">
        <v>157</v>
      </c>
      <c r="E354" s="1" t="s">
        <v>923</v>
      </c>
      <c r="F354" s="1" t="s">
        <v>146</v>
      </c>
      <c r="G354" s="25"/>
      <c r="H354" s="25"/>
      <c r="I354" s="25"/>
      <c r="J354" s="4">
        <v>0.8</v>
      </c>
      <c r="K354" s="25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28"/>
      <c r="CP354" s="17"/>
      <c r="CQ354" s="17"/>
      <c r="CR354" s="17"/>
      <c r="CS354" s="17"/>
    </row>
    <row r="355" spans="1:97" x14ac:dyDescent="0.35">
      <c r="A355" s="21" t="s">
        <v>545</v>
      </c>
      <c r="B355" s="23"/>
      <c r="C355" s="11">
        <v>45138</v>
      </c>
      <c r="D355" s="1" t="s">
        <v>157</v>
      </c>
      <c r="E355" s="1" t="s">
        <v>923</v>
      </c>
      <c r="F355" s="1" t="s">
        <v>1129</v>
      </c>
      <c r="G355" s="25"/>
      <c r="H355" s="25"/>
      <c r="I355" s="25"/>
      <c r="J355" s="4">
        <v>0.8</v>
      </c>
      <c r="K355" s="25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28"/>
      <c r="CP355" s="17"/>
      <c r="CQ355" s="17"/>
      <c r="CR355" s="17"/>
      <c r="CS355" s="17"/>
    </row>
    <row r="356" spans="1:97" x14ac:dyDescent="0.35">
      <c r="A356" s="21" t="s">
        <v>546</v>
      </c>
      <c r="B356" s="23"/>
      <c r="C356" s="11">
        <v>45138</v>
      </c>
      <c r="D356" s="1" t="s">
        <v>157</v>
      </c>
      <c r="E356" s="1" t="s">
        <v>923</v>
      </c>
      <c r="F356" s="1" t="s">
        <v>1145</v>
      </c>
      <c r="G356" s="25"/>
      <c r="H356" s="25"/>
      <c r="I356" s="25"/>
      <c r="J356" s="4">
        <v>1.5</v>
      </c>
      <c r="K356" s="25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28"/>
      <c r="CP356" s="17"/>
      <c r="CQ356" s="17"/>
      <c r="CR356" s="17"/>
      <c r="CS356" s="17"/>
    </row>
    <row r="357" spans="1:97" x14ac:dyDescent="0.35">
      <c r="A357" s="21" t="s">
        <v>182</v>
      </c>
      <c r="B357" s="23"/>
      <c r="C357" s="11">
        <v>45138</v>
      </c>
      <c r="D357" s="1" t="s">
        <v>157</v>
      </c>
      <c r="E357" s="1" t="s">
        <v>923</v>
      </c>
      <c r="F357" s="1" t="s">
        <v>183</v>
      </c>
      <c r="G357" s="25"/>
      <c r="H357" s="25"/>
      <c r="I357" s="25"/>
      <c r="J357" s="4">
        <v>2</v>
      </c>
      <c r="K357" s="25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28"/>
      <c r="CP357" s="17"/>
      <c r="CQ357" s="17"/>
      <c r="CR357" s="17"/>
      <c r="CS357" s="17"/>
    </row>
    <row r="358" spans="1:97" x14ac:dyDescent="0.35">
      <c r="A358" s="21" t="s">
        <v>547</v>
      </c>
      <c r="B358" s="23"/>
      <c r="C358" s="11">
        <v>45138</v>
      </c>
      <c r="D358" s="1" t="s">
        <v>822</v>
      </c>
      <c r="E358" s="1" t="s">
        <v>924</v>
      </c>
      <c r="F358" s="1" t="s">
        <v>121</v>
      </c>
      <c r="G358" s="25"/>
      <c r="H358" s="25"/>
      <c r="I358" s="25"/>
      <c r="J358" s="4">
        <v>2.02</v>
      </c>
      <c r="K358" s="25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28"/>
      <c r="CP358" s="17"/>
      <c r="CQ358" s="17"/>
      <c r="CR358" s="17"/>
      <c r="CS358" s="17"/>
    </row>
    <row r="359" spans="1:97" x14ac:dyDescent="0.35">
      <c r="A359" s="21" t="s">
        <v>548</v>
      </c>
      <c r="B359" s="22"/>
      <c r="C359" s="11">
        <v>45138</v>
      </c>
      <c r="D359" s="1" t="s">
        <v>822</v>
      </c>
      <c r="E359" s="1" t="s">
        <v>925</v>
      </c>
      <c r="F359" s="1" t="s">
        <v>146</v>
      </c>
      <c r="G359" s="24"/>
      <c r="H359" s="24"/>
      <c r="I359" s="24"/>
      <c r="J359" s="4">
        <v>2.02</v>
      </c>
      <c r="K359" s="24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  <c r="CL359" s="26"/>
      <c r="CM359" s="26"/>
      <c r="CN359" s="26"/>
      <c r="CO359" s="27"/>
      <c r="CP359" s="26"/>
      <c r="CQ359" s="26"/>
      <c r="CR359" s="26"/>
      <c r="CS359" s="26"/>
    </row>
    <row r="360" spans="1:97" x14ac:dyDescent="0.35">
      <c r="A360" s="21" t="s">
        <v>549</v>
      </c>
      <c r="B360" s="23"/>
      <c r="C360" s="11">
        <v>45138</v>
      </c>
      <c r="D360" s="1" t="s">
        <v>822</v>
      </c>
      <c r="E360" s="1" t="s">
        <v>925</v>
      </c>
      <c r="F360" s="1" t="s">
        <v>106</v>
      </c>
      <c r="G360" s="25"/>
      <c r="H360" s="25"/>
      <c r="I360" s="25"/>
      <c r="J360" s="4">
        <v>1.51</v>
      </c>
      <c r="K360" s="25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28"/>
      <c r="CP360" s="17"/>
      <c r="CQ360" s="17"/>
      <c r="CR360" s="17"/>
      <c r="CS360" s="17"/>
    </row>
    <row r="361" spans="1:97" x14ac:dyDescent="0.35">
      <c r="A361" s="21" t="s">
        <v>550</v>
      </c>
      <c r="B361" s="23"/>
      <c r="C361" s="11">
        <v>45138</v>
      </c>
      <c r="D361" s="1" t="s">
        <v>822</v>
      </c>
      <c r="E361" s="1" t="s">
        <v>926</v>
      </c>
      <c r="F361" s="1" t="s">
        <v>177</v>
      </c>
      <c r="G361" s="25"/>
      <c r="H361" s="25"/>
      <c r="I361" s="25"/>
      <c r="J361" s="4">
        <v>1.01</v>
      </c>
      <c r="K361" s="25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28"/>
      <c r="CP361" s="17"/>
      <c r="CQ361" s="17"/>
      <c r="CR361" s="17"/>
      <c r="CS361" s="17"/>
    </row>
    <row r="362" spans="1:97" x14ac:dyDescent="0.35">
      <c r="A362" s="21" t="s">
        <v>551</v>
      </c>
      <c r="B362" s="22"/>
      <c r="C362" s="11">
        <v>45138</v>
      </c>
      <c r="D362" s="1" t="s">
        <v>822</v>
      </c>
      <c r="E362" s="1" t="s">
        <v>927</v>
      </c>
      <c r="F362" s="1" t="s">
        <v>177</v>
      </c>
      <c r="G362" s="24"/>
      <c r="H362" s="24"/>
      <c r="I362" s="24"/>
      <c r="J362" s="4">
        <v>1.51</v>
      </c>
      <c r="K362" s="24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  <c r="CL362" s="26"/>
      <c r="CM362" s="26"/>
      <c r="CN362" s="26"/>
      <c r="CO362" s="27"/>
      <c r="CP362" s="26"/>
      <c r="CQ362" s="26"/>
      <c r="CR362" s="26"/>
      <c r="CS362" s="26"/>
    </row>
    <row r="363" spans="1:97" x14ac:dyDescent="0.35">
      <c r="A363" s="21" t="s">
        <v>552</v>
      </c>
      <c r="B363" s="23"/>
      <c r="C363" s="11">
        <v>45138</v>
      </c>
      <c r="D363" s="1" t="s">
        <v>822</v>
      </c>
      <c r="E363" s="1" t="s">
        <v>928</v>
      </c>
      <c r="F363" s="1" t="s">
        <v>1146</v>
      </c>
      <c r="G363" s="25"/>
      <c r="H363" s="25"/>
      <c r="I363" s="25"/>
      <c r="J363" s="4">
        <v>1.51</v>
      </c>
      <c r="K363" s="25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28"/>
      <c r="CP363" s="17"/>
      <c r="CQ363" s="17"/>
      <c r="CR363" s="17"/>
      <c r="CS363" s="17"/>
    </row>
    <row r="364" spans="1:97" x14ac:dyDescent="0.35">
      <c r="A364" s="21" t="s">
        <v>158</v>
      </c>
      <c r="B364" s="22"/>
      <c r="C364" s="11">
        <v>45138</v>
      </c>
      <c r="D364" s="1" t="s">
        <v>822</v>
      </c>
      <c r="E364" s="1" t="s">
        <v>929</v>
      </c>
      <c r="F364" s="1" t="s">
        <v>177</v>
      </c>
      <c r="G364" s="24"/>
      <c r="H364" s="24"/>
      <c r="I364" s="24"/>
      <c r="J364" s="4">
        <v>1.51</v>
      </c>
      <c r="K364" s="24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7"/>
      <c r="CP364" s="26"/>
      <c r="CQ364" s="26"/>
      <c r="CR364" s="26"/>
      <c r="CS364" s="26"/>
    </row>
    <row r="365" spans="1:97" x14ac:dyDescent="0.35">
      <c r="A365" s="21" t="s">
        <v>184</v>
      </c>
      <c r="B365" s="23"/>
      <c r="C365" s="11">
        <v>45138</v>
      </c>
      <c r="D365" s="1" t="s">
        <v>822</v>
      </c>
      <c r="E365" s="1" t="s">
        <v>930</v>
      </c>
      <c r="F365" s="1" t="s">
        <v>185</v>
      </c>
      <c r="G365" s="25"/>
      <c r="H365" s="25"/>
      <c r="I365" s="25"/>
      <c r="J365" s="4">
        <v>1.36</v>
      </c>
      <c r="K365" s="25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28"/>
      <c r="CP365" s="17"/>
      <c r="CQ365" s="17"/>
      <c r="CR365" s="17"/>
      <c r="CS365" s="17"/>
    </row>
    <row r="366" spans="1:97" x14ac:dyDescent="0.35">
      <c r="A366" s="21" t="s">
        <v>553</v>
      </c>
      <c r="B366" s="23"/>
      <c r="C366" s="11">
        <v>45138</v>
      </c>
      <c r="D366" s="1" t="s">
        <v>822</v>
      </c>
      <c r="E366" s="1" t="s">
        <v>930</v>
      </c>
      <c r="F366" s="1" t="s">
        <v>1147</v>
      </c>
      <c r="G366" s="25"/>
      <c r="H366" s="25"/>
      <c r="I366" s="25"/>
      <c r="J366" s="4">
        <v>1.31</v>
      </c>
      <c r="K366" s="25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28"/>
      <c r="CP366" s="17"/>
      <c r="CQ366" s="17"/>
      <c r="CR366" s="17"/>
      <c r="CS366" s="17"/>
    </row>
    <row r="367" spans="1:97" x14ac:dyDescent="0.35">
      <c r="A367" s="21" t="s">
        <v>554</v>
      </c>
      <c r="B367" s="23"/>
      <c r="C367" s="11">
        <v>45138</v>
      </c>
      <c r="D367" s="1" t="s">
        <v>822</v>
      </c>
      <c r="E367" s="1" t="s">
        <v>930</v>
      </c>
      <c r="F367" s="1" t="s">
        <v>1148</v>
      </c>
      <c r="G367" s="25"/>
      <c r="H367" s="25"/>
      <c r="I367" s="25"/>
      <c r="J367" s="4">
        <v>1.26</v>
      </c>
      <c r="K367" s="25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28"/>
      <c r="CP367" s="17"/>
      <c r="CQ367" s="17"/>
      <c r="CR367" s="17"/>
      <c r="CS367" s="17"/>
    </row>
    <row r="368" spans="1:97" x14ac:dyDescent="0.35">
      <c r="A368" s="21" t="s">
        <v>555</v>
      </c>
      <c r="B368" s="23"/>
      <c r="C368" s="11">
        <v>45138</v>
      </c>
      <c r="D368" s="1" t="s">
        <v>822</v>
      </c>
      <c r="E368" s="1" t="s">
        <v>930</v>
      </c>
      <c r="F368" s="1" t="s">
        <v>1149</v>
      </c>
      <c r="G368" s="25"/>
      <c r="H368" s="25"/>
      <c r="I368" s="25"/>
      <c r="J368" s="4">
        <v>1.21</v>
      </c>
      <c r="K368" s="25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28"/>
      <c r="CP368" s="17"/>
      <c r="CQ368" s="17"/>
      <c r="CR368" s="17"/>
      <c r="CS368" s="17"/>
    </row>
    <row r="369" spans="1:97" x14ac:dyDescent="0.35">
      <c r="A369" s="21" t="s">
        <v>556</v>
      </c>
      <c r="B369" s="23"/>
      <c r="C369" s="11">
        <v>45138</v>
      </c>
      <c r="D369" s="1" t="s">
        <v>822</v>
      </c>
      <c r="E369" s="1" t="s">
        <v>930</v>
      </c>
      <c r="F369" s="1" t="s">
        <v>1150</v>
      </c>
      <c r="G369" s="25"/>
      <c r="H369" s="25"/>
      <c r="I369" s="25"/>
      <c r="J369" s="4">
        <v>1.1599999999999999</v>
      </c>
      <c r="K369" s="25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28"/>
      <c r="CP369" s="17"/>
      <c r="CQ369" s="17"/>
      <c r="CR369" s="17"/>
      <c r="CS369" s="17"/>
    </row>
    <row r="370" spans="1:97" x14ac:dyDescent="0.35">
      <c r="A370" s="21" t="s">
        <v>198</v>
      </c>
      <c r="B370" s="23"/>
      <c r="C370" s="11">
        <v>45138</v>
      </c>
      <c r="D370" s="1" t="s">
        <v>822</v>
      </c>
      <c r="E370" s="1" t="s">
        <v>931</v>
      </c>
      <c r="F370" s="1" t="s">
        <v>177</v>
      </c>
      <c r="G370" s="25"/>
      <c r="H370" s="25"/>
      <c r="I370" s="25"/>
      <c r="J370" s="4">
        <v>1.26</v>
      </c>
      <c r="K370" s="25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28"/>
      <c r="CP370" s="17"/>
      <c r="CQ370" s="17"/>
      <c r="CR370" s="17"/>
      <c r="CS370" s="17"/>
    </row>
    <row r="371" spans="1:97" x14ac:dyDescent="0.35">
      <c r="A371" s="21" t="s">
        <v>130</v>
      </c>
      <c r="B371" s="23"/>
      <c r="C371" s="11">
        <v>45138</v>
      </c>
      <c r="D371" s="1" t="s">
        <v>822</v>
      </c>
      <c r="E371" s="1" t="s">
        <v>932</v>
      </c>
      <c r="F371" s="1" t="s">
        <v>183</v>
      </c>
      <c r="G371" s="25"/>
      <c r="H371" s="25"/>
      <c r="I371" s="25"/>
      <c r="J371" s="4">
        <v>1.51</v>
      </c>
      <c r="K371" s="25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28"/>
      <c r="CP371" s="17"/>
      <c r="CQ371" s="17"/>
      <c r="CR371" s="17"/>
      <c r="CS371" s="17"/>
    </row>
    <row r="372" spans="1:97" x14ac:dyDescent="0.35">
      <c r="A372" s="21" t="s">
        <v>104</v>
      </c>
      <c r="B372" s="23"/>
      <c r="C372" s="11">
        <v>45138</v>
      </c>
      <c r="D372" s="1" t="s">
        <v>822</v>
      </c>
      <c r="E372" s="1" t="s">
        <v>933</v>
      </c>
      <c r="F372" s="1" t="s">
        <v>177</v>
      </c>
      <c r="G372" s="25"/>
      <c r="H372" s="25"/>
      <c r="I372" s="25"/>
      <c r="J372" s="4">
        <v>3.05</v>
      </c>
      <c r="K372" s="25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28"/>
      <c r="CP372" s="17"/>
      <c r="CQ372" s="17"/>
      <c r="CR372" s="17"/>
      <c r="CS372" s="17"/>
    </row>
    <row r="373" spans="1:97" x14ac:dyDescent="0.35">
      <c r="A373" s="21" t="s">
        <v>205</v>
      </c>
      <c r="B373" s="23"/>
      <c r="C373" s="11">
        <v>45138</v>
      </c>
      <c r="D373" s="1" t="s">
        <v>822</v>
      </c>
      <c r="E373" s="1" t="s">
        <v>934</v>
      </c>
      <c r="F373" s="1" t="s">
        <v>177</v>
      </c>
      <c r="G373" s="25"/>
      <c r="H373" s="25"/>
      <c r="I373" s="25"/>
      <c r="J373" s="4">
        <v>1.21</v>
      </c>
      <c r="K373" s="25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28"/>
      <c r="CP373" s="17"/>
      <c r="CQ373" s="17"/>
      <c r="CR373" s="17"/>
      <c r="CS373" s="17"/>
    </row>
    <row r="374" spans="1:97" x14ac:dyDescent="0.35">
      <c r="A374" s="21" t="s">
        <v>557</v>
      </c>
      <c r="B374" s="22"/>
      <c r="C374" s="11">
        <v>45138</v>
      </c>
      <c r="D374" s="1" t="s">
        <v>160</v>
      </c>
      <c r="E374" s="1" t="s">
        <v>935</v>
      </c>
      <c r="F374" s="1" t="s">
        <v>1151</v>
      </c>
      <c r="G374" s="24"/>
      <c r="H374" s="24"/>
      <c r="I374" s="24"/>
      <c r="J374" s="4">
        <v>1.5</v>
      </c>
      <c r="K374" s="24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  <c r="CL374" s="26"/>
      <c r="CM374" s="26"/>
      <c r="CN374" s="26"/>
      <c r="CO374" s="27"/>
      <c r="CP374" s="26"/>
      <c r="CQ374" s="26"/>
      <c r="CR374" s="26"/>
      <c r="CS374" s="26"/>
    </row>
    <row r="375" spans="1:97" x14ac:dyDescent="0.35">
      <c r="A375" s="21" t="s">
        <v>558</v>
      </c>
      <c r="B375" s="23"/>
      <c r="C375" s="11">
        <v>45138</v>
      </c>
      <c r="D375" s="1" t="s">
        <v>160</v>
      </c>
      <c r="E375" s="1" t="s">
        <v>935</v>
      </c>
      <c r="F375" s="1" t="s">
        <v>1152</v>
      </c>
      <c r="G375" s="25"/>
      <c r="H375" s="25"/>
      <c r="I375" s="25"/>
      <c r="J375" s="4">
        <v>1.28</v>
      </c>
      <c r="K375" s="25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28"/>
      <c r="CP375" s="17"/>
      <c r="CQ375" s="17"/>
      <c r="CR375" s="17"/>
      <c r="CS375" s="17"/>
    </row>
    <row r="376" spans="1:97" x14ac:dyDescent="0.35">
      <c r="A376" s="21" t="s">
        <v>559</v>
      </c>
      <c r="B376" s="23"/>
      <c r="C376" s="11">
        <v>45138</v>
      </c>
      <c r="D376" s="1" t="s">
        <v>160</v>
      </c>
      <c r="E376" s="1" t="s">
        <v>936</v>
      </c>
      <c r="F376" s="1" t="s">
        <v>1151</v>
      </c>
      <c r="G376" s="25"/>
      <c r="H376" s="25"/>
      <c r="I376" s="25"/>
      <c r="J376" s="4">
        <v>2</v>
      </c>
      <c r="K376" s="25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28"/>
      <c r="CP376" s="17"/>
      <c r="CQ376" s="17"/>
      <c r="CR376" s="17"/>
      <c r="CS376" s="17"/>
    </row>
    <row r="377" spans="1:97" x14ac:dyDescent="0.35">
      <c r="A377" s="21" t="s">
        <v>560</v>
      </c>
      <c r="B377" s="23"/>
      <c r="C377" s="11">
        <v>45138</v>
      </c>
      <c r="D377" s="1" t="s">
        <v>160</v>
      </c>
      <c r="E377" s="1" t="s">
        <v>936</v>
      </c>
      <c r="F377" s="1" t="s">
        <v>1152</v>
      </c>
      <c r="G377" s="25"/>
      <c r="H377" s="25"/>
      <c r="I377" s="25"/>
      <c r="J377" s="4">
        <v>1.75</v>
      </c>
      <c r="K377" s="25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28"/>
      <c r="CP377" s="17"/>
      <c r="CQ377" s="17"/>
      <c r="CR377" s="17"/>
      <c r="CS377" s="17"/>
    </row>
    <row r="378" spans="1:97" x14ac:dyDescent="0.35">
      <c r="A378" s="21" t="s">
        <v>561</v>
      </c>
      <c r="B378" s="23"/>
      <c r="C378" s="11">
        <v>45138</v>
      </c>
      <c r="D378" s="1" t="s">
        <v>160</v>
      </c>
      <c r="E378" s="1" t="s">
        <v>937</v>
      </c>
      <c r="F378" s="1" t="s">
        <v>1151</v>
      </c>
      <c r="G378" s="25"/>
      <c r="H378" s="25"/>
      <c r="I378" s="25"/>
      <c r="J378" s="4">
        <v>1.75</v>
      </c>
      <c r="K378" s="25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28"/>
      <c r="CP378" s="17"/>
      <c r="CQ378" s="17"/>
      <c r="CR378" s="17"/>
      <c r="CS378" s="17"/>
    </row>
    <row r="379" spans="1:97" x14ac:dyDescent="0.35">
      <c r="A379" s="21" t="s">
        <v>562</v>
      </c>
      <c r="B379" s="23"/>
      <c r="C379" s="11">
        <v>45138</v>
      </c>
      <c r="D379" s="1" t="s">
        <v>160</v>
      </c>
      <c r="E379" s="1" t="s">
        <v>937</v>
      </c>
      <c r="F379" s="1" t="s">
        <v>1152</v>
      </c>
      <c r="G379" s="25"/>
      <c r="H379" s="25"/>
      <c r="I379" s="25"/>
      <c r="J379" s="4">
        <v>1.5</v>
      </c>
      <c r="K379" s="25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28"/>
      <c r="CP379" s="17"/>
      <c r="CQ379" s="17"/>
      <c r="CR379" s="17"/>
      <c r="CS379" s="17"/>
    </row>
    <row r="380" spans="1:97" x14ac:dyDescent="0.35">
      <c r="A380" s="21" t="s">
        <v>563</v>
      </c>
      <c r="B380" s="23"/>
      <c r="C380" s="11">
        <v>45138</v>
      </c>
      <c r="D380" s="1" t="s">
        <v>160</v>
      </c>
      <c r="E380" s="1" t="s">
        <v>937</v>
      </c>
      <c r="F380" s="1" t="s">
        <v>1153</v>
      </c>
      <c r="G380" s="25"/>
      <c r="H380" s="25"/>
      <c r="I380" s="25"/>
      <c r="J380" s="4">
        <v>1.3</v>
      </c>
      <c r="K380" s="25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28"/>
      <c r="CP380" s="17"/>
      <c r="CQ380" s="17"/>
      <c r="CR380" s="17"/>
      <c r="CS380" s="17"/>
    </row>
    <row r="381" spans="1:97" x14ac:dyDescent="0.35">
      <c r="A381" s="21" t="s">
        <v>206</v>
      </c>
      <c r="B381" s="22"/>
      <c r="C381" s="11">
        <v>45138</v>
      </c>
      <c r="D381" s="1" t="s">
        <v>160</v>
      </c>
      <c r="E381" s="1" t="s">
        <v>938</v>
      </c>
      <c r="F381" s="1" t="s">
        <v>1151</v>
      </c>
      <c r="G381" s="24"/>
      <c r="H381" s="24"/>
      <c r="I381" s="24"/>
      <c r="J381" s="4">
        <v>1.8</v>
      </c>
      <c r="K381" s="24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  <c r="CL381" s="26"/>
      <c r="CM381" s="26"/>
      <c r="CN381" s="26"/>
      <c r="CO381" s="27"/>
      <c r="CP381" s="26"/>
      <c r="CQ381" s="26"/>
      <c r="CR381" s="26"/>
      <c r="CS381" s="26"/>
    </row>
    <row r="382" spans="1:97" x14ac:dyDescent="0.35">
      <c r="A382" s="21" t="s">
        <v>159</v>
      </c>
      <c r="B382" s="23"/>
      <c r="C382" s="11">
        <v>45138</v>
      </c>
      <c r="D382" s="1" t="s">
        <v>160</v>
      </c>
      <c r="E382" s="1" t="s">
        <v>939</v>
      </c>
      <c r="F382" s="1" t="s">
        <v>1151</v>
      </c>
      <c r="G382" s="25"/>
      <c r="H382" s="25"/>
      <c r="I382" s="25"/>
      <c r="J382" s="4">
        <v>1.4</v>
      </c>
      <c r="K382" s="25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28"/>
      <c r="CP382" s="17"/>
      <c r="CQ382" s="17"/>
      <c r="CR382" s="17"/>
      <c r="CS382" s="17"/>
    </row>
    <row r="383" spans="1:97" x14ac:dyDescent="0.35">
      <c r="A383" s="21" t="s">
        <v>564</v>
      </c>
      <c r="B383" s="23"/>
      <c r="C383" s="11">
        <v>45138</v>
      </c>
      <c r="D383" s="1" t="s">
        <v>160</v>
      </c>
      <c r="E383" s="1" t="s">
        <v>939</v>
      </c>
      <c r="F383" s="1" t="s">
        <v>1152</v>
      </c>
      <c r="G383" s="25"/>
      <c r="H383" s="25"/>
      <c r="I383" s="25"/>
      <c r="J383" s="4">
        <v>1.3</v>
      </c>
      <c r="K383" s="25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28"/>
      <c r="CP383" s="17"/>
      <c r="CQ383" s="17"/>
      <c r="CR383" s="17"/>
      <c r="CS383" s="17"/>
    </row>
    <row r="384" spans="1:97" x14ac:dyDescent="0.35">
      <c r="A384" s="21" t="s">
        <v>565</v>
      </c>
      <c r="B384" s="23"/>
      <c r="C384" s="11">
        <v>45138</v>
      </c>
      <c r="D384" s="1" t="s">
        <v>160</v>
      </c>
      <c r="E384" s="1" t="s">
        <v>939</v>
      </c>
      <c r="F384" s="1" t="s">
        <v>1153</v>
      </c>
      <c r="G384" s="25"/>
      <c r="H384" s="25"/>
      <c r="I384" s="25"/>
      <c r="J384" s="4">
        <v>1.2</v>
      </c>
      <c r="K384" s="25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28"/>
      <c r="CP384" s="17"/>
      <c r="CQ384" s="17"/>
      <c r="CR384" s="17"/>
      <c r="CS384" s="17"/>
    </row>
    <row r="385" spans="1:97" x14ac:dyDescent="0.35">
      <c r="A385" s="21" t="s">
        <v>566</v>
      </c>
      <c r="B385" s="23"/>
      <c r="C385" s="11">
        <v>45138</v>
      </c>
      <c r="D385" s="1" t="s">
        <v>160</v>
      </c>
      <c r="E385" s="1" t="s">
        <v>939</v>
      </c>
      <c r="F385" s="1" t="s">
        <v>1154</v>
      </c>
      <c r="G385" s="25"/>
      <c r="H385" s="25"/>
      <c r="I385" s="25"/>
      <c r="J385" s="4">
        <v>0.8</v>
      </c>
      <c r="K385" s="25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28"/>
      <c r="CP385" s="17"/>
      <c r="CQ385" s="17"/>
      <c r="CR385" s="17"/>
      <c r="CS385" s="17"/>
    </row>
    <row r="386" spans="1:97" x14ac:dyDescent="0.35">
      <c r="A386" s="21" t="s">
        <v>567</v>
      </c>
      <c r="B386" s="23"/>
      <c r="C386" s="11">
        <v>45138</v>
      </c>
      <c r="D386" s="1" t="s">
        <v>160</v>
      </c>
      <c r="E386" s="1" t="s">
        <v>939</v>
      </c>
      <c r="F386" s="1" t="s">
        <v>1155</v>
      </c>
      <c r="G386" s="25"/>
      <c r="H386" s="25"/>
      <c r="I386" s="25"/>
      <c r="J386" s="4">
        <v>2</v>
      </c>
      <c r="K386" s="25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28"/>
      <c r="CP386" s="17"/>
      <c r="CQ386" s="17"/>
      <c r="CR386" s="17"/>
      <c r="CS386" s="17"/>
    </row>
    <row r="387" spans="1:97" x14ac:dyDescent="0.35">
      <c r="A387" s="21" t="s">
        <v>568</v>
      </c>
      <c r="B387" s="23"/>
      <c r="C387" s="11">
        <v>45138</v>
      </c>
      <c r="D387" s="1" t="s">
        <v>160</v>
      </c>
      <c r="E387" s="1" t="s">
        <v>939</v>
      </c>
      <c r="F387" s="1" t="s">
        <v>1156</v>
      </c>
      <c r="G387" s="25"/>
      <c r="H387" s="25"/>
      <c r="I387" s="25"/>
      <c r="J387" s="4">
        <v>1.85</v>
      </c>
      <c r="K387" s="25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28"/>
      <c r="CP387" s="17"/>
      <c r="CQ387" s="17"/>
      <c r="CR387" s="17"/>
      <c r="CS387" s="17"/>
    </row>
    <row r="388" spans="1:97" x14ac:dyDescent="0.35">
      <c r="A388" s="21" t="s">
        <v>569</v>
      </c>
      <c r="B388" s="23"/>
      <c r="C388" s="11">
        <v>45138</v>
      </c>
      <c r="D388" s="1" t="s">
        <v>160</v>
      </c>
      <c r="E388" s="1" t="s">
        <v>939</v>
      </c>
      <c r="F388" s="1" t="s">
        <v>1157</v>
      </c>
      <c r="G388" s="25"/>
      <c r="H388" s="25"/>
      <c r="I388" s="25"/>
      <c r="J388" s="4">
        <v>1.4</v>
      </c>
      <c r="K388" s="25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28"/>
      <c r="CP388" s="17"/>
      <c r="CQ388" s="17"/>
      <c r="CR388" s="17"/>
      <c r="CS388" s="17"/>
    </row>
    <row r="389" spans="1:97" x14ac:dyDescent="0.35">
      <c r="A389" s="21" t="s">
        <v>570</v>
      </c>
      <c r="B389" s="23"/>
      <c r="C389" s="11">
        <v>45138</v>
      </c>
      <c r="D389" s="1" t="s">
        <v>160</v>
      </c>
      <c r="E389" s="1" t="s">
        <v>939</v>
      </c>
      <c r="F389" s="1" t="s">
        <v>1158</v>
      </c>
      <c r="G389" s="25"/>
      <c r="H389" s="25"/>
      <c r="I389" s="25"/>
      <c r="J389" s="4">
        <v>0.9</v>
      </c>
      <c r="K389" s="25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28"/>
      <c r="CP389" s="17"/>
      <c r="CQ389" s="17"/>
      <c r="CR389" s="17"/>
      <c r="CS389" s="17"/>
    </row>
    <row r="390" spans="1:97" x14ac:dyDescent="0.35">
      <c r="A390" s="21" t="s">
        <v>571</v>
      </c>
      <c r="B390" s="23"/>
      <c r="C390" s="11">
        <v>45138</v>
      </c>
      <c r="D390" s="1" t="s">
        <v>160</v>
      </c>
      <c r="E390" s="1" t="s">
        <v>939</v>
      </c>
      <c r="F390" s="1" t="s">
        <v>1159</v>
      </c>
      <c r="G390" s="25"/>
      <c r="H390" s="25"/>
      <c r="I390" s="25"/>
      <c r="J390" s="4">
        <v>2.2000000000000002</v>
      </c>
      <c r="K390" s="25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28"/>
      <c r="CP390" s="17"/>
      <c r="CQ390" s="17"/>
      <c r="CR390" s="17"/>
      <c r="CS390" s="17"/>
    </row>
    <row r="391" spans="1:97" x14ac:dyDescent="0.35">
      <c r="A391" s="21" t="s">
        <v>572</v>
      </c>
      <c r="B391" s="23"/>
      <c r="C391" s="11">
        <v>45138</v>
      </c>
      <c r="D391" s="1" t="s">
        <v>160</v>
      </c>
      <c r="E391" s="1" t="s">
        <v>940</v>
      </c>
      <c r="F391" s="1" t="s">
        <v>1151</v>
      </c>
      <c r="G391" s="25"/>
      <c r="H391" s="25"/>
      <c r="I391" s="25"/>
      <c r="J391" s="4">
        <v>2</v>
      </c>
      <c r="K391" s="25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28"/>
      <c r="CP391" s="17"/>
      <c r="CQ391" s="17"/>
      <c r="CR391" s="17"/>
      <c r="CS391" s="17"/>
    </row>
    <row r="392" spans="1:97" x14ac:dyDescent="0.35">
      <c r="A392" s="21" t="s">
        <v>573</v>
      </c>
      <c r="B392" s="23"/>
      <c r="C392" s="11">
        <v>45138</v>
      </c>
      <c r="D392" s="1" t="s">
        <v>160</v>
      </c>
      <c r="E392" s="1" t="s">
        <v>940</v>
      </c>
      <c r="F392" s="1" t="s">
        <v>1160</v>
      </c>
      <c r="G392" s="25"/>
      <c r="H392" s="25"/>
      <c r="I392" s="25"/>
      <c r="J392" s="4">
        <v>0.5</v>
      </c>
      <c r="K392" s="25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28"/>
      <c r="CP392" s="17"/>
      <c r="CQ392" s="17"/>
      <c r="CR392" s="17"/>
      <c r="CS392" s="17"/>
    </row>
    <row r="393" spans="1:97" x14ac:dyDescent="0.35">
      <c r="A393" s="21" t="s">
        <v>574</v>
      </c>
      <c r="B393" s="23"/>
      <c r="C393" s="11">
        <v>45138</v>
      </c>
      <c r="D393" s="1" t="s">
        <v>160</v>
      </c>
      <c r="E393" s="1" t="s">
        <v>940</v>
      </c>
      <c r="F393" s="1" t="s">
        <v>1161</v>
      </c>
      <c r="G393" s="25"/>
      <c r="H393" s="25"/>
      <c r="I393" s="25"/>
      <c r="J393" s="4">
        <v>0.9</v>
      </c>
      <c r="K393" s="25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28"/>
      <c r="CP393" s="17"/>
      <c r="CQ393" s="17"/>
      <c r="CR393" s="17"/>
      <c r="CS393" s="17"/>
    </row>
    <row r="394" spans="1:97" x14ac:dyDescent="0.35">
      <c r="A394" s="21" t="s">
        <v>575</v>
      </c>
      <c r="B394" s="23"/>
      <c r="C394" s="11">
        <v>45138</v>
      </c>
      <c r="D394" s="1" t="s">
        <v>160</v>
      </c>
      <c r="E394" s="1" t="s">
        <v>940</v>
      </c>
      <c r="F394" s="1" t="s">
        <v>1152</v>
      </c>
      <c r="G394" s="25"/>
      <c r="H394" s="25"/>
      <c r="I394" s="25"/>
      <c r="J394" s="4">
        <v>1.9</v>
      </c>
      <c r="K394" s="25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28"/>
      <c r="CP394" s="17"/>
      <c r="CQ394" s="17"/>
      <c r="CR394" s="17"/>
      <c r="CS394" s="17"/>
    </row>
    <row r="395" spans="1:97" x14ac:dyDescent="0.35">
      <c r="A395" s="21" t="s">
        <v>576</v>
      </c>
      <c r="B395" s="23"/>
      <c r="C395" s="11">
        <v>45138</v>
      </c>
      <c r="D395" s="1" t="s">
        <v>160</v>
      </c>
      <c r="E395" s="1" t="s">
        <v>940</v>
      </c>
      <c r="F395" s="1" t="s">
        <v>1153</v>
      </c>
      <c r="G395" s="25"/>
      <c r="H395" s="25"/>
      <c r="I395" s="25"/>
      <c r="J395" s="4">
        <v>1.8</v>
      </c>
      <c r="K395" s="25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28"/>
      <c r="CP395" s="17"/>
      <c r="CQ395" s="17"/>
      <c r="CR395" s="17"/>
      <c r="CS395" s="17"/>
    </row>
    <row r="396" spans="1:97" x14ac:dyDescent="0.35">
      <c r="A396" s="21" t="s">
        <v>577</v>
      </c>
      <c r="B396" s="23"/>
      <c r="C396" s="11">
        <v>45138</v>
      </c>
      <c r="D396" s="1" t="s">
        <v>160</v>
      </c>
      <c r="E396" s="1" t="s">
        <v>940</v>
      </c>
      <c r="F396" s="1" t="s">
        <v>1154</v>
      </c>
      <c r="G396" s="25"/>
      <c r="H396" s="25"/>
      <c r="I396" s="25"/>
      <c r="J396" s="4">
        <v>1.7</v>
      </c>
      <c r="K396" s="25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28"/>
      <c r="CP396" s="17"/>
      <c r="CQ396" s="17"/>
      <c r="CR396" s="17"/>
      <c r="CS396" s="17"/>
    </row>
    <row r="397" spans="1:97" x14ac:dyDescent="0.35">
      <c r="A397" s="21" t="s">
        <v>578</v>
      </c>
      <c r="B397" s="23"/>
      <c r="C397" s="11">
        <v>45138</v>
      </c>
      <c r="D397" s="1" t="s">
        <v>160</v>
      </c>
      <c r="E397" s="1" t="s">
        <v>940</v>
      </c>
      <c r="F397" s="1" t="s">
        <v>1155</v>
      </c>
      <c r="G397" s="25"/>
      <c r="H397" s="25"/>
      <c r="I397" s="25"/>
      <c r="J397" s="4">
        <v>0.8</v>
      </c>
      <c r="K397" s="25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28"/>
      <c r="CP397" s="17"/>
      <c r="CQ397" s="17"/>
      <c r="CR397" s="17"/>
      <c r="CS397" s="17"/>
    </row>
    <row r="398" spans="1:97" x14ac:dyDescent="0.35">
      <c r="A398" s="21" t="s">
        <v>579</v>
      </c>
      <c r="B398" s="23"/>
      <c r="C398" s="11">
        <v>45138</v>
      </c>
      <c r="D398" s="1" t="s">
        <v>160</v>
      </c>
      <c r="E398" s="1" t="s">
        <v>940</v>
      </c>
      <c r="F398" s="1" t="s">
        <v>1156</v>
      </c>
      <c r="G398" s="25"/>
      <c r="H398" s="25"/>
      <c r="I398" s="25"/>
      <c r="J398" s="4">
        <v>2</v>
      </c>
      <c r="K398" s="25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28"/>
      <c r="CP398" s="17"/>
      <c r="CQ398" s="17"/>
      <c r="CR398" s="17"/>
      <c r="CS398" s="17"/>
    </row>
    <row r="399" spans="1:97" x14ac:dyDescent="0.35">
      <c r="A399" s="21" t="s">
        <v>580</v>
      </c>
      <c r="B399" s="23"/>
      <c r="C399" s="11">
        <v>45138</v>
      </c>
      <c r="D399" s="1" t="s">
        <v>160</v>
      </c>
      <c r="E399" s="1" t="s">
        <v>940</v>
      </c>
      <c r="F399" s="1" t="s">
        <v>1157</v>
      </c>
      <c r="G399" s="25"/>
      <c r="H399" s="25"/>
      <c r="I399" s="25"/>
      <c r="J399" s="4">
        <v>2</v>
      </c>
      <c r="K399" s="25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28"/>
      <c r="CP399" s="17"/>
      <c r="CQ399" s="17"/>
      <c r="CR399" s="17"/>
      <c r="CS399" s="17"/>
    </row>
    <row r="400" spans="1:97" x14ac:dyDescent="0.35">
      <c r="A400" s="21" t="s">
        <v>581</v>
      </c>
      <c r="B400" s="23"/>
      <c r="C400" s="11">
        <v>45138</v>
      </c>
      <c r="D400" s="1" t="s">
        <v>160</v>
      </c>
      <c r="E400" s="1" t="s">
        <v>940</v>
      </c>
      <c r="F400" s="1" t="s">
        <v>1158</v>
      </c>
      <c r="G400" s="25"/>
      <c r="H400" s="25"/>
      <c r="I400" s="25"/>
      <c r="J400" s="4">
        <v>1.85</v>
      </c>
      <c r="K400" s="25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28"/>
      <c r="CP400" s="17"/>
      <c r="CQ400" s="17"/>
      <c r="CR400" s="17"/>
      <c r="CS400" s="17"/>
    </row>
    <row r="401" spans="1:97" x14ac:dyDescent="0.35">
      <c r="A401" s="21" t="s">
        <v>582</v>
      </c>
      <c r="B401" s="23"/>
      <c r="C401" s="11">
        <v>45138</v>
      </c>
      <c r="D401" s="1" t="s">
        <v>160</v>
      </c>
      <c r="E401" s="1" t="s">
        <v>940</v>
      </c>
      <c r="F401" s="1" t="s">
        <v>1159</v>
      </c>
      <c r="G401" s="25"/>
      <c r="H401" s="25"/>
      <c r="I401" s="25"/>
      <c r="J401" s="4">
        <v>1.4</v>
      </c>
      <c r="K401" s="25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28"/>
      <c r="CP401" s="17"/>
      <c r="CQ401" s="17"/>
      <c r="CR401" s="17"/>
      <c r="CS401" s="17"/>
    </row>
    <row r="402" spans="1:97" x14ac:dyDescent="0.35">
      <c r="A402" s="21" t="s">
        <v>583</v>
      </c>
      <c r="B402" s="23"/>
      <c r="C402" s="11">
        <v>45138</v>
      </c>
      <c r="D402" s="1" t="s">
        <v>132</v>
      </c>
      <c r="E402" s="1" t="s">
        <v>941</v>
      </c>
      <c r="F402" s="1" t="s">
        <v>1034</v>
      </c>
      <c r="G402" s="25"/>
      <c r="H402" s="25"/>
      <c r="I402" s="25"/>
      <c r="J402" s="4">
        <v>1</v>
      </c>
      <c r="K402" s="25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28"/>
      <c r="CP402" s="17"/>
      <c r="CQ402" s="17"/>
      <c r="CR402" s="17"/>
      <c r="CS402" s="17"/>
    </row>
    <row r="403" spans="1:97" x14ac:dyDescent="0.35">
      <c r="A403" s="21" t="s">
        <v>584</v>
      </c>
      <c r="B403" s="22"/>
      <c r="C403" s="11">
        <v>45138</v>
      </c>
      <c r="D403" s="1" t="s">
        <v>132</v>
      </c>
      <c r="E403" s="1" t="s">
        <v>942</v>
      </c>
      <c r="F403" s="1" t="s">
        <v>1162</v>
      </c>
      <c r="G403" s="24"/>
      <c r="H403" s="24"/>
      <c r="I403" s="24"/>
      <c r="J403" s="4">
        <v>1.2</v>
      </c>
      <c r="K403" s="24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7"/>
      <c r="CP403" s="26"/>
      <c r="CQ403" s="26"/>
      <c r="CR403" s="26"/>
      <c r="CS403" s="26"/>
    </row>
    <row r="404" spans="1:97" x14ac:dyDescent="0.35">
      <c r="A404" s="21" t="s">
        <v>585</v>
      </c>
      <c r="B404" s="23"/>
      <c r="C404" s="11">
        <v>45138</v>
      </c>
      <c r="D404" s="1" t="s">
        <v>132</v>
      </c>
      <c r="E404" s="1" t="s">
        <v>942</v>
      </c>
      <c r="F404" s="1" t="s">
        <v>1163</v>
      </c>
      <c r="G404" s="25"/>
      <c r="H404" s="25"/>
      <c r="I404" s="25"/>
      <c r="J404" s="4">
        <v>1.2</v>
      </c>
      <c r="K404" s="25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28"/>
      <c r="CP404" s="17"/>
      <c r="CQ404" s="17"/>
      <c r="CR404" s="17"/>
      <c r="CS404" s="17"/>
    </row>
    <row r="405" spans="1:97" x14ac:dyDescent="0.35">
      <c r="A405" s="21" t="s">
        <v>586</v>
      </c>
      <c r="B405" s="23"/>
      <c r="C405" s="11">
        <v>45138</v>
      </c>
      <c r="D405" s="1" t="s">
        <v>132</v>
      </c>
      <c r="E405" s="1" t="s">
        <v>942</v>
      </c>
      <c r="F405" s="1" t="s">
        <v>1164</v>
      </c>
      <c r="G405" s="25"/>
      <c r="H405" s="25"/>
      <c r="I405" s="25"/>
      <c r="J405" s="4">
        <v>1</v>
      </c>
      <c r="K405" s="25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28"/>
      <c r="CP405" s="17"/>
      <c r="CQ405" s="17"/>
      <c r="CR405" s="17"/>
      <c r="CS405" s="17"/>
    </row>
    <row r="406" spans="1:97" x14ac:dyDescent="0.35">
      <c r="A406" s="21" t="s">
        <v>587</v>
      </c>
      <c r="B406" s="23"/>
      <c r="C406" s="11">
        <v>45138</v>
      </c>
      <c r="D406" s="1" t="s">
        <v>132</v>
      </c>
      <c r="E406" s="1" t="s">
        <v>942</v>
      </c>
      <c r="F406" s="1" t="s">
        <v>1068</v>
      </c>
      <c r="G406" s="25"/>
      <c r="H406" s="25"/>
      <c r="I406" s="25"/>
      <c r="J406" s="4">
        <v>0.9</v>
      </c>
      <c r="K406" s="25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28"/>
      <c r="CP406" s="17"/>
      <c r="CQ406" s="17"/>
      <c r="CR406" s="17"/>
      <c r="CS406" s="17"/>
    </row>
    <row r="407" spans="1:97" x14ac:dyDescent="0.35">
      <c r="A407" s="21" t="s">
        <v>588</v>
      </c>
      <c r="B407" s="23"/>
      <c r="C407" s="11">
        <v>45138</v>
      </c>
      <c r="D407" s="1" t="s">
        <v>132</v>
      </c>
      <c r="E407" s="1" t="s">
        <v>942</v>
      </c>
      <c r="F407" s="1" t="s">
        <v>1165</v>
      </c>
      <c r="G407" s="25"/>
      <c r="H407" s="25"/>
      <c r="I407" s="25"/>
      <c r="J407" s="4">
        <v>1.8</v>
      </c>
      <c r="K407" s="25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28"/>
      <c r="CP407" s="17"/>
      <c r="CQ407" s="17"/>
      <c r="CR407" s="17"/>
      <c r="CS407" s="17"/>
    </row>
    <row r="408" spans="1:97" x14ac:dyDescent="0.35">
      <c r="A408" s="21" t="s">
        <v>589</v>
      </c>
      <c r="B408" s="23"/>
      <c r="C408" s="11">
        <v>45138</v>
      </c>
      <c r="D408" s="1" t="s">
        <v>132</v>
      </c>
      <c r="E408" s="1" t="s">
        <v>942</v>
      </c>
      <c r="F408" s="1" t="s">
        <v>1166</v>
      </c>
      <c r="G408" s="25"/>
      <c r="H408" s="25"/>
      <c r="I408" s="25"/>
      <c r="J408" s="4">
        <v>1.5</v>
      </c>
      <c r="K408" s="25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28"/>
      <c r="CP408" s="17"/>
      <c r="CQ408" s="17"/>
      <c r="CR408" s="17"/>
      <c r="CS408" s="17"/>
    </row>
    <row r="409" spans="1:97" x14ac:dyDescent="0.35">
      <c r="A409" s="21" t="s">
        <v>590</v>
      </c>
      <c r="B409" s="22"/>
      <c r="C409" s="11">
        <v>45138</v>
      </c>
      <c r="D409" s="1" t="s">
        <v>132</v>
      </c>
      <c r="E409" s="1" t="s">
        <v>943</v>
      </c>
      <c r="F409" s="1" t="s">
        <v>1034</v>
      </c>
      <c r="G409" s="24"/>
      <c r="H409" s="24"/>
      <c r="I409" s="24"/>
      <c r="J409" s="4">
        <v>3</v>
      </c>
      <c r="K409" s="24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  <c r="CJ409" s="26"/>
      <c r="CK409" s="26"/>
      <c r="CL409" s="26"/>
      <c r="CM409" s="26"/>
      <c r="CN409" s="26"/>
      <c r="CO409" s="27"/>
      <c r="CP409" s="26"/>
      <c r="CQ409" s="26"/>
      <c r="CR409" s="26"/>
      <c r="CS409" s="26"/>
    </row>
    <row r="410" spans="1:97" x14ac:dyDescent="0.35">
      <c r="A410" s="21" t="s">
        <v>161</v>
      </c>
      <c r="B410" s="22"/>
      <c r="C410" s="11">
        <v>45138</v>
      </c>
      <c r="D410" s="1" t="s">
        <v>135</v>
      </c>
      <c r="E410" s="1" t="s">
        <v>944</v>
      </c>
      <c r="F410" s="1" t="s">
        <v>1034</v>
      </c>
      <c r="G410" s="24"/>
      <c r="H410" s="24"/>
      <c r="I410" s="24"/>
      <c r="J410" s="4">
        <v>1.5</v>
      </c>
      <c r="K410" s="24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  <c r="CH410" s="26"/>
      <c r="CI410" s="26"/>
      <c r="CJ410" s="26"/>
      <c r="CK410" s="26"/>
      <c r="CL410" s="26"/>
      <c r="CM410" s="26"/>
      <c r="CN410" s="26"/>
      <c r="CO410" s="27"/>
      <c r="CP410" s="26"/>
      <c r="CQ410" s="26"/>
      <c r="CR410" s="26"/>
      <c r="CS410" s="26"/>
    </row>
    <row r="411" spans="1:97" x14ac:dyDescent="0.35">
      <c r="A411" s="21" t="s">
        <v>134</v>
      </c>
      <c r="B411" s="23"/>
      <c r="C411" s="11">
        <v>45138</v>
      </c>
      <c r="D411" s="1" t="s">
        <v>135</v>
      </c>
      <c r="E411" s="1" t="s">
        <v>945</v>
      </c>
      <c r="F411" s="1" t="s">
        <v>1034</v>
      </c>
      <c r="G411" s="25"/>
      <c r="H411" s="25"/>
      <c r="I411" s="25"/>
      <c r="J411" s="4">
        <v>1.7</v>
      </c>
      <c r="K411" s="25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28"/>
      <c r="CP411" s="17"/>
      <c r="CQ411" s="17"/>
      <c r="CR411" s="17"/>
      <c r="CS411" s="17"/>
    </row>
    <row r="412" spans="1:97" x14ac:dyDescent="0.35">
      <c r="A412" s="21" t="s">
        <v>591</v>
      </c>
      <c r="B412" s="22"/>
      <c r="C412" s="11">
        <v>45138</v>
      </c>
      <c r="D412" s="1" t="s">
        <v>108</v>
      </c>
      <c r="E412" s="1" t="s">
        <v>946</v>
      </c>
      <c r="F412" s="1" t="s">
        <v>177</v>
      </c>
      <c r="G412" s="24"/>
      <c r="H412" s="24"/>
      <c r="I412" s="24"/>
      <c r="J412" s="4">
        <v>1.2</v>
      </c>
      <c r="K412" s="24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7"/>
      <c r="CP412" s="26"/>
      <c r="CQ412" s="26"/>
      <c r="CR412" s="26"/>
      <c r="CS412" s="26"/>
    </row>
    <row r="413" spans="1:97" x14ac:dyDescent="0.35">
      <c r="A413" s="21" t="s">
        <v>162</v>
      </c>
      <c r="B413" s="23"/>
      <c r="C413" s="11">
        <v>45138</v>
      </c>
      <c r="D413" s="1" t="s">
        <v>108</v>
      </c>
      <c r="E413" s="1" t="s">
        <v>947</v>
      </c>
      <c r="F413" s="1" t="s">
        <v>177</v>
      </c>
      <c r="G413" s="25"/>
      <c r="H413" s="25"/>
      <c r="I413" s="25"/>
      <c r="J413" s="4">
        <v>1.5</v>
      </c>
      <c r="K413" s="25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28"/>
      <c r="CP413" s="17"/>
      <c r="CQ413" s="17"/>
      <c r="CR413" s="17"/>
      <c r="CS413" s="17"/>
    </row>
    <row r="414" spans="1:97" x14ac:dyDescent="0.35">
      <c r="A414" s="21" t="s">
        <v>592</v>
      </c>
      <c r="B414" s="23"/>
      <c r="C414" s="11">
        <v>45138</v>
      </c>
      <c r="D414" s="1" t="s">
        <v>108</v>
      </c>
      <c r="E414" s="1" t="s">
        <v>948</v>
      </c>
      <c r="F414" s="1" t="s">
        <v>177</v>
      </c>
      <c r="G414" s="25"/>
      <c r="H414" s="25"/>
      <c r="I414" s="25"/>
      <c r="J414" s="4">
        <v>2</v>
      </c>
      <c r="K414" s="25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28"/>
      <c r="CP414" s="17"/>
      <c r="CQ414" s="17"/>
      <c r="CR414" s="17"/>
      <c r="CS414" s="17"/>
    </row>
    <row r="415" spans="1:97" x14ac:dyDescent="0.35">
      <c r="A415" s="21" t="s">
        <v>107</v>
      </c>
      <c r="B415" s="23"/>
      <c r="C415" s="11">
        <v>45138</v>
      </c>
      <c r="D415" s="1" t="s">
        <v>108</v>
      </c>
      <c r="E415" s="1" t="s">
        <v>949</v>
      </c>
      <c r="F415" s="1" t="s">
        <v>177</v>
      </c>
      <c r="G415" s="25"/>
      <c r="H415" s="25"/>
      <c r="I415" s="25"/>
      <c r="J415" s="4">
        <v>3</v>
      </c>
      <c r="K415" s="25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28"/>
      <c r="CP415" s="17"/>
      <c r="CQ415" s="17"/>
      <c r="CR415" s="17"/>
      <c r="CS415" s="17"/>
    </row>
    <row r="416" spans="1:97" x14ac:dyDescent="0.35">
      <c r="A416" s="21" t="s">
        <v>207</v>
      </c>
      <c r="B416" s="23"/>
      <c r="C416" s="11">
        <v>45138</v>
      </c>
      <c r="D416" s="1" t="s">
        <v>108</v>
      </c>
      <c r="E416" s="1" t="s">
        <v>950</v>
      </c>
      <c r="F416" s="1" t="s">
        <v>177</v>
      </c>
      <c r="G416" s="25"/>
      <c r="H416" s="25"/>
      <c r="I416" s="25"/>
      <c r="J416" s="4">
        <v>1.35</v>
      </c>
      <c r="K416" s="25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28"/>
      <c r="CP416" s="17"/>
      <c r="CQ416" s="17"/>
      <c r="CR416" s="17"/>
      <c r="CS416" s="17"/>
    </row>
    <row r="417" spans="1:97" x14ac:dyDescent="0.35">
      <c r="A417" s="21" t="s">
        <v>593</v>
      </c>
      <c r="B417" s="23"/>
      <c r="C417" s="11">
        <v>45138</v>
      </c>
      <c r="D417" s="1" t="s">
        <v>108</v>
      </c>
      <c r="E417" s="1" t="s">
        <v>951</v>
      </c>
      <c r="F417" s="1" t="s">
        <v>177</v>
      </c>
      <c r="G417" s="25"/>
      <c r="H417" s="25"/>
      <c r="I417" s="25"/>
      <c r="J417" s="4">
        <v>1.5</v>
      </c>
      <c r="K417" s="25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28"/>
      <c r="CP417" s="17"/>
      <c r="CQ417" s="17"/>
      <c r="CR417" s="17"/>
      <c r="CS417" s="17"/>
    </row>
    <row r="418" spans="1:97" x14ac:dyDescent="0.35">
      <c r="A418" s="21" t="s">
        <v>199</v>
      </c>
      <c r="B418" s="23"/>
      <c r="C418" s="11">
        <v>45138</v>
      </c>
      <c r="D418" s="1" t="s">
        <v>108</v>
      </c>
      <c r="E418" s="1" t="s">
        <v>952</v>
      </c>
      <c r="F418" s="1" t="s">
        <v>177</v>
      </c>
      <c r="G418" s="25"/>
      <c r="H418" s="25"/>
      <c r="I418" s="25"/>
      <c r="J418" s="4">
        <v>1.7</v>
      </c>
      <c r="K418" s="25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28"/>
      <c r="CP418" s="17"/>
      <c r="CQ418" s="17"/>
      <c r="CR418" s="17"/>
      <c r="CS418" s="17"/>
    </row>
    <row r="419" spans="1:97" x14ac:dyDescent="0.35">
      <c r="A419" s="21" t="s">
        <v>594</v>
      </c>
      <c r="B419" s="23"/>
      <c r="C419" s="11">
        <v>45138</v>
      </c>
      <c r="D419" s="1" t="s">
        <v>108</v>
      </c>
      <c r="E419" s="1" t="s">
        <v>953</v>
      </c>
      <c r="F419" s="1" t="s">
        <v>177</v>
      </c>
      <c r="G419" s="25"/>
      <c r="H419" s="25"/>
      <c r="I419" s="25"/>
      <c r="J419" s="4">
        <v>2</v>
      </c>
      <c r="K419" s="25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28"/>
      <c r="CP419" s="17"/>
      <c r="CQ419" s="17"/>
      <c r="CR419" s="17"/>
      <c r="CS419" s="17"/>
    </row>
    <row r="420" spans="1:97" x14ac:dyDescent="0.35">
      <c r="A420" s="21" t="s">
        <v>595</v>
      </c>
      <c r="B420" s="22"/>
      <c r="C420" s="11">
        <v>45138</v>
      </c>
      <c r="D420" s="1" t="s">
        <v>108</v>
      </c>
      <c r="E420" s="1" t="s">
        <v>954</v>
      </c>
      <c r="F420" s="1" t="s">
        <v>1167</v>
      </c>
      <c r="G420" s="24"/>
      <c r="H420" s="24"/>
      <c r="I420" s="24"/>
      <c r="J420" s="4">
        <v>0.8</v>
      </c>
      <c r="K420" s="24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  <c r="CL420" s="26"/>
      <c r="CM420" s="26"/>
      <c r="CN420" s="26"/>
      <c r="CO420" s="27"/>
      <c r="CP420" s="26"/>
      <c r="CQ420" s="26"/>
      <c r="CR420" s="26"/>
      <c r="CS420" s="26"/>
    </row>
    <row r="421" spans="1:97" x14ac:dyDescent="0.35">
      <c r="A421" s="21" t="s">
        <v>596</v>
      </c>
      <c r="B421" s="23"/>
      <c r="C421" s="11">
        <v>45138</v>
      </c>
      <c r="D421" s="1" t="s">
        <v>108</v>
      </c>
      <c r="E421" s="1" t="s">
        <v>954</v>
      </c>
      <c r="F421" s="1" t="s">
        <v>1168</v>
      </c>
      <c r="G421" s="25"/>
      <c r="H421" s="25"/>
      <c r="I421" s="25"/>
      <c r="J421" s="4">
        <v>2</v>
      </c>
      <c r="K421" s="25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28"/>
      <c r="CP421" s="17"/>
      <c r="CQ421" s="17"/>
      <c r="CR421" s="17"/>
      <c r="CS421" s="17"/>
    </row>
    <row r="422" spans="1:97" x14ac:dyDescent="0.35">
      <c r="A422" s="21" t="s">
        <v>597</v>
      </c>
      <c r="B422" s="23"/>
      <c r="C422" s="11">
        <v>45138</v>
      </c>
      <c r="D422" s="1" t="s">
        <v>108</v>
      </c>
      <c r="E422" s="1" t="s">
        <v>954</v>
      </c>
      <c r="F422" s="1" t="s">
        <v>1169</v>
      </c>
      <c r="G422" s="25"/>
      <c r="H422" s="25"/>
      <c r="I422" s="25"/>
      <c r="J422" s="4">
        <v>1.8</v>
      </c>
      <c r="K422" s="25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28"/>
      <c r="CP422" s="17"/>
      <c r="CQ422" s="17"/>
      <c r="CR422" s="17"/>
      <c r="CS422" s="17"/>
    </row>
    <row r="423" spans="1:97" x14ac:dyDescent="0.35">
      <c r="A423" s="21" t="s">
        <v>598</v>
      </c>
      <c r="B423" s="23"/>
      <c r="C423" s="11">
        <v>45138</v>
      </c>
      <c r="D423" s="1" t="s">
        <v>108</v>
      </c>
      <c r="E423" s="1" t="s">
        <v>954</v>
      </c>
      <c r="F423" s="1" t="s">
        <v>1170</v>
      </c>
      <c r="G423" s="25"/>
      <c r="H423" s="25"/>
      <c r="I423" s="25"/>
      <c r="J423" s="4">
        <v>1.5</v>
      </c>
      <c r="K423" s="25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28"/>
      <c r="CP423" s="17"/>
      <c r="CQ423" s="17"/>
      <c r="CR423" s="17"/>
      <c r="CS423" s="17"/>
    </row>
    <row r="424" spans="1:97" x14ac:dyDescent="0.35">
      <c r="A424" s="21" t="s">
        <v>599</v>
      </c>
      <c r="B424" s="22"/>
      <c r="C424" s="11">
        <v>45138</v>
      </c>
      <c r="D424" s="1" t="s">
        <v>108</v>
      </c>
      <c r="E424" s="1" t="s">
        <v>954</v>
      </c>
      <c r="F424" s="1" t="s">
        <v>1138</v>
      </c>
      <c r="G424" s="24"/>
      <c r="H424" s="24"/>
      <c r="I424" s="24"/>
      <c r="J424" s="4">
        <v>1.5</v>
      </c>
      <c r="K424" s="24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7"/>
      <c r="CP424" s="26"/>
      <c r="CQ424" s="26"/>
      <c r="CR424" s="26"/>
      <c r="CS424" s="26"/>
    </row>
    <row r="425" spans="1:97" x14ac:dyDescent="0.35">
      <c r="A425" s="21" t="s">
        <v>600</v>
      </c>
      <c r="B425" s="23"/>
      <c r="C425" s="11">
        <v>45138</v>
      </c>
      <c r="D425" s="1" t="s">
        <v>108</v>
      </c>
      <c r="E425" s="1" t="s">
        <v>954</v>
      </c>
      <c r="F425" s="1" t="s">
        <v>1140</v>
      </c>
      <c r="G425" s="25"/>
      <c r="H425" s="25"/>
      <c r="I425" s="25"/>
      <c r="J425" s="4">
        <v>1.5</v>
      </c>
      <c r="K425" s="25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28"/>
      <c r="CP425" s="17"/>
      <c r="CQ425" s="17"/>
      <c r="CR425" s="17"/>
      <c r="CS425" s="17"/>
    </row>
    <row r="426" spans="1:97" x14ac:dyDescent="0.35">
      <c r="A426" s="21" t="s">
        <v>601</v>
      </c>
      <c r="B426" s="23"/>
      <c r="C426" s="11">
        <v>45138</v>
      </c>
      <c r="D426" s="1" t="s">
        <v>108</v>
      </c>
      <c r="E426" s="1" t="s">
        <v>954</v>
      </c>
      <c r="F426" s="1" t="s">
        <v>1139</v>
      </c>
      <c r="G426" s="25"/>
      <c r="H426" s="25"/>
      <c r="I426" s="25"/>
      <c r="J426" s="4">
        <v>2.5</v>
      </c>
      <c r="K426" s="25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28"/>
      <c r="CP426" s="17"/>
      <c r="CQ426" s="17"/>
      <c r="CR426" s="17"/>
      <c r="CS426" s="17"/>
    </row>
    <row r="427" spans="1:97" x14ac:dyDescent="0.35">
      <c r="A427" s="21" t="s">
        <v>602</v>
      </c>
      <c r="B427" s="23"/>
      <c r="C427" s="11">
        <v>45138</v>
      </c>
      <c r="D427" s="1" t="s">
        <v>108</v>
      </c>
      <c r="E427" s="1" t="s">
        <v>954</v>
      </c>
      <c r="F427" s="1" t="s">
        <v>1141</v>
      </c>
      <c r="G427" s="25"/>
      <c r="H427" s="25"/>
      <c r="I427" s="25"/>
      <c r="J427" s="4">
        <v>2.2000000000000002</v>
      </c>
      <c r="K427" s="25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28"/>
      <c r="CP427" s="17"/>
      <c r="CQ427" s="17"/>
      <c r="CR427" s="17"/>
      <c r="CS427" s="17"/>
    </row>
    <row r="428" spans="1:97" x14ac:dyDescent="0.35">
      <c r="A428" s="21" t="s">
        <v>603</v>
      </c>
      <c r="B428" s="23"/>
      <c r="C428" s="11">
        <v>45138</v>
      </c>
      <c r="D428" s="1" t="s">
        <v>108</v>
      </c>
      <c r="E428" s="1" t="s">
        <v>954</v>
      </c>
      <c r="F428" s="1" t="s">
        <v>1109</v>
      </c>
      <c r="G428" s="25"/>
      <c r="H428" s="25"/>
      <c r="I428" s="25"/>
      <c r="J428" s="4">
        <v>0</v>
      </c>
      <c r="K428" s="25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28"/>
      <c r="CP428" s="17"/>
      <c r="CQ428" s="17"/>
      <c r="CR428" s="17"/>
      <c r="CS428" s="17"/>
    </row>
    <row r="429" spans="1:97" x14ac:dyDescent="0.35">
      <c r="A429" s="21" t="s">
        <v>604</v>
      </c>
      <c r="B429" s="23"/>
      <c r="C429" s="11">
        <v>45138</v>
      </c>
      <c r="D429" s="1" t="s">
        <v>108</v>
      </c>
      <c r="E429" s="1" t="s">
        <v>954</v>
      </c>
      <c r="F429" s="1" t="s">
        <v>1171</v>
      </c>
      <c r="G429" s="25"/>
      <c r="H429" s="25"/>
      <c r="I429" s="25"/>
      <c r="J429" s="4">
        <v>2</v>
      </c>
      <c r="K429" s="25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28"/>
      <c r="CP429" s="17"/>
      <c r="CQ429" s="17"/>
      <c r="CR429" s="17"/>
      <c r="CS429" s="17"/>
    </row>
    <row r="430" spans="1:97" x14ac:dyDescent="0.35">
      <c r="A430" s="21" t="s">
        <v>605</v>
      </c>
      <c r="B430" s="23"/>
      <c r="C430" s="11">
        <v>45138</v>
      </c>
      <c r="D430" s="1" t="s">
        <v>108</v>
      </c>
      <c r="E430" s="1" t="s">
        <v>954</v>
      </c>
      <c r="F430" s="1" t="s">
        <v>1172</v>
      </c>
      <c r="G430" s="25"/>
      <c r="H430" s="25"/>
      <c r="I430" s="25"/>
      <c r="J430" s="4">
        <v>1.5</v>
      </c>
      <c r="K430" s="25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28"/>
      <c r="CP430" s="17"/>
      <c r="CQ430" s="17"/>
      <c r="CR430" s="17"/>
      <c r="CS430" s="17"/>
    </row>
    <row r="431" spans="1:97" x14ac:dyDescent="0.35">
      <c r="A431" s="21" t="s">
        <v>606</v>
      </c>
      <c r="B431" s="23"/>
      <c r="C431" s="11">
        <v>45138</v>
      </c>
      <c r="D431" s="1" t="s">
        <v>108</v>
      </c>
      <c r="E431" s="1" t="s">
        <v>954</v>
      </c>
      <c r="F431" s="1" t="s">
        <v>1173</v>
      </c>
      <c r="G431" s="25"/>
      <c r="H431" s="25"/>
      <c r="I431" s="25"/>
      <c r="J431" s="4">
        <v>1.4</v>
      </c>
      <c r="K431" s="25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28"/>
      <c r="CP431" s="17"/>
      <c r="CQ431" s="17"/>
      <c r="CR431" s="17"/>
      <c r="CS431" s="17"/>
    </row>
    <row r="432" spans="1:97" x14ac:dyDescent="0.35">
      <c r="A432" s="21" t="s">
        <v>607</v>
      </c>
      <c r="B432" s="23"/>
      <c r="C432" s="11">
        <v>45138</v>
      </c>
      <c r="D432" s="1" t="s">
        <v>108</v>
      </c>
      <c r="E432" s="1" t="s">
        <v>954</v>
      </c>
      <c r="F432" s="1" t="s">
        <v>1174</v>
      </c>
      <c r="G432" s="25"/>
      <c r="H432" s="25"/>
      <c r="I432" s="25"/>
      <c r="J432" s="4">
        <v>1.2</v>
      </c>
      <c r="K432" s="25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28"/>
      <c r="CP432" s="17"/>
      <c r="CQ432" s="17"/>
      <c r="CR432" s="17"/>
      <c r="CS432" s="17"/>
    </row>
    <row r="433" spans="1:97" x14ac:dyDescent="0.35">
      <c r="A433" s="21" t="s">
        <v>608</v>
      </c>
      <c r="B433" s="23"/>
      <c r="C433" s="11">
        <v>45138</v>
      </c>
      <c r="D433" s="1" t="s">
        <v>108</v>
      </c>
      <c r="E433" s="1" t="s">
        <v>954</v>
      </c>
      <c r="F433" s="1" t="s">
        <v>1175</v>
      </c>
      <c r="G433" s="25"/>
      <c r="H433" s="25"/>
      <c r="I433" s="25"/>
      <c r="J433" s="4">
        <v>2</v>
      </c>
      <c r="K433" s="25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28"/>
      <c r="CP433" s="17"/>
      <c r="CQ433" s="17"/>
      <c r="CR433" s="17"/>
      <c r="CS433" s="17"/>
    </row>
    <row r="434" spans="1:97" x14ac:dyDescent="0.35">
      <c r="A434" s="21" t="s">
        <v>609</v>
      </c>
      <c r="B434" s="22"/>
      <c r="C434" s="11">
        <v>45138</v>
      </c>
      <c r="D434" s="1" t="s">
        <v>108</v>
      </c>
      <c r="E434" s="1" t="s">
        <v>955</v>
      </c>
      <c r="F434" s="1" t="s">
        <v>1171</v>
      </c>
      <c r="G434" s="24"/>
      <c r="H434" s="24"/>
      <c r="I434" s="24"/>
      <c r="J434" s="4">
        <v>2.25</v>
      </c>
      <c r="K434" s="24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  <c r="CH434" s="26"/>
      <c r="CI434" s="26"/>
      <c r="CJ434" s="26"/>
      <c r="CK434" s="26"/>
      <c r="CL434" s="26"/>
      <c r="CM434" s="26"/>
      <c r="CN434" s="26"/>
      <c r="CO434" s="27"/>
      <c r="CP434" s="26"/>
      <c r="CQ434" s="26"/>
      <c r="CR434" s="26"/>
      <c r="CS434" s="26"/>
    </row>
    <row r="435" spans="1:97" x14ac:dyDescent="0.35">
      <c r="A435" s="21" t="s">
        <v>610</v>
      </c>
      <c r="B435" s="22"/>
      <c r="C435" s="11">
        <v>45138</v>
      </c>
      <c r="D435" s="1" t="s">
        <v>164</v>
      </c>
      <c r="E435" s="1" t="s">
        <v>956</v>
      </c>
      <c r="F435" s="1" t="s">
        <v>177</v>
      </c>
      <c r="G435" s="24"/>
      <c r="H435" s="24"/>
      <c r="I435" s="24"/>
      <c r="J435" s="4">
        <v>2</v>
      </c>
      <c r="K435" s="24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  <c r="CJ435" s="26"/>
      <c r="CK435" s="26"/>
      <c r="CL435" s="26"/>
      <c r="CM435" s="26"/>
      <c r="CN435" s="26"/>
      <c r="CO435" s="27"/>
      <c r="CP435" s="26"/>
      <c r="CQ435" s="26"/>
      <c r="CR435" s="26"/>
      <c r="CS435" s="26"/>
    </row>
    <row r="436" spans="1:97" x14ac:dyDescent="0.35">
      <c r="A436" s="21" t="s">
        <v>163</v>
      </c>
      <c r="B436" s="23"/>
      <c r="C436" s="11">
        <v>45138</v>
      </c>
      <c r="D436" s="1" t="s">
        <v>164</v>
      </c>
      <c r="E436" s="1" t="s">
        <v>957</v>
      </c>
      <c r="F436" s="1" t="s">
        <v>165</v>
      </c>
      <c r="G436" s="25"/>
      <c r="H436" s="25"/>
      <c r="I436" s="25"/>
      <c r="J436" s="4">
        <v>1.5</v>
      </c>
      <c r="K436" s="25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28"/>
      <c r="CP436" s="17"/>
      <c r="CQ436" s="17"/>
      <c r="CR436" s="17"/>
      <c r="CS436" s="17"/>
    </row>
    <row r="437" spans="1:97" x14ac:dyDescent="0.35">
      <c r="A437" s="21" t="s">
        <v>611</v>
      </c>
      <c r="B437" s="23"/>
      <c r="C437" s="11">
        <v>45138</v>
      </c>
      <c r="D437" s="1" t="s">
        <v>164</v>
      </c>
      <c r="E437" s="1" t="s">
        <v>957</v>
      </c>
      <c r="F437" s="1" t="s">
        <v>1176</v>
      </c>
      <c r="G437" s="25"/>
      <c r="H437" s="25"/>
      <c r="I437" s="25"/>
      <c r="J437" s="4">
        <v>1.5</v>
      </c>
      <c r="K437" s="25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28"/>
      <c r="CP437" s="17"/>
      <c r="CQ437" s="17"/>
      <c r="CR437" s="17"/>
      <c r="CS437" s="17"/>
    </row>
    <row r="438" spans="1:97" x14ac:dyDescent="0.35">
      <c r="A438" s="21" t="s">
        <v>612</v>
      </c>
      <c r="B438" s="23"/>
      <c r="C438" s="11">
        <v>45138</v>
      </c>
      <c r="D438" s="1" t="s">
        <v>164</v>
      </c>
      <c r="E438" s="1" t="s">
        <v>957</v>
      </c>
      <c r="F438" s="1" t="s">
        <v>1177</v>
      </c>
      <c r="G438" s="25"/>
      <c r="H438" s="25"/>
      <c r="I438" s="25"/>
      <c r="J438" s="4">
        <v>1.3</v>
      </c>
      <c r="K438" s="25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28"/>
      <c r="CP438" s="17"/>
      <c r="CQ438" s="17"/>
      <c r="CR438" s="17"/>
      <c r="CS438" s="17"/>
    </row>
    <row r="439" spans="1:97" x14ac:dyDescent="0.35">
      <c r="A439" s="21" t="s">
        <v>613</v>
      </c>
      <c r="B439" s="23"/>
      <c r="C439" s="11">
        <v>45138</v>
      </c>
      <c r="D439" s="1" t="s">
        <v>197</v>
      </c>
      <c r="E439" s="1" t="s">
        <v>957</v>
      </c>
      <c r="F439" s="1" t="s">
        <v>1178</v>
      </c>
      <c r="G439" s="25"/>
      <c r="H439" s="25"/>
      <c r="I439" s="25"/>
      <c r="J439" s="4">
        <v>1.2</v>
      </c>
      <c r="K439" s="25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28"/>
      <c r="CP439" s="17"/>
      <c r="CQ439" s="17"/>
      <c r="CR439" s="17"/>
      <c r="CS439" s="17"/>
    </row>
    <row r="440" spans="1:97" x14ac:dyDescent="0.35">
      <c r="A440" s="21" t="s">
        <v>614</v>
      </c>
      <c r="B440" s="23"/>
      <c r="C440" s="11">
        <v>45138</v>
      </c>
      <c r="D440" s="1" t="s">
        <v>164</v>
      </c>
      <c r="E440" s="1" t="s">
        <v>958</v>
      </c>
      <c r="F440" s="1" t="s">
        <v>1179</v>
      </c>
      <c r="G440" s="25"/>
      <c r="H440" s="25"/>
      <c r="I440" s="25"/>
      <c r="J440" s="4">
        <v>1</v>
      </c>
      <c r="K440" s="25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28"/>
      <c r="CP440" s="17"/>
      <c r="CQ440" s="17"/>
      <c r="CR440" s="17"/>
      <c r="CS440" s="17"/>
    </row>
    <row r="441" spans="1:97" x14ac:dyDescent="0.35">
      <c r="A441" s="21" t="s">
        <v>615</v>
      </c>
      <c r="B441" s="23"/>
      <c r="C441" s="11">
        <v>45138</v>
      </c>
      <c r="D441" s="1" t="s">
        <v>164</v>
      </c>
      <c r="E441" s="1" t="s">
        <v>957</v>
      </c>
      <c r="F441" s="1" t="s">
        <v>1180</v>
      </c>
      <c r="G441" s="25"/>
      <c r="H441" s="25"/>
      <c r="I441" s="25"/>
      <c r="J441" s="4">
        <v>0.8</v>
      </c>
      <c r="K441" s="25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28"/>
      <c r="CP441" s="17"/>
      <c r="CQ441" s="17"/>
      <c r="CR441" s="17"/>
      <c r="CS441" s="17"/>
    </row>
    <row r="442" spans="1:97" x14ac:dyDescent="0.35">
      <c r="A442" s="21" t="s">
        <v>616</v>
      </c>
      <c r="B442" s="22"/>
      <c r="C442" s="11">
        <v>45138</v>
      </c>
      <c r="D442" s="1" t="s">
        <v>164</v>
      </c>
      <c r="E442" s="1" t="s">
        <v>959</v>
      </c>
      <c r="F442" s="1" t="s">
        <v>177</v>
      </c>
      <c r="G442" s="24"/>
      <c r="H442" s="24"/>
      <c r="I442" s="24"/>
      <c r="J442" s="4">
        <v>1.5</v>
      </c>
      <c r="K442" s="24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  <c r="CJ442" s="26"/>
      <c r="CK442" s="26"/>
      <c r="CL442" s="26"/>
      <c r="CM442" s="26"/>
      <c r="CN442" s="26"/>
      <c r="CO442" s="27"/>
      <c r="CP442" s="26"/>
      <c r="CQ442" s="26"/>
      <c r="CR442" s="26"/>
      <c r="CS442" s="26"/>
    </row>
    <row r="443" spans="1:97" x14ac:dyDescent="0.35">
      <c r="A443" s="21" t="s">
        <v>617</v>
      </c>
      <c r="B443" s="23"/>
      <c r="C443" s="11">
        <v>45138</v>
      </c>
      <c r="D443" s="1" t="s">
        <v>164</v>
      </c>
      <c r="E443" s="1" t="s">
        <v>960</v>
      </c>
      <c r="F443" s="1" t="s">
        <v>1034</v>
      </c>
      <c r="G443" s="25"/>
      <c r="H443" s="25"/>
      <c r="I443" s="25"/>
      <c r="J443" s="4">
        <v>2</v>
      </c>
      <c r="K443" s="25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28"/>
      <c r="CP443" s="17"/>
      <c r="CQ443" s="17"/>
      <c r="CR443" s="17"/>
      <c r="CS443" s="17"/>
    </row>
    <row r="444" spans="1:97" x14ac:dyDescent="0.35">
      <c r="A444" s="21" t="s">
        <v>214</v>
      </c>
      <c r="B444" s="23"/>
      <c r="C444" s="11">
        <v>45138</v>
      </c>
      <c r="D444" s="1" t="s">
        <v>164</v>
      </c>
      <c r="E444" s="1" t="s">
        <v>961</v>
      </c>
      <c r="F444" s="1" t="s">
        <v>1181</v>
      </c>
      <c r="G444" s="25"/>
      <c r="H444" s="25"/>
      <c r="I444" s="25"/>
      <c r="J444" s="4">
        <v>1.5</v>
      </c>
      <c r="K444" s="25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28"/>
      <c r="CP444" s="17"/>
      <c r="CQ444" s="17"/>
      <c r="CR444" s="17"/>
      <c r="CS444" s="17"/>
    </row>
    <row r="445" spans="1:97" x14ac:dyDescent="0.35">
      <c r="A445" s="21" t="s">
        <v>618</v>
      </c>
      <c r="B445" s="23"/>
      <c r="C445" s="11">
        <v>45138</v>
      </c>
      <c r="D445" s="1" t="s">
        <v>164</v>
      </c>
      <c r="E445" s="1" t="s">
        <v>961</v>
      </c>
      <c r="F445" s="1" t="s">
        <v>1182</v>
      </c>
      <c r="G445" s="25"/>
      <c r="H445" s="25"/>
      <c r="I445" s="25"/>
      <c r="J445" s="4">
        <v>1.2</v>
      </c>
      <c r="K445" s="25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28"/>
      <c r="CP445" s="17"/>
      <c r="CQ445" s="17"/>
      <c r="CR445" s="17"/>
      <c r="CS445" s="17"/>
    </row>
    <row r="446" spans="1:97" x14ac:dyDescent="0.35">
      <c r="A446" s="21" t="s">
        <v>619</v>
      </c>
      <c r="B446" s="23"/>
      <c r="C446" s="11">
        <v>45138</v>
      </c>
      <c r="D446" s="1" t="s">
        <v>164</v>
      </c>
      <c r="E446" s="1" t="s">
        <v>961</v>
      </c>
      <c r="F446" s="1" t="s">
        <v>1183</v>
      </c>
      <c r="G446" s="25"/>
      <c r="H446" s="25"/>
      <c r="I446" s="25"/>
      <c r="J446" s="4">
        <v>0.95</v>
      </c>
      <c r="K446" s="25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28"/>
      <c r="CP446" s="17"/>
      <c r="CQ446" s="17"/>
      <c r="CR446" s="17"/>
      <c r="CS446" s="17"/>
    </row>
    <row r="447" spans="1:97" x14ac:dyDescent="0.35">
      <c r="A447" s="21" t="s">
        <v>620</v>
      </c>
      <c r="B447" s="23"/>
      <c r="C447" s="11">
        <v>45138</v>
      </c>
      <c r="D447" s="1" t="s">
        <v>164</v>
      </c>
      <c r="E447" s="1" t="s">
        <v>961</v>
      </c>
      <c r="F447" s="1" t="s">
        <v>1184</v>
      </c>
      <c r="G447" s="25"/>
      <c r="H447" s="25"/>
      <c r="I447" s="25"/>
      <c r="J447" s="4">
        <v>1.5</v>
      </c>
      <c r="K447" s="25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28"/>
      <c r="CP447" s="17"/>
      <c r="CQ447" s="17"/>
      <c r="CR447" s="17"/>
      <c r="CS447" s="17"/>
    </row>
    <row r="448" spans="1:97" x14ac:dyDescent="0.35">
      <c r="A448" s="21" t="s">
        <v>621</v>
      </c>
      <c r="B448" s="23"/>
      <c r="C448" s="11">
        <v>45138</v>
      </c>
      <c r="D448" s="1" t="s">
        <v>164</v>
      </c>
      <c r="E448" s="1" t="s">
        <v>961</v>
      </c>
      <c r="F448" s="1" t="s">
        <v>1185</v>
      </c>
      <c r="G448" s="25"/>
      <c r="H448" s="25"/>
      <c r="I448" s="25"/>
      <c r="J448" s="4">
        <v>1.4</v>
      </c>
      <c r="K448" s="25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28"/>
      <c r="CP448" s="17"/>
      <c r="CQ448" s="17"/>
      <c r="CR448" s="17"/>
      <c r="CS448" s="17"/>
    </row>
    <row r="449" spans="1:97" x14ac:dyDescent="0.35">
      <c r="A449" s="21" t="s">
        <v>622</v>
      </c>
      <c r="B449" s="23"/>
      <c r="C449" s="11">
        <v>45138</v>
      </c>
      <c r="D449" s="1" t="s">
        <v>164</v>
      </c>
      <c r="E449" s="1" t="s">
        <v>961</v>
      </c>
      <c r="F449" s="1" t="s">
        <v>1186</v>
      </c>
      <c r="G449" s="25"/>
      <c r="H449" s="25"/>
      <c r="I449" s="25"/>
      <c r="J449" s="4">
        <v>1.3</v>
      </c>
      <c r="K449" s="25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28"/>
      <c r="CP449" s="17"/>
      <c r="CQ449" s="17"/>
      <c r="CR449" s="17"/>
      <c r="CS449" s="17"/>
    </row>
    <row r="450" spans="1:97" x14ac:dyDescent="0.35">
      <c r="A450" s="21" t="s">
        <v>623</v>
      </c>
      <c r="B450" s="23"/>
      <c r="C450" s="11">
        <v>45138</v>
      </c>
      <c r="D450" s="1" t="s">
        <v>164</v>
      </c>
      <c r="E450" s="1" t="s">
        <v>961</v>
      </c>
      <c r="F450" s="1" t="s">
        <v>1187</v>
      </c>
      <c r="G450" s="25"/>
      <c r="H450" s="25"/>
      <c r="I450" s="25"/>
      <c r="J450" s="4">
        <v>1.2</v>
      </c>
      <c r="K450" s="25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28"/>
      <c r="CP450" s="17"/>
      <c r="CQ450" s="17"/>
      <c r="CR450" s="17"/>
      <c r="CS450" s="17"/>
    </row>
    <row r="451" spans="1:97" x14ac:dyDescent="0.35">
      <c r="A451" s="21" t="s">
        <v>624</v>
      </c>
      <c r="B451" s="23"/>
      <c r="C451" s="11">
        <v>45138</v>
      </c>
      <c r="D451" s="1" t="s">
        <v>164</v>
      </c>
      <c r="E451" s="1" t="s">
        <v>961</v>
      </c>
      <c r="F451" s="1" t="s">
        <v>1188</v>
      </c>
      <c r="G451" s="25"/>
      <c r="H451" s="25"/>
      <c r="I451" s="25"/>
      <c r="J451" s="4">
        <v>1</v>
      </c>
      <c r="K451" s="25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28"/>
      <c r="CP451" s="17"/>
      <c r="CQ451" s="17"/>
      <c r="CR451" s="17"/>
      <c r="CS451" s="17"/>
    </row>
    <row r="452" spans="1:97" x14ac:dyDescent="0.35">
      <c r="A452" s="21" t="s">
        <v>625</v>
      </c>
      <c r="B452" s="22"/>
      <c r="C452" s="11">
        <v>45138</v>
      </c>
      <c r="D452" s="1" t="s">
        <v>167</v>
      </c>
      <c r="E452" s="1" t="s">
        <v>962</v>
      </c>
      <c r="F452" s="1" t="s">
        <v>1189</v>
      </c>
      <c r="G452" s="24"/>
      <c r="H452" s="24"/>
      <c r="I452" s="24"/>
      <c r="J452" s="4">
        <v>2</v>
      </c>
      <c r="K452" s="24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7"/>
      <c r="CP452" s="26"/>
      <c r="CQ452" s="26"/>
      <c r="CR452" s="26"/>
      <c r="CS452" s="26"/>
    </row>
    <row r="453" spans="1:97" x14ac:dyDescent="0.35">
      <c r="A453" s="21" t="s">
        <v>166</v>
      </c>
      <c r="B453" s="23"/>
      <c r="C453" s="11">
        <v>45138</v>
      </c>
      <c r="D453" s="1" t="s">
        <v>167</v>
      </c>
      <c r="E453" s="1" t="s">
        <v>962</v>
      </c>
      <c r="F453" s="1" t="s">
        <v>168</v>
      </c>
      <c r="G453" s="25"/>
      <c r="H453" s="25"/>
      <c r="I453" s="25"/>
      <c r="J453" s="4">
        <v>1.3</v>
      </c>
      <c r="K453" s="25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28"/>
      <c r="CP453" s="17"/>
      <c r="CQ453" s="17"/>
      <c r="CR453" s="17"/>
      <c r="CS453" s="17"/>
    </row>
    <row r="454" spans="1:97" x14ac:dyDescent="0.35">
      <c r="A454" s="21" t="s">
        <v>626</v>
      </c>
      <c r="B454" s="23"/>
      <c r="C454" s="11">
        <v>45138</v>
      </c>
      <c r="D454" s="1" t="s">
        <v>167</v>
      </c>
      <c r="E454" s="1" t="s">
        <v>962</v>
      </c>
      <c r="F454" s="1" t="s">
        <v>1190</v>
      </c>
      <c r="G454" s="25"/>
      <c r="H454" s="25"/>
      <c r="I454" s="25"/>
      <c r="J454" s="4">
        <v>2</v>
      </c>
      <c r="K454" s="25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28"/>
      <c r="CP454" s="17"/>
      <c r="CQ454" s="17"/>
      <c r="CR454" s="17"/>
      <c r="CS454" s="17"/>
    </row>
    <row r="455" spans="1:97" x14ac:dyDescent="0.35">
      <c r="A455" s="21" t="s">
        <v>627</v>
      </c>
      <c r="B455" s="23"/>
      <c r="C455" s="11">
        <v>45138</v>
      </c>
      <c r="D455" s="1" t="s">
        <v>167</v>
      </c>
      <c r="E455" s="1" t="s">
        <v>962</v>
      </c>
      <c r="F455" s="1" t="s">
        <v>1191</v>
      </c>
      <c r="G455" s="25"/>
      <c r="H455" s="25"/>
      <c r="I455" s="25"/>
      <c r="J455" s="4">
        <v>2</v>
      </c>
      <c r="K455" s="25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28"/>
      <c r="CP455" s="17"/>
      <c r="CQ455" s="17"/>
      <c r="CR455" s="17"/>
      <c r="CS455" s="17"/>
    </row>
    <row r="456" spans="1:97" x14ac:dyDescent="0.35">
      <c r="A456" s="21" t="s">
        <v>628</v>
      </c>
      <c r="B456" s="23"/>
      <c r="C456" s="11">
        <v>45138</v>
      </c>
      <c r="D456" s="1" t="s">
        <v>167</v>
      </c>
      <c r="E456" s="1" t="s">
        <v>962</v>
      </c>
      <c r="F456" s="1" t="s">
        <v>1192</v>
      </c>
      <c r="G456" s="25"/>
      <c r="H456" s="25"/>
      <c r="I456" s="25"/>
      <c r="J456" s="4">
        <v>0.8</v>
      </c>
      <c r="K456" s="25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28"/>
      <c r="CP456" s="17"/>
      <c r="CQ456" s="17"/>
      <c r="CR456" s="17"/>
      <c r="CS456" s="17"/>
    </row>
    <row r="457" spans="1:97" x14ac:dyDescent="0.35">
      <c r="A457" s="21" t="s">
        <v>629</v>
      </c>
      <c r="B457" s="23"/>
      <c r="C457" s="11">
        <v>45138</v>
      </c>
      <c r="D457" s="1" t="s">
        <v>167</v>
      </c>
      <c r="E457" s="1" t="s">
        <v>962</v>
      </c>
      <c r="F457" s="1" t="s">
        <v>1193</v>
      </c>
      <c r="G457" s="25"/>
      <c r="H457" s="25"/>
      <c r="I457" s="25"/>
      <c r="J457" s="4">
        <v>0.7</v>
      </c>
      <c r="K457" s="25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28"/>
      <c r="CP457" s="17"/>
      <c r="CQ457" s="17"/>
      <c r="CR457" s="17"/>
      <c r="CS457" s="17"/>
    </row>
    <row r="458" spans="1:97" x14ac:dyDescent="0.35">
      <c r="A458" s="21" t="s">
        <v>186</v>
      </c>
      <c r="B458" s="23"/>
      <c r="C458" s="11">
        <v>45138</v>
      </c>
      <c r="D458" s="1" t="s">
        <v>167</v>
      </c>
      <c r="E458" s="1" t="s">
        <v>963</v>
      </c>
      <c r="F458" s="1" t="s">
        <v>1194</v>
      </c>
      <c r="G458" s="25"/>
      <c r="H458" s="25"/>
      <c r="I458" s="25"/>
      <c r="J458" s="4">
        <v>0.6</v>
      </c>
      <c r="K458" s="25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28"/>
      <c r="CP458" s="17"/>
      <c r="CQ458" s="17"/>
      <c r="CR458" s="17"/>
      <c r="CS458" s="17"/>
    </row>
    <row r="459" spans="1:97" x14ac:dyDescent="0.35">
      <c r="A459" s="21" t="s">
        <v>630</v>
      </c>
      <c r="B459" s="22"/>
      <c r="C459" s="11">
        <v>45138</v>
      </c>
      <c r="D459" s="1" t="s">
        <v>167</v>
      </c>
      <c r="E459" s="1" t="s">
        <v>964</v>
      </c>
      <c r="F459" s="1" t="s">
        <v>1189</v>
      </c>
      <c r="G459" s="24"/>
      <c r="H459" s="24"/>
      <c r="I459" s="24"/>
      <c r="J459" s="4">
        <v>2</v>
      </c>
      <c r="K459" s="24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  <c r="CJ459" s="26"/>
      <c r="CK459" s="26"/>
      <c r="CL459" s="26"/>
      <c r="CM459" s="26"/>
      <c r="CN459" s="26"/>
      <c r="CO459" s="27"/>
      <c r="CP459" s="26"/>
      <c r="CQ459" s="26"/>
      <c r="CR459" s="26"/>
      <c r="CS459" s="26"/>
    </row>
    <row r="460" spans="1:97" x14ac:dyDescent="0.35">
      <c r="A460" s="21" t="s">
        <v>631</v>
      </c>
      <c r="B460" s="22"/>
      <c r="C460" s="11">
        <v>45138</v>
      </c>
      <c r="D460" s="1" t="s">
        <v>167</v>
      </c>
      <c r="E460" s="1" t="s">
        <v>964</v>
      </c>
      <c r="F460" s="1" t="s">
        <v>1195</v>
      </c>
      <c r="G460" s="24"/>
      <c r="H460" s="24"/>
      <c r="I460" s="24"/>
      <c r="J460" s="4">
        <v>0.7</v>
      </c>
      <c r="K460" s="24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  <c r="CL460" s="26"/>
      <c r="CM460" s="26"/>
      <c r="CN460" s="26"/>
      <c r="CO460" s="27"/>
      <c r="CP460" s="26"/>
      <c r="CQ460" s="26"/>
      <c r="CR460" s="26"/>
      <c r="CS460" s="26"/>
    </row>
    <row r="461" spans="1:97" x14ac:dyDescent="0.35">
      <c r="A461" s="21" t="s">
        <v>632</v>
      </c>
      <c r="B461" s="22"/>
      <c r="C461" s="11">
        <v>45138</v>
      </c>
      <c r="D461" s="1" t="s">
        <v>167</v>
      </c>
      <c r="E461" s="1" t="s">
        <v>964</v>
      </c>
      <c r="F461" s="1" t="s">
        <v>1196</v>
      </c>
      <c r="G461" s="24"/>
      <c r="H461" s="24"/>
      <c r="I461" s="24"/>
      <c r="J461" s="4">
        <v>0.7</v>
      </c>
      <c r="K461" s="24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  <c r="CL461" s="26"/>
      <c r="CM461" s="26"/>
      <c r="CN461" s="26"/>
      <c r="CO461" s="27"/>
      <c r="CP461" s="26"/>
      <c r="CQ461" s="26"/>
      <c r="CR461" s="26"/>
      <c r="CS461" s="26"/>
    </row>
    <row r="462" spans="1:97" x14ac:dyDescent="0.35">
      <c r="A462" s="21" t="s">
        <v>633</v>
      </c>
      <c r="B462" s="23"/>
      <c r="C462" s="11">
        <v>45138</v>
      </c>
      <c r="D462" s="1" t="s">
        <v>167</v>
      </c>
      <c r="E462" s="1" t="s">
        <v>964</v>
      </c>
      <c r="F462" s="1" t="s">
        <v>1197</v>
      </c>
      <c r="G462" s="25"/>
      <c r="H462" s="25"/>
      <c r="I462" s="25"/>
      <c r="J462" s="4">
        <v>1.2</v>
      </c>
      <c r="K462" s="25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28"/>
      <c r="CP462" s="17"/>
      <c r="CQ462" s="17"/>
      <c r="CR462" s="17"/>
      <c r="CS462" s="17"/>
    </row>
    <row r="463" spans="1:97" x14ac:dyDescent="0.35">
      <c r="A463" s="21" t="s">
        <v>634</v>
      </c>
      <c r="B463" s="23"/>
      <c r="C463" s="11">
        <v>45138</v>
      </c>
      <c r="D463" s="1" t="s">
        <v>167</v>
      </c>
      <c r="E463" s="1" t="s">
        <v>964</v>
      </c>
      <c r="F463" s="1" t="s">
        <v>1198</v>
      </c>
      <c r="G463" s="25"/>
      <c r="H463" s="25"/>
      <c r="I463" s="25"/>
      <c r="J463" s="4">
        <v>1</v>
      </c>
      <c r="K463" s="25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28"/>
      <c r="CP463" s="17"/>
      <c r="CQ463" s="17"/>
      <c r="CR463" s="17"/>
      <c r="CS463" s="17"/>
    </row>
    <row r="464" spans="1:97" x14ac:dyDescent="0.35">
      <c r="A464" s="21" t="s">
        <v>635</v>
      </c>
      <c r="B464" s="23"/>
      <c r="C464" s="11">
        <v>45138</v>
      </c>
      <c r="D464" s="1" t="s">
        <v>167</v>
      </c>
      <c r="E464" s="1" t="s">
        <v>964</v>
      </c>
      <c r="F464" s="1" t="s">
        <v>1199</v>
      </c>
      <c r="G464" s="25"/>
      <c r="H464" s="25"/>
      <c r="I464" s="25"/>
      <c r="J464" s="4">
        <v>1.3</v>
      </c>
      <c r="K464" s="25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28"/>
      <c r="CP464" s="17"/>
      <c r="CQ464" s="17"/>
      <c r="CR464" s="17"/>
      <c r="CS464" s="17"/>
    </row>
    <row r="465" spans="1:97" x14ac:dyDescent="0.35">
      <c r="A465" s="21" t="s">
        <v>636</v>
      </c>
      <c r="B465" s="23"/>
      <c r="C465" s="11">
        <v>45138</v>
      </c>
      <c r="D465" s="1" t="s">
        <v>167</v>
      </c>
      <c r="E465" s="1" t="s">
        <v>964</v>
      </c>
      <c r="F465" s="1" t="s">
        <v>1190</v>
      </c>
      <c r="G465" s="25"/>
      <c r="H465" s="25"/>
      <c r="I465" s="25"/>
      <c r="J465" s="4">
        <v>2</v>
      </c>
      <c r="K465" s="25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28"/>
      <c r="CP465" s="17"/>
      <c r="CQ465" s="17"/>
      <c r="CR465" s="17"/>
      <c r="CS465" s="17"/>
    </row>
    <row r="466" spans="1:97" x14ac:dyDescent="0.35">
      <c r="A466" s="21" t="s">
        <v>187</v>
      </c>
      <c r="B466" s="23"/>
      <c r="C466" s="11">
        <v>45138</v>
      </c>
      <c r="D466" s="1" t="s">
        <v>167</v>
      </c>
      <c r="E466" s="1" t="s">
        <v>964</v>
      </c>
      <c r="F466" s="1" t="s">
        <v>188</v>
      </c>
      <c r="G466" s="25"/>
      <c r="H466" s="25"/>
      <c r="I466" s="25"/>
      <c r="J466" s="4">
        <v>1.5</v>
      </c>
      <c r="K466" s="25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28"/>
      <c r="CP466" s="17"/>
      <c r="CQ466" s="17"/>
      <c r="CR466" s="17"/>
      <c r="CS466" s="17"/>
    </row>
    <row r="467" spans="1:97" x14ac:dyDescent="0.35">
      <c r="A467" s="21" t="s">
        <v>637</v>
      </c>
      <c r="B467" s="22"/>
      <c r="C467" s="11">
        <v>45138</v>
      </c>
      <c r="D467" s="1" t="s">
        <v>170</v>
      </c>
      <c r="E467" s="1" t="s">
        <v>965</v>
      </c>
      <c r="F467" s="1" t="s">
        <v>1200</v>
      </c>
      <c r="G467" s="24"/>
      <c r="H467" s="24"/>
      <c r="I467" s="24"/>
      <c r="J467" s="4">
        <v>0.65</v>
      </c>
      <c r="K467" s="24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  <c r="CJ467" s="26"/>
      <c r="CK467" s="26"/>
      <c r="CL467" s="26"/>
      <c r="CM467" s="26"/>
      <c r="CN467" s="26"/>
      <c r="CO467" s="27"/>
      <c r="CP467" s="26"/>
      <c r="CQ467" s="26"/>
      <c r="CR467" s="26"/>
      <c r="CS467" s="26"/>
    </row>
    <row r="468" spans="1:97" x14ac:dyDescent="0.35">
      <c r="A468" s="21" t="s">
        <v>638</v>
      </c>
      <c r="B468" s="23"/>
      <c r="C468" s="11">
        <v>45138</v>
      </c>
      <c r="D468" s="1" t="s">
        <v>170</v>
      </c>
      <c r="E468" s="1" t="s">
        <v>965</v>
      </c>
      <c r="F468" s="1" t="s">
        <v>1201</v>
      </c>
      <c r="G468" s="25"/>
      <c r="H468" s="25"/>
      <c r="I468" s="25"/>
      <c r="J468" s="4">
        <v>2.4</v>
      </c>
      <c r="K468" s="25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28"/>
      <c r="CP468" s="17"/>
      <c r="CQ468" s="17"/>
      <c r="CR468" s="17"/>
      <c r="CS468" s="17"/>
    </row>
    <row r="469" spans="1:97" x14ac:dyDescent="0.35">
      <c r="A469" s="21" t="s">
        <v>639</v>
      </c>
      <c r="B469" s="23"/>
      <c r="C469" s="11">
        <v>45138</v>
      </c>
      <c r="D469" s="1" t="s">
        <v>170</v>
      </c>
      <c r="E469" s="1" t="s">
        <v>965</v>
      </c>
      <c r="F469" s="1" t="s">
        <v>1202</v>
      </c>
      <c r="G469" s="25"/>
      <c r="H469" s="25"/>
      <c r="I469" s="25"/>
      <c r="J469" s="4">
        <v>1.2</v>
      </c>
      <c r="K469" s="25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28"/>
      <c r="CP469" s="17"/>
      <c r="CQ469" s="17"/>
      <c r="CR469" s="17"/>
      <c r="CS469" s="17"/>
    </row>
    <row r="470" spans="1:97" x14ac:dyDescent="0.35">
      <c r="A470" s="21" t="s">
        <v>169</v>
      </c>
      <c r="B470" s="23"/>
      <c r="C470" s="11">
        <v>45138</v>
      </c>
      <c r="D470" s="1" t="s">
        <v>170</v>
      </c>
      <c r="E470" s="1" t="s">
        <v>965</v>
      </c>
      <c r="F470" s="1" t="s">
        <v>171</v>
      </c>
      <c r="G470" s="25"/>
      <c r="H470" s="25"/>
      <c r="I470" s="25"/>
      <c r="J470" s="4">
        <v>1.6</v>
      </c>
      <c r="K470" s="25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28"/>
      <c r="CP470" s="17"/>
      <c r="CQ470" s="17"/>
      <c r="CR470" s="17"/>
      <c r="CS470" s="17"/>
    </row>
    <row r="471" spans="1:97" x14ac:dyDescent="0.35">
      <c r="A471" s="21" t="s">
        <v>200</v>
      </c>
      <c r="B471" s="23"/>
      <c r="C471" s="11">
        <v>45138</v>
      </c>
      <c r="D471" s="1" t="s">
        <v>170</v>
      </c>
      <c r="E471" s="1" t="s">
        <v>966</v>
      </c>
      <c r="F471" s="1" t="s">
        <v>1034</v>
      </c>
      <c r="G471" s="25"/>
      <c r="H471" s="25"/>
      <c r="I471" s="25"/>
      <c r="J471" s="4">
        <v>1.2</v>
      </c>
      <c r="K471" s="25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28"/>
      <c r="CP471" s="17"/>
      <c r="CQ471" s="17"/>
      <c r="CR471" s="17"/>
      <c r="CS471" s="17"/>
    </row>
    <row r="472" spans="1:97" x14ac:dyDescent="0.35">
      <c r="A472" s="21" t="s">
        <v>640</v>
      </c>
      <c r="B472" s="23"/>
      <c r="C472" s="11">
        <v>45138</v>
      </c>
      <c r="D472" s="1" t="s">
        <v>170</v>
      </c>
      <c r="E472" s="1" t="s">
        <v>965</v>
      </c>
      <c r="F472" s="1" t="s">
        <v>25</v>
      </c>
      <c r="G472" s="25"/>
      <c r="H472" s="25"/>
      <c r="I472" s="25"/>
      <c r="J472" s="4">
        <v>2.2999999999999998</v>
      </c>
      <c r="K472" s="25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28"/>
      <c r="CP472" s="17"/>
      <c r="CQ472" s="17"/>
      <c r="CR472" s="17"/>
      <c r="CS472" s="17"/>
    </row>
    <row r="473" spans="1:97" x14ac:dyDescent="0.35">
      <c r="A473" s="21" t="s">
        <v>641</v>
      </c>
      <c r="B473" s="23"/>
      <c r="C473" s="11">
        <v>45138</v>
      </c>
      <c r="D473" s="1" t="s">
        <v>170</v>
      </c>
      <c r="E473" s="1" t="s">
        <v>965</v>
      </c>
      <c r="F473" s="1" t="s">
        <v>27</v>
      </c>
      <c r="G473" s="25"/>
      <c r="H473" s="25"/>
      <c r="I473" s="25"/>
      <c r="J473" s="4">
        <v>1.9</v>
      </c>
      <c r="K473" s="25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28"/>
      <c r="CP473" s="17"/>
      <c r="CQ473" s="17"/>
      <c r="CR473" s="17"/>
      <c r="CS473" s="17"/>
    </row>
    <row r="474" spans="1:97" x14ac:dyDescent="0.35">
      <c r="A474" s="21" t="s">
        <v>642</v>
      </c>
      <c r="B474" s="23"/>
      <c r="C474" s="11">
        <v>45138</v>
      </c>
      <c r="D474" s="1" t="s">
        <v>170</v>
      </c>
      <c r="E474" s="1" t="s">
        <v>965</v>
      </c>
      <c r="F474" s="1" t="s">
        <v>1203</v>
      </c>
      <c r="G474" s="25"/>
      <c r="H474" s="25"/>
      <c r="I474" s="25"/>
      <c r="J474" s="4">
        <v>1.7</v>
      </c>
      <c r="K474" s="25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28"/>
      <c r="CP474" s="17"/>
      <c r="CQ474" s="17"/>
      <c r="CR474" s="17"/>
      <c r="CS474" s="17"/>
    </row>
    <row r="475" spans="1:97" x14ac:dyDescent="0.35">
      <c r="A475" s="21" t="s">
        <v>643</v>
      </c>
      <c r="B475" s="23"/>
      <c r="C475" s="11">
        <v>45138</v>
      </c>
      <c r="D475" s="1" t="s">
        <v>170</v>
      </c>
      <c r="E475" s="1" t="s">
        <v>965</v>
      </c>
      <c r="F475" s="1" t="s">
        <v>1204</v>
      </c>
      <c r="G475" s="25"/>
      <c r="H475" s="25"/>
      <c r="I475" s="25"/>
      <c r="J475" s="4">
        <v>0</v>
      </c>
      <c r="K475" s="25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28"/>
      <c r="CP475" s="17"/>
      <c r="CQ475" s="17"/>
      <c r="CR475" s="17"/>
      <c r="CS475" s="17"/>
    </row>
    <row r="476" spans="1:97" x14ac:dyDescent="0.35">
      <c r="A476" s="21" t="s">
        <v>644</v>
      </c>
      <c r="B476" s="23"/>
      <c r="C476" s="11">
        <v>45138</v>
      </c>
      <c r="D476" s="1" t="s">
        <v>137</v>
      </c>
      <c r="E476" s="1" t="s">
        <v>967</v>
      </c>
      <c r="F476" s="1" t="s">
        <v>1205</v>
      </c>
      <c r="G476" s="25"/>
      <c r="H476" s="25"/>
      <c r="I476" s="25"/>
      <c r="J476" s="4">
        <v>1.5</v>
      </c>
      <c r="K476" s="25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28"/>
      <c r="CP476" s="17"/>
      <c r="CQ476" s="17"/>
      <c r="CR476" s="17"/>
      <c r="CS476" s="17"/>
    </row>
    <row r="477" spans="1:97" x14ac:dyDescent="0.35">
      <c r="A477" s="21" t="s">
        <v>645</v>
      </c>
      <c r="B477" s="23"/>
      <c r="C477" s="11">
        <v>45138</v>
      </c>
      <c r="D477" s="1" t="s">
        <v>137</v>
      </c>
      <c r="E477" s="1" t="s">
        <v>967</v>
      </c>
      <c r="F477" s="1" t="s">
        <v>1206</v>
      </c>
      <c r="G477" s="25"/>
      <c r="H477" s="25"/>
      <c r="I477" s="25"/>
      <c r="J477" s="4">
        <v>0</v>
      </c>
      <c r="K477" s="25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28"/>
      <c r="CP477" s="17"/>
      <c r="CQ477" s="17"/>
      <c r="CR477" s="17"/>
      <c r="CS477" s="17"/>
    </row>
    <row r="478" spans="1:97" x14ac:dyDescent="0.35">
      <c r="A478" s="21" t="s">
        <v>646</v>
      </c>
      <c r="B478" s="23"/>
      <c r="C478" s="11">
        <v>45138</v>
      </c>
      <c r="D478" s="1" t="s">
        <v>137</v>
      </c>
      <c r="E478" s="1" t="s">
        <v>967</v>
      </c>
      <c r="F478" s="1" t="s">
        <v>1207</v>
      </c>
      <c r="G478" s="25"/>
      <c r="H478" s="25"/>
      <c r="I478" s="25"/>
      <c r="J478" s="4">
        <v>2.5</v>
      </c>
      <c r="K478" s="25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28"/>
      <c r="CP478" s="17"/>
      <c r="CQ478" s="17"/>
      <c r="CR478" s="17"/>
      <c r="CS478" s="17"/>
    </row>
    <row r="479" spans="1:97" x14ac:dyDescent="0.35">
      <c r="A479" s="21" t="s">
        <v>647</v>
      </c>
      <c r="B479" s="23"/>
      <c r="C479" s="11">
        <v>45138</v>
      </c>
      <c r="D479" s="1" t="s">
        <v>137</v>
      </c>
      <c r="E479" s="1" t="s">
        <v>967</v>
      </c>
      <c r="F479" s="1" t="s">
        <v>1208</v>
      </c>
      <c r="G479" s="25"/>
      <c r="H479" s="25"/>
      <c r="I479" s="25"/>
      <c r="J479" s="4">
        <v>2</v>
      </c>
      <c r="K479" s="25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28"/>
      <c r="CP479" s="17"/>
      <c r="CQ479" s="17"/>
      <c r="CR479" s="17"/>
      <c r="CS479" s="17"/>
    </row>
    <row r="480" spans="1:97" x14ac:dyDescent="0.35">
      <c r="A480" s="21" t="s">
        <v>648</v>
      </c>
      <c r="B480" s="22"/>
      <c r="C480" s="11">
        <v>45138</v>
      </c>
      <c r="D480" s="1" t="s">
        <v>137</v>
      </c>
      <c r="E480" s="1" t="s">
        <v>968</v>
      </c>
      <c r="F480" s="1" t="s">
        <v>1205</v>
      </c>
      <c r="G480" s="24"/>
      <c r="H480" s="24"/>
      <c r="I480" s="24"/>
      <c r="J480" s="4">
        <v>4.8</v>
      </c>
      <c r="K480" s="24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  <c r="CJ480" s="26"/>
      <c r="CK480" s="26"/>
      <c r="CL480" s="26"/>
      <c r="CM480" s="26"/>
      <c r="CN480" s="26"/>
      <c r="CO480" s="27"/>
      <c r="CP480" s="26"/>
      <c r="CQ480" s="26"/>
      <c r="CR480" s="26"/>
      <c r="CS480" s="26"/>
    </row>
    <row r="481" spans="1:97" x14ac:dyDescent="0.35">
      <c r="A481" s="21" t="s">
        <v>649</v>
      </c>
      <c r="B481" s="23"/>
      <c r="C481" s="11">
        <v>45138</v>
      </c>
      <c r="D481" s="1" t="s">
        <v>137</v>
      </c>
      <c r="E481" s="1" t="s">
        <v>968</v>
      </c>
      <c r="F481" s="1" t="s">
        <v>1209</v>
      </c>
      <c r="G481" s="25"/>
      <c r="H481" s="25"/>
      <c r="I481" s="25"/>
      <c r="J481" s="4">
        <v>5</v>
      </c>
      <c r="K481" s="25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28"/>
      <c r="CP481" s="17"/>
      <c r="CQ481" s="17"/>
      <c r="CR481" s="17"/>
      <c r="CS481" s="17"/>
    </row>
    <row r="482" spans="1:97" x14ac:dyDescent="0.35">
      <c r="A482" s="21" t="s">
        <v>650</v>
      </c>
      <c r="B482" s="22"/>
      <c r="C482" s="11">
        <v>45138</v>
      </c>
      <c r="D482" s="1" t="s">
        <v>137</v>
      </c>
      <c r="E482" s="1" t="s">
        <v>969</v>
      </c>
      <c r="F482" s="1" t="s">
        <v>1205</v>
      </c>
      <c r="G482" s="24"/>
      <c r="H482" s="24"/>
      <c r="I482" s="24"/>
      <c r="J482" s="4">
        <v>1.9</v>
      </c>
      <c r="K482" s="24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  <c r="CJ482" s="26"/>
      <c r="CK482" s="26"/>
      <c r="CL482" s="26"/>
      <c r="CM482" s="26"/>
      <c r="CN482" s="26"/>
      <c r="CO482" s="27"/>
      <c r="CP482" s="26"/>
      <c r="CQ482" s="26"/>
      <c r="CR482" s="26"/>
      <c r="CS482" s="26"/>
    </row>
    <row r="483" spans="1:97" x14ac:dyDescent="0.35">
      <c r="A483" s="21" t="s">
        <v>651</v>
      </c>
      <c r="B483" s="23"/>
      <c r="C483" s="11">
        <v>45138</v>
      </c>
      <c r="D483" s="1" t="s">
        <v>137</v>
      </c>
      <c r="E483" s="1" t="s">
        <v>969</v>
      </c>
      <c r="F483" s="1" t="s">
        <v>1206</v>
      </c>
      <c r="G483" s="25"/>
      <c r="H483" s="25"/>
      <c r="I483" s="25"/>
      <c r="J483" s="4">
        <v>0</v>
      </c>
      <c r="K483" s="25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28"/>
      <c r="CP483" s="17"/>
      <c r="CQ483" s="17"/>
      <c r="CR483" s="17"/>
      <c r="CS483" s="17"/>
    </row>
    <row r="484" spans="1:97" x14ac:dyDescent="0.35">
      <c r="A484" s="21" t="s">
        <v>652</v>
      </c>
      <c r="B484" s="23"/>
      <c r="C484" s="11">
        <v>45138</v>
      </c>
      <c r="D484" s="1" t="s">
        <v>137</v>
      </c>
      <c r="E484" s="1" t="s">
        <v>969</v>
      </c>
      <c r="F484" s="1" t="s">
        <v>1207</v>
      </c>
      <c r="G484" s="25"/>
      <c r="H484" s="25"/>
      <c r="I484" s="25"/>
      <c r="J484" s="4">
        <v>2.9</v>
      </c>
      <c r="K484" s="25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28"/>
      <c r="CP484" s="17"/>
      <c r="CQ484" s="17"/>
      <c r="CR484" s="17"/>
      <c r="CS484" s="17"/>
    </row>
    <row r="485" spans="1:97" x14ac:dyDescent="0.35">
      <c r="A485" s="21" t="s">
        <v>653</v>
      </c>
      <c r="B485" s="23"/>
      <c r="C485" s="11">
        <v>45138</v>
      </c>
      <c r="D485" s="1" t="s">
        <v>137</v>
      </c>
      <c r="E485" s="1" t="s">
        <v>969</v>
      </c>
      <c r="F485" s="1" t="s">
        <v>1208</v>
      </c>
      <c r="G485" s="25"/>
      <c r="H485" s="25"/>
      <c r="I485" s="25"/>
      <c r="J485" s="4">
        <v>2.4</v>
      </c>
      <c r="K485" s="25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28"/>
      <c r="CP485" s="17"/>
      <c r="CQ485" s="17"/>
      <c r="CR485" s="17"/>
      <c r="CS485" s="17"/>
    </row>
    <row r="486" spans="1:97" x14ac:dyDescent="0.35">
      <c r="A486" s="21" t="s">
        <v>136</v>
      </c>
      <c r="B486" s="22"/>
      <c r="C486" s="11">
        <v>45138</v>
      </c>
      <c r="D486" s="1" t="s">
        <v>137</v>
      </c>
      <c r="E486" s="1" t="s">
        <v>970</v>
      </c>
      <c r="F486" s="1" t="s">
        <v>1205</v>
      </c>
      <c r="G486" s="24"/>
      <c r="H486" s="24"/>
      <c r="I486" s="24"/>
      <c r="J486" s="4">
        <v>1</v>
      </c>
      <c r="K486" s="24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  <c r="CL486" s="26"/>
      <c r="CM486" s="26"/>
      <c r="CN486" s="26"/>
      <c r="CO486" s="27"/>
      <c r="CP486" s="26"/>
      <c r="CQ486" s="26"/>
      <c r="CR486" s="26"/>
      <c r="CS486" s="26"/>
    </row>
    <row r="487" spans="1:97" x14ac:dyDescent="0.35">
      <c r="A487" s="21" t="s">
        <v>654</v>
      </c>
      <c r="B487" s="23"/>
      <c r="C487" s="11">
        <v>45138</v>
      </c>
      <c r="D487" s="1" t="s">
        <v>137</v>
      </c>
      <c r="E487" s="1" t="s">
        <v>970</v>
      </c>
      <c r="F487" s="1" t="s">
        <v>1210</v>
      </c>
      <c r="G487" s="25"/>
      <c r="H487" s="25"/>
      <c r="I487" s="25"/>
      <c r="J487" s="4">
        <v>1.5</v>
      </c>
      <c r="K487" s="25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28"/>
      <c r="CP487" s="17"/>
      <c r="CQ487" s="17"/>
      <c r="CR487" s="17"/>
      <c r="CS487" s="17"/>
    </row>
    <row r="488" spans="1:97" x14ac:dyDescent="0.35">
      <c r="A488" s="21" t="s">
        <v>655</v>
      </c>
      <c r="B488" s="23"/>
      <c r="C488" s="11">
        <v>45138</v>
      </c>
      <c r="D488" s="1" t="s">
        <v>137</v>
      </c>
      <c r="E488" s="1" t="s">
        <v>970</v>
      </c>
      <c r="F488" s="1" t="s">
        <v>1211</v>
      </c>
      <c r="G488" s="25"/>
      <c r="H488" s="25"/>
      <c r="I488" s="25"/>
      <c r="J488" s="4">
        <v>0</v>
      </c>
      <c r="K488" s="25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28"/>
      <c r="CP488" s="17"/>
      <c r="CQ488" s="17"/>
      <c r="CR488" s="17"/>
      <c r="CS488" s="17"/>
    </row>
    <row r="489" spans="1:97" x14ac:dyDescent="0.35">
      <c r="A489" s="21" t="s">
        <v>656</v>
      </c>
      <c r="B489" s="22"/>
      <c r="C489" s="11">
        <v>45138</v>
      </c>
      <c r="D489" s="1" t="s">
        <v>137</v>
      </c>
      <c r="E489" s="1" t="s">
        <v>970</v>
      </c>
      <c r="F489" s="1" t="s">
        <v>1212</v>
      </c>
      <c r="G489" s="24"/>
      <c r="H489" s="24"/>
      <c r="I489" s="24"/>
      <c r="J489" s="4">
        <v>0.8</v>
      </c>
      <c r="K489" s="24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  <c r="CL489" s="26"/>
      <c r="CM489" s="26"/>
      <c r="CN489" s="26"/>
      <c r="CO489" s="27"/>
      <c r="CP489" s="26"/>
      <c r="CQ489" s="26"/>
      <c r="CR489" s="26"/>
      <c r="CS489" s="26"/>
    </row>
    <row r="490" spans="1:97" x14ac:dyDescent="0.35">
      <c r="A490" s="21" t="s">
        <v>657</v>
      </c>
      <c r="B490" s="23"/>
      <c r="C490" s="11">
        <v>45138</v>
      </c>
      <c r="D490" s="1" t="s">
        <v>137</v>
      </c>
      <c r="E490" s="1" t="s">
        <v>970</v>
      </c>
      <c r="F490" s="1" t="s">
        <v>1213</v>
      </c>
      <c r="G490" s="25"/>
      <c r="H490" s="25"/>
      <c r="I490" s="25"/>
      <c r="J490" s="4">
        <v>0.8</v>
      </c>
      <c r="K490" s="25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28"/>
      <c r="CP490" s="17"/>
      <c r="CQ490" s="17"/>
      <c r="CR490" s="17"/>
      <c r="CS490" s="17"/>
    </row>
    <row r="491" spans="1:97" x14ac:dyDescent="0.35">
      <c r="A491" s="21" t="s">
        <v>658</v>
      </c>
      <c r="B491" s="23"/>
      <c r="C491" s="11">
        <v>45138</v>
      </c>
      <c r="D491" s="1" t="s">
        <v>137</v>
      </c>
      <c r="E491" s="1" t="s">
        <v>970</v>
      </c>
      <c r="F491" s="1" t="s">
        <v>1214</v>
      </c>
      <c r="G491" s="25"/>
      <c r="H491" s="25"/>
      <c r="I491" s="25"/>
      <c r="J491" s="4">
        <v>0.78</v>
      </c>
      <c r="K491" s="25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28"/>
      <c r="CP491" s="17"/>
      <c r="CQ491" s="17"/>
      <c r="CR491" s="17"/>
      <c r="CS491" s="17"/>
    </row>
    <row r="492" spans="1:97" x14ac:dyDescent="0.35">
      <c r="A492" s="21" t="s">
        <v>659</v>
      </c>
      <c r="B492" s="23"/>
      <c r="C492" s="11">
        <v>45138</v>
      </c>
      <c r="D492" s="1" t="s">
        <v>137</v>
      </c>
      <c r="E492" s="1" t="s">
        <v>970</v>
      </c>
      <c r="F492" s="1" t="s">
        <v>1215</v>
      </c>
      <c r="G492" s="25"/>
      <c r="H492" s="25"/>
      <c r="I492" s="25"/>
      <c r="J492" s="4">
        <v>1.6</v>
      </c>
      <c r="K492" s="25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28"/>
      <c r="CP492" s="17"/>
      <c r="CQ492" s="17"/>
      <c r="CR492" s="17"/>
      <c r="CS492" s="17"/>
    </row>
    <row r="493" spans="1:97" x14ac:dyDescent="0.35">
      <c r="A493" s="21" t="s">
        <v>660</v>
      </c>
      <c r="B493" s="23"/>
      <c r="C493" s="11">
        <v>45138</v>
      </c>
      <c r="D493" s="1" t="s">
        <v>137</v>
      </c>
      <c r="E493" s="1" t="s">
        <v>970</v>
      </c>
      <c r="F493" s="1" t="s">
        <v>1216</v>
      </c>
      <c r="G493" s="25"/>
      <c r="H493" s="25"/>
      <c r="I493" s="25"/>
      <c r="J493" s="4">
        <v>1.8</v>
      </c>
      <c r="K493" s="25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28"/>
      <c r="CP493" s="17"/>
      <c r="CQ493" s="17"/>
      <c r="CR493" s="17"/>
      <c r="CS493" s="17"/>
    </row>
    <row r="494" spans="1:97" x14ac:dyDescent="0.35">
      <c r="A494" s="21" t="s">
        <v>661</v>
      </c>
      <c r="B494" s="22"/>
      <c r="C494" s="11">
        <v>45138</v>
      </c>
      <c r="D494" s="1" t="s">
        <v>139</v>
      </c>
      <c r="E494" s="1" t="s">
        <v>971</v>
      </c>
      <c r="F494" s="1" t="s">
        <v>1034</v>
      </c>
      <c r="G494" s="24"/>
      <c r="H494" s="24"/>
      <c r="I494" s="24"/>
      <c r="J494" s="4">
        <v>1.51</v>
      </c>
      <c r="K494" s="24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  <c r="CL494" s="26"/>
      <c r="CM494" s="26"/>
      <c r="CN494" s="26"/>
      <c r="CO494" s="27"/>
      <c r="CP494" s="26"/>
      <c r="CQ494" s="26"/>
      <c r="CR494" s="26"/>
      <c r="CS494" s="26"/>
    </row>
    <row r="495" spans="1:97" x14ac:dyDescent="0.35">
      <c r="A495" s="21" t="s">
        <v>662</v>
      </c>
      <c r="B495" s="22"/>
      <c r="C495" s="11">
        <v>45138</v>
      </c>
      <c r="D495" s="1" t="s">
        <v>139</v>
      </c>
      <c r="E495" s="1" t="s">
        <v>972</v>
      </c>
      <c r="F495" s="1" t="s">
        <v>1034</v>
      </c>
      <c r="G495" s="24"/>
      <c r="H495" s="24"/>
      <c r="I495" s="24"/>
      <c r="J495" s="4">
        <v>1.5</v>
      </c>
      <c r="K495" s="24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  <c r="CJ495" s="26"/>
      <c r="CK495" s="26"/>
      <c r="CL495" s="26"/>
      <c r="CM495" s="26"/>
      <c r="CN495" s="26"/>
      <c r="CO495" s="27"/>
      <c r="CP495" s="26"/>
      <c r="CQ495" s="26"/>
      <c r="CR495" s="26"/>
      <c r="CS495" s="26"/>
    </row>
    <row r="496" spans="1:97" x14ac:dyDescent="0.35">
      <c r="A496" s="21" t="s">
        <v>209</v>
      </c>
      <c r="B496" s="23"/>
      <c r="C496" s="11">
        <v>45138</v>
      </c>
      <c r="D496" s="1" t="s">
        <v>139</v>
      </c>
      <c r="E496" s="1" t="s">
        <v>973</v>
      </c>
      <c r="F496" s="1" t="s">
        <v>1034</v>
      </c>
      <c r="G496" s="25"/>
      <c r="H496" s="25"/>
      <c r="I496" s="25"/>
      <c r="J496" s="4">
        <v>1.51</v>
      </c>
      <c r="K496" s="25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28"/>
      <c r="CP496" s="17"/>
      <c r="CQ496" s="17"/>
      <c r="CR496" s="17"/>
      <c r="CS496" s="17"/>
    </row>
    <row r="497" spans="1:97" x14ac:dyDescent="0.35">
      <c r="A497" s="21" t="s">
        <v>663</v>
      </c>
      <c r="B497" s="23"/>
      <c r="C497" s="11">
        <v>45138</v>
      </c>
      <c r="D497" s="1" t="s">
        <v>139</v>
      </c>
      <c r="E497" s="1" t="s">
        <v>974</v>
      </c>
      <c r="F497" s="1" t="s">
        <v>1034</v>
      </c>
      <c r="G497" s="25"/>
      <c r="H497" s="25"/>
      <c r="I497" s="25"/>
      <c r="J497" s="4">
        <v>1.5</v>
      </c>
      <c r="K497" s="25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28"/>
      <c r="CP497" s="17"/>
      <c r="CQ497" s="17"/>
      <c r="CR497" s="17"/>
      <c r="CS497" s="17"/>
    </row>
    <row r="498" spans="1:97" x14ac:dyDescent="0.35">
      <c r="A498" s="21" t="s">
        <v>664</v>
      </c>
      <c r="B498" s="23"/>
      <c r="C498" s="11">
        <v>45138</v>
      </c>
      <c r="D498" s="1" t="s">
        <v>139</v>
      </c>
      <c r="E498" s="1" t="s">
        <v>975</v>
      </c>
      <c r="F498" s="1" t="s">
        <v>1217</v>
      </c>
      <c r="G498" s="25"/>
      <c r="H498" s="25"/>
      <c r="I498" s="25"/>
      <c r="J498" s="4">
        <v>0.75</v>
      </c>
      <c r="K498" s="25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28"/>
      <c r="CP498" s="17"/>
      <c r="CQ498" s="17"/>
      <c r="CR498" s="17"/>
      <c r="CS498" s="17"/>
    </row>
    <row r="499" spans="1:97" x14ac:dyDescent="0.35">
      <c r="A499" s="21" t="s">
        <v>665</v>
      </c>
      <c r="B499" s="23"/>
      <c r="C499" s="11">
        <v>45138</v>
      </c>
      <c r="D499" s="1" t="s">
        <v>139</v>
      </c>
      <c r="E499" s="1" t="s">
        <v>975</v>
      </c>
      <c r="F499" s="1" t="s">
        <v>1218</v>
      </c>
      <c r="G499" s="25"/>
      <c r="H499" s="25"/>
      <c r="I499" s="25"/>
      <c r="J499" s="4">
        <v>0.75</v>
      </c>
      <c r="K499" s="25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28"/>
      <c r="CP499" s="17"/>
      <c r="CQ499" s="17"/>
      <c r="CR499" s="17"/>
      <c r="CS499" s="17"/>
    </row>
    <row r="500" spans="1:97" x14ac:dyDescent="0.35">
      <c r="A500" s="21" t="s">
        <v>666</v>
      </c>
      <c r="B500" s="23"/>
      <c r="C500" s="11">
        <v>45138</v>
      </c>
      <c r="D500" s="1" t="s">
        <v>139</v>
      </c>
      <c r="E500" s="1" t="s">
        <v>975</v>
      </c>
      <c r="F500" s="1" t="s">
        <v>1219</v>
      </c>
      <c r="G500" s="25"/>
      <c r="H500" s="25"/>
      <c r="I500" s="25"/>
      <c r="J500" s="4">
        <v>1.2</v>
      </c>
      <c r="K500" s="25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28"/>
      <c r="CP500" s="17"/>
      <c r="CQ500" s="17"/>
      <c r="CR500" s="17"/>
      <c r="CS500" s="17"/>
    </row>
    <row r="501" spans="1:97" x14ac:dyDescent="0.35">
      <c r="A501" s="21" t="s">
        <v>138</v>
      </c>
      <c r="B501" s="23"/>
      <c r="C501" s="11">
        <v>45138</v>
      </c>
      <c r="D501" s="1" t="s">
        <v>139</v>
      </c>
      <c r="E501" s="1" t="s">
        <v>975</v>
      </c>
      <c r="F501" s="1" t="s">
        <v>141</v>
      </c>
      <c r="G501" s="25"/>
      <c r="H501" s="25"/>
      <c r="I501" s="25"/>
      <c r="J501" s="4">
        <v>1.5</v>
      </c>
      <c r="K501" s="25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28"/>
      <c r="CP501" s="17"/>
      <c r="CQ501" s="17"/>
      <c r="CR501" s="17"/>
      <c r="CS501" s="17"/>
    </row>
    <row r="502" spans="1:97" x14ac:dyDescent="0.35">
      <c r="A502" s="21" t="s">
        <v>667</v>
      </c>
      <c r="B502" s="23"/>
      <c r="C502" s="11">
        <v>45138</v>
      </c>
      <c r="D502" s="1" t="s">
        <v>139</v>
      </c>
      <c r="E502" s="1" t="s">
        <v>975</v>
      </c>
      <c r="F502" s="1" t="s">
        <v>1220</v>
      </c>
      <c r="G502" s="25"/>
      <c r="H502" s="25"/>
      <c r="I502" s="25"/>
      <c r="J502" s="4">
        <v>1.5</v>
      </c>
      <c r="K502" s="25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28"/>
      <c r="CP502" s="17"/>
      <c r="CQ502" s="17"/>
      <c r="CR502" s="17"/>
      <c r="CS502" s="17"/>
    </row>
    <row r="503" spans="1:97" x14ac:dyDescent="0.35">
      <c r="A503" s="21" t="s">
        <v>172</v>
      </c>
      <c r="B503" s="23"/>
      <c r="C503" s="11">
        <v>45138</v>
      </c>
      <c r="D503" s="1" t="s">
        <v>139</v>
      </c>
      <c r="E503" s="1" t="s">
        <v>976</v>
      </c>
      <c r="F503" s="1" t="s">
        <v>1221</v>
      </c>
      <c r="G503" s="25"/>
      <c r="H503" s="25"/>
      <c r="I503" s="25"/>
      <c r="J503" s="4">
        <v>1.7</v>
      </c>
      <c r="K503" s="25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28"/>
      <c r="CP503" s="17"/>
      <c r="CQ503" s="17"/>
      <c r="CR503" s="17"/>
      <c r="CS503" s="17"/>
    </row>
    <row r="504" spans="1:97" x14ac:dyDescent="0.35">
      <c r="A504" s="21" t="s">
        <v>668</v>
      </c>
      <c r="B504" s="23"/>
      <c r="C504" s="11">
        <v>45138</v>
      </c>
      <c r="D504" s="1" t="s">
        <v>139</v>
      </c>
      <c r="E504" s="1" t="s">
        <v>976</v>
      </c>
      <c r="F504" s="1" t="s">
        <v>1222</v>
      </c>
      <c r="G504" s="25"/>
      <c r="H504" s="25"/>
      <c r="I504" s="25"/>
      <c r="J504" s="4">
        <v>0.9</v>
      </c>
      <c r="K504" s="25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28"/>
      <c r="CP504" s="17"/>
      <c r="CQ504" s="17"/>
      <c r="CR504" s="17"/>
      <c r="CS504" s="17"/>
    </row>
    <row r="505" spans="1:97" x14ac:dyDescent="0.35">
      <c r="A505" s="21" t="s">
        <v>669</v>
      </c>
      <c r="B505" s="23"/>
      <c r="C505" s="11">
        <v>45138</v>
      </c>
      <c r="D505" s="1" t="s">
        <v>139</v>
      </c>
      <c r="E505" s="1" t="s">
        <v>976</v>
      </c>
      <c r="F505" s="1" t="s">
        <v>1223</v>
      </c>
      <c r="G505" s="25"/>
      <c r="H505" s="25"/>
      <c r="I505" s="25"/>
      <c r="J505" s="4">
        <v>1.5</v>
      </c>
      <c r="K505" s="25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28"/>
      <c r="CP505" s="17"/>
      <c r="CQ505" s="17"/>
      <c r="CR505" s="17"/>
      <c r="CS505" s="17"/>
    </row>
    <row r="506" spans="1:97" x14ac:dyDescent="0.35">
      <c r="A506" s="21" t="s">
        <v>670</v>
      </c>
      <c r="B506" s="23"/>
      <c r="C506" s="11">
        <v>45138</v>
      </c>
      <c r="D506" s="1" t="s">
        <v>139</v>
      </c>
      <c r="E506" s="1" t="s">
        <v>976</v>
      </c>
      <c r="F506" s="1" t="s">
        <v>1224</v>
      </c>
      <c r="G506" s="25"/>
      <c r="H506" s="25"/>
      <c r="I506" s="25"/>
      <c r="J506" s="4">
        <v>1.5</v>
      </c>
      <c r="K506" s="25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28"/>
      <c r="CP506" s="17"/>
      <c r="CQ506" s="17"/>
      <c r="CR506" s="17"/>
      <c r="CS506" s="17"/>
    </row>
    <row r="507" spans="1:97" x14ac:dyDescent="0.35">
      <c r="A507" s="21" t="s">
        <v>671</v>
      </c>
      <c r="B507" s="23"/>
      <c r="C507" s="11">
        <v>45138</v>
      </c>
      <c r="D507" s="1" t="s">
        <v>139</v>
      </c>
      <c r="E507" s="1" t="s">
        <v>976</v>
      </c>
      <c r="F507" s="1" t="s">
        <v>1225</v>
      </c>
      <c r="G507" s="25"/>
      <c r="H507" s="25"/>
      <c r="I507" s="25"/>
      <c r="J507" s="4">
        <v>1.3</v>
      </c>
      <c r="K507" s="25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28"/>
      <c r="CP507" s="17"/>
      <c r="CQ507" s="17"/>
      <c r="CR507" s="17"/>
      <c r="CS507" s="17"/>
    </row>
    <row r="508" spans="1:97" x14ac:dyDescent="0.35">
      <c r="A508" s="21" t="s">
        <v>672</v>
      </c>
      <c r="B508" s="23"/>
      <c r="C508" s="11">
        <v>45138</v>
      </c>
      <c r="D508" s="1" t="s">
        <v>139</v>
      </c>
      <c r="E508" s="1" t="s">
        <v>976</v>
      </c>
      <c r="F508" s="1" t="s">
        <v>1226</v>
      </c>
      <c r="G508" s="25"/>
      <c r="H508" s="25"/>
      <c r="I508" s="25"/>
      <c r="J508" s="4">
        <v>1.2</v>
      </c>
      <c r="K508" s="25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28"/>
      <c r="CP508" s="17"/>
      <c r="CQ508" s="17"/>
      <c r="CR508" s="17"/>
      <c r="CS508" s="17"/>
    </row>
    <row r="509" spans="1:97" x14ac:dyDescent="0.35">
      <c r="A509" s="21" t="s">
        <v>673</v>
      </c>
      <c r="B509" s="23"/>
      <c r="C509" s="11">
        <v>45138</v>
      </c>
      <c r="D509" s="1" t="s">
        <v>139</v>
      </c>
      <c r="E509" s="1" t="s">
        <v>976</v>
      </c>
      <c r="F509" s="1" t="s">
        <v>1227</v>
      </c>
      <c r="G509" s="25"/>
      <c r="H509" s="25"/>
      <c r="I509" s="25"/>
      <c r="J509" s="4">
        <v>0.75</v>
      </c>
      <c r="K509" s="25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28"/>
      <c r="CP509" s="17"/>
      <c r="CQ509" s="17"/>
      <c r="CR509" s="17"/>
      <c r="CS509" s="17"/>
    </row>
    <row r="510" spans="1:97" x14ac:dyDescent="0.35">
      <c r="A510" s="21" t="s">
        <v>674</v>
      </c>
      <c r="B510" s="23"/>
      <c r="C510" s="11">
        <v>45138</v>
      </c>
      <c r="D510" s="1" t="s">
        <v>139</v>
      </c>
      <c r="E510" s="1" t="s">
        <v>976</v>
      </c>
      <c r="F510" s="1" t="s">
        <v>1228</v>
      </c>
      <c r="G510" s="25"/>
      <c r="H510" s="25"/>
      <c r="I510" s="25"/>
      <c r="J510" s="4">
        <v>2</v>
      </c>
      <c r="K510" s="25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28"/>
      <c r="CP510" s="17"/>
      <c r="CQ510" s="17"/>
      <c r="CR510" s="17"/>
      <c r="CS510" s="17"/>
    </row>
    <row r="511" spans="1:97" x14ac:dyDescent="0.35">
      <c r="A511" s="21" t="s">
        <v>675</v>
      </c>
      <c r="B511" s="23"/>
      <c r="C511" s="11">
        <v>45138</v>
      </c>
      <c r="D511" s="1" t="s">
        <v>139</v>
      </c>
      <c r="E511" s="1" t="s">
        <v>976</v>
      </c>
      <c r="F511" s="1" t="s">
        <v>1229</v>
      </c>
      <c r="G511" s="25"/>
      <c r="H511" s="25"/>
      <c r="I511" s="25"/>
      <c r="J511" s="4">
        <v>1</v>
      </c>
      <c r="K511" s="25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28"/>
      <c r="CP511" s="17"/>
      <c r="CQ511" s="17"/>
      <c r="CR511" s="17"/>
      <c r="CS511" s="17"/>
    </row>
    <row r="512" spans="1:97" x14ac:dyDescent="0.35">
      <c r="A512" s="21" t="s">
        <v>676</v>
      </c>
      <c r="B512" s="23"/>
      <c r="C512" s="11">
        <v>45138</v>
      </c>
      <c r="D512" s="1" t="s">
        <v>139</v>
      </c>
      <c r="E512" s="1" t="s">
        <v>976</v>
      </c>
      <c r="F512" s="1" t="s">
        <v>1230</v>
      </c>
      <c r="G512" s="25"/>
      <c r="H512" s="25"/>
      <c r="I512" s="25"/>
      <c r="J512" s="4">
        <v>0.75</v>
      </c>
      <c r="K512" s="25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28"/>
      <c r="CP512" s="17"/>
      <c r="CQ512" s="17"/>
      <c r="CR512" s="17"/>
      <c r="CS512" s="17"/>
    </row>
    <row r="513" spans="1:97" x14ac:dyDescent="0.35">
      <c r="A513" s="21" t="s">
        <v>677</v>
      </c>
      <c r="B513" s="22"/>
      <c r="C513" s="11">
        <v>45138</v>
      </c>
      <c r="D513" s="1" t="s">
        <v>139</v>
      </c>
      <c r="E513" s="1" t="s">
        <v>977</v>
      </c>
      <c r="F513" s="1" t="s">
        <v>1231</v>
      </c>
      <c r="G513" s="24"/>
      <c r="H513" s="24"/>
      <c r="I513" s="24"/>
      <c r="J513" s="4">
        <v>0.9</v>
      </c>
      <c r="K513" s="24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  <c r="CJ513" s="26"/>
      <c r="CK513" s="26"/>
      <c r="CL513" s="26"/>
      <c r="CM513" s="26"/>
      <c r="CN513" s="26"/>
      <c r="CO513" s="27"/>
      <c r="CP513" s="26"/>
      <c r="CQ513" s="26"/>
      <c r="CR513" s="26"/>
      <c r="CS513" s="26"/>
    </row>
    <row r="514" spans="1:97" x14ac:dyDescent="0.35">
      <c r="A514" s="21" t="s">
        <v>678</v>
      </c>
      <c r="B514" s="23"/>
      <c r="C514" s="11">
        <v>45138</v>
      </c>
      <c r="D514" s="1" t="s">
        <v>139</v>
      </c>
      <c r="E514" s="1" t="s">
        <v>977</v>
      </c>
      <c r="F514" s="1" t="s">
        <v>1232</v>
      </c>
      <c r="G514" s="25"/>
      <c r="H514" s="25"/>
      <c r="I514" s="25"/>
      <c r="J514" s="4">
        <v>0.9</v>
      </c>
      <c r="K514" s="25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28"/>
      <c r="CP514" s="17"/>
      <c r="CQ514" s="17"/>
      <c r="CR514" s="17"/>
      <c r="CS514" s="17"/>
    </row>
    <row r="515" spans="1:97" x14ac:dyDescent="0.35">
      <c r="A515" s="21" t="s">
        <v>679</v>
      </c>
      <c r="B515" s="23"/>
      <c r="C515" s="11">
        <v>45138</v>
      </c>
      <c r="D515" s="1" t="s">
        <v>139</v>
      </c>
      <c r="E515" s="1" t="s">
        <v>978</v>
      </c>
      <c r="F515" s="1" t="s">
        <v>1034</v>
      </c>
      <c r="G515" s="25"/>
      <c r="H515" s="25"/>
      <c r="I515" s="25"/>
      <c r="J515" s="4">
        <v>0.15</v>
      </c>
      <c r="K515" s="25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28"/>
      <c r="CP515" s="17"/>
      <c r="CQ515" s="17"/>
      <c r="CR515" s="17"/>
      <c r="CS515" s="17"/>
    </row>
    <row r="516" spans="1:97" x14ac:dyDescent="0.35">
      <c r="A516" s="21" t="s">
        <v>680</v>
      </c>
      <c r="B516" s="23"/>
      <c r="C516" s="11">
        <v>45138</v>
      </c>
      <c r="D516" s="1" t="s">
        <v>139</v>
      </c>
      <c r="E516" s="1" t="s">
        <v>979</v>
      </c>
      <c r="F516" s="1" t="s">
        <v>1034</v>
      </c>
      <c r="G516" s="25"/>
      <c r="H516" s="25"/>
      <c r="I516" s="25"/>
      <c r="J516" s="4">
        <v>0.2</v>
      </c>
      <c r="K516" s="25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28"/>
      <c r="CP516" s="17"/>
      <c r="CQ516" s="17"/>
      <c r="CR516" s="17"/>
      <c r="CS516" s="17"/>
    </row>
    <row r="517" spans="1:97" x14ac:dyDescent="0.35">
      <c r="A517" s="21" t="s">
        <v>681</v>
      </c>
      <c r="B517" s="23"/>
      <c r="C517" s="11">
        <v>45138</v>
      </c>
      <c r="D517" s="1" t="s">
        <v>139</v>
      </c>
      <c r="E517" s="1" t="s">
        <v>980</v>
      </c>
      <c r="F517" s="1" t="s">
        <v>1034</v>
      </c>
      <c r="G517" s="25"/>
      <c r="H517" s="25"/>
      <c r="I517" s="25"/>
      <c r="J517" s="4">
        <v>1</v>
      </c>
      <c r="K517" s="25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28"/>
      <c r="CP517" s="17"/>
      <c r="CQ517" s="17"/>
      <c r="CR517" s="17"/>
      <c r="CS517" s="17"/>
    </row>
    <row r="518" spans="1:97" x14ac:dyDescent="0.35">
      <c r="A518" s="21" t="s">
        <v>682</v>
      </c>
      <c r="B518" s="22"/>
      <c r="C518" s="11">
        <v>45138</v>
      </c>
      <c r="D518" s="1" t="s">
        <v>139</v>
      </c>
      <c r="E518" s="1" t="s">
        <v>981</v>
      </c>
      <c r="F518" s="1" t="s">
        <v>177</v>
      </c>
      <c r="G518" s="24"/>
      <c r="H518" s="24"/>
      <c r="I518" s="24"/>
      <c r="J518" s="4">
        <v>0</v>
      </c>
      <c r="K518" s="24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  <c r="CL518" s="26"/>
      <c r="CM518" s="26"/>
      <c r="CN518" s="26"/>
      <c r="CO518" s="27"/>
      <c r="CP518" s="26"/>
      <c r="CQ518" s="26"/>
      <c r="CR518" s="26"/>
      <c r="CS518" s="26"/>
    </row>
    <row r="519" spans="1:97" x14ac:dyDescent="0.35">
      <c r="A519" s="21" t="s">
        <v>683</v>
      </c>
      <c r="B519" s="23"/>
      <c r="C519" s="11">
        <v>45138</v>
      </c>
      <c r="D519" s="1" t="s">
        <v>139</v>
      </c>
      <c r="E519" s="1" t="s">
        <v>981</v>
      </c>
      <c r="F519" s="1" t="s">
        <v>106</v>
      </c>
      <c r="G519" s="25"/>
      <c r="H519" s="25"/>
      <c r="I519" s="25"/>
      <c r="J519" s="4">
        <v>0</v>
      </c>
      <c r="K519" s="25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28"/>
      <c r="CP519" s="17"/>
      <c r="CQ519" s="17"/>
      <c r="CR519" s="17"/>
      <c r="CS519" s="17"/>
    </row>
    <row r="520" spans="1:97" x14ac:dyDescent="0.35">
      <c r="A520" s="21" t="s">
        <v>684</v>
      </c>
      <c r="B520" s="22"/>
      <c r="C520" s="11">
        <v>45138</v>
      </c>
      <c r="D520" s="1" t="s">
        <v>823</v>
      </c>
      <c r="E520" s="1" t="s">
        <v>982</v>
      </c>
      <c r="F520" s="1" t="s">
        <v>177</v>
      </c>
      <c r="G520" s="24"/>
      <c r="H520" s="24"/>
      <c r="I520" s="24"/>
      <c r="J520" s="4">
        <v>2.8</v>
      </c>
      <c r="K520" s="24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  <c r="CL520" s="26"/>
      <c r="CM520" s="26"/>
      <c r="CN520" s="26"/>
      <c r="CO520" s="27"/>
      <c r="CP520" s="26"/>
      <c r="CQ520" s="26"/>
      <c r="CR520" s="26"/>
      <c r="CS520" s="26"/>
    </row>
    <row r="521" spans="1:97" x14ac:dyDescent="0.35">
      <c r="A521" s="21" t="s">
        <v>685</v>
      </c>
      <c r="B521" s="23"/>
      <c r="C521" s="11">
        <v>45138</v>
      </c>
      <c r="D521" s="1" t="s">
        <v>823</v>
      </c>
      <c r="E521" s="1" t="s">
        <v>982</v>
      </c>
      <c r="F521" s="1" t="s">
        <v>106</v>
      </c>
      <c r="G521" s="25"/>
      <c r="H521" s="25"/>
      <c r="I521" s="25"/>
      <c r="J521" s="4">
        <v>1.7</v>
      </c>
      <c r="K521" s="25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28"/>
      <c r="CP521" s="17"/>
      <c r="CQ521" s="17"/>
      <c r="CR521" s="17"/>
      <c r="CS521" s="17"/>
    </row>
    <row r="522" spans="1:97" x14ac:dyDescent="0.35">
      <c r="A522" s="21" t="s">
        <v>686</v>
      </c>
      <c r="B522" s="23"/>
      <c r="C522" s="11">
        <v>45138</v>
      </c>
      <c r="D522" s="1" t="s">
        <v>823</v>
      </c>
      <c r="E522" s="1" t="s">
        <v>982</v>
      </c>
      <c r="F522" s="1" t="s">
        <v>121</v>
      </c>
      <c r="G522" s="25"/>
      <c r="H522" s="25"/>
      <c r="I522" s="25"/>
      <c r="J522" s="4">
        <v>0</v>
      </c>
      <c r="K522" s="25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28"/>
      <c r="CP522" s="17"/>
      <c r="CQ522" s="17"/>
      <c r="CR522" s="17"/>
      <c r="CS522" s="17"/>
    </row>
    <row r="523" spans="1:97" x14ac:dyDescent="0.35">
      <c r="A523" s="21" t="s">
        <v>687</v>
      </c>
      <c r="B523" s="22"/>
      <c r="C523" s="11">
        <v>45138</v>
      </c>
      <c r="D523" s="1" t="s">
        <v>823</v>
      </c>
      <c r="E523" s="1" t="s">
        <v>983</v>
      </c>
      <c r="F523" s="1" t="s">
        <v>1109</v>
      </c>
      <c r="G523" s="24"/>
      <c r="H523" s="24"/>
      <c r="I523" s="24"/>
      <c r="J523" s="4">
        <v>0</v>
      </c>
      <c r="K523" s="24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7"/>
      <c r="CP523" s="26"/>
      <c r="CQ523" s="26"/>
      <c r="CR523" s="26"/>
      <c r="CS523" s="26"/>
    </row>
    <row r="524" spans="1:97" x14ac:dyDescent="0.35">
      <c r="A524" s="21" t="s">
        <v>688</v>
      </c>
      <c r="B524" s="23"/>
      <c r="C524" s="11">
        <v>45138</v>
      </c>
      <c r="D524" s="1" t="s">
        <v>823</v>
      </c>
      <c r="E524" s="1" t="s">
        <v>983</v>
      </c>
      <c r="F524" s="1" t="s">
        <v>1109</v>
      </c>
      <c r="G524" s="25"/>
      <c r="H524" s="25"/>
      <c r="I524" s="25"/>
      <c r="J524" s="4">
        <v>0</v>
      </c>
      <c r="K524" s="25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28"/>
      <c r="CP524" s="17"/>
      <c r="CQ524" s="17"/>
      <c r="CR524" s="17"/>
      <c r="CS524" s="17"/>
    </row>
    <row r="525" spans="1:97" x14ac:dyDescent="0.35">
      <c r="A525" s="21" t="s">
        <v>689</v>
      </c>
      <c r="B525" s="22"/>
      <c r="C525" s="11">
        <v>45138</v>
      </c>
      <c r="D525" s="1" t="s">
        <v>823</v>
      </c>
      <c r="E525" s="1" t="s">
        <v>984</v>
      </c>
      <c r="F525" s="1" t="s">
        <v>106</v>
      </c>
      <c r="G525" s="24"/>
      <c r="H525" s="24"/>
      <c r="I525" s="24"/>
      <c r="J525" s="4">
        <v>0</v>
      </c>
      <c r="K525" s="24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  <c r="CL525" s="26"/>
      <c r="CM525" s="26"/>
      <c r="CN525" s="26"/>
      <c r="CO525" s="27"/>
      <c r="CP525" s="26"/>
      <c r="CQ525" s="26"/>
      <c r="CR525" s="26"/>
      <c r="CS525" s="26"/>
    </row>
    <row r="526" spans="1:97" x14ac:dyDescent="0.35">
      <c r="A526" s="21" t="s">
        <v>690</v>
      </c>
      <c r="B526" s="23"/>
      <c r="C526" s="11">
        <v>45138</v>
      </c>
      <c r="D526" s="1" t="s">
        <v>823</v>
      </c>
      <c r="E526" s="1" t="s">
        <v>985</v>
      </c>
      <c r="F526" s="1" t="s">
        <v>1233</v>
      </c>
      <c r="G526" s="25"/>
      <c r="H526" s="25"/>
      <c r="I526" s="25"/>
      <c r="J526" s="4">
        <v>2.8</v>
      </c>
      <c r="K526" s="25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28"/>
      <c r="CP526" s="17"/>
      <c r="CQ526" s="17"/>
      <c r="CR526" s="17"/>
      <c r="CS526" s="17"/>
    </row>
    <row r="527" spans="1:97" x14ac:dyDescent="0.35">
      <c r="A527" s="21" t="s">
        <v>691</v>
      </c>
      <c r="B527" s="23"/>
      <c r="C527" s="11">
        <v>45138</v>
      </c>
      <c r="D527" s="1" t="s">
        <v>823</v>
      </c>
      <c r="E527" s="1" t="s">
        <v>985</v>
      </c>
      <c r="F527" s="1" t="s">
        <v>1234</v>
      </c>
      <c r="G527" s="25"/>
      <c r="H527" s="25"/>
      <c r="I527" s="25"/>
      <c r="J527" s="4">
        <v>2.8</v>
      </c>
      <c r="K527" s="25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28"/>
      <c r="CP527" s="17"/>
      <c r="CQ527" s="17"/>
      <c r="CR527" s="17"/>
      <c r="CS527" s="17"/>
    </row>
    <row r="528" spans="1:97" x14ac:dyDescent="0.35">
      <c r="A528" s="21" t="s">
        <v>692</v>
      </c>
      <c r="B528" s="23"/>
      <c r="C528" s="11">
        <v>45138</v>
      </c>
      <c r="D528" s="1" t="s">
        <v>823</v>
      </c>
      <c r="E528" s="1" t="s">
        <v>986</v>
      </c>
      <c r="F528" s="1" t="s">
        <v>177</v>
      </c>
      <c r="G528" s="25"/>
      <c r="H528" s="25"/>
      <c r="I528" s="25"/>
      <c r="J528" s="4">
        <v>1.5</v>
      </c>
      <c r="K528" s="25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28"/>
      <c r="CP528" s="17"/>
      <c r="CQ528" s="17"/>
      <c r="CR528" s="17"/>
      <c r="CS528" s="17"/>
    </row>
    <row r="529" spans="1:97" x14ac:dyDescent="0.35">
      <c r="A529" s="21" t="s">
        <v>693</v>
      </c>
      <c r="B529" s="23"/>
      <c r="C529" s="11">
        <v>45138</v>
      </c>
      <c r="D529" s="1" t="s">
        <v>823</v>
      </c>
      <c r="E529" s="1" t="s">
        <v>986</v>
      </c>
      <c r="F529" s="1" t="s">
        <v>1129</v>
      </c>
      <c r="G529" s="25"/>
      <c r="H529" s="25"/>
      <c r="I529" s="25"/>
      <c r="J529" s="4">
        <v>0</v>
      </c>
      <c r="K529" s="25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28"/>
      <c r="CP529" s="17"/>
      <c r="CQ529" s="17"/>
      <c r="CR529" s="17"/>
      <c r="CS529" s="17"/>
    </row>
    <row r="530" spans="1:97" x14ac:dyDescent="0.35">
      <c r="A530" s="21" t="s">
        <v>694</v>
      </c>
      <c r="B530" s="23"/>
      <c r="C530" s="11">
        <v>45138</v>
      </c>
      <c r="D530" s="1" t="s">
        <v>823</v>
      </c>
      <c r="E530" s="1" t="s">
        <v>986</v>
      </c>
      <c r="F530" s="1" t="s">
        <v>106</v>
      </c>
      <c r="G530" s="25"/>
      <c r="H530" s="25"/>
      <c r="I530" s="25"/>
      <c r="J530" s="4">
        <v>1.4</v>
      </c>
      <c r="K530" s="25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28"/>
      <c r="CP530" s="17"/>
      <c r="CQ530" s="17"/>
      <c r="CR530" s="17"/>
      <c r="CS530" s="17"/>
    </row>
    <row r="531" spans="1:97" x14ac:dyDescent="0.35">
      <c r="A531" s="21" t="s">
        <v>695</v>
      </c>
      <c r="B531" s="22"/>
      <c r="C531" s="11">
        <v>45138</v>
      </c>
      <c r="D531" s="1" t="s">
        <v>823</v>
      </c>
      <c r="E531" s="1" t="s">
        <v>987</v>
      </c>
      <c r="F531" s="1" t="s">
        <v>121</v>
      </c>
      <c r="G531" s="24"/>
      <c r="H531" s="24"/>
      <c r="I531" s="24"/>
      <c r="J531" s="4">
        <v>0</v>
      </c>
      <c r="K531" s="24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7"/>
      <c r="CP531" s="26"/>
      <c r="CQ531" s="26"/>
      <c r="CR531" s="26"/>
      <c r="CS531" s="26"/>
    </row>
    <row r="532" spans="1:97" x14ac:dyDescent="0.35">
      <c r="A532" s="21" t="s">
        <v>696</v>
      </c>
      <c r="B532" s="23"/>
      <c r="C532" s="11">
        <v>45138</v>
      </c>
      <c r="D532" s="1" t="s">
        <v>823</v>
      </c>
      <c r="E532" s="1" t="s">
        <v>987</v>
      </c>
      <c r="F532" s="1" t="s">
        <v>106</v>
      </c>
      <c r="G532" s="25"/>
      <c r="H532" s="25"/>
      <c r="I532" s="25"/>
      <c r="J532" s="4">
        <v>1.3</v>
      </c>
      <c r="K532" s="25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28"/>
      <c r="CP532" s="17"/>
      <c r="CQ532" s="17"/>
      <c r="CR532" s="17"/>
      <c r="CS532" s="17"/>
    </row>
    <row r="533" spans="1:97" x14ac:dyDescent="0.35">
      <c r="A533" s="21" t="s">
        <v>697</v>
      </c>
      <c r="B533" s="23"/>
      <c r="C533" s="11">
        <v>45138</v>
      </c>
      <c r="D533" s="1" t="s">
        <v>823</v>
      </c>
      <c r="E533" s="1" t="s">
        <v>987</v>
      </c>
      <c r="F533" s="1" t="s">
        <v>177</v>
      </c>
      <c r="G533" s="25"/>
      <c r="H533" s="25"/>
      <c r="I533" s="25"/>
      <c r="J533" s="4">
        <v>1.5</v>
      </c>
      <c r="K533" s="25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28"/>
      <c r="CP533" s="17"/>
      <c r="CQ533" s="17"/>
      <c r="CR533" s="17"/>
      <c r="CS533" s="17"/>
    </row>
    <row r="534" spans="1:97" x14ac:dyDescent="0.35">
      <c r="A534" s="21" t="s">
        <v>698</v>
      </c>
      <c r="B534" s="23"/>
      <c r="C534" s="11">
        <v>45138</v>
      </c>
      <c r="D534" s="1" t="s">
        <v>823</v>
      </c>
      <c r="E534" s="1" t="s">
        <v>988</v>
      </c>
      <c r="F534" s="1" t="s">
        <v>177</v>
      </c>
      <c r="G534" s="25"/>
      <c r="H534" s="25"/>
      <c r="I534" s="25"/>
      <c r="J534" s="4">
        <v>1.3</v>
      </c>
      <c r="K534" s="25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28"/>
      <c r="CP534" s="17"/>
      <c r="CQ534" s="17"/>
      <c r="CR534" s="17"/>
      <c r="CS534" s="17"/>
    </row>
    <row r="535" spans="1:97" x14ac:dyDescent="0.35">
      <c r="A535" s="21" t="s">
        <v>699</v>
      </c>
      <c r="B535" s="22"/>
      <c r="C535" s="11">
        <v>45138</v>
      </c>
      <c r="D535" s="1" t="s">
        <v>823</v>
      </c>
      <c r="E535" s="1" t="s">
        <v>988</v>
      </c>
      <c r="F535" s="1" t="s">
        <v>1129</v>
      </c>
      <c r="G535" s="24"/>
      <c r="H535" s="24"/>
      <c r="I535" s="24"/>
      <c r="J535" s="4">
        <v>0</v>
      </c>
      <c r="K535" s="24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  <c r="CJ535" s="26"/>
      <c r="CK535" s="26"/>
      <c r="CL535" s="26"/>
      <c r="CM535" s="26"/>
      <c r="CN535" s="26"/>
      <c r="CO535" s="27"/>
      <c r="CP535" s="26"/>
      <c r="CQ535" s="26"/>
      <c r="CR535" s="26"/>
      <c r="CS535" s="26"/>
    </row>
    <row r="536" spans="1:97" x14ac:dyDescent="0.35">
      <c r="A536" s="21" t="s">
        <v>700</v>
      </c>
      <c r="B536" s="22"/>
      <c r="C536" s="11">
        <v>45138</v>
      </c>
      <c r="D536" s="1" t="s">
        <v>823</v>
      </c>
      <c r="E536" s="1" t="s">
        <v>989</v>
      </c>
      <c r="F536" s="1" t="s">
        <v>177</v>
      </c>
      <c r="G536" s="24"/>
      <c r="H536" s="24"/>
      <c r="I536" s="24"/>
      <c r="J536" s="4">
        <v>2.2000000000000002</v>
      </c>
      <c r="K536" s="24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27"/>
      <c r="CP536" s="26"/>
      <c r="CQ536" s="26"/>
      <c r="CR536" s="26"/>
      <c r="CS536" s="26"/>
    </row>
    <row r="537" spans="1:97" x14ac:dyDescent="0.35">
      <c r="A537" s="21" t="s">
        <v>701</v>
      </c>
      <c r="B537" s="23"/>
      <c r="C537" s="11">
        <v>45138</v>
      </c>
      <c r="D537" s="1" t="s">
        <v>823</v>
      </c>
      <c r="E537" s="1" t="s">
        <v>989</v>
      </c>
      <c r="F537" s="1" t="s">
        <v>146</v>
      </c>
      <c r="G537" s="25"/>
      <c r="H537" s="25"/>
      <c r="I537" s="25"/>
      <c r="J537" s="4">
        <v>2.2000000000000002</v>
      </c>
      <c r="K537" s="25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28"/>
      <c r="CP537" s="17"/>
      <c r="CQ537" s="17"/>
      <c r="CR537" s="17"/>
      <c r="CS537" s="17"/>
    </row>
    <row r="538" spans="1:97" x14ac:dyDescent="0.35">
      <c r="A538" s="21" t="s">
        <v>702</v>
      </c>
      <c r="B538" s="23"/>
      <c r="C538" s="11">
        <v>45138</v>
      </c>
      <c r="D538" s="1" t="s">
        <v>823</v>
      </c>
      <c r="E538" s="1" t="s">
        <v>989</v>
      </c>
      <c r="F538" s="1" t="s">
        <v>106</v>
      </c>
      <c r="G538" s="25"/>
      <c r="H538" s="25"/>
      <c r="I538" s="25"/>
      <c r="J538" s="4">
        <v>1.1000000000000001</v>
      </c>
      <c r="K538" s="25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28"/>
      <c r="CP538" s="17"/>
      <c r="CQ538" s="17"/>
      <c r="CR538" s="17"/>
      <c r="CS538" s="17"/>
    </row>
    <row r="539" spans="1:97" x14ac:dyDescent="0.35">
      <c r="A539" s="21" t="s">
        <v>703</v>
      </c>
      <c r="B539" s="23"/>
      <c r="C539" s="11">
        <v>45138</v>
      </c>
      <c r="D539" s="1" t="s">
        <v>824</v>
      </c>
      <c r="E539" s="1" t="s">
        <v>990</v>
      </c>
      <c r="F539" s="1" t="s">
        <v>1109</v>
      </c>
      <c r="G539" s="25"/>
      <c r="H539" s="25"/>
      <c r="I539" s="25"/>
      <c r="J539" s="4">
        <v>0</v>
      </c>
      <c r="K539" s="25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28"/>
      <c r="CP539" s="17"/>
      <c r="CQ539" s="17"/>
      <c r="CR539" s="17"/>
      <c r="CS539" s="17"/>
    </row>
    <row r="540" spans="1:97" x14ac:dyDescent="0.35">
      <c r="A540" s="21" t="s">
        <v>704</v>
      </c>
      <c r="B540" s="23"/>
      <c r="C540" s="11">
        <v>45138</v>
      </c>
      <c r="D540" s="1" t="s">
        <v>824</v>
      </c>
      <c r="E540" s="1" t="s">
        <v>991</v>
      </c>
      <c r="F540" s="1" t="s">
        <v>1109</v>
      </c>
      <c r="G540" s="25"/>
      <c r="H540" s="25"/>
      <c r="I540" s="25"/>
      <c r="J540" s="4">
        <v>0</v>
      </c>
      <c r="K540" s="25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28"/>
      <c r="CP540" s="17"/>
      <c r="CQ540" s="17"/>
      <c r="CR540" s="17"/>
      <c r="CS540" s="17"/>
    </row>
    <row r="541" spans="1:97" x14ac:dyDescent="0.35">
      <c r="A541" s="21" t="s">
        <v>115</v>
      </c>
      <c r="B541" s="22"/>
      <c r="C541" s="11">
        <v>45138</v>
      </c>
      <c r="D541" s="1" t="s">
        <v>824</v>
      </c>
      <c r="E541" s="1" t="s">
        <v>992</v>
      </c>
      <c r="F541" s="1" t="s">
        <v>1034</v>
      </c>
      <c r="G541" s="24"/>
      <c r="H541" s="24"/>
      <c r="I541" s="24"/>
      <c r="J541" s="4">
        <v>3.5</v>
      </c>
      <c r="K541" s="24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  <c r="CJ541" s="26"/>
      <c r="CK541" s="26"/>
      <c r="CL541" s="26"/>
      <c r="CM541" s="26"/>
      <c r="CN541" s="26"/>
      <c r="CO541" s="27"/>
      <c r="CP541" s="26"/>
      <c r="CQ541" s="26"/>
      <c r="CR541" s="26"/>
      <c r="CS541" s="26"/>
    </row>
    <row r="542" spans="1:97" x14ac:dyDescent="0.35">
      <c r="A542" s="21" t="s">
        <v>190</v>
      </c>
      <c r="B542" s="23"/>
      <c r="C542" s="11">
        <v>45138</v>
      </c>
      <c r="D542" s="1" t="s">
        <v>824</v>
      </c>
      <c r="E542" s="1" t="s">
        <v>993</v>
      </c>
      <c r="F542" s="1" t="s">
        <v>1034</v>
      </c>
      <c r="G542" s="25"/>
      <c r="H542" s="25"/>
      <c r="I542" s="25"/>
      <c r="J542" s="4">
        <v>1</v>
      </c>
      <c r="K542" s="25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28"/>
      <c r="CP542" s="17"/>
      <c r="CQ542" s="17"/>
      <c r="CR542" s="17"/>
      <c r="CS542" s="17"/>
    </row>
    <row r="543" spans="1:97" x14ac:dyDescent="0.35">
      <c r="A543" s="21" t="s">
        <v>705</v>
      </c>
      <c r="B543" s="23"/>
      <c r="C543" s="11">
        <v>45138</v>
      </c>
      <c r="D543" s="1" t="s">
        <v>824</v>
      </c>
      <c r="E543" s="1" t="s">
        <v>994</v>
      </c>
      <c r="F543" s="1" t="s">
        <v>1034</v>
      </c>
      <c r="G543" s="25"/>
      <c r="H543" s="25"/>
      <c r="I543" s="25"/>
      <c r="J543" s="4">
        <v>3</v>
      </c>
      <c r="K543" s="25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28"/>
      <c r="CP543" s="17"/>
      <c r="CQ543" s="17"/>
      <c r="CR543" s="17"/>
      <c r="CS543" s="17"/>
    </row>
    <row r="544" spans="1:97" x14ac:dyDescent="0.35">
      <c r="A544" s="21" t="s">
        <v>706</v>
      </c>
      <c r="B544" s="23"/>
      <c r="C544" s="11">
        <v>45138</v>
      </c>
      <c r="D544" s="1" t="s">
        <v>824</v>
      </c>
      <c r="E544" s="1" t="s">
        <v>995</v>
      </c>
      <c r="F544" s="1" t="s">
        <v>1034</v>
      </c>
      <c r="G544" s="25"/>
      <c r="H544" s="25"/>
      <c r="I544" s="25"/>
      <c r="J544" s="4">
        <v>3</v>
      </c>
      <c r="K544" s="25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28"/>
      <c r="CP544" s="17"/>
      <c r="CQ544" s="17"/>
      <c r="CR544" s="17"/>
      <c r="CS544" s="17"/>
    </row>
    <row r="545" spans="1:97" x14ac:dyDescent="0.35">
      <c r="A545" s="21" t="s">
        <v>707</v>
      </c>
      <c r="B545" s="23"/>
      <c r="C545" s="11">
        <v>45138</v>
      </c>
      <c r="D545" s="1" t="s">
        <v>824</v>
      </c>
      <c r="E545" s="1" t="s">
        <v>996</v>
      </c>
      <c r="F545" s="1" t="s">
        <v>1034</v>
      </c>
      <c r="G545" s="25"/>
      <c r="H545" s="25"/>
      <c r="I545" s="25"/>
      <c r="J545" s="4">
        <v>2</v>
      </c>
      <c r="K545" s="25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28"/>
      <c r="CP545" s="17"/>
      <c r="CQ545" s="17"/>
      <c r="CR545" s="17"/>
      <c r="CS545" s="17"/>
    </row>
    <row r="546" spans="1:97" x14ac:dyDescent="0.35">
      <c r="A546" s="21" t="s">
        <v>117</v>
      </c>
      <c r="B546" s="22"/>
      <c r="C546" s="11">
        <v>45138</v>
      </c>
      <c r="D546" s="1" t="s">
        <v>825</v>
      </c>
      <c r="E546" s="1" t="s">
        <v>997</v>
      </c>
      <c r="F546" s="1" t="s">
        <v>1034</v>
      </c>
      <c r="G546" s="24"/>
      <c r="H546" s="24"/>
      <c r="I546" s="24"/>
      <c r="J546" s="4">
        <v>1.85</v>
      </c>
      <c r="K546" s="24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  <c r="CL546" s="26"/>
      <c r="CM546" s="26"/>
      <c r="CN546" s="26"/>
      <c r="CO546" s="27"/>
      <c r="CP546" s="26"/>
      <c r="CQ546" s="26"/>
      <c r="CR546" s="26"/>
      <c r="CS546" s="26"/>
    </row>
    <row r="547" spans="1:97" x14ac:dyDescent="0.35">
      <c r="A547" s="21" t="s">
        <v>708</v>
      </c>
      <c r="B547" s="22"/>
      <c r="C547" s="11">
        <v>45138</v>
      </c>
      <c r="D547" s="1" t="s">
        <v>825</v>
      </c>
      <c r="E547" s="1" t="s">
        <v>998</v>
      </c>
      <c r="F547" s="1" t="s">
        <v>1235</v>
      </c>
      <c r="G547" s="24"/>
      <c r="H547" s="24"/>
      <c r="I547" s="24"/>
      <c r="J547" s="4">
        <v>0.75</v>
      </c>
      <c r="K547" s="24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  <c r="CL547" s="26"/>
      <c r="CM547" s="26"/>
      <c r="CN547" s="26"/>
      <c r="CO547" s="27"/>
      <c r="CP547" s="26"/>
      <c r="CQ547" s="26"/>
      <c r="CR547" s="26"/>
      <c r="CS547" s="26"/>
    </row>
    <row r="548" spans="1:97" x14ac:dyDescent="0.35">
      <c r="A548" s="21" t="s">
        <v>709</v>
      </c>
      <c r="B548" s="23"/>
      <c r="C548" s="11">
        <v>45138</v>
      </c>
      <c r="D548" s="1" t="s">
        <v>825</v>
      </c>
      <c r="E548" s="1" t="s">
        <v>998</v>
      </c>
      <c r="F548" s="1" t="s">
        <v>121</v>
      </c>
      <c r="G548" s="25"/>
      <c r="H548" s="25"/>
      <c r="I548" s="25"/>
      <c r="J548" s="4">
        <v>1</v>
      </c>
      <c r="K548" s="25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28"/>
      <c r="CP548" s="17"/>
      <c r="CQ548" s="17"/>
      <c r="CR548" s="17"/>
      <c r="CS548" s="17"/>
    </row>
    <row r="549" spans="1:97" x14ac:dyDescent="0.35">
      <c r="A549" s="21" t="s">
        <v>710</v>
      </c>
      <c r="B549" s="23"/>
      <c r="C549" s="11">
        <v>45138</v>
      </c>
      <c r="D549" s="1" t="s">
        <v>825</v>
      </c>
      <c r="E549" s="1" t="s">
        <v>998</v>
      </c>
      <c r="F549" s="1" t="s">
        <v>1051</v>
      </c>
      <c r="G549" s="25"/>
      <c r="H549" s="25"/>
      <c r="I549" s="25"/>
      <c r="J549" s="4">
        <v>1.3</v>
      </c>
      <c r="K549" s="25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28"/>
      <c r="CP549" s="17"/>
      <c r="CQ549" s="17"/>
      <c r="CR549" s="17"/>
      <c r="CS549" s="17"/>
    </row>
    <row r="550" spans="1:97" x14ac:dyDescent="0.35">
      <c r="A550" s="21" t="s">
        <v>191</v>
      </c>
      <c r="B550" s="23"/>
      <c r="C550" s="11">
        <v>45138</v>
      </c>
      <c r="D550" s="1" t="s">
        <v>825</v>
      </c>
      <c r="E550" s="1" t="s">
        <v>998</v>
      </c>
      <c r="F550" s="1" t="s">
        <v>177</v>
      </c>
      <c r="G550" s="25"/>
      <c r="H550" s="25"/>
      <c r="I550" s="25"/>
      <c r="J550" s="4">
        <v>1.2</v>
      </c>
      <c r="K550" s="25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28"/>
      <c r="CP550" s="17"/>
      <c r="CQ550" s="17"/>
      <c r="CR550" s="17"/>
      <c r="CS550" s="17"/>
    </row>
    <row r="551" spans="1:97" x14ac:dyDescent="0.35">
      <c r="A551" s="21" t="s">
        <v>711</v>
      </c>
      <c r="B551" s="23"/>
      <c r="C551" s="11">
        <v>45138</v>
      </c>
      <c r="D551" s="1" t="s">
        <v>825</v>
      </c>
      <c r="E551" s="1" t="s">
        <v>998</v>
      </c>
      <c r="F551" s="1" t="s">
        <v>106</v>
      </c>
      <c r="G551" s="25"/>
      <c r="H551" s="25"/>
      <c r="I551" s="25"/>
      <c r="J551" s="4">
        <v>1.2</v>
      </c>
      <c r="K551" s="25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28"/>
      <c r="CP551" s="17"/>
      <c r="CQ551" s="17"/>
      <c r="CR551" s="17"/>
      <c r="CS551" s="17"/>
    </row>
    <row r="552" spans="1:97" x14ac:dyDescent="0.35">
      <c r="A552" s="21" t="s">
        <v>712</v>
      </c>
      <c r="B552" s="23"/>
      <c r="C552" s="11">
        <v>45138</v>
      </c>
      <c r="D552" s="1" t="s">
        <v>825</v>
      </c>
      <c r="E552" s="1" t="s">
        <v>998</v>
      </c>
      <c r="F552" s="1" t="s">
        <v>1129</v>
      </c>
      <c r="G552" s="25"/>
      <c r="H552" s="25"/>
      <c r="I552" s="25"/>
      <c r="J552" s="4">
        <v>0</v>
      </c>
      <c r="K552" s="25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28"/>
      <c r="CP552" s="17"/>
      <c r="CQ552" s="17"/>
      <c r="CR552" s="17"/>
      <c r="CS552" s="17"/>
    </row>
    <row r="553" spans="1:97" x14ac:dyDescent="0.35">
      <c r="A553" s="21" t="s">
        <v>713</v>
      </c>
      <c r="B553" s="23"/>
      <c r="C553" s="11">
        <v>45138</v>
      </c>
      <c r="D553" s="1" t="s">
        <v>825</v>
      </c>
      <c r="E553" s="1" t="s">
        <v>999</v>
      </c>
      <c r="F553" s="1" t="s">
        <v>1129</v>
      </c>
      <c r="G553" s="25"/>
      <c r="H553" s="25"/>
      <c r="I553" s="25"/>
      <c r="J553" s="4">
        <v>1.46</v>
      </c>
      <c r="K553" s="25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28"/>
      <c r="CP553" s="17"/>
      <c r="CQ553" s="17"/>
      <c r="CR553" s="17"/>
      <c r="CS553" s="17"/>
    </row>
    <row r="554" spans="1:97" x14ac:dyDescent="0.35">
      <c r="A554" s="21" t="s">
        <v>714</v>
      </c>
      <c r="B554" s="23"/>
      <c r="C554" s="11">
        <v>45138</v>
      </c>
      <c r="D554" s="1" t="s">
        <v>825</v>
      </c>
      <c r="E554" s="1" t="s">
        <v>999</v>
      </c>
      <c r="F554" s="1" t="s">
        <v>1235</v>
      </c>
      <c r="G554" s="25"/>
      <c r="H554" s="25"/>
      <c r="I554" s="25"/>
      <c r="J554" s="4">
        <v>0.75</v>
      </c>
      <c r="K554" s="25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28"/>
      <c r="CP554" s="17"/>
      <c r="CQ554" s="17"/>
      <c r="CR554" s="17"/>
      <c r="CS554" s="17"/>
    </row>
    <row r="555" spans="1:97" x14ac:dyDescent="0.35">
      <c r="A555" s="21" t="s">
        <v>715</v>
      </c>
      <c r="B555" s="23"/>
      <c r="C555" s="11">
        <v>45138</v>
      </c>
      <c r="D555" s="1" t="s">
        <v>825</v>
      </c>
      <c r="E555" s="1" t="s">
        <v>999</v>
      </c>
      <c r="F555" s="1" t="s">
        <v>121</v>
      </c>
      <c r="G555" s="25"/>
      <c r="H555" s="25"/>
      <c r="I555" s="25"/>
      <c r="J555" s="4">
        <v>1</v>
      </c>
      <c r="K555" s="25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28"/>
      <c r="CP555" s="17"/>
      <c r="CQ555" s="17"/>
      <c r="CR555" s="17"/>
      <c r="CS555" s="17"/>
    </row>
    <row r="556" spans="1:97" x14ac:dyDescent="0.35">
      <c r="A556" s="21" t="s">
        <v>716</v>
      </c>
      <c r="B556" s="23"/>
      <c r="C556" s="11">
        <v>45138</v>
      </c>
      <c r="D556" s="1" t="s">
        <v>825</v>
      </c>
      <c r="E556" s="1" t="s">
        <v>999</v>
      </c>
      <c r="F556" s="1" t="s">
        <v>1051</v>
      </c>
      <c r="G556" s="25"/>
      <c r="H556" s="25"/>
      <c r="I556" s="25"/>
      <c r="J556" s="4">
        <v>1.46</v>
      </c>
      <c r="K556" s="25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28"/>
      <c r="CP556" s="17"/>
      <c r="CQ556" s="17"/>
      <c r="CR556" s="17"/>
      <c r="CS556" s="17"/>
    </row>
    <row r="557" spans="1:97" x14ac:dyDescent="0.35">
      <c r="A557" s="21" t="s">
        <v>176</v>
      </c>
      <c r="B557" s="23"/>
      <c r="C557" s="11">
        <v>45138</v>
      </c>
      <c r="D557" s="1" t="s">
        <v>825</v>
      </c>
      <c r="E557" s="1" t="s">
        <v>999</v>
      </c>
      <c r="F557" s="1" t="s">
        <v>177</v>
      </c>
      <c r="G557" s="25"/>
      <c r="H557" s="25"/>
      <c r="I557" s="25"/>
      <c r="J557" s="4">
        <v>1.2</v>
      </c>
      <c r="K557" s="25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28"/>
      <c r="CP557" s="17"/>
      <c r="CQ557" s="17"/>
      <c r="CR557" s="17"/>
      <c r="CS557" s="17"/>
    </row>
    <row r="558" spans="1:97" x14ac:dyDescent="0.35">
      <c r="A558" s="21" t="s">
        <v>717</v>
      </c>
      <c r="B558" s="23"/>
      <c r="C558" s="11">
        <v>45138</v>
      </c>
      <c r="D558" s="1" t="s">
        <v>825</v>
      </c>
      <c r="E558" s="1" t="s">
        <v>999</v>
      </c>
      <c r="F558" s="1" t="s">
        <v>106</v>
      </c>
      <c r="G558" s="25"/>
      <c r="H558" s="25"/>
      <c r="I558" s="25"/>
      <c r="J558" s="4">
        <v>1.2</v>
      </c>
      <c r="K558" s="25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28"/>
      <c r="CP558" s="17"/>
      <c r="CQ558" s="17"/>
      <c r="CR558" s="17"/>
      <c r="CS558" s="17"/>
    </row>
    <row r="559" spans="1:97" x14ac:dyDescent="0.35">
      <c r="A559" s="21" t="s">
        <v>718</v>
      </c>
      <c r="B559" s="23"/>
      <c r="C559" s="11">
        <v>45138</v>
      </c>
      <c r="D559" s="1" t="s">
        <v>825</v>
      </c>
      <c r="E559" s="1" t="s">
        <v>1000</v>
      </c>
      <c r="F559" s="1" t="s">
        <v>177</v>
      </c>
      <c r="G559" s="25"/>
      <c r="H559" s="25"/>
      <c r="I559" s="25"/>
      <c r="J559" s="4">
        <v>0.9</v>
      </c>
      <c r="K559" s="25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28"/>
      <c r="CP559" s="17"/>
      <c r="CQ559" s="17"/>
      <c r="CR559" s="17"/>
      <c r="CS559" s="17"/>
    </row>
    <row r="560" spans="1:97" x14ac:dyDescent="0.35">
      <c r="A560" s="21" t="s">
        <v>719</v>
      </c>
      <c r="B560" s="23"/>
      <c r="C560" s="11">
        <v>45138</v>
      </c>
      <c r="D560" s="1" t="s">
        <v>825</v>
      </c>
      <c r="E560" s="1" t="s">
        <v>1001</v>
      </c>
      <c r="F560" s="1" t="s">
        <v>177</v>
      </c>
      <c r="G560" s="25"/>
      <c r="H560" s="25"/>
      <c r="I560" s="25"/>
      <c r="J560" s="4">
        <v>0.7</v>
      </c>
      <c r="K560" s="25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28"/>
      <c r="CP560" s="17"/>
      <c r="CQ560" s="17"/>
      <c r="CR560" s="17"/>
      <c r="CS560" s="17"/>
    </row>
    <row r="561" spans="1:97" x14ac:dyDescent="0.35">
      <c r="A561" s="21" t="s">
        <v>720</v>
      </c>
      <c r="B561" s="23"/>
      <c r="C561" s="11">
        <v>45138</v>
      </c>
      <c r="D561" s="1" t="s">
        <v>825</v>
      </c>
      <c r="E561" s="1" t="s">
        <v>1002</v>
      </c>
      <c r="F561" s="1" t="s">
        <v>177</v>
      </c>
      <c r="G561" s="25"/>
      <c r="H561" s="25"/>
      <c r="I561" s="25"/>
      <c r="J561" s="4">
        <v>1.2</v>
      </c>
      <c r="K561" s="25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28"/>
      <c r="CP561" s="17"/>
      <c r="CQ561" s="17"/>
      <c r="CR561" s="17"/>
      <c r="CS561" s="17"/>
    </row>
    <row r="562" spans="1:97" x14ac:dyDescent="0.35">
      <c r="A562" s="21" t="s">
        <v>721</v>
      </c>
      <c r="B562" s="22"/>
      <c r="C562" s="11">
        <v>45138</v>
      </c>
      <c r="D562" s="1" t="s">
        <v>826</v>
      </c>
      <c r="E562" s="1" t="s">
        <v>1003</v>
      </c>
      <c r="F562" s="1" t="s">
        <v>100</v>
      </c>
      <c r="G562" s="24"/>
      <c r="H562" s="24"/>
      <c r="I562" s="24"/>
      <c r="J562" s="4">
        <v>0.23</v>
      </c>
      <c r="K562" s="24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  <c r="CL562" s="26"/>
      <c r="CM562" s="26"/>
      <c r="CN562" s="26"/>
      <c r="CO562" s="27"/>
      <c r="CP562" s="26"/>
      <c r="CQ562" s="26"/>
      <c r="CR562" s="26"/>
      <c r="CS562" s="26"/>
    </row>
    <row r="563" spans="1:97" x14ac:dyDescent="0.35">
      <c r="A563" s="21" t="s">
        <v>722</v>
      </c>
      <c r="B563" s="23"/>
      <c r="C563" s="11">
        <v>45138</v>
      </c>
      <c r="D563" s="1" t="s">
        <v>826</v>
      </c>
      <c r="E563" s="1" t="s">
        <v>1003</v>
      </c>
      <c r="F563" s="1" t="s">
        <v>1113</v>
      </c>
      <c r="G563" s="25"/>
      <c r="H563" s="25"/>
      <c r="I563" s="25"/>
      <c r="J563" s="4">
        <v>0.23</v>
      </c>
      <c r="K563" s="25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28"/>
      <c r="CP563" s="17"/>
      <c r="CQ563" s="17"/>
      <c r="CR563" s="17"/>
      <c r="CS563" s="17"/>
    </row>
    <row r="564" spans="1:97" x14ac:dyDescent="0.35">
      <c r="A564" s="21" t="s">
        <v>723</v>
      </c>
      <c r="B564" s="23"/>
      <c r="C564" s="11">
        <v>45138</v>
      </c>
      <c r="D564" s="1" t="s">
        <v>826</v>
      </c>
      <c r="E564" s="1" t="s">
        <v>1003</v>
      </c>
      <c r="F564" s="1" t="s">
        <v>1236</v>
      </c>
      <c r="G564" s="25"/>
      <c r="H564" s="25"/>
      <c r="I564" s="25"/>
      <c r="J564" s="4">
        <v>0.2</v>
      </c>
      <c r="K564" s="25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28"/>
      <c r="CP564" s="17"/>
      <c r="CQ564" s="17"/>
      <c r="CR564" s="17"/>
      <c r="CS564" s="17"/>
    </row>
    <row r="565" spans="1:97" x14ac:dyDescent="0.35">
      <c r="A565" s="21" t="s">
        <v>724</v>
      </c>
      <c r="B565" s="22"/>
      <c r="C565" s="11">
        <v>45138</v>
      </c>
      <c r="D565" s="1" t="s">
        <v>145</v>
      </c>
      <c r="E565" s="1" t="s">
        <v>1004</v>
      </c>
      <c r="F565" s="1" t="s">
        <v>177</v>
      </c>
      <c r="G565" s="24"/>
      <c r="H565" s="24"/>
      <c r="I565" s="24"/>
      <c r="J565" s="4">
        <v>1.5</v>
      </c>
      <c r="K565" s="24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  <c r="CJ565" s="26"/>
      <c r="CK565" s="26"/>
      <c r="CL565" s="26"/>
      <c r="CM565" s="26"/>
      <c r="CN565" s="26"/>
      <c r="CO565" s="27"/>
      <c r="CP565" s="26"/>
      <c r="CQ565" s="26"/>
      <c r="CR565" s="26"/>
      <c r="CS565" s="26"/>
    </row>
    <row r="566" spans="1:97" x14ac:dyDescent="0.35">
      <c r="A566" s="21" t="s">
        <v>725</v>
      </c>
      <c r="B566" s="22"/>
      <c r="C566" s="11">
        <v>45138</v>
      </c>
      <c r="D566" s="1" t="s">
        <v>145</v>
      </c>
      <c r="E566" s="1" t="s">
        <v>1005</v>
      </c>
      <c r="F566" s="1" t="s">
        <v>1237</v>
      </c>
      <c r="G566" s="24"/>
      <c r="H566" s="24"/>
      <c r="I566" s="24"/>
      <c r="J566" s="4">
        <v>0.6</v>
      </c>
      <c r="K566" s="24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27"/>
      <c r="CP566" s="26"/>
      <c r="CQ566" s="26"/>
      <c r="CR566" s="26"/>
      <c r="CS566" s="26"/>
    </row>
    <row r="567" spans="1:97" x14ac:dyDescent="0.35">
      <c r="A567" s="21" t="s">
        <v>726</v>
      </c>
      <c r="B567" s="22"/>
      <c r="C567" s="11">
        <v>45138</v>
      </c>
      <c r="D567" s="1" t="s">
        <v>145</v>
      </c>
      <c r="E567" s="1" t="s">
        <v>1006</v>
      </c>
      <c r="F567" s="1" t="s">
        <v>1238</v>
      </c>
      <c r="G567" s="24"/>
      <c r="H567" s="24"/>
      <c r="I567" s="24"/>
      <c r="J567" s="4">
        <v>1.8</v>
      </c>
      <c r="K567" s="24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  <c r="CJ567" s="26"/>
      <c r="CK567" s="26"/>
      <c r="CL567" s="26"/>
      <c r="CM567" s="26"/>
      <c r="CN567" s="26"/>
      <c r="CO567" s="27"/>
      <c r="CP567" s="26"/>
      <c r="CQ567" s="26"/>
      <c r="CR567" s="26"/>
      <c r="CS567" s="26"/>
    </row>
    <row r="568" spans="1:97" x14ac:dyDescent="0.35">
      <c r="A568" s="21" t="s">
        <v>727</v>
      </c>
      <c r="B568" s="22"/>
      <c r="C568" s="11">
        <v>45138</v>
      </c>
      <c r="D568" s="1" t="s">
        <v>145</v>
      </c>
      <c r="E568" s="1" t="s">
        <v>1006</v>
      </c>
      <c r="F568" s="1" t="s">
        <v>1239</v>
      </c>
      <c r="G568" s="24"/>
      <c r="H568" s="24"/>
      <c r="I568" s="24"/>
      <c r="J568" s="4">
        <v>1.9</v>
      </c>
      <c r="K568" s="24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  <c r="CJ568" s="26"/>
      <c r="CK568" s="26"/>
      <c r="CL568" s="26"/>
      <c r="CM568" s="26"/>
      <c r="CN568" s="26"/>
      <c r="CO568" s="27"/>
      <c r="CP568" s="26"/>
      <c r="CQ568" s="26"/>
      <c r="CR568" s="26"/>
      <c r="CS568" s="26"/>
    </row>
    <row r="569" spans="1:97" x14ac:dyDescent="0.35">
      <c r="A569" s="21" t="s">
        <v>728</v>
      </c>
      <c r="B569" s="22"/>
      <c r="C569" s="11">
        <v>45138</v>
      </c>
      <c r="D569" s="1" t="s">
        <v>145</v>
      </c>
      <c r="E569" s="1" t="s">
        <v>1007</v>
      </c>
      <c r="F569" s="1" t="s">
        <v>1237</v>
      </c>
      <c r="G569" s="24"/>
      <c r="H569" s="24"/>
      <c r="I569" s="24"/>
      <c r="J569" s="4">
        <v>0.5</v>
      </c>
      <c r="K569" s="24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  <c r="CL569" s="26"/>
      <c r="CM569" s="26"/>
      <c r="CN569" s="26"/>
      <c r="CO569" s="27"/>
      <c r="CP569" s="26"/>
      <c r="CQ569" s="26"/>
      <c r="CR569" s="26"/>
      <c r="CS569" s="26"/>
    </row>
    <row r="570" spans="1:97" x14ac:dyDescent="0.35">
      <c r="A570" s="29" t="s">
        <v>729</v>
      </c>
      <c r="B570" s="23"/>
      <c r="C570" s="11">
        <v>45138</v>
      </c>
      <c r="D570" s="18" t="s">
        <v>145</v>
      </c>
      <c r="E570" s="18" t="s">
        <v>1008</v>
      </c>
      <c r="F570" s="1" t="s">
        <v>1237</v>
      </c>
      <c r="G570" s="25"/>
      <c r="H570" s="25"/>
      <c r="I570" s="25"/>
      <c r="J570" s="4">
        <v>0.7</v>
      </c>
      <c r="K570" s="25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28"/>
      <c r="CP570" s="17"/>
      <c r="CQ570" s="17"/>
      <c r="CR570" s="17"/>
      <c r="CS570" s="17"/>
    </row>
    <row r="571" spans="1:97" x14ac:dyDescent="0.35">
      <c r="A571" s="21" t="s">
        <v>730</v>
      </c>
      <c r="B571" s="23"/>
      <c r="C571" s="11">
        <v>45138</v>
      </c>
      <c r="D571" s="1" t="s">
        <v>145</v>
      </c>
      <c r="E571" s="1" t="s">
        <v>1009</v>
      </c>
      <c r="F571" s="1" t="s">
        <v>106</v>
      </c>
      <c r="G571" s="25"/>
      <c r="H571" s="25"/>
      <c r="I571" s="25"/>
      <c r="J571" s="4">
        <v>0</v>
      </c>
      <c r="K571" s="25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28"/>
      <c r="CP571" s="17"/>
      <c r="CQ571" s="17"/>
      <c r="CR571" s="17"/>
      <c r="CS571" s="17"/>
    </row>
    <row r="572" spans="1:97" x14ac:dyDescent="0.35">
      <c r="A572" s="21" t="s">
        <v>731</v>
      </c>
      <c r="B572" s="23"/>
      <c r="C572" s="11">
        <v>45138</v>
      </c>
      <c r="D572" s="1" t="s">
        <v>145</v>
      </c>
      <c r="E572" s="1" t="s">
        <v>1009</v>
      </c>
      <c r="F572" s="1" t="s">
        <v>146</v>
      </c>
      <c r="G572" s="25"/>
      <c r="H572" s="25"/>
      <c r="I572" s="25"/>
      <c r="J572" s="4">
        <v>0.7</v>
      </c>
      <c r="K572" s="25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28"/>
      <c r="CP572" s="17"/>
      <c r="CQ572" s="17"/>
      <c r="CR572" s="17"/>
      <c r="CS572" s="17"/>
    </row>
    <row r="573" spans="1:97" x14ac:dyDescent="0.35">
      <c r="A573" s="21" t="s">
        <v>732</v>
      </c>
      <c r="B573" s="23"/>
      <c r="C573" s="11">
        <v>45138</v>
      </c>
      <c r="D573" s="1" t="s">
        <v>145</v>
      </c>
      <c r="E573" s="1" t="s">
        <v>1009</v>
      </c>
      <c r="F573" s="1" t="s">
        <v>1129</v>
      </c>
      <c r="G573" s="25"/>
      <c r="H573" s="25"/>
      <c r="I573" s="25"/>
      <c r="J573" s="4">
        <v>0.7</v>
      </c>
      <c r="K573" s="25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28"/>
      <c r="CP573" s="17"/>
      <c r="CQ573" s="17"/>
      <c r="CR573" s="17"/>
      <c r="CS573" s="17"/>
    </row>
    <row r="574" spans="1:97" x14ac:dyDescent="0.35">
      <c r="A574" s="21" t="s">
        <v>733</v>
      </c>
      <c r="B574" s="23"/>
      <c r="C574" s="11">
        <v>45138</v>
      </c>
      <c r="D574" s="1" t="s">
        <v>145</v>
      </c>
      <c r="E574" s="1" t="s">
        <v>1010</v>
      </c>
      <c r="F574" s="1" t="s">
        <v>106</v>
      </c>
      <c r="G574" s="25"/>
      <c r="H574" s="25"/>
      <c r="I574" s="25"/>
      <c r="J574" s="4">
        <v>0</v>
      </c>
      <c r="K574" s="25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28"/>
      <c r="CP574" s="17"/>
      <c r="CQ574" s="17"/>
      <c r="CR574" s="17"/>
      <c r="CS574" s="17"/>
    </row>
    <row r="575" spans="1:97" x14ac:dyDescent="0.35">
      <c r="A575" s="21" t="s">
        <v>734</v>
      </c>
      <c r="B575" s="23"/>
      <c r="C575" s="11">
        <v>45138</v>
      </c>
      <c r="D575" s="1" t="s">
        <v>145</v>
      </c>
      <c r="E575" s="1" t="s">
        <v>1010</v>
      </c>
      <c r="F575" s="1" t="s">
        <v>146</v>
      </c>
      <c r="G575" s="25"/>
      <c r="H575" s="25"/>
      <c r="I575" s="25"/>
      <c r="J575" s="4">
        <v>1.1000000000000001</v>
      </c>
      <c r="K575" s="25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28"/>
      <c r="CP575" s="17"/>
      <c r="CQ575" s="17"/>
      <c r="CR575" s="17"/>
      <c r="CS575" s="17"/>
    </row>
    <row r="576" spans="1:97" x14ac:dyDescent="0.35">
      <c r="A576" s="21" t="s">
        <v>735</v>
      </c>
      <c r="B576" s="23"/>
      <c r="C576" s="11">
        <v>45138</v>
      </c>
      <c r="D576" s="1" t="s">
        <v>145</v>
      </c>
      <c r="E576" s="1" t="s">
        <v>1010</v>
      </c>
      <c r="F576" s="1" t="s">
        <v>1129</v>
      </c>
      <c r="G576" s="25"/>
      <c r="H576" s="25"/>
      <c r="I576" s="25"/>
      <c r="J576" s="4">
        <v>0.9</v>
      </c>
      <c r="K576" s="25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28"/>
      <c r="CP576" s="17"/>
      <c r="CQ576" s="17"/>
      <c r="CR576" s="17"/>
      <c r="CS576" s="17"/>
    </row>
    <row r="577" spans="1:97" x14ac:dyDescent="0.35">
      <c r="A577" s="21" t="s">
        <v>736</v>
      </c>
      <c r="B577" s="23"/>
      <c r="C577" s="11">
        <v>45138</v>
      </c>
      <c r="D577" s="1" t="s">
        <v>145</v>
      </c>
      <c r="E577" s="1" t="s">
        <v>1011</v>
      </c>
      <c r="F577" s="1" t="s">
        <v>177</v>
      </c>
      <c r="G577" s="25"/>
      <c r="H577" s="25"/>
      <c r="I577" s="25"/>
      <c r="J577" s="4">
        <v>0.8</v>
      </c>
      <c r="K577" s="25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28"/>
      <c r="CP577" s="17"/>
      <c r="CQ577" s="17"/>
      <c r="CR577" s="17"/>
      <c r="CS577" s="17"/>
    </row>
    <row r="578" spans="1:97" x14ac:dyDescent="0.35">
      <c r="A578" s="21" t="s">
        <v>737</v>
      </c>
      <c r="B578" s="23"/>
      <c r="C578" s="11">
        <v>45138</v>
      </c>
      <c r="D578" s="1" t="s">
        <v>145</v>
      </c>
      <c r="E578" s="1" t="s">
        <v>1011</v>
      </c>
      <c r="F578" s="1" t="s">
        <v>106</v>
      </c>
      <c r="G578" s="25"/>
      <c r="H578" s="25"/>
      <c r="I578" s="25"/>
      <c r="J578" s="4">
        <v>0</v>
      </c>
      <c r="K578" s="25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28"/>
      <c r="CP578" s="17"/>
      <c r="CQ578" s="17"/>
      <c r="CR578" s="17"/>
      <c r="CS578" s="17"/>
    </row>
    <row r="579" spans="1:97" x14ac:dyDescent="0.35">
      <c r="A579" s="21" t="s">
        <v>144</v>
      </c>
      <c r="B579" s="22"/>
      <c r="C579" s="11">
        <v>45138</v>
      </c>
      <c r="D579" s="1" t="s">
        <v>145</v>
      </c>
      <c r="E579" s="1" t="s">
        <v>1011</v>
      </c>
      <c r="F579" s="1" t="s">
        <v>146</v>
      </c>
      <c r="G579" s="24"/>
      <c r="H579" s="24"/>
      <c r="I579" s="24"/>
      <c r="J579" s="4">
        <v>1.5</v>
      </c>
      <c r="K579" s="24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  <c r="CJ579" s="26"/>
      <c r="CK579" s="26"/>
      <c r="CL579" s="26"/>
      <c r="CM579" s="26"/>
      <c r="CN579" s="26"/>
      <c r="CO579" s="27"/>
      <c r="CP579" s="26"/>
      <c r="CQ579" s="26"/>
      <c r="CR579" s="26"/>
      <c r="CS579" s="26"/>
    </row>
    <row r="580" spans="1:97" x14ac:dyDescent="0.35">
      <c r="A580" s="21" t="s">
        <v>738</v>
      </c>
      <c r="B580" s="23"/>
      <c r="C580" s="11">
        <v>45138</v>
      </c>
      <c r="D580" s="1" t="s">
        <v>145</v>
      </c>
      <c r="E580" s="1" t="s">
        <v>1011</v>
      </c>
      <c r="F580" s="1" t="s">
        <v>1129</v>
      </c>
      <c r="G580" s="25"/>
      <c r="H580" s="25"/>
      <c r="I580" s="25"/>
      <c r="J580" s="4">
        <v>0.8</v>
      </c>
      <c r="K580" s="25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28"/>
      <c r="CP580" s="17"/>
      <c r="CQ580" s="17"/>
      <c r="CR580" s="17"/>
      <c r="CS580" s="17"/>
    </row>
    <row r="581" spans="1:97" x14ac:dyDescent="0.35">
      <c r="A581" s="21" t="s">
        <v>739</v>
      </c>
      <c r="B581" s="23"/>
      <c r="C581" s="11">
        <v>45138</v>
      </c>
      <c r="D581" s="1" t="s">
        <v>145</v>
      </c>
      <c r="E581" s="1" t="s">
        <v>1011</v>
      </c>
      <c r="F581" s="1" t="s">
        <v>183</v>
      </c>
      <c r="G581" s="25"/>
      <c r="H581" s="25"/>
      <c r="I581" s="25"/>
      <c r="J581" s="4">
        <v>0.5</v>
      </c>
      <c r="K581" s="25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28"/>
      <c r="CP581" s="17"/>
      <c r="CQ581" s="17"/>
      <c r="CR581" s="17"/>
      <c r="CS581" s="17"/>
    </row>
    <row r="582" spans="1:97" x14ac:dyDescent="0.35">
      <c r="A582" s="21" t="s">
        <v>740</v>
      </c>
      <c r="B582" s="23"/>
      <c r="C582" s="11">
        <v>45138</v>
      </c>
      <c r="D582" s="1" t="s">
        <v>145</v>
      </c>
      <c r="E582" s="1" t="s">
        <v>1011</v>
      </c>
      <c r="F582" s="1" t="s">
        <v>1240</v>
      </c>
      <c r="G582" s="25"/>
      <c r="H582" s="25"/>
      <c r="I582" s="25"/>
      <c r="J582" s="4">
        <v>0.98</v>
      </c>
      <c r="K582" s="25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28"/>
      <c r="CP582" s="17"/>
      <c r="CQ582" s="17"/>
      <c r="CR582" s="17"/>
      <c r="CS582" s="17"/>
    </row>
    <row r="583" spans="1:97" x14ac:dyDescent="0.35">
      <c r="A583" s="21" t="s">
        <v>741</v>
      </c>
      <c r="B583" s="23"/>
      <c r="C583" s="11">
        <v>45138</v>
      </c>
      <c r="D583" s="1" t="s">
        <v>145</v>
      </c>
      <c r="E583" s="1" t="s">
        <v>1011</v>
      </c>
      <c r="F583" s="1" t="s">
        <v>1077</v>
      </c>
      <c r="G583" s="25"/>
      <c r="H583" s="25"/>
      <c r="I583" s="25"/>
      <c r="J583" s="4">
        <v>1.5</v>
      </c>
      <c r="K583" s="25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28"/>
      <c r="CP583" s="17"/>
      <c r="CQ583" s="17"/>
      <c r="CR583" s="17"/>
      <c r="CS583" s="17"/>
    </row>
    <row r="584" spans="1:97" x14ac:dyDescent="0.35">
      <c r="A584" s="21" t="s">
        <v>742</v>
      </c>
      <c r="B584" s="22"/>
      <c r="C584" s="11">
        <v>45138</v>
      </c>
      <c r="D584" s="1" t="s">
        <v>145</v>
      </c>
      <c r="E584" s="1" t="s">
        <v>1012</v>
      </c>
      <c r="F584" s="1" t="s">
        <v>1239</v>
      </c>
      <c r="G584" s="24"/>
      <c r="H584" s="24"/>
      <c r="I584" s="24"/>
      <c r="J584" s="4">
        <v>1.1000000000000001</v>
      </c>
      <c r="K584" s="24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  <c r="CJ584" s="26"/>
      <c r="CK584" s="26"/>
      <c r="CL584" s="26"/>
      <c r="CM584" s="26"/>
      <c r="CN584" s="26"/>
      <c r="CO584" s="27"/>
      <c r="CP584" s="26"/>
      <c r="CQ584" s="26"/>
      <c r="CR584" s="26"/>
      <c r="CS584" s="26"/>
    </row>
    <row r="585" spans="1:97" x14ac:dyDescent="0.35">
      <c r="A585" s="21" t="s">
        <v>743</v>
      </c>
      <c r="B585" s="23"/>
      <c r="C585" s="11">
        <v>45138</v>
      </c>
      <c r="D585" s="1" t="s">
        <v>145</v>
      </c>
      <c r="E585" s="1" t="s">
        <v>1012</v>
      </c>
      <c r="F585" s="1" t="s">
        <v>1241</v>
      </c>
      <c r="G585" s="25"/>
      <c r="H585" s="25"/>
      <c r="I585" s="25"/>
      <c r="J585" s="4">
        <v>0.7</v>
      </c>
      <c r="K585" s="25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28"/>
      <c r="CP585" s="17"/>
      <c r="CQ585" s="17"/>
      <c r="CR585" s="17"/>
      <c r="CS585" s="17"/>
    </row>
    <row r="586" spans="1:97" x14ac:dyDescent="0.35">
      <c r="A586" s="21" t="s">
        <v>744</v>
      </c>
      <c r="B586" s="23"/>
      <c r="C586" s="11">
        <v>45138</v>
      </c>
      <c r="D586" s="1" t="s">
        <v>145</v>
      </c>
      <c r="E586" s="1" t="s">
        <v>1012</v>
      </c>
      <c r="F586" s="1" t="s">
        <v>1238</v>
      </c>
      <c r="G586" s="25"/>
      <c r="H586" s="25"/>
      <c r="I586" s="25"/>
      <c r="J586" s="4">
        <v>1</v>
      </c>
      <c r="K586" s="25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28"/>
      <c r="CP586" s="17"/>
      <c r="CQ586" s="17"/>
      <c r="CR586" s="17"/>
      <c r="CS586" s="17"/>
    </row>
    <row r="587" spans="1:97" x14ac:dyDescent="0.35">
      <c r="A587" s="21" t="s">
        <v>210</v>
      </c>
      <c r="B587" s="22"/>
      <c r="C587" s="11">
        <v>45138</v>
      </c>
      <c r="D587" s="1" t="s">
        <v>145</v>
      </c>
      <c r="E587" s="1" t="s">
        <v>1012</v>
      </c>
      <c r="F587" s="1" t="s">
        <v>146</v>
      </c>
      <c r="G587" s="24"/>
      <c r="H587" s="24"/>
      <c r="I587" s="24"/>
      <c r="J587" s="4">
        <v>1.2</v>
      </c>
      <c r="K587" s="24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  <c r="CJ587" s="26"/>
      <c r="CK587" s="26"/>
      <c r="CL587" s="26"/>
      <c r="CM587" s="26"/>
      <c r="CN587" s="26"/>
      <c r="CO587" s="27"/>
      <c r="CP587" s="26"/>
      <c r="CQ587" s="26"/>
      <c r="CR587" s="26"/>
      <c r="CS587" s="26"/>
    </row>
    <row r="588" spans="1:97" x14ac:dyDescent="0.35">
      <c r="A588" s="21" t="s">
        <v>745</v>
      </c>
      <c r="B588" s="23"/>
      <c r="C588" s="11">
        <v>45138</v>
      </c>
      <c r="D588" s="1" t="s">
        <v>145</v>
      </c>
      <c r="E588" s="1" t="s">
        <v>1012</v>
      </c>
      <c r="F588" s="1" t="s">
        <v>1129</v>
      </c>
      <c r="G588" s="25"/>
      <c r="H588" s="25"/>
      <c r="I588" s="25"/>
      <c r="J588" s="4">
        <v>0.8</v>
      </c>
      <c r="K588" s="25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28"/>
      <c r="CP588" s="17"/>
      <c r="CQ588" s="17"/>
      <c r="CR588" s="17"/>
      <c r="CS588" s="17"/>
    </row>
    <row r="589" spans="1:97" x14ac:dyDescent="0.35">
      <c r="A589" s="21" t="s">
        <v>746</v>
      </c>
      <c r="B589" s="23"/>
      <c r="C589" s="11">
        <v>45138</v>
      </c>
      <c r="D589" s="1" t="s">
        <v>145</v>
      </c>
      <c r="E589" s="1" t="s">
        <v>1012</v>
      </c>
      <c r="F589" s="1" t="s">
        <v>1077</v>
      </c>
      <c r="G589" s="25"/>
      <c r="H589" s="25"/>
      <c r="I589" s="25"/>
      <c r="J589" s="4">
        <v>1.2</v>
      </c>
      <c r="K589" s="25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28"/>
      <c r="CP589" s="17"/>
      <c r="CQ589" s="17"/>
      <c r="CR589" s="17"/>
      <c r="CS589" s="17"/>
    </row>
    <row r="590" spans="1:97" x14ac:dyDescent="0.35">
      <c r="A590" s="21" t="s">
        <v>747</v>
      </c>
      <c r="B590" s="23"/>
      <c r="C590" s="11">
        <v>45138</v>
      </c>
      <c r="D590" s="1" t="s">
        <v>145</v>
      </c>
      <c r="E590" s="1" t="s">
        <v>1012</v>
      </c>
      <c r="F590" s="1" t="s">
        <v>1242</v>
      </c>
      <c r="G590" s="25"/>
      <c r="H590" s="25"/>
      <c r="I590" s="25"/>
      <c r="J590" s="4">
        <v>1.1000000000000001</v>
      </c>
      <c r="K590" s="25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28"/>
      <c r="CP590" s="17"/>
      <c r="CQ590" s="17"/>
      <c r="CR590" s="17"/>
      <c r="CS590" s="17"/>
    </row>
    <row r="591" spans="1:97" x14ac:dyDescent="0.35">
      <c r="A591" s="21" t="s">
        <v>189</v>
      </c>
      <c r="B591" s="23"/>
      <c r="C591" s="11">
        <v>45138</v>
      </c>
      <c r="D591" s="1" t="s">
        <v>827</v>
      </c>
      <c r="E591" s="1" t="s">
        <v>1013</v>
      </c>
      <c r="F591" s="1" t="s">
        <v>1243</v>
      </c>
      <c r="G591" s="25"/>
      <c r="H591" s="25"/>
      <c r="I591" s="25"/>
      <c r="J591" s="4">
        <v>1.3</v>
      </c>
      <c r="K591" s="25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28"/>
      <c r="CP591" s="17"/>
      <c r="CQ591" s="17"/>
      <c r="CR591" s="17"/>
      <c r="CS591" s="17"/>
    </row>
    <row r="592" spans="1:97" x14ac:dyDescent="0.35">
      <c r="A592" s="21" t="s">
        <v>748</v>
      </c>
      <c r="B592" s="23"/>
      <c r="C592" s="11">
        <v>45138</v>
      </c>
      <c r="D592" s="1" t="s">
        <v>827</v>
      </c>
      <c r="E592" s="1" t="s">
        <v>1013</v>
      </c>
      <c r="F592" s="1" t="s">
        <v>1244</v>
      </c>
      <c r="G592" s="25"/>
      <c r="H592" s="25"/>
      <c r="I592" s="25"/>
      <c r="J592" s="4">
        <v>1.2</v>
      </c>
      <c r="K592" s="25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28"/>
      <c r="CP592" s="17"/>
      <c r="CQ592" s="17"/>
      <c r="CR592" s="17"/>
      <c r="CS592" s="17"/>
    </row>
    <row r="593" spans="1:97" x14ac:dyDescent="0.35">
      <c r="A593" s="21" t="s">
        <v>749</v>
      </c>
      <c r="B593" s="23"/>
      <c r="C593" s="11">
        <v>45138</v>
      </c>
      <c r="D593" s="1" t="s">
        <v>827</v>
      </c>
      <c r="E593" s="1" t="s">
        <v>1013</v>
      </c>
      <c r="F593" s="1" t="s">
        <v>1245</v>
      </c>
      <c r="G593" s="25"/>
      <c r="H593" s="25"/>
      <c r="I593" s="25"/>
      <c r="J593" s="4">
        <v>1.1499999999999999</v>
      </c>
      <c r="K593" s="25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28"/>
      <c r="CP593" s="17"/>
      <c r="CQ593" s="17"/>
      <c r="CR593" s="17"/>
      <c r="CS593" s="17"/>
    </row>
    <row r="594" spans="1:97" x14ac:dyDescent="0.35">
      <c r="A594" s="21" t="s">
        <v>750</v>
      </c>
      <c r="B594" s="23"/>
      <c r="C594" s="11">
        <v>45138</v>
      </c>
      <c r="D594" s="1" t="s">
        <v>827</v>
      </c>
      <c r="E594" s="1" t="s">
        <v>1013</v>
      </c>
      <c r="F594" s="1" t="s">
        <v>1246</v>
      </c>
      <c r="G594" s="25"/>
      <c r="H594" s="25"/>
      <c r="I594" s="25"/>
      <c r="J594" s="4">
        <v>1.1000000000000001</v>
      </c>
      <c r="K594" s="25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28"/>
      <c r="CP594" s="17"/>
      <c r="CQ594" s="17"/>
      <c r="CR594" s="17"/>
      <c r="CS594" s="17"/>
    </row>
    <row r="595" spans="1:97" x14ac:dyDescent="0.35">
      <c r="A595" s="21" t="s">
        <v>751</v>
      </c>
      <c r="B595" s="22"/>
      <c r="C595" s="11">
        <v>45138</v>
      </c>
      <c r="D595" s="1" t="s">
        <v>827</v>
      </c>
      <c r="E595" s="1" t="s">
        <v>1013</v>
      </c>
      <c r="F595" s="1" t="s">
        <v>1247</v>
      </c>
      <c r="G595" s="24"/>
      <c r="H595" s="24"/>
      <c r="I595" s="24"/>
      <c r="J595" s="4">
        <v>1.45</v>
      </c>
      <c r="K595" s="24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  <c r="CH595" s="26"/>
      <c r="CI595" s="26"/>
      <c r="CJ595" s="26"/>
      <c r="CK595" s="26"/>
      <c r="CL595" s="26"/>
      <c r="CM595" s="26"/>
      <c r="CN595" s="26"/>
      <c r="CO595" s="27"/>
      <c r="CP595" s="26"/>
      <c r="CQ595" s="26"/>
      <c r="CR595" s="26"/>
      <c r="CS595" s="26"/>
    </row>
    <row r="596" spans="1:97" x14ac:dyDescent="0.35">
      <c r="A596" s="21" t="s">
        <v>174</v>
      </c>
      <c r="B596" s="23"/>
      <c r="C596" s="11">
        <v>45138</v>
      </c>
      <c r="D596" s="1" t="s">
        <v>827</v>
      </c>
      <c r="E596" s="1" t="s">
        <v>1014</v>
      </c>
      <c r="F596" s="1" t="s">
        <v>175</v>
      </c>
      <c r="G596" s="25"/>
      <c r="H596" s="25"/>
      <c r="I596" s="25"/>
      <c r="J596" s="4">
        <v>1.2</v>
      </c>
      <c r="K596" s="25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28"/>
      <c r="CP596" s="17"/>
      <c r="CQ596" s="17"/>
      <c r="CR596" s="17"/>
      <c r="CS596" s="17"/>
    </row>
    <row r="597" spans="1:97" x14ac:dyDescent="0.35">
      <c r="A597" s="21" t="s">
        <v>752</v>
      </c>
      <c r="B597" s="23"/>
      <c r="C597" s="11">
        <v>45138</v>
      </c>
      <c r="D597" s="1" t="s">
        <v>827</v>
      </c>
      <c r="E597" s="1" t="s">
        <v>1014</v>
      </c>
      <c r="F597" s="1" t="s">
        <v>1248</v>
      </c>
      <c r="G597" s="25"/>
      <c r="H597" s="25"/>
      <c r="I597" s="25"/>
      <c r="J597" s="4">
        <v>1.5</v>
      </c>
      <c r="K597" s="25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28"/>
      <c r="CP597" s="17"/>
      <c r="CQ597" s="17"/>
      <c r="CR597" s="17"/>
      <c r="CS597" s="17"/>
    </row>
    <row r="598" spans="1:97" x14ac:dyDescent="0.35">
      <c r="A598" s="21" t="s">
        <v>753</v>
      </c>
      <c r="B598" s="23"/>
      <c r="C598" s="11">
        <v>45138</v>
      </c>
      <c r="D598" s="1" t="s">
        <v>827</v>
      </c>
      <c r="E598" s="1" t="s">
        <v>1014</v>
      </c>
      <c r="F598" s="1" t="s">
        <v>1249</v>
      </c>
      <c r="G598" s="25"/>
      <c r="H598" s="25"/>
      <c r="I598" s="25"/>
      <c r="J598" s="4">
        <v>0</v>
      </c>
      <c r="K598" s="25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28"/>
      <c r="CP598" s="17"/>
      <c r="CQ598" s="17"/>
      <c r="CR598" s="17"/>
      <c r="CS598" s="17"/>
    </row>
    <row r="599" spans="1:97" x14ac:dyDescent="0.35">
      <c r="A599" s="21" t="s">
        <v>754</v>
      </c>
      <c r="B599" s="22"/>
      <c r="C599" s="11">
        <v>45138</v>
      </c>
      <c r="D599" s="1" t="s">
        <v>827</v>
      </c>
      <c r="E599" s="1" t="s">
        <v>1014</v>
      </c>
      <c r="F599" s="1" t="s">
        <v>1250</v>
      </c>
      <c r="G599" s="24"/>
      <c r="H599" s="24"/>
      <c r="I599" s="24"/>
      <c r="J599" s="4">
        <v>1.45</v>
      </c>
      <c r="K599" s="24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  <c r="CL599" s="26"/>
      <c r="CM599" s="26"/>
      <c r="CN599" s="26"/>
      <c r="CO599" s="27"/>
      <c r="CP599" s="26"/>
      <c r="CQ599" s="26"/>
      <c r="CR599" s="26"/>
      <c r="CS599" s="26"/>
    </row>
    <row r="600" spans="1:97" x14ac:dyDescent="0.35">
      <c r="A600" s="21" t="s">
        <v>755</v>
      </c>
      <c r="B600" s="23"/>
      <c r="C600" s="11">
        <v>45138</v>
      </c>
      <c r="D600" s="1" t="s">
        <v>827</v>
      </c>
      <c r="E600" s="1" t="s">
        <v>1015</v>
      </c>
      <c r="F600" s="1" t="s">
        <v>1251</v>
      </c>
      <c r="G600" s="25"/>
      <c r="H600" s="25"/>
      <c r="I600" s="25"/>
      <c r="J600" s="4">
        <v>0.7</v>
      </c>
      <c r="K600" s="25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28"/>
      <c r="CP600" s="17"/>
      <c r="CQ600" s="17"/>
      <c r="CR600" s="17"/>
      <c r="CS600" s="17"/>
    </row>
    <row r="601" spans="1:97" x14ac:dyDescent="0.35">
      <c r="A601" s="21" t="s">
        <v>756</v>
      </c>
      <c r="B601" s="23"/>
      <c r="C601" s="11">
        <v>45138</v>
      </c>
      <c r="D601" s="1" t="s">
        <v>827</v>
      </c>
      <c r="E601" s="1" t="s">
        <v>1015</v>
      </c>
      <c r="F601" s="1" t="s">
        <v>1252</v>
      </c>
      <c r="G601" s="25"/>
      <c r="H601" s="25"/>
      <c r="I601" s="25"/>
      <c r="J601" s="4">
        <v>1.3</v>
      </c>
      <c r="K601" s="25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28"/>
      <c r="CP601" s="17"/>
      <c r="CQ601" s="17"/>
      <c r="CR601" s="17"/>
      <c r="CS601" s="17"/>
    </row>
    <row r="602" spans="1:97" x14ac:dyDescent="0.35">
      <c r="A602" s="21" t="s">
        <v>757</v>
      </c>
      <c r="B602" s="23"/>
      <c r="C602" s="11">
        <v>45138</v>
      </c>
      <c r="D602" s="1" t="s">
        <v>827</v>
      </c>
      <c r="E602" s="1" t="s">
        <v>1015</v>
      </c>
      <c r="F602" s="1" t="s">
        <v>1253</v>
      </c>
      <c r="G602" s="25"/>
      <c r="H602" s="25"/>
      <c r="I602" s="25"/>
      <c r="J602" s="4">
        <v>0.7</v>
      </c>
      <c r="K602" s="25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28"/>
      <c r="CP602" s="17"/>
      <c r="CQ602" s="17"/>
      <c r="CR602" s="17"/>
      <c r="CS602" s="17"/>
    </row>
    <row r="603" spans="1:97" x14ac:dyDescent="0.35">
      <c r="A603" s="21" t="s">
        <v>758</v>
      </c>
      <c r="B603" s="23"/>
      <c r="C603" s="11">
        <v>45138</v>
      </c>
      <c r="D603" s="1" t="s">
        <v>827</v>
      </c>
      <c r="E603" s="1" t="s">
        <v>1015</v>
      </c>
      <c r="F603" s="1" t="s">
        <v>1254</v>
      </c>
      <c r="G603" s="25"/>
      <c r="H603" s="25"/>
      <c r="I603" s="25"/>
      <c r="J603" s="4">
        <v>1.45</v>
      </c>
      <c r="K603" s="25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28"/>
      <c r="CP603" s="17"/>
      <c r="CQ603" s="17"/>
      <c r="CR603" s="17"/>
      <c r="CS603" s="17"/>
    </row>
    <row r="604" spans="1:97" x14ac:dyDescent="0.35">
      <c r="A604" s="21" t="s">
        <v>759</v>
      </c>
      <c r="B604" s="23"/>
      <c r="C604" s="11">
        <v>45138</v>
      </c>
      <c r="D604" s="1" t="s">
        <v>827</v>
      </c>
      <c r="E604" s="1" t="s">
        <v>1015</v>
      </c>
      <c r="F604" s="1" t="s">
        <v>1255</v>
      </c>
      <c r="G604" s="25"/>
      <c r="H604" s="25"/>
      <c r="I604" s="25"/>
      <c r="J604" s="4">
        <v>1.45</v>
      </c>
      <c r="K604" s="25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28"/>
      <c r="CP604" s="17"/>
      <c r="CQ604" s="17"/>
      <c r="CR604" s="17"/>
      <c r="CS604" s="17"/>
    </row>
    <row r="605" spans="1:97" x14ac:dyDescent="0.35">
      <c r="A605" s="21" t="s">
        <v>142</v>
      </c>
      <c r="B605" s="23"/>
      <c r="C605" s="11">
        <v>45138</v>
      </c>
      <c r="D605" s="1" t="s">
        <v>827</v>
      </c>
      <c r="E605" s="1" t="s">
        <v>1015</v>
      </c>
      <c r="F605" s="1" t="s">
        <v>1256</v>
      </c>
      <c r="G605" s="25"/>
      <c r="H605" s="25"/>
      <c r="I605" s="25"/>
      <c r="J605" s="4">
        <v>1.6</v>
      </c>
      <c r="K605" s="25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28"/>
      <c r="CP605" s="17"/>
      <c r="CQ605" s="17"/>
      <c r="CR605" s="17"/>
      <c r="CS605" s="17"/>
    </row>
    <row r="606" spans="1:97" x14ac:dyDescent="0.35">
      <c r="A606" s="21" t="s">
        <v>760</v>
      </c>
      <c r="B606" s="22"/>
      <c r="C606" s="11">
        <v>45138</v>
      </c>
      <c r="D606" s="1" t="s">
        <v>828</v>
      </c>
      <c r="E606" s="1" t="s">
        <v>1016</v>
      </c>
      <c r="F606" s="1" t="s">
        <v>1257</v>
      </c>
      <c r="G606" s="24"/>
      <c r="H606" s="24"/>
      <c r="I606" s="24"/>
      <c r="J606" s="4">
        <v>0.75</v>
      </c>
      <c r="K606" s="24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27"/>
      <c r="CP606" s="26"/>
      <c r="CQ606" s="26"/>
      <c r="CR606" s="26"/>
      <c r="CS606" s="26"/>
    </row>
    <row r="607" spans="1:97" x14ac:dyDescent="0.35">
      <c r="A607" s="21" t="s">
        <v>761</v>
      </c>
      <c r="B607" s="23"/>
      <c r="C607" s="11">
        <v>45138</v>
      </c>
      <c r="D607" s="1" t="s">
        <v>828</v>
      </c>
      <c r="E607" s="1" t="s">
        <v>1016</v>
      </c>
      <c r="F607" s="1" t="s">
        <v>1258</v>
      </c>
      <c r="G607" s="25"/>
      <c r="H607" s="25"/>
      <c r="I607" s="25"/>
      <c r="J607" s="4">
        <v>0.75</v>
      </c>
      <c r="K607" s="25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28"/>
      <c r="CP607" s="17"/>
      <c r="CQ607" s="17"/>
      <c r="CR607" s="17"/>
      <c r="CS607" s="17"/>
    </row>
    <row r="608" spans="1:97" x14ac:dyDescent="0.35">
      <c r="A608" s="21" t="s">
        <v>762</v>
      </c>
      <c r="B608" s="23"/>
      <c r="C608" s="11">
        <v>45138</v>
      </c>
      <c r="D608" s="1" t="s">
        <v>828</v>
      </c>
      <c r="E608" s="1" t="s">
        <v>1016</v>
      </c>
      <c r="F608" s="1" t="s">
        <v>1259</v>
      </c>
      <c r="G608" s="25"/>
      <c r="H608" s="25"/>
      <c r="I608" s="25"/>
      <c r="J608" s="4">
        <v>0</v>
      </c>
      <c r="K608" s="25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28"/>
      <c r="CP608" s="17"/>
      <c r="CQ608" s="17"/>
      <c r="CR608" s="17"/>
      <c r="CS608" s="17"/>
    </row>
    <row r="609" spans="1:97" x14ac:dyDescent="0.35">
      <c r="A609" s="21" t="s">
        <v>763</v>
      </c>
      <c r="B609" s="23"/>
      <c r="C609" s="11">
        <v>45138</v>
      </c>
      <c r="D609" s="1" t="s">
        <v>828</v>
      </c>
      <c r="E609" s="1" t="s">
        <v>1016</v>
      </c>
      <c r="F609" s="1" t="s">
        <v>1260</v>
      </c>
      <c r="G609" s="25"/>
      <c r="H609" s="25"/>
      <c r="I609" s="25"/>
      <c r="J609" s="4">
        <v>0.75</v>
      </c>
      <c r="K609" s="25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28"/>
      <c r="CP609" s="17"/>
      <c r="CQ609" s="17"/>
      <c r="CR609" s="17"/>
      <c r="CS609" s="17"/>
    </row>
    <row r="610" spans="1:97" x14ac:dyDescent="0.35">
      <c r="A610" s="21" t="s">
        <v>764</v>
      </c>
      <c r="B610" s="23"/>
      <c r="C610" s="11">
        <v>45138</v>
      </c>
      <c r="D610" s="1" t="s">
        <v>828</v>
      </c>
      <c r="E610" s="1" t="s">
        <v>1016</v>
      </c>
      <c r="F610" s="1" t="s">
        <v>1261</v>
      </c>
      <c r="G610" s="25"/>
      <c r="H610" s="25"/>
      <c r="I610" s="25"/>
      <c r="J610" s="4">
        <v>1.5</v>
      </c>
      <c r="K610" s="25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28"/>
      <c r="CP610" s="17"/>
      <c r="CQ610" s="17"/>
      <c r="CR610" s="17"/>
      <c r="CS610" s="17"/>
    </row>
    <row r="611" spans="1:97" x14ac:dyDescent="0.35">
      <c r="A611" s="21" t="s">
        <v>765</v>
      </c>
      <c r="B611" s="23"/>
      <c r="C611" s="11">
        <v>45138</v>
      </c>
      <c r="D611" s="1" t="s">
        <v>828</v>
      </c>
      <c r="E611" s="1" t="s">
        <v>1016</v>
      </c>
      <c r="F611" s="1" t="s">
        <v>1262</v>
      </c>
      <c r="G611" s="25"/>
      <c r="H611" s="25"/>
      <c r="I611" s="25"/>
      <c r="J611" s="4">
        <v>0.75</v>
      </c>
      <c r="K611" s="25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28"/>
      <c r="CP611" s="17"/>
      <c r="CQ611" s="17"/>
      <c r="CR611" s="17"/>
      <c r="CS611" s="17"/>
    </row>
    <row r="612" spans="1:97" x14ac:dyDescent="0.35">
      <c r="A612" s="21" t="s">
        <v>766</v>
      </c>
      <c r="B612" s="22"/>
      <c r="C612" s="11">
        <v>45138</v>
      </c>
      <c r="D612" s="1" t="s">
        <v>829</v>
      </c>
      <c r="E612" s="1" t="s">
        <v>1017</v>
      </c>
      <c r="F612" s="1" t="s">
        <v>1034</v>
      </c>
      <c r="G612" s="24"/>
      <c r="H612" s="24"/>
      <c r="I612" s="24"/>
      <c r="J612" s="4">
        <v>1</v>
      </c>
      <c r="K612" s="24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  <c r="CJ612" s="26"/>
      <c r="CK612" s="26"/>
      <c r="CL612" s="26"/>
      <c r="CM612" s="26"/>
      <c r="CN612" s="26"/>
      <c r="CO612" s="27"/>
      <c r="CP612" s="26"/>
      <c r="CQ612" s="26"/>
      <c r="CR612" s="26"/>
      <c r="CS612" s="26"/>
    </row>
    <row r="613" spans="1:97" x14ac:dyDescent="0.35">
      <c r="A613" s="21" t="s">
        <v>767</v>
      </c>
      <c r="B613" s="23"/>
      <c r="C613" s="11">
        <v>45138</v>
      </c>
      <c r="D613" s="1" t="s">
        <v>829</v>
      </c>
      <c r="E613" s="1" t="s">
        <v>1018</v>
      </c>
      <c r="F613" s="1" t="s">
        <v>1034</v>
      </c>
      <c r="G613" s="25"/>
      <c r="H613" s="25"/>
      <c r="I613" s="25"/>
      <c r="J613" s="4">
        <v>1.5</v>
      </c>
      <c r="K613" s="25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28"/>
      <c r="CP613" s="17"/>
      <c r="CQ613" s="17"/>
      <c r="CR613" s="17"/>
      <c r="CS613" s="17"/>
    </row>
    <row r="614" spans="1:97" x14ac:dyDescent="0.35">
      <c r="A614" s="21" t="s">
        <v>768</v>
      </c>
      <c r="B614" s="22"/>
      <c r="C614" s="11">
        <v>45138</v>
      </c>
      <c r="D614" s="1" t="s">
        <v>830</v>
      </c>
      <c r="E614" s="1" t="s">
        <v>1019</v>
      </c>
      <c r="F614" s="1" t="s">
        <v>177</v>
      </c>
      <c r="G614" s="24"/>
      <c r="H614" s="24"/>
      <c r="I614" s="24"/>
      <c r="J614" s="4">
        <v>1</v>
      </c>
      <c r="K614" s="24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  <c r="CH614" s="26"/>
      <c r="CI614" s="26"/>
      <c r="CJ614" s="26"/>
      <c r="CK614" s="26"/>
      <c r="CL614" s="26"/>
      <c r="CM614" s="26"/>
      <c r="CN614" s="26"/>
      <c r="CO614" s="27"/>
      <c r="CP614" s="26"/>
      <c r="CQ614" s="26"/>
      <c r="CR614" s="26"/>
      <c r="CS614" s="26"/>
    </row>
    <row r="615" spans="1:97" x14ac:dyDescent="0.35">
      <c r="A615" s="21" t="s">
        <v>769</v>
      </c>
      <c r="B615" s="22"/>
      <c r="C615" s="11">
        <v>45138</v>
      </c>
      <c r="D615" s="1" t="s">
        <v>831</v>
      </c>
      <c r="E615" s="1" t="s">
        <v>1020</v>
      </c>
      <c r="F615" s="1" t="s">
        <v>106</v>
      </c>
      <c r="G615" s="24"/>
      <c r="H615" s="24"/>
      <c r="I615" s="24"/>
      <c r="J615" s="4">
        <v>0.7</v>
      </c>
      <c r="K615" s="24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  <c r="CJ615" s="26"/>
      <c r="CK615" s="26"/>
      <c r="CL615" s="26"/>
      <c r="CM615" s="26"/>
      <c r="CN615" s="26"/>
      <c r="CO615" s="27"/>
      <c r="CP615" s="26"/>
      <c r="CQ615" s="26"/>
      <c r="CR615" s="26"/>
      <c r="CS615" s="26"/>
    </row>
    <row r="616" spans="1:97" x14ac:dyDescent="0.35">
      <c r="A616" s="21" t="s">
        <v>770</v>
      </c>
      <c r="B616" s="23"/>
      <c r="C616" s="11">
        <v>45138</v>
      </c>
      <c r="D616" s="1" t="s">
        <v>831</v>
      </c>
      <c r="E616" s="1" t="s">
        <v>1020</v>
      </c>
      <c r="F616" s="1" t="s">
        <v>121</v>
      </c>
      <c r="G616" s="25"/>
      <c r="H616" s="25"/>
      <c r="I616" s="25"/>
      <c r="J616" s="4">
        <v>2.02</v>
      </c>
      <c r="K616" s="25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28"/>
      <c r="CP616" s="17"/>
      <c r="CQ616" s="17"/>
      <c r="CR616" s="17"/>
      <c r="CS616" s="17"/>
    </row>
    <row r="617" spans="1:97" x14ac:dyDescent="0.35">
      <c r="A617" s="21" t="s">
        <v>771</v>
      </c>
      <c r="B617" s="22"/>
      <c r="C617" s="11">
        <v>45138</v>
      </c>
      <c r="D617" s="1" t="s">
        <v>831</v>
      </c>
      <c r="E617" s="1" t="s">
        <v>1021</v>
      </c>
      <c r="F617" s="1" t="s">
        <v>106</v>
      </c>
      <c r="G617" s="24"/>
      <c r="H617" s="24"/>
      <c r="I617" s="24"/>
      <c r="J617" s="4">
        <v>0.6</v>
      </c>
      <c r="K617" s="24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  <c r="CJ617" s="26"/>
      <c r="CK617" s="26"/>
      <c r="CL617" s="26"/>
      <c r="CM617" s="26"/>
      <c r="CN617" s="26"/>
      <c r="CO617" s="27"/>
      <c r="CP617" s="26"/>
      <c r="CQ617" s="26"/>
      <c r="CR617" s="26"/>
      <c r="CS617" s="26"/>
    </row>
    <row r="618" spans="1:97" x14ac:dyDescent="0.35">
      <c r="A618" s="21" t="s">
        <v>211</v>
      </c>
      <c r="B618" s="23"/>
      <c r="C618" s="11">
        <v>45138</v>
      </c>
      <c r="D618" s="1" t="s">
        <v>831</v>
      </c>
      <c r="E618" s="1" t="s">
        <v>1021</v>
      </c>
      <c r="F618" s="1" t="s">
        <v>121</v>
      </c>
      <c r="G618" s="25"/>
      <c r="H618" s="25"/>
      <c r="I618" s="25"/>
      <c r="J618" s="4">
        <v>1.31</v>
      </c>
      <c r="K618" s="25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28"/>
      <c r="CP618" s="17"/>
      <c r="CQ618" s="17"/>
      <c r="CR618" s="17"/>
      <c r="CS618" s="17"/>
    </row>
    <row r="619" spans="1:97" x14ac:dyDescent="0.35">
      <c r="A619" s="21" t="s">
        <v>772</v>
      </c>
      <c r="B619" s="22"/>
      <c r="C619" s="11">
        <v>45138</v>
      </c>
      <c r="D619" s="1" t="s">
        <v>831</v>
      </c>
      <c r="E619" s="1" t="s">
        <v>1022</v>
      </c>
      <c r="F619" s="1" t="s">
        <v>106</v>
      </c>
      <c r="G619" s="24"/>
      <c r="H619" s="24"/>
      <c r="I619" s="24"/>
      <c r="J619" s="4">
        <v>0.68</v>
      </c>
      <c r="K619" s="24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7"/>
      <c r="CP619" s="26"/>
      <c r="CQ619" s="26"/>
      <c r="CR619" s="26"/>
      <c r="CS619" s="26"/>
    </row>
    <row r="620" spans="1:97" x14ac:dyDescent="0.35">
      <c r="A620" s="21" t="s">
        <v>773</v>
      </c>
      <c r="B620" s="23"/>
      <c r="C620" s="11">
        <v>45138</v>
      </c>
      <c r="D620" s="1" t="s">
        <v>831</v>
      </c>
      <c r="E620" s="1" t="s">
        <v>1022</v>
      </c>
      <c r="F620" s="1" t="s">
        <v>121</v>
      </c>
      <c r="G620" s="25"/>
      <c r="H620" s="25"/>
      <c r="I620" s="25"/>
      <c r="J620" s="4">
        <v>2.02</v>
      </c>
      <c r="K620" s="25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28"/>
      <c r="CP620" s="17"/>
      <c r="CQ620" s="17"/>
      <c r="CR620" s="17"/>
      <c r="CS620" s="17"/>
    </row>
    <row r="621" spans="1:97" x14ac:dyDescent="0.35">
      <c r="A621" s="21" t="s">
        <v>774</v>
      </c>
      <c r="B621" s="23"/>
      <c r="C621" s="11">
        <v>45138</v>
      </c>
      <c r="D621" s="1" t="s">
        <v>831</v>
      </c>
      <c r="E621" s="1" t="s">
        <v>1023</v>
      </c>
      <c r="F621" s="1" t="s">
        <v>106</v>
      </c>
      <c r="G621" s="25"/>
      <c r="H621" s="25"/>
      <c r="I621" s="25"/>
      <c r="J621" s="4">
        <v>0.5</v>
      </c>
      <c r="K621" s="25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28"/>
      <c r="CP621" s="17"/>
      <c r="CQ621" s="17"/>
      <c r="CR621" s="17"/>
      <c r="CS621" s="17"/>
    </row>
    <row r="622" spans="1:97" x14ac:dyDescent="0.35">
      <c r="A622" s="21" t="s">
        <v>212</v>
      </c>
      <c r="B622" s="23"/>
      <c r="C622" s="11">
        <v>45138</v>
      </c>
      <c r="D622" s="1" t="s">
        <v>831</v>
      </c>
      <c r="E622" s="1" t="s">
        <v>1023</v>
      </c>
      <c r="F622" s="1" t="s">
        <v>183</v>
      </c>
      <c r="G622" s="25"/>
      <c r="H622" s="25"/>
      <c r="I622" s="25"/>
      <c r="J622" s="4">
        <v>1.51</v>
      </c>
      <c r="K622" s="25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28"/>
      <c r="CP622" s="17"/>
      <c r="CQ622" s="17"/>
      <c r="CR622" s="17"/>
      <c r="CS622" s="17"/>
    </row>
    <row r="623" spans="1:97" x14ac:dyDescent="0.35">
      <c r="A623" s="21" t="s">
        <v>775</v>
      </c>
      <c r="B623" s="23"/>
      <c r="C623" s="11">
        <v>45138</v>
      </c>
      <c r="D623" s="1" t="s">
        <v>831</v>
      </c>
      <c r="E623" s="1" t="s">
        <v>1023</v>
      </c>
      <c r="F623" s="1" t="s">
        <v>121</v>
      </c>
      <c r="G623" s="25"/>
      <c r="H623" s="25"/>
      <c r="I623" s="25"/>
      <c r="J623" s="4">
        <v>1.21</v>
      </c>
      <c r="K623" s="25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28"/>
      <c r="CP623" s="17"/>
      <c r="CQ623" s="17"/>
      <c r="CR623" s="17"/>
      <c r="CS623" s="17"/>
    </row>
    <row r="624" spans="1:97" x14ac:dyDescent="0.35">
      <c r="A624" s="21" t="s">
        <v>776</v>
      </c>
      <c r="B624" s="23"/>
      <c r="C624" s="11">
        <v>45138</v>
      </c>
      <c r="D624" s="1" t="s">
        <v>831</v>
      </c>
      <c r="E624" s="1" t="s">
        <v>1023</v>
      </c>
      <c r="F624" s="1" t="s">
        <v>146</v>
      </c>
      <c r="G624" s="25"/>
      <c r="H624" s="25"/>
      <c r="I624" s="25"/>
      <c r="J624" s="4">
        <v>1</v>
      </c>
      <c r="K624" s="25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28"/>
      <c r="CP624" s="17"/>
      <c r="CQ624" s="17"/>
      <c r="CR624" s="17"/>
      <c r="CS624" s="17"/>
    </row>
    <row r="625" spans="1:97" x14ac:dyDescent="0.35">
      <c r="A625" s="21" t="s">
        <v>777</v>
      </c>
      <c r="B625" s="23"/>
      <c r="C625" s="11">
        <v>45138</v>
      </c>
      <c r="D625" s="1" t="s">
        <v>831</v>
      </c>
      <c r="E625" s="1" t="s">
        <v>1023</v>
      </c>
      <c r="F625" s="1" t="s">
        <v>1129</v>
      </c>
      <c r="G625" s="25"/>
      <c r="H625" s="25"/>
      <c r="I625" s="25"/>
      <c r="J625" s="4">
        <v>0.75</v>
      </c>
      <c r="K625" s="25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28"/>
      <c r="CP625" s="17"/>
      <c r="CQ625" s="17"/>
      <c r="CR625" s="17"/>
      <c r="CS625" s="17"/>
    </row>
    <row r="626" spans="1:97" x14ac:dyDescent="0.35">
      <c r="A626" s="21" t="s">
        <v>778</v>
      </c>
      <c r="B626" s="23"/>
      <c r="C626" s="11">
        <v>45138</v>
      </c>
      <c r="D626" s="1" t="s">
        <v>831</v>
      </c>
      <c r="E626" s="1" t="s">
        <v>1023</v>
      </c>
      <c r="F626" s="1" t="s">
        <v>1077</v>
      </c>
      <c r="G626" s="25"/>
      <c r="H626" s="25"/>
      <c r="I626" s="25"/>
      <c r="J626" s="4">
        <v>0.6</v>
      </c>
      <c r="K626" s="25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28"/>
      <c r="CP626" s="17"/>
      <c r="CQ626" s="17"/>
      <c r="CR626" s="17"/>
      <c r="CS626" s="17"/>
    </row>
    <row r="627" spans="1:97" x14ac:dyDescent="0.35">
      <c r="A627" s="21" t="s">
        <v>779</v>
      </c>
      <c r="B627" s="22"/>
      <c r="C627" s="11">
        <v>45138</v>
      </c>
      <c r="D627" s="1" t="s">
        <v>831</v>
      </c>
      <c r="E627" s="1" t="s">
        <v>1024</v>
      </c>
      <c r="F627" s="1" t="s">
        <v>106</v>
      </c>
      <c r="G627" s="24"/>
      <c r="H627" s="24"/>
      <c r="I627" s="24"/>
      <c r="J627" s="4">
        <v>0.7</v>
      </c>
      <c r="K627" s="24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7"/>
      <c r="CP627" s="26"/>
      <c r="CQ627" s="26"/>
      <c r="CR627" s="26"/>
      <c r="CS627" s="26"/>
    </row>
    <row r="628" spans="1:97" x14ac:dyDescent="0.35">
      <c r="A628" s="21" t="s">
        <v>780</v>
      </c>
      <c r="B628" s="23"/>
      <c r="C628" s="11">
        <v>45138</v>
      </c>
      <c r="D628" s="1" t="s">
        <v>831</v>
      </c>
      <c r="E628" s="1" t="s">
        <v>1024</v>
      </c>
      <c r="F628" s="1" t="s">
        <v>121</v>
      </c>
      <c r="G628" s="25"/>
      <c r="H628" s="25"/>
      <c r="I628" s="25"/>
      <c r="J628" s="4">
        <v>1.96</v>
      </c>
      <c r="K628" s="25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28"/>
      <c r="CP628" s="17"/>
      <c r="CQ628" s="17"/>
      <c r="CR628" s="17"/>
      <c r="CS628" s="17"/>
    </row>
    <row r="629" spans="1:97" x14ac:dyDescent="0.35">
      <c r="A629" s="21" t="s">
        <v>781</v>
      </c>
      <c r="B629" s="23"/>
      <c r="C629" s="11">
        <v>45138</v>
      </c>
      <c r="D629" s="1" t="s">
        <v>831</v>
      </c>
      <c r="E629" s="1" t="s">
        <v>1025</v>
      </c>
      <c r="F629" s="1" t="s">
        <v>106</v>
      </c>
      <c r="G629" s="25"/>
      <c r="H629" s="25"/>
      <c r="I629" s="25"/>
      <c r="J629" s="4">
        <v>0.7</v>
      </c>
      <c r="K629" s="25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28"/>
      <c r="CP629" s="17"/>
      <c r="CQ629" s="17"/>
      <c r="CR629" s="17"/>
      <c r="CS629" s="17"/>
    </row>
    <row r="630" spans="1:97" x14ac:dyDescent="0.35">
      <c r="A630" s="21" t="s">
        <v>119</v>
      </c>
      <c r="B630" s="23"/>
      <c r="C630" s="11">
        <v>45138</v>
      </c>
      <c r="D630" s="1" t="s">
        <v>831</v>
      </c>
      <c r="E630" s="1" t="s">
        <v>1025</v>
      </c>
      <c r="F630" s="1" t="s">
        <v>121</v>
      </c>
      <c r="G630" s="25"/>
      <c r="H630" s="25"/>
      <c r="I630" s="25"/>
      <c r="J630" s="4">
        <v>3.04</v>
      </c>
      <c r="K630" s="25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28"/>
      <c r="CP630" s="17"/>
      <c r="CQ630" s="17"/>
      <c r="CR630" s="17"/>
      <c r="CS630" s="17"/>
    </row>
    <row r="631" spans="1:97" x14ac:dyDescent="0.35">
      <c r="A631" s="21" t="s">
        <v>782</v>
      </c>
      <c r="B631" s="22"/>
      <c r="C631" s="11">
        <v>45138</v>
      </c>
      <c r="D631" s="1" t="s">
        <v>818</v>
      </c>
      <c r="E631" s="1" t="s">
        <v>1026</v>
      </c>
      <c r="F631" s="1" t="s">
        <v>1263</v>
      </c>
      <c r="G631" s="24"/>
      <c r="H631" s="24"/>
      <c r="I631" s="24"/>
      <c r="J631" s="4">
        <v>0</v>
      </c>
      <c r="K631" s="24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7"/>
      <c r="CP631" s="26"/>
      <c r="CQ631" s="26"/>
      <c r="CR631" s="26"/>
      <c r="CS631" s="26"/>
    </row>
    <row r="632" spans="1:97" x14ac:dyDescent="0.35">
      <c r="A632" s="21" t="s">
        <v>783</v>
      </c>
      <c r="B632" s="23"/>
      <c r="C632" s="11">
        <v>45138</v>
      </c>
      <c r="D632" s="1" t="s">
        <v>818</v>
      </c>
      <c r="E632" s="1" t="s">
        <v>1026</v>
      </c>
      <c r="F632" s="1" t="s">
        <v>1264</v>
      </c>
      <c r="G632" s="25"/>
      <c r="H632" s="25"/>
      <c r="I632" s="25"/>
      <c r="J632" s="4">
        <v>1.75</v>
      </c>
      <c r="K632" s="25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28"/>
      <c r="CP632" s="17"/>
      <c r="CQ632" s="17"/>
      <c r="CR632" s="17"/>
      <c r="CS632" s="17"/>
    </row>
    <row r="633" spans="1:97" x14ac:dyDescent="0.35">
      <c r="A633" s="21" t="s">
        <v>784</v>
      </c>
      <c r="B633" s="23"/>
      <c r="C633" s="11">
        <v>45138</v>
      </c>
      <c r="D633" s="1" t="s">
        <v>818</v>
      </c>
      <c r="E633" s="1" t="s">
        <v>1026</v>
      </c>
      <c r="F633" s="1" t="s">
        <v>1265</v>
      </c>
      <c r="G633" s="25"/>
      <c r="H633" s="25"/>
      <c r="I633" s="25"/>
      <c r="J633" s="4">
        <v>1.5</v>
      </c>
      <c r="K633" s="25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28"/>
      <c r="CP633" s="17"/>
      <c r="CQ633" s="17"/>
      <c r="CR633" s="17"/>
      <c r="CS633" s="17"/>
    </row>
    <row r="634" spans="1:97" x14ac:dyDescent="0.35">
      <c r="A634" s="21" t="s">
        <v>785</v>
      </c>
      <c r="B634" s="23"/>
      <c r="C634" s="11">
        <v>45138</v>
      </c>
      <c r="D634" s="1" t="s">
        <v>145</v>
      </c>
      <c r="E634" s="1" t="s">
        <v>1011</v>
      </c>
      <c r="F634" s="1" t="s">
        <v>1145</v>
      </c>
      <c r="G634" s="25"/>
      <c r="H634" s="25"/>
      <c r="I634" s="25"/>
      <c r="J634" s="4">
        <v>3</v>
      </c>
      <c r="K634" s="25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28"/>
      <c r="CP634" s="17"/>
      <c r="CQ634" s="17"/>
      <c r="CR634" s="17"/>
      <c r="CS634" s="17"/>
    </row>
    <row r="635" spans="1:97" x14ac:dyDescent="0.35">
      <c r="A635" s="21" t="s">
        <v>786</v>
      </c>
      <c r="B635" s="22"/>
      <c r="C635" s="11">
        <v>45138</v>
      </c>
      <c r="D635" s="1" t="s">
        <v>99</v>
      </c>
      <c r="E635" s="1" t="s">
        <v>876</v>
      </c>
      <c r="F635" s="1" t="s">
        <v>1113</v>
      </c>
      <c r="G635" s="24"/>
      <c r="H635" s="24"/>
      <c r="I635" s="24"/>
      <c r="J635" s="4">
        <v>0.75</v>
      </c>
      <c r="K635" s="24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  <c r="CJ635" s="26"/>
      <c r="CK635" s="26"/>
      <c r="CL635" s="26"/>
      <c r="CM635" s="26"/>
      <c r="CN635" s="26"/>
      <c r="CO635" s="27"/>
      <c r="CP635" s="26"/>
      <c r="CQ635" s="26"/>
      <c r="CR635" s="26"/>
      <c r="CS635" s="26"/>
    </row>
    <row r="636" spans="1:97" x14ac:dyDescent="0.35">
      <c r="A636" s="21" t="s">
        <v>787</v>
      </c>
      <c r="B636" s="23"/>
      <c r="C636" s="11">
        <v>45138</v>
      </c>
      <c r="D636" s="1" t="s">
        <v>821</v>
      </c>
      <c r="E636" s="1" t="s">
        <v>1027</v>
      </c>
      <c r="F636" s="1" t="s">
        <v>177</v>
      </c>
      <c r="G636" s="25"/>
      <c r="H636" s="25"/>
      <c r="I636" s="25"/>
      <c r="J636" s="4">
        <v>0.85</v>
      </c>
      <c r="K636" s="25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28"/>
      <c r="CP636" s="17"/>
      <c r="CQ636" s="17"/>
      <c r="CR636" s="17"/>
      <c r="CS636" s="17"/>
    </row>
    <row r="637" spans="1:97" x14ac:dyDescent="0.35">
      <c r="A637" s="21" t="s">
        <v>788</v>
      </c>
      <c r="B637" s="23"/>
      <c r="C637" s="11">
        <v>45138</v>
      </c>
      <c r="D637" s="1" t="s">
        <v>826</v>
      </c>
      <c r="E637" s="1" t="s">
        <v>1003</v>
      </c>
      <c r="F637" s="1" t="s">
        <v>1112</v>
      </c>
      <c r="G637" s="25"/>
      <c r="H637" s="25"/>
      <c r="I637" s="25"/>
      <c r="J637" s="4">
        <v>0</v>
      </c>
      <c r="K637" s="25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28"/>
      <c r="CP637" s="17"/>
      <c r="CQ637" s="17"/>
      <c r="CR637" s="17"/>
      <c r="CS637" s="17"/>
    </row>
    <row r="638" spans="1:97" x14ac:dyDescent="0.35">
      <c r="A638" s="21" t="s">
        <v>789</v>
      </c>
      <c r="B638" s="23"/>
      <c r="C638" s="11">
        <v>45138</v>
      </c>
      <c r="D638" s="1" t="s">
        <v>826</v>
      </c>
      <c r="E638" s="1" t="s">
        <v>1003</v>
      </c>
      <c r="F638" s="1" t="s">
        <v>1266</v>
      </c>
      <c r="G638" s="25"/>
      <c r="H638" s="25"/>
      <c r="I638" s="25"/>
      <c r="J638" s="4">
        <v>0</v>
      </c>
      <c r="K638" s="25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28"/>
      <c r="CP638" s="17"/>
      <c r="CQ638" s="17"/>
      <c r="CR638" s="17"/>
      <c r="CS638" s="17"/>
    </row>
    <row r="639" spans="1:97" x14ac:dyDescent="0.35">
      <c r="A639" s="21" t="s">
        <v>790</v>
      </c>
      <c r="B639" s="23"/>
      <c r="C639" s="11">
        <v>45138</v>
      </c>
      <c r="D639" s="1" t="s">
        <v>826</v>
      </c>
      <c r="E639" s="1" t="s">
        <v>1003</v>
      </c>
      <c r="F639" s="1" t="s">
        <v>1267</v>
      </c>
      <c r="G639" s="25"/>
      <c r="H639" s="25"/>
      <c r="I639" s="25"/>
      <c r="J639" s="4">
        <v>0</v>
      </c>
      <c r="K639" s="25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28"/>
      <c r="CP639" s="17"/>
      <c r="CQ639" s="17"/>
      <c r="CR639" s="17"/>
      <c r="CS639" s="17"/>
    </row>
    <row r="640" spans="1:97" x14ac:dyDescent="0.35">
      <c r="A640" s="21" t="s">
        <v>791</v>
      </c>
      <c r="B640" s="23"/>
      <c r="C640" s="11">
        <v>45138</v>
      </c>
      <c r="D640" s="1" t="s">
        <v>822</v>
      </c>
      <c r="E640" s="1" t="s">
        <v>1028</v>
      </c>
      <c r="F640" s="1" t="s">
        <v>1146</v>
      </c>
      <c r="G640" s="25"/>
      <c r="H640" s="25"/>
      <c r="I640" s="25"/>
      <c r="J640" s="4">
        <v>1.51</v>
      </c>
      <c r="K640" s="25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28"/>
      <c r="CP640" s="17"/>
      <c r="CQ640" s="17"/>
      <c r="CR640" s="17"/>
      <c r="CS640" s="17"/>
    </row>
    <row r="641" spans="1:97" x14ac:dyDescent="0.35">
      <c r="A641" s="21" t="s">
        <v>792</v>
      </c>
      <c r="B641" s="23"/>
      <c r="C641" s="11">
        <v>45138</v>
      </c>
      <c r="D641" s="1" t="s">
        <v>818</v>
      </c>
      <c r="E641" s="1" t="s">
        <v>1026</v>
      </c>
      <c r="F641" s="1" t="s">
        <v>150</v>
      </c>
      <c r="G641" s="25"/>
      <c r="H641" s="25"/>
      <c r="I641" s="25"/>
      <c r="J641" s="4">
        <v>2</v>
      </c>
      <c r="K641" s="25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28"/>
      <c r="CP641" s="17"/>
      <c r="CQ641" s="17"/>
      <c r="CR641" s="17"/>
      <c r="CS641" s="17"/>
    </row>
    <row r="642" spans="1:97" x14ac:dyDescent="0.35">
      <c r="A642" s="21" t="s">
        <v>793</v>
      </c>
      <c r="B642" s="23"/>
      <c r="C642" s="11">
        <v>45138</v>
      </c>
      <c r="D642" s="1" t="s">
        <v>197</v>
      </c>
      <c r="E642" s="1" t="s">
        <v>1029</v>
      </c>
      <c r="F642" s="1" t="s">
        <v>177</v>
      </c>
      <c r="G642" s="25"/>
      <c r="H642" s="25"/>
      <c r="I642" s="25"/>
      <c r="J642" s="4">
        <v>1</v>
      </c>
      <c r="K642" s="25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28"/>
      <c r="CP642" s="17"/>
      <c r="CQ642" s="17"/>
      <c r="CR642" s="17"/>
      <c r="CS642" s="17"/>
    </row>
    <row r="643" spans="1:97" x14ac:dyDescent="0.35">
      <c r="A643" s="21" t="s">
        <v>794</v>
      </c>
      <c r="B643" s="23"/>
      <c r="C643" s="11">
        <v>45138</v>
      </c>
      <c r="D643" s="1" t="s">
        <v>818</v>
      </c>
      <c r="E643" s="1" t="s">
        <v>854</v>
      </c>
      <c r="F643" s="1" t="s">
        <v>1078</v>
      </c>
      <c r="G643" s="25"/>
      <c r="H643" s="25"/>
      <c r="I643" s="25"/>
      <c r="J643" s="4">
        <v>3</v>
      </c>
      <c r="K643" s="25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28"/>
      <c r="CP643" s="17"/>
      <c r="CQ643" s="17"/>
      <c r="CR643" s="17"/>
      <c r="CS643" s="17"/>
    </row>
    <row r="644" spans="1:97" x14ac:dyDescent="0.35">
      <c r="A644" s="21" t="s">
        <v>795</v>
      </c>
      <c r="B644" s="23"/>
      <c r="C644" s="11">
        <v>45138</v>
      </c>
      <c r="D644" s="1" t="s">
        <v>818</v>
      </c>
      <c r="E644" s="1" t="s">
        <v>1030</v>
      </c>
      <c r="F644" s="1" t="s">
        <v>121</v>
      </c>
      <c r="G644" s="25"/>
      <c r="H644" s="25"/>
      <c r="I644" s="25"/>
      <c r="J644" s="4">
        <v>1.25</v>
      </c>
      <c r="K644" s="25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28"/>
      <c r="CP644" s="17"/>
      <c r="CQ644" s="17"/>
      <c r="CR644" s="17"/>
      <c r="CS644" s="17"/>
    </row>
    <row r="645" spans="1:97" x14ac:dyDescent="0.35">
      <c r="A645" s="21" t="s">
        <v>796</v>
      </c>
      <c r="B645" s="23"/>
      <c r="C645" s="11">
        <v>45138</v>
      </c>
      <c r="D645" s="1" t="s">
        <v>818</v>
      </c>
      <c r="E645" s="1" t="s">
        <v>1030</v>
      </c>
      <c r="F645" s="1" t="s">
        <v>146</v>
      </c>
      <c r="G645" s="25"/>
      <c r="H645" s="25"/>
      <c r="I645" s="25"/>
      <c r="J645" s="4">
        <v>1</v>
      </c>
      <c r="K645" s="25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28"/>
      <c r="CP645" s="17"/>
      <c r="CQ645" s="17"/>
      <c r="CR645" s="17"/>
      <c r="CS645" s="17"/>
    </row>
    <row r="646" spans="1:97" x14ac:dyDescent="0.35">
      <c r="A646" s="21" t="s">
        <v>797</v>
      </c>
      <c r="B646" s="23"/>
      <c r="C646" s="11">
        <v>45138</v>
      </c>
      <c r="D646" s="1" t="s">
        <v>818</v>
      </c>
      <c r="E646" s="1" t="s">
        <v>1030</v>
      </c>
      <c r="F646" s="1" t="s">
        <v>1051</v>
      </c>
      <c r="G646" s="25"/>
      <c r="H646" s="25"/>
      <c r="I646" s="25"/>
      <c r="J646" s="4">
        <v>0</v>
      </c>
      <c r="K646" s="25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28"/>
      <c r="CP646" s="17"/>
      <c r="CQ646" s="17"/>
      <c r="CR646" s="17"/>
      <c r="CS646" s="17"/>
    </row>
    <row r="647" spans="1:97" x14ac:dyDescent="0.35">
      <c r="A647" s="21" t="s">
        <v>798</v>
      </c>
      <c r="B647" s="23"/>
      <c r="C647" s="11">
        <v>45138</v>
      </c>
      <c r="D647" s="1" t="s">
        <v>818</v>
      </c>
      <c r="E647" s="1" t="s">
        <v>1026</v>
      </c>
      <c r="F647" s="1" t="s">
        <v>1268</v>
      </c>
      <c r="G647" s="25"/>
      <c r="H647" s="25"/>
      <c r="I647" s="25"/>
      <c r="J647" s="4">
        <v>1.25</v>
      </c>
      <c r="K647" s="25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28"/>
      <c r="CP647" s="17"/>
      <c r="CQ647" s="17"/>
      <c r="CR647" s="17"/>
      <c r="CS647" s="17"/>
    </row>
    <row r="648" spans="1:97" x14ac:dyDescent="0.35">
      <c r="A648" s="21" t="s">
        <v>799</v>
      </c>
      <c r="B648" s="23"/>
      <c r="C648" s="11">
        <v>45138</v>
      </c>
      <c r="D648" s="1" t="s">
        <v>818</v>
      </c>
      <c r="E648" s="1" t="s">
        <v>1026</v>
      </c>
      <c r="F648" s="1" t="s">
        <v>1269</v>
      </c>
      <c r="G648" s="25"/>
      <c r="H648" s="25"/>
      <c r="I648" s="25"/>
      <c r="J648" s="4">
        <v>1</v>
      </c>
      <c r="K648" s="25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28"/>
      <c r="CP648" s="17"/>
      <c r="CQ648" s="17"/>
      <c r="CR648" s="17"/>
      <c r="CS648" s="17"/>
    </row>
    <row r="649" spans="1:97" x14ac:dyDescent="0.35">
      <c r="A649" s="21" t="s">
        <v>800</v>
      </c>
      <c r="B649" s="21"/>
      <c r="C649" s="11">
        <v>45138</v>
      </c>
      <c r="D649" s="1" t="s">
        <v>170</v>
      </c>
      <c r="E649" s="1" t="s">
        <v>965</v>
      </c>
      <c r="F649" s="1" t="s">
        <v>1270</v>
      </c>
      <c r="G649" s="25"/>
      <c r="H649" s="25"/>
      <c r="I649" s="25"/>
      <c r="J649" s="4">
        <v>1.2</v>
      </c>
      <c r="K649" s="25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28"/>
      <c r="CP649" s="17"/>
      <c r="CQ649" s="17"/>
      <c r="CR649" s="17"/>
      <c r="CS649" s="17"/>
    </row>
    <row r="650" spans="1:97" x14ac:dyDescent="0.35">
      <c r="A650" s="21" t="s">
        <v>801</v>
      </c>
      <c r="B650" s="21"/>
      <c r="C650" s="11">
        <v>45138</v>
      </c>
      <c r="D650" s="1" t="s">
        <v>145</v>
      </c>
      <c r="E650" s="1" t="s">
        <v>1011</v>
      </c>
      <c r="F650" s="1" t="s">
        <v>1050</v>
      </c>
      <c r="G650" s="25"/>
      <c r="H650" s="25"/>
      <c r="I650" s="25"/>
      <c r="J650" s="4">
        <v>2.5</v>
      </c>
      <c r="K650" s="25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28"/>
      <c r="CP650" s="17"/>
      <c r="CQ650" s="17"/>
      <c r="CR650" s="17"/>
      <c r="CS650" s="17"/>
    </row>
    <row r="651" spans="1:97" x14ac:dyDescent="0.35">
      <c r="A651" s="21" t="s">
        <v>802</v>
      </c>
      <c r="B651" s="21"/>
      <c r="C651" s="11">
        <v>45138</v>
      </c>
      <c r="D651" s="1" t="s">
        <v>145</v>
      </c>
      <c r="E651" s="1" t="s">
        <v>1012</v>
      </c>
      <c r="F651" s="1" t="s">
        <v>1048</v>
      </c>
      <c r="G651" s="25"/>
      <c r="H651" s="25"/>
      <c r="I651" s="25"/>
      <c r="J651" s="4">
        <v>1.4</v>
      </c>
      <c r="K651" s="25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28"/>
      <c r="CP651" s="17"/>
      <c r="CQ651" s="17"/>
      <c r="CR651" s="17"/>
      <c r="CS651" s="17"/>
    </row>
    <row r="652" spans="1:97" x14ac:dyDescent="0.35">
      <c r="A652" s="21" t="s">
        <v>803</v>
      </c>
      <c r="B652" s="21"/>
      <c r="C652" s="11">
        <v>45138</v>
      </c>
      <c r="D652" s="1" t="s">
        <v>145</v>
      </c>
      <c r="E652" s="1" t="s">
        <v>1012</v>
      </c>
      <c r="F652" s="1" t="s">
        <v>1271</v>
      </c>
      <c r="G652" s="25"/>
      <c r="H652" s="25"/>
      <c r="I652" s="25"/>
      <c r="J652" s="4">
        <v>0.9</v>
      </c>
      <c r="K652" s="25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28"/>
      <c r="CP652" s="17"/>
      <c r="CQ652" s="17"/>
      <c r="CR652" s="17"/>
      <c r="CS652" s="17"/>
    </row>
    <row r="653" spans="1:97" x14ac:dyDescent="0.35">
      <c r="A653" s="21" t="s">
        <v>804</v>
      </c>
      <c r="B653" s="21"/>
      <c r="C653" s="11">
        <v>45138</v>
      </c>
      <c r="D653" s="1" t="s">
        <v>821</v>
      </c>
      <c r="E653" s="1" t="s">
        <v>1027</v>
      </c>
      <c r="F653" s="1" t="s">
        <v>1129</v>
      </c>
      <c r="G653" s="25"/>
      <c r="H653" s="25"/>
      <c r="I653" s="25"/>
      <c r="J653" s="4">
        <v>0</v>
      </c>
      <c r="K653" s="25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28"/>
      <c r="CP653" s="17"/>
      <c r="CQ653" s="17"/>
      <c r="CR653" s="17"/>
      <c r="CS653" s="17"/>
    </row>
    <row r="654" spans="1:97" x14ac:dyDescent="0.35">
      <c r="A654" s="21" t="s">
        <v>805</v>
      </c>
      <c r="B654" s="21"/>
      <c r="C654" s="11">
        <v>45138</v>
      </c>
      <c r="D654" s="1" t="s">
        <v>94</v>
      </c>
      <c r="E654" s="1" t="s">
        <v>1031</v>
      </c>
      <c r="F654" s="1" t="s">
        <v>1146</v>
      </c>
      <c r="G654" s="24"/>
      <c r="H654" s="24"/>
      <c r="I654" s="24"/>
      <c r="J654" s="4">
        <v>1</v>
      </c>
      <c r="K654" s="24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  <c r="CH654" s="26"/>
      <c r="CI654" s="26"/>
      <c r="CJ654" s="26"/>
      <c r="CK654" s="26"/>
      <c r="CL654" s="26"/>
      <c r="CM654" s="26"/>
      <c r="CN654" s="26"/>
      <c r="CO654" s="27"/>
      <c r="CP654" s="26"/>
      <c r="CQ654" s="26"/>
      <c r="CR654" s="26"/>
      <c r="CS654" s="26"/>
    </row>
    <row r="655" spans="1:97" x14ac:dyDescent="0.35">
      <c r="A655" s="21" t="s">
        <v>806</v>
      </c>
      <c r="B655" s="21"/>
      <c r="C655" s="11">
        <v>45138</v>
      </c>
      <c r="D655" s="1" t="s">
        <v>825</v>
      </c>
      <c r="E655" s="1" t="s">
        <v>1032</v>
      </c>
      <c r="F655" s="1" t="s">
        <v>1146</v>
      </c>
      <c r="G655" s="24"/>
      <c r="H655" s="24"/>
      <c r="I655" s="24"/>
      <c r="J655" s="4">
        <v>1.35</v>
      </c>
      <c r="K655" s="24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7"/>
      <c r="CP655" s="26"/>
      <c r="CQ655" s="26"/>
      <c r="CR655" s="26"/>
      <c r="CS655" s="26"/>
    </row>
    <row r="656" spans="1:97" x14ac:dyDescent="0.35">
      <c r="A656" s="21" t="s">
        <v>807</v>
      </c>
      <c r="B656" s="21"/>
      <c r="C656" s="11">
        <v>45138</v>
      </c>
      <c r="D656" s="1" t="s">
        <v>825</v>
      </c>
      <c r="E656" s="1" t="s">
        <v>1032</v>
      </c>
      <c r="F656" s="1" t="s">
        <v>1109</v>
      </c>
      <c r="G656" s="25"/>
      <c r="H656" s="25"/>
      <c r="I656" s="25"/>
      <c r="J656" s="4">
        <v>0</v>
      </c>
      <c r="K656" s="25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28"/>
      <c r="CP656" s="17"/>
      <c r="CQ656" s="17"/>
      <c r="CR656" s="17"/>
      <c r="CS656" s="17"/>
    </row>
    <row r="657" spans="1:97" x14ac:dyDescent="0.35">
      <c r="A657" s="21" t="s">
        <v>808</v>
      </c>
      <c r="B657" s="21"/>
      <c r="C657" s="11">
        <v>45138</v>
      </c>
      <c r="D657" s="1" t="s">
        <v>818</v>
      </c>
      <c r="E657" s="1" t="s">
        <v>1030</v>
      </c>
      <c r="F657" s="1" t="s">
        <v>106</v>
      </c>
      <c r="G657" s="25"/>
      <c r="H657" s="25"/>
      <c r="I657" s="25"/>
      <c r="J657" s="4">
        <v>1.5</v>
      </c>
      <c r="K657" s="25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28"/>
      <c r="CP657" s="17"/>
      <c r="CQ657" s="17"/>
      <c r="CR657" s="17"/>
      <c r="CS657" s="17"/>
    </row>
    <row r="658" spans="1:97" x14ac:dyDescent="0.35">
      <c r="A658" s="21" t="s">
        <v>809</v>
      </c>
      <c r="B658" s="21"/>
      <c r="C658" s="11">
        <v>45138</v>
      </c>
      <c r="D658" s="1" t="s">
        <v>197</v>
      </c>
      <c r="E658" s="1" t="s">
        <v>886</v>
      </c>
      <c r="F658" s="1" t="s">
        <v>121</v>
      </c>
      <c r="G658" s="25"/>
      <c r="H658" s="25"/>
      <c r="I658" s="25"/>
      <c r="J658" s="4">
        <v>0</v>
      </c>
      <c r="K658" s="25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28"/>
      <c r="CP658" s="17"/>
      <c r="CQ658" s="17"/>
      <c r="CR658" s="17"/>
      <c r="CS658" s="17"/>
    </row>
    <row r="659" spans="1:97" x14ac:dyDescent="0.35">
      <c r="A659" s="21" t="s">
        <v>810</v>
      </c>
      <c r="B659" s="21"/>
      <c r="C659" s="11">
        <v>45138</v>
      </c>
      <c r="D659" s="1" t="s">
        <v>818</v>
      </c>
      <c r="E659" s="1" t="s">
        <v>1030</v>
      </c>
      <c r="F659" s="1" t="s">
        <v>177</v>
      </c>
      <c r="G659" s="25"/>
      <c r="H659" s="25"/>
      <c r="I659" s="25"/>
      <c r="J659" s="4">
        <v>1.75</v>
      </c>
      <c r="K659" s="25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28"/>
      <c r="CP659" s="17"/>
      <c r="CQ659" s="17"/>
      <c r="CR659" s="17"/>
      <c r="CS659" s="17"/>
    </row>
    <row r="660" spans="1:97" x14ac:dyDescent="0.35">
      <c r="A660" s="21" t="s">
        <v>811</v>
      </c>
      <c r="B660" s="21"/>
      <c r="C660" s="11">
        <v>45138</v>
      </c>
      <c r="D660" s="1" t="s">
        <v>818</v>
      </c>
      <c r="E660" s="1" t="s">
        <v>854</v>
      </c>
      <c r="F660" s="1" t="s">
        <v>1272</v>
      </c>
      <c r="G660" s="25"/>
      <c r="H660" s="25"/>
      <c r="I660" s="25"/>
      <c r="J660" s="4">
        <v>0</v>
      </c>
      <c r="K660" s="25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28"/>
      <c r="CP660" s="17"/>
      <c r="CQ660" s="17"/>
      <c r="CR660" s="17"/>
      <c r="CS660" s="17"/>
    </row>
    <row r="661" spans="1:97" x14ac:dyDescent="0.35">
      <c r="A661" s="21" t="s">
        <v>812</v>
      </c>
      <c r="B661" s="21"/>
      <c r="C661" s="11">
        <v>45138</v>
      </c>
      <c r="D661" s="1" t="s">
        <v>197</v>
      </c>
      <c r="E661" s="1" t="s">
        <v>886</v>
      </c>
      <c r="F661" s="1" t="s">
        <v>106</v>
      </c>
      <c r="G661" s="25"/>
      <c r="H661" s="25"/>
      <c r="I661" s="25"/>
      <c r="J661" s="4">
        <v>0</v>
      </c>
      <c r="K661" s="25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28"/>
      <c r="CP661" s="17"/>
      <c r="CQ661" s="17"/>
      <c r="CR661" s="17"/>
      <c r="CS661" s="17"/>
    </row>
    <row r="662" spans="1:97" x14ac:dyDescent="0.35">
      <c r="A662" s="21" t="s">
        <v>813</v>
      </c>
      <c r="B662" s="21"/>
      <c r="C662" s="11">
        <v>45138</v>
      </c>
      <c r="D662" s="1" t="s">
        <v>139</v>
      </c>
      <c r="E662" s="1" t="s">
        <v>1033</v>
      </c>
      <c r="F662" s="1" t="s">
        <v>177</v>
      </c>
      <c r="G662" s="25"/>
      <c r="H662" s="25"/>
      <c r="I662" s="25"/>
      <c r="J662" s="4">
        <v>1.51</v>
      </c>
      <c r="K662" s="25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28"/>
      <c r="CP662" s="17"/>
      <c r="CQ662" s="17"/>
      <c r="CR662" s="17"/>
      <c r="CS662" s="17"/>
    </row>
    <row r="663" spans="1:97" x14ac:dyDescent="0.35">
      <c r="A663" s="21" t="s">
        <v>814</v>
      </c>
      <c r="B663" s="21"/>
      <c r="C663" s="11">
        <v>45138</v>
      </c>
      <c r="D663" s="1" t="s">
        <v>818</v>
      </c>
      <c r="E663" s="1" t="s">
        <v>854</v>
      </c>
      <c r="G663" s="24"/>
      <c r="H663" s="24"/>
      <c r="I663" s="24"/>
      <c r="J663" s="4">
        <v>0</v>
      </c>
      <c r="K663" s="24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7"/>
      <c r="CP663" s="26"/>
      <c r="CQ663" s="26"/>
      <c r="CR663" s="26"/>
      <c r="CS663" s="26"/>
    </row>
    <row r="664" spans="1:97" x14ac:dyDescent="0.35">
      <c r="A664" s="21" t="s">
        <v>815</v>
      </c>
      <c r="B664" s="21"/>
      <c r="C664" s="11">
        <v>45138</v>
      </c>
      <c r="D664" s="1" t="s">
        <v>125</v>
      </c>
      <c r="E664" s="1" t="s">
        <v>871</v>
      </c>
      <c r="G664" s="25"/>
      <c r="H664" s="25"/>
      <c r="I664" s="25"/>
      <c r="J664" s="4">
        <v>0.8</v>
      </c>
      <c r="K664" s="25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28"/>
      <c r="CP664" s="17"/>
      <c r="CQ664" s="17"/>
      <c r="CR664" s="17"/>
      <c r="CS664" s="17"/>
    </row>
    <row r="665" spans="1:97" x14ac:dyDescent="0.35">
      <c r="A665" s="21" t="s">
        <v>1275</v>
      </c>
      <c r="B665" s="21"/>
      <c r="C665" s="11">
        <v>45138</v>
      </c>
      <c r="D665" s="1" t="s">
        <v>816</v>
      </c>
      <c r="E665" s="1" t="s">
        <v>832</v>
      </c>
      <c r="F665" s="1" t="s">
        <v>1034</v>
      </c>
      <c r="G665" s="24"/>
      <c r="H665" s="24"/>
      <c r="I665" s="24"/>
      <c r="J665" s="4">
        <v>1.5</v>
      </c>
      <c r="K665" s="24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7"/>
      <c r="CP665" s="26"/>
      <c r="CQ665" s="26"/>
      <c r="CR665" s="26"/>
      <c r="CS665" s="26"/>
    </row>
    <row r="666" spans="1:97" x14ac:dyDescent="0.35">
      <c r="A666" s="21" t="s">
        <v>1276</v>
      </c>
      <c r="B666" s="21"/>
      <c r="C666" s="11">
        <v>45138</v>
      </c>
      <c r="D666" s="1" t="s">
        <v>94</v>
      </c>
      <c r="E666" s="1" t="s">
        <v>1277</v>
      </c>
      <c r="F666" s="1" t="s">
        <v>1034</v>
      </c>
      <c r="G666" s="24"/>
      <c r="H666" s="24"/>
      <c r="I666" s="24"/>
      <c r="J666" s="4">
        <v>0</v>
      </c>
      <c r="K666" s="24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7"/>
      <c r="CP666" s="26"/>
      <c r="CQ666" s="26"/>
      <c r="CR666" s="26"/>
      <c r="CS666" s="26"/>
    </row>
    <row r="667" spans="1:97" x14ac:dyDescent="0.35">
      <c r="A667" s="21" t="s">
        <v>1278</v>
      </c>
      <c r="B667" s="21"/>
      <c r="C667" s="11">
        <v>45138</v>
      </c>
      <c r="D667" s="1" t="s">
        <v>818</v>
      </c>
      <c r="E667" s="1" t="s">
        <v>850</v>
      </c>
      <c r="F667" s="1" t="s">
        <v>1074</v>
      </c>
      <c r="G667" s="24"/>
      <c r="H667" s="24"/>
      <c r="I667" s="24"/>
      <c r="J667" s="4">
        <v>0</v>
      </c>
      <c r="K667" s="24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7"/>
      <c r="CP667" s="26"/>
      <c r="CQ667" s="26"/>
      <c r="CR667" s="26"/>
      <c r="CS667" s="26"/>
    </row>
    <row r="668" spans="1:97" x14ac:dyDescent="0.35">
      <c r="A668" s="21" t="s">
        <v>1279</v>
      </c>
      <c r="B668" s="21"/>
      <c r="C668" s="11">
        <v>45138</v>
      </c>
      <c r="D668" s="1" t="s">
        <v>818</v>
      </c>
      <c r="E668" s="1" t="s">
        <v>1280</v>
      </c>
      <c r="F668" s="1" t="s">
        <v>1333</v>
      </c>
      <c r="G668" s="24"/>
      <c r="H668" s="24"/>
      <c r="I668" s="24"/>
      <c r="J668" s="4">
        <v>0.9</v>
      </c>
      <c r="K668" s="24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7"/>
      <c r="CP668" s="26"/>
      <c r="CQ668" s="26"/>
      <c r="CR668" s="26"/>
      <c r="CS668" s="26"/>
    </row>
    <row r="669" spans="1:97" x14ac:dyDescent="0.35">
      <c r="A669" s="21" t="s">
        <v>1281</v>
      </c>
      <c r="B669" s="21"/>
      <c r="C669" s="11">
        <v>45138</v>
      </c>
      <c r="D669" s="1" t="s">
        <v>99</v>
      </c>
      <c r="E669" s="1" t="s">
        <v>1282</v>
      </c>
      <c r="F669" s="1" t="s">
        <v>1334</v>
      </c>
      <c r="G669" s="24"/>
      <c r="H669" s="24"/>
      <c r="I669" s="24"/>
      <c r="J669" s="4">
        <v>0.09</v>
      </c>
      <c r="K669" s="24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7"/>
      <c r="CP669" s="26"/>
      <c r="CQ669" s="26"/>
      <c r="CR669" s="26"/>
      <c r="CS669" s="26"/>
    </row>
    <row r="670" spans="1:97" x14ac:dyDescent="0.35">
      <c r="A670" s="21" t="s">
        <v>1283</v>
      </c>
      <c r="B670" s="21"/>
      <c r="C670" s="11">
        <v>45138</v>
      </c>
      <c r="D670" s="1" t="s">
        <v>1284</v>
      </c>
      <c r="E670" s="1" t="s">
        <v>1285</v>
      </c>
      <c r="F670" s="1" t="s">
        <v>1293</v>
      </c>
      <c r="G670" s="31"/>
      <c r="H670" s="24"/>
      <c r="I670" s="24"/>
      <c r="J670" s="4">
        <v>0</v>
      </c>
      <c r="K670" s="24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7"/>
      <c r="CP670" s="26"/>
      <c r="CQ670" s="26"/>
      <c r="CR670" s="26"/>
      <c r="CS670" s="26"/>
    </row>
    <row r="671" spans="1:97" x14ac:dyDescent="0.35">
      <c r="A671" s="21" t="s">
        <v>1286</v>
      </c>
      <c r="B671" s="21"/>
      <c r="C671" s="11">
        <v>45138</v>
      </c>
      <c r="D671" s="1" t="s">
        <v>197</v>
      </c>
      <c r="E671" s="1" t="s">
        <v>1287</v>
      </c>
      <c r="F671" s="1" t="s">
        <v>177</v>
      </c>
      <c r="G671" s="24"/>
      <c r="H671" s="24"/>
      <c r="I671" s="24"/>
      <c r="J671" s="4">
        <v>1.5</v>
      </c>
      <c r="K671" s="24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  <c r="CJ671" s="26"/>
      <c r="CK671" s="26"/>
      <c r="CL671" s="26"/>
      <c r="CM671" s="26"/>
      <c r="CN671" s="26"/>
      <c r="CO671" s="27"/>
      <c r="CP671" s="26"/>
      <c r="CQ671" s="26"/>
      <c r="CR671" s="26"/>
      <c r="CS671" s="26"/>
    </row>
    <row r="672" spans="1:97" x14ac:dyDescent="0.35">
      <c r="A672" s="21" t="s">
        <v>1288</v>
      </c>
      <c r="B672" s="21"/>
      <c r="C672" s="11">
        <v>45138</v>
      </c>
      <c r="D672" s="1" t="s">
        <v>197</v>
      </c>
      <c r="E672" s="1" t="s">
        <v>1289</v>
      </c>
      <c r="F672" s="1" t="s">
        <v>177</v>
      </c>
      <c r="G672" s="24"/>
      <c r="H672" s="24"/>
      <c r="I672" s="24"/>
      <c r="J672" s="4">
        <v>4.4000000000000004</v>
      </c>
      <c r="K672" s="24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  <c r="CJ672" s="26"/>
      <c r="CK672" s="26"/>
      <c r="CL672" s="26"/>
      <c r="CM672" s="26"/>
      <c r="CN672" s="26"/>
      <c r="CO672" s="27"/>
      <c r="CP672" s="26"/>
      <c r="CQ672" s="26"/>
      <c r="CR672" s="26"/>
      <c r="CS672" s="26"/>
    </row>
    <row r="673" spans="1:97" x14ac:dyDescent="0.35">
      <c r="A673" s="21" t="s">
        <v>1290</v>
      </c>
      <c r="B673" s="21"/>
      <c r="C673" s="11">
        <v>45138</v>
      </c>
      <c r="D673" s="1" t="s">
        <v>821</v>
      </c>
      <c r="E673" s="1" t="s">
        <v>1291</v>
      </c>
      <c r="F673" s="1" t="s">
        <v>1292</v>
      </c>
      <c r="G673" s="24"/>
      <c r="H673" s="24"/>
      <c r="I673" s="24"/>
      <c r="J673" s="4">
        <v>1.65</v>
      </c>
      <c r="K673" s="24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  <c r="CJ673" s="26"/>
      <c r="CK673" s="26"/>
      <c r="CL673" s="26"/>
      <c r="CM673" s="26"/>
      <c r="CN673" s="26"/>
      <c r="CO673" s="27"/>
      <c r="CP673" s="26"/>
      <c r="CQ673" s="26"/>
      <c r="CR673" s="26"/>
      <c r="CS673" s="26"/>
    </row>
    <row r="674" spans="1:97" x14ac:dyDescent="0.35">
      <c r="A674" s="21" t="s">
        <v>1294</v>
      </c>
      <c r="B674" s="21"/>
      <c r="C674" s="11">
        <v>45138</v>
      </c>
      <c r="D674" s="1" t="s">
        <v>822</v>
      </c>
      <c r="E674" s="1" t="s">
        <v>1295</v>
      </c>
      <c r="F674" s="1" t="s">
        <v>1335</v>
      </c>
      <c r="G674" s="24"/>
      <c r="H674" s="24"/>
      <c r="I674" s="24"/>
      <c r="J674" s="4">
        <v>1.01</v>
      </c>
      <c r="K674" s="24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  <c r="CH674" s="26"/>
      <c r="CI674" s="26"/>
      <c r="CJ674" s="26"/>
      <c r="CK674" s="26"/>
      <c r="CL674" s="26"/>
      <c r="CM674" s="26"/>
      <c r="CN674" s="26"/>
      <c r="CO674" s="27"/>
      <c r="CP674" s="26"/>
      <c r="CQ674" s="26"/>
      <c r="CR674" s="26"/>
      <c r="CS674" s="26"/>
    </row>
    <row r="675" spans="1:97" x14ac:dyDescent="0.35">
      <c r="A675" s="21" t="s">
        <v>1296</v>
      </c>
      <c r="B675" s="21"/>
      <c r="C675" s="11">
        <v>45138</v>
      </c>
      <c r="D675" s="1" t="s">
        <v>822</v>
      </c>
      <c r="E675" s="1" t="s">
        <v>1295</v>
      </c>
      <c r="F675" s="1" t="s">
        <v>1336</v>
      </c>
      <c r="G675" s="25"/>
      <c r="H675" s="25"/>
      <c r="I675" s="25"/>
      <c r="J675" s="4">
        <v>0.76</v>
      </c>
      <c r="K675" s="25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28"/>
      <c r="CP675" s="17"/>
      <c r="CQ675" s="17"/>
      <c r="CR675" s="17"/>
      <c r="CS675" s="17"/>
    </row>
    <row r="676" spans="1:97" x14ac:dyDescent="0.35">
      <c r="A676" s="21" t="s">
        <v>1297</v>
      </c>
      <c r="B676" s="21"/>
      <c r="C676" s="11">
        <v>45138</v>
      </c>
      <c r="D676" s="1" t="s">
        <v>160</v>
      </c>
      <c r="E676" s="1" t="s">
        <v>1298</v>
      </c>
      <c r="F676" s="1" t="s">
        <v>1146</v>
      </c>
      <c r="G676" s="24"/>
      <c r="H676" s="24"/>
      <c r="I676" s="24"/>
      <c r="J676" s="4">
        <v>0.5</v>
      </c>
      <c r="K676" s="24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  <c r="CJ676" s="26"/>
      <c r="CK676" s="26"/>
      <c r="CL676" s="26"/>
      <c r="CM676" s="26"/>
      <c r="CN676" s="26"/>
      <c r="CO676" s="27"/>
      <c r="CP676" s="26"/>
      <c r="CQ676" s="26"/>
      <c r="CR676" s="26"/>
      <c r="CS676" s="26"/>
    </row>
    <row r="677" spans="1:97" x14ac:dyDescent="0.35">
      <c r="A677" s="21" t="s">
        <v>131</v>
      </c>
      <c r="B677" s="21"/>
      <c r="C677" s="11">
        <v>45138</v>
      </c>
      <c r="D677" s="1" t="s">
        <v>132</v>
      </c>
      <c r="E677" s="1" t="s">
        <v>942</v>
      </c>
      <c r="F677" s="1" t="s">
        <v>133</v>
      </c>
      <c r="G677" s="24"/>
      <c r="H677" s="24"/>
      <c r="I677" s="24"/>
      <c r="J677" s="4">
        <v>1.5</v>
      </c>
      <c r="K677" s="24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  <c r="CH677" s="26"/>
      <c r="CI677" s="26"/>
      <c r="CJ677" s="26"/>
      <c r="CK677" s="26"/>
      <c r="CL677" s="26"/>
      <c r="CM677" s="26"/>
      <c r="CN677" s="26"/>
      <c r="CO677" s="27"/>
      <c r="CP677" s="26"/>
      <c r="CQ677" s="26"/>
      <c r="CR677" s="26"/>
      <c r="CS677" s="26"/>
    </row>
    <row r="678" spans="1:97" x14ac:dyDescent="0.35">
      <c r="A678" s="21" t="s">
        <v>595</v>
      </c>
      <c r="B678" s="21"/>
      <c r="C678" s="11">
        <v>45138</v>
      </c>
      <c r="D678" s="1" t="s">
        <v>108</v>
      </c>
      <c r="E678" s="1" t="s">
        <v>954</v>
      </c>
      <c r="F678" s="1" t="s">
        <v>1167</v>
      </c>
      <c r="G678" s="24"/>
      <c r="H678" s="24"/>
      <c r="I678" s="24"/>
      <c r="J678" s="4">
        <v>0.8</v>
      </c>
      <c r="K678" s="24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  <c r="CH678" s="26"/>
      <c r="CI678" s="26"/>
      <c r="CJ678" s="26"/>
      <c r="CK678" s="26"/>
      <c r="CL678" s="26"/>
      <c r="CM678" s="26"/>
      <c r="CN678" s="26"/>
      <c r="CO678" s="27"/>
      <c r="CP678" s="26"/>
      <c r="CQ678" s="26"/>
      <c r="CR678" s="26"/>
      <c r="CS678" s="26"/>
    </row>
    <row r="679" spans="1:97" x14ac:dyDescent="0.35">
      <c r="A679" s="21" t="s">
        <v>1299</v>
      </c>
      <c r="B679" s="21"/>
      <c r="C679" s="11">
        <v>45138</v>
      </c>
      <c r="D679" s="1" t="s">
        <v>108</v>
      </c>
      <c r="E679" s="1" t="s">
        <v>954</v>
      </c>
      <c r="F679" s="1" t="s">
        <v>1158</v>
      </c>
      <c r="G679" s="24"/>
      <c r="H679" s="24"/>
      <c r="I679" s="24"/>
      <c r="J679" s="4">
        <v>0.8</v>
      </c>
      <c r="K679" s="24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  <c r="CH679" s="26"/>
      <c r="CI679" s="26"/>
      <c r="CJ679" s="26"/>
      <c r="CK679" s="26"/>
      <c r="CL679" s="26"/>
      <c r="CM679" s="26"/>
      <c r="CN679" s="26"/>
      <c r="CO679" s="27"/>
      <c r="CP679" s="26"/>
      <c r="CQ679" s="26"/>
      <c r="CR679" s="26"/>
      <c r="CS679" s="26"/>
    </row>
    <row r="680" spans="1:97" x14ac:dyDescent="0.35">
      <c r="A680" s="21" t="s">
        <v>1300</v>
      </c>
      <c r="B680" s="21"/>
      <c r="C680" s="11">
        <v>45138</v>
      </c>
      <c r="D680" s="1" t="s">
        <v>139</v>
      </c>
      <c r="E680" s="1" t="s">
        <v>1301</v>
      </c>
      <c r="F680" s="1" t="s">
        <v>177</v>
      </c>
      <c r="G680" s="24"/>
      <c r="H680" s="24"/>
      <c r="I680" s="24"/>
      <c r="J680" s="4">
        <v>10</v>
      </c>
      <c r="K680" s="24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  <c r="CH680" s="26"/>
      <c r="CI680" s="26"/>
      <c r="CJ680" s="26"/>
      <c r="CK680" s="26"/>
      <c r="CL680" s="26"/>
      <c r="CM680" s="26"/>
      <c r="CN680" s="26"/>
      <c r="CO680" s="27"/>
      <c r="CP680" s="26"/>
      <c r="CQ680" s="26"/>
      <c r="CR680" s="26"/>
      <c r="CS680" s="26"/>
    </row>
    <row r="681" spans="1:97" x14ac:dyDescent="0.35">
      <c r="A681" s="21" t="s">
        <v>1302</v>
      </c>
      <c r="B681" s="21"/>
      <c r="C681" s="11">
        <v>45138</v>
      </c>
      <c r="D681" s="1" t="s">
        <v>139</v>
      </c>
      <c r="E681" s="1" t="s">
        <v>1301</v>
      </c>
      <c r="F681" s="1" t="s">
        <v>106</v>
      </c>
      <c r="G681" s="25"/>
      <c r="H681" s="25"/>
      <c r="I681" s="25"/>
      <c r="J681" s="4">
        <v>8.5</v>
      </c>
      <c r="K681" s="25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28"/>
      <c r="CP681" s="17"/>
      <c r="CQ681" s="17"/>
      <c r="CR681" s="17"/>
      <c r="CS681" s="17"/>
    </row>
    <row r="682" spans="1:97" x14ac:dyDescent="0.35">
      <c r="A682" s="21" t="s">
        <v>1303</v>
      </c>
      <c r="B682" s="21"/>
      <c r="C682" s="11">
        <v>45138</v>
      </c>
      <c r="D682" s="1" t="s">
        <v>824</v>
      </c>
      <c r="E682" s="1" t="s">
        <v>1304</v>
      </c>
      <c r="F682" s="1" t="s">
        <v>1034</v>
      </c>
      <c r="G682" s="24"/>
      <c r="H682" s="24"/>
      <c r="I682" s="24"/>
      <c r="J682" s="4">
        <v>0</v>
      </c>
      <c r="K682" s="24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  <c r="CH682" s="26"/>
      <c r="CI682" s="26"/>
      <c r="CJ682" s="26"/>
      <c r="CK682" s="26"/>
      <c r="CL682" s="26"/>
      <c r="CM682" s="26"/>
      <c r="CN682" s="26"/>
      <c r="CO682" s="27"/>
      <c r="CP682" s="26"/>
      <c r="CQ682" s="26"/>
      <c r="CR682" s="26"/>
      <c r="CS682" s="26"/>
    </row>
    <row r="683" spans="1:97" x14ac:dyDescent="0.35">
      <c r="A683" s="21" t="s">
        <v>1305</v>
      </c>
      <c r="B683" s="21"/>
      <c r="C683" s="11">
        <v>45138</v>
      </c>
      <c r="D683" s="1" t="s">
        <v>824</v>
      </c>
      <c r="E683" s="1" t="s">
        <v>1306</v>
      </c>
      <c r="F683" s="1" t="s">
        <v>1034</v>
      </c>
      <c r="G683" s="25"/>
      <c r="H683" s="25"/>
      <c r="I683" s="25"/>
      <c r="J683" s="4">
        <v>0</v>
      </c>
      <c r="K683" s="25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28"/>
      <c r="CP683" s="17"/>
      <c r="CQ683" s="17"/>
      <c r="CR683" s="17"/>
      <c r="CS683" s="17"/>
    </row>
    <row r="684" spans="1:97" x14ac:dyDescent="0.35">
      <c r="A684" s="21" t="s">
        <v>1307</v>
      </c>
      <c r="B684" s="21"/>
      <c r="C684" s="11">
        <v>45138</v>
      </c>
      <c r="D684" s="1" t="s">
        <v>145</v>
      </c>
      <c r="E684" s="1" t="s">
        <v>1308</v>
      </c>
      <c r="F684" s="1" t="s">
        <v>177</v>
      </c>
      <c r="G684" s="24"/>
      <c r="H684" s="24"/>
      <c r="I684" s="24"/>
      <c r="J684" s="4">
        <v>1.5</v>
      </c>
      <c r="K684" s="24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  <c r="CH684" s="26"/>
      <c r="CI684" s="26"/>
      <c r="CJ684" s="26"/>
      <c r="CK684" s="26"/>
      <c r="CL684" s="26"/>
      <c r="CM684" s="26"/>
      <c r="CN684" s="26"/>
      <c r="CO684" s="27"/>
      <c r="CP684" s="26"/>
      <c r="CQ684" s="26"/>
      <c r="CR684" s="26"/>
      <c r="CS684" s="26"/>
    </row>
    <row r="685" spans="1:97" x14ac:dyDescent="0.35">
      <c r="A685" s="21" t="s">
        <v>1309</v>
      </c>
      <c r="B685" s="21"/>
      <c r="C685" s="11">
        <v>45138</v>
      </c>
      <c r="D685" s="1" t="s">
        <v>145</v>
      </c>
      <c r="E685" s="1" t="s">
        <v>1310</v>
      </c>
      <c r="F685" s="1" t="s">
        <v>177</v>
      </c>
      <c r="G685" s="24"/>
      <c r="H685" s="24"/>
      <c r="I685" s="24"/>
      <c r="J685" s="4">
        <v>0</v>
      </c>
      <c r="K685" s="24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  <c r="CH685" s="26"/>
      <c r="CI685" s="26"/>
      <c r="CJ685" s="26"/>
      <c r="CK685" s="26"/>
      <c r="CL685" s="26"/>
      <c r="CM685" s="26"/>
      <c r="CN685" s="26"/>
      <c r="CO685" s="27"/>
      <c r="CP685" s="26"/>
      <c r="CQ685" s="26"/>
      <c r="CR685" s="26"/>
      <c r="CS685" s="26"/>
    </row>
    <row r="686" spans="1:97" x14ac:dyDescent="0.35">
      <c r="A686" s="21" t="s">
        <v>1311</v>
      </c>
      <c r="B686" s="21"/>
      <c r="C686" s="11">
        <v>45138</v>
      </c>
      <c r="D686" s="1" t="s">
        <v>145</v>
      </c>
      <c r="E686" s="1" t="s">
        <v>1310</v>
      </c>
      <c r="F686" s="1" t="s">
        <v>121</v>
      </c>
      <c r="G686" s="25"/>
      <c r="H686" s="25"/>
      <c r="I686" s="25"/>
      <c r="J686" s="4">
        <v>1.5</v>
      </c>
      <c r="K686" s="25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28"/>
      <c r="CP686" s="17"/>
      <c r="CQ686" s="17"/>
      <c r="CR686" s="17"/>
      <c r="CS686" s="17"/>
    </row>
    <row r="687" spans="1:97" x14ac:dyDescent="0.35">
      <c r="A687" s="21" t="s">
        <v>1312</v>
      </c>
      <c r="B687" s="21"/>
      <c r="C687" s="11">
        <v>45138</v>
      </c>
      <c r="D687" s="1" t="s">
        <v>145</v>
      </c>
      <c r="E687" s="1" t="s">
        <v>1012</v>
      </c>
      <c r="F687" s="1" t="s">
        <v>1337</v>
      </c>
      <c r="G687" s="24"/>
      <c r="H687" s="24"/>
      <c r="I687" s="24"/>
      <c r="J687" s="4">
        <v>0.7</v>
      </c>
      <c r="K687" s="24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  <c r="CH687" s="26"/>
      <c r="CI687" s="26"/>
      <c r="CJ687" s="26"/>
      <c r="CK687" s="26"/>
      <c r="CL687" s="26"/>
      <c r="CM687" s="26"/>
      <c r="CN687" s="26"/>
      <c r="CO687" s="27"/>
      <c r="CP687" s="26"/>
      <c r="CQ687" s="26"/>
      <c r="CR687" s="26"/>
      <c r="CS687" s="26"/>
    </row>
    <row r="688" spans="1:97" x14ac:dyDescent="0.35">
      <c r="A688" s="21" t="s">
        <v>1313</v>
      </c>
      <c r="B688" s="21"/>
      <c r="C688" s="11">
        <v>45138</v>
      </c>
      <c r="D688" s="1" t="s">
        <v>827</v>
      </c>
      <c r="E688" s="1" t="s">
        <v>1014</v>
      </c>
      <c r="F688" s="1" t="s">
        <v>1338</v>
      </c>
      <c r="G688" s="24"/>
      <c r="H688" s="24"/>
      <c r="I688" s="24"/>
      <c r="J688" s="4">
        <v>0</v>
      </c>
      <c r="K688" s="24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  <c r="CH688" s="26"/>
      <c r="CI688" s="26"/>
      <c r="CJ688" s="26"/>
      <c r="CK688" s="26"/>
      <c r="CL688" s="26"/>
      <c r="CM688" s="26"/>
      <c r="CN688" s="26"/>
      <c r="CO688" s="27"/>
      <c r="CP688" s="26"/>
      <c r="CQ688" s="26"/>
      <c r="CR688" s="26"/>
      <c r="CS688" s="26"/>
    </row>
    <row r="689" spans="1:97" x14ac:dyDescent="0.35">
      <c r="A689" s="21" t="s">
        <v>1314</v>
      </c>
      <c r="B689" s="21"/>
      <c r="C689" s="11">
        <v>45138</v>
      </c>
      <c r="D689" s="1" t="s">
        <v>818</v>
      </c>
      <c r="E689" s="1" t="s">
        <v>1315</v>
      </c>
      <c r="F689" s="1" t="s">
        <v>121</v>
      </c>
      <c r="G689" s="24"/>
      <c r="H689" s="24"/>
      <c r="I689" s="24"/>
      <c r="J689" s="4">
        <v>2.75</v>
      </c>
      <c r="K689" s="24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  <c r="CH689" s="26"/>
      <c r="CI689" s="26"/>
      <c r="CJ689" s="26"/>
      <c r="CK689" s="26"/>
      <c r="CL689" s="26"/>
      <c r="CM689" s="26"/>
      <c r="CN689" s="26"/>
      <c r="CO689" s="27"/>
      <c r="CP689" s="26"/>
      <c r="CQ689" s="26"/>
      <c r="CR689" s="26"/>
      <c r="CS689" s="26"/>
    </row>
    <row r="690" spans="1:97" x14ac:dyDescent="0.35">
      <c r="A690" s="21" t="s">
        <v>1316</v>
      </c>
      <c r="B690" s="21"/>
      <c r="C690" s="11">
        <v>45138</v>
      </c>
      <c r="D690" s="1" t="s">
        <v>818</v>
      </c>
      <c r="E690" s="1" t="s">
        <v>1315</v>
      </c>
      <c r="F690" s="1" t="s">
        <v>1050</v>
      </c>
      <c r="G690" s="25"/>
      <c r="H690" s="25"/>
      <c r="I690" s="25"/>
      <c r="J690" s="4">
        <v>2</v>
      </c>
      <c r="K690" s="25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28"/>
      <c r="CP690" s="17"/>
      <c r="CQ690" s="17"/>
      <c r="CR690" s="17"/>
      <c r="CS690" s="17"/>
    </row>
    <row r="691" spans="1:97" x14ac:dyDescent="0.35">
      <c r="A691" s="21" t="s">
        <v>1317</v>
      </c>
      <c r="B691" s="21"/>
      <c r="C691" s="11">
        <v>45138</v>
      </c>
      <c r="D691" s="1" t="s">
        <v>818</v>
      </c>
      <c r="E691" s="1" t="s">
        <v>1315</v>
      </c>
      <c r="F691" s="1" t="s">
        <v>1077</v>
      </c>
      <c r="G691" s="25"/>
      <c r="H691" s="25"/>
      <c r="I691" s="25"/>
      <c r="J691" s="4">
        <v>0</v>
      </c>
      <c r="K691" s="25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28"/>
      <c r="CP691" s="17"/>
      <c r="CQ691" s="17"/>
      <c r="CR691" s="17"/>
      <c r="CS691" s="17"/>
    </row>
    <row r="692" spans="1:97" x14ac:dyDescent="0.35">
      <c r="A692" s="21" t="s">
        <v>1318</v>
      </c>
      <c r="B692" s="21"/>
      <c r="C692" s="11">
        <v>45138</v>
      </c>
      <c r="D692" s="1" t="s">
        <v>818</v>
      </c>
      <c r="E692" s="1" t="s">
        <v>1315</v>
      </c>
      <c r="F692" s="1" t="s">
        <v>1051</v>
      </c>
      <c r="G692" s="25"/>
      <c r="H692" s="25"/>
      <c r="I692" s="25"/>
      <c r="J692" s="4">
        <v>0</v>
      </c>
      <c r="K692" s="25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28"/>
      <c r="CP692" s="17"/>
      <c r="CQ692" s="17"/>
      <c r="CR692" s="17"/>
      <c r="CS692" s="17"/>
    </row>
    <row r="693" spans="1:97" x14ac:dyDescent="0.35">
      <c r="A693" s="21" t="s">
        <v>1319</v>
      </c>
      <c r="B693" s="21"/>
      <c r="C693" s="11">
        <v>45138</v>
      </c>
      <c r="D693" s="1" t="s">
        <v>818</v>
      </c>
      <c r="E693" s="1" t="s">
        <v>855</v>
      </c>
      <c r="F693" s="1" t="s">
        <v>1339</v>
      </c>
      <c r="G693" s="24"/>
      <c r="H693" s="24"/>
      <c r="I693" s="24"/>
      <c r="J693" s="4">
        <v>1.25</v>
      </c>
      <c r="K693" s="24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  <c r="CH693" s="26"/>
      <c r="CI693" s="26"/>
      <c r="CJ693" s="26"/>
      <c r="CK693" s="26"/>
      <c r="CL693" s="26"/>
      <c r="CM693" s="26"/>
      <c r="CN693" s="26"/>
      <c r="CO693" s="27"/>
      <c r="CP693" s="26"/>
      <c r="CQ693" s="26"/>
      <c r="CR693" s="26"/>
      <c r="CS693" s="26"/>
    </row>
    <row r="694" spans="1:97" x14ac:dyDescent="0.35">
      <c r="A694" s="21" t="s">
        <v>1320</v>
      </c>
      <c r="B694" s="21"/>
      <c r="C694" s="11">
        <v>45138</v>
      </c>
      <c r="D694" s="1" t="s">
        <v>139</v>
      </c>
      <c r="E694" s="1" t="s">
        <v>1321</v>
      </c>
      <c r="F694" s="1" t="s">
        <v>177</v>
      </c>
      <c r="G694" s="24"/>
      <c r="H694" s="24"/>
      <c r="I694" s="24"/>
      <c r="J694" s="4">
        <v>1.2</v>
      </c>
      <c r="K694" s="24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  <c r="CH694" s="26"/>
      <c r="CI694" s="26"/>
      <c r="CJ694" s="26"/>
      <c r="CK694" s="26"/>
      <c r="CL694" s="26"/>
      <c r="CM694" s="26"/>
      <c r="CN694" s="26"/>
      <c r="CO694" s="27"/>
      <c r="CP694" s="26"/>
      <c r="CQ694" s="26"/>
      <c r="CR694" s="26"/>
      <c r="CS694" s="26"/>
    </row>
    <row r="695" spans="1:97" x14ac:dyDescent="0.35">
      <c r="A695" s="21" t="s">
        <v>1322</v>
      </c>
      <c r="B695" s="21"/>
      <c r="C695" s="11">
        <v>45138</v>
      </c>
      <c r="D695" s="1" t="s">
        <v>197</v>
      </c>
      <c r="E695" s="1" t="s">
        <v>1323</v>
      </c>
      <c r="F695" s="1" t="s">
        <v>106</v>
      </c>
      <c r="G695" s="25"/>
      <c r="H695" s="25"/>
      <c r="I695" s="25"/>
      <c r="J695" s="4">
        <v>2</v>
      </c>
      <c r="K695" s="25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28"/>
      <c r="CP695" s="17"/>
      <c r="CQ695" s="17"/>
      <c r="CR695" s="17"/>
      <c r="CS695" s="17"/>
    </row>
    <row r="696" spans="1:97" x14ac:dyDescent="0.35">
      <c r="A696" s="21" t="s">
        <v>1324</v>
      </c>
      <c r="B696" s="21"/>
      <c r="C696" s="11">
        <v>45138</v>
      </c>
      <c r="D696" s="1" t="s">
        <v>145</v>
      </c>
      <c r="E696" s="1" t="s">
        <v>1325</v>
      </c>
      <c r="F696" s="1" t="s">
        <v>146</v>
      </c>
      <c r="G696" s="24"/>
      <c r="H696" s="24"/>
      <c r="I696" s="24"/>
      <c r="J696" s="4">
        <v>1.1000000000000001</v>
      </c>
      <c r="K696" s="24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  <c r="CJ696" s="26"/>
      <c r="CK696" s="26"/>
      <c r="CL696" s="26"/>
      <c r="CM696" s="26"/>
      <c r="CN696" s="26"/>
      <c r="CO696" s="27"/>
      <c r="CP696" s="26"/>
      <c r="CQ696" s="26"/>
      <c r="CR696" s="26"/>
      <c r="CS696" s="26"/>
    </row>
    <row r="697" spans="1:97" x14ac:dyDescent="0.35">
      <c r="A697" s="21" t="s">
        <v>1326</v>
      </c>
      <c r="B697" s="21"/>
      <c r="C697" s="11">
        <v>45138</v>
      </c>
      <c r="D697" s="1" t="s">
        <v>145</v>
      </c>
      <c r="E697" s="1" t="s">
        <v>1325</v>
      </c>
      <c r="F697" s="1" t="s">
        <v>1129</v>
      </c>
      <c r="G697" s="25"/>
      <c r="H697" s="25"/>
      <c r="I697" s="25"/>
      <c r="J697" s="4">
        <v>0.9</v>
      </c>
      <c r="K697" s="25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28"/>
      <c r="CP697" s="17"/>
      <c r="CQ697" s="17"/>
      <c r="CR697" s="17"/>
      <c r="CS697" s="17"/>
    </row>
    <row r="698" spans="1:97" x14ac:dyDescent="0.35">
      <c r="A698" s="21" t="s">
        <v>1327</v>
      </c>
      <c r="B698" s="21"/>
      <c r="C698" s="11">
        <v>45138</v>
      </c>
      <c r="D698" s="1" t="s">
        <v>818</v>
      </c>
      <c r="E698" s="1" t="s">
        <v>1315</v>
      </c>
      <c r="F698" s="1" t="s">
        <v>106</v>
      </c>
      <c r="G698" s="25"/>
      <c r="H698" s="25"/>
      <c r="I698" s="25"/>
      <c r="J698" s="4">
        <v>3</v>
      </c>
      <c r="K698" s="25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28"/>
      <c r="CP698" s="17"/>
      <c r="CQ698" s="17"/>
      <c r="CR698" s="17"/>
      <c r="CS698" s="17"/>
    </row>
    <row r="699" spans="1:97" x14ac:dyDescent="0.35">
      <c r="A699" s="21" t="s">
        <v>1330</v>
      </c>
      <c r="B699" s="21"/>
      <c r="C699" s="11">
        <v>45138</v>
      </c>
      <c r="D699" s="1" t="s">
        <v>197</v>
      </c>
      <c r="E699" s="1" t="s">
        <v>1323</v>
      </c>
      <c r="F699" s="1" t="s">
        <v>177</v>
      </c>
      <c r="G699" s="24"/>
      <c r="H699" s="24"/>
      <c r="I699" s="24"/>
      <c r="J699" s="4">
        <v>2</v>
      </c>
      <c r="K699" s="24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  <c r="CH699" s="26"/>
      <c r="CI699" s="26"/>
      <c r="CJ699" s="26"/>
      <c r="CK699" s="26"/>
      <c r="CL699" s="26"/>
      <c r="CM699" s="26"/>
      <c r="CN699" s="26"/>
      <c r="CO699" s="27"/>
      <c r="CP699" s="26"/>
      <c r="CQ699" s="26"/>
      <c r="CR699" s="26"/>
      <c r="CS699" s="26"/>
    </row>
    <row r="700" spans="1:97" x14ac:dyDescent="0.35">
      <c r="A700" s="21" t="s">
        <v>814</v>
      </c>
      <c r="B700" s="21"/>
      <c r="C700" s="11">
        <v>45138</v>
      </c>
      <c r="D700" s="1" t="s">
        <v>818</v>
      </c>
      <c r="E700" s="1" t="s">
        <v>854</v>
      </c>
      <c r="F700" s="1" t="s">
        <v>121</v>
      </c>
      <c r="G700" s="24"/>
      <c r="H700" s="24"/>
      <c r="I700" s="24"/>
      <c r="J700" s="4">
        <v>2.75</v>
      </c>
      <c r="K700" s="24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  <c r="CH700" s="26"/>
      <c r="CI700" s="26"/>
      <c r="CJ700" s="26"/>
      <c r="CK700" s="26"/>
      <c r="CL700" s="26"/>
      <c r="CM700" s="26"/>
      <c r="CN700" s="26"/>
      <c r="CO700" s="27"/>
      <c r="CP700" s="26"/>
      <c r="CQ700" s="26"/>
      <c r="CR700" s="26"/>
      <c r="CS700" s="26"/>
    </row>
    <row r="701" spans="1:97" x14ac:dyDescent="0.35">
      <c r="A701" s="21" t="s">
        <v>1331</v>
      </c>
      <c r="B701" s="21"/>
      <c r="C701" s="11">
        <v>45138</v>
      </c>
      <c r="D701" s="1" t="s">
        <v>818</v>
      </c>
      <c r="E701" s="1" t="s">
        <v>1315</v>
      </c>
      <c r="F701" s="1" t="s">
        <v>177</v>
      </c>
      <c r="G701" s="24"/>
      <c r="H701" s="24"/>
      <c r="I701" s="24"/>
      <c r="J701" s="4">
        <v>3.25</v>
      </c>
      <c r="K701" s="24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  <c r="CH701" s="26"/>
      <c r="CI701" s="26"/>
      <c r="CJ701" s="26"/>
      <c r="CK701" s="26"/>
      <c r="CL701" s="26"/>
      <c r="CM701" s="26"/>
      <c r="CN701" s="26"/>
      <c r="CO701" s="27"/>
      <c r="CP701" s="26"/>
      <c r="CQ701" s="26"/>
      <c r="CR701" s="26"/>
      <c r="CS701" s="26"/>
    </row>
    <row r="702" spans="1:97" x14ac:dyDescent="0.35">
      <c r="A702" s="21" t="s">
        <v>1332</v>
      </c>
      <c r="B702" s="21"/>
      <c r="C702" s="11">
        <v>45138</v>
      </c>
      <c r="D702" s="1" t="s">
        <v>823</v>
      </c>
      <c r="E702" s="1" t="s">
        <v>989</v>
      </c>
      <c r="F702" s="1" t="s">
        <v>1340</v>
      </c>
      <c r="G702" s="24"/>
      <c r="H702" s="24"/>
      <c r="I702" s="24"/>
      <c r="J702" s="4">
        <v>1.2</v>
      </c>
      <c r="K702" s="24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  <c r="CH702" s="26"/>
      <c r="CI702" s="26"/>
      <c r="CJ702" s="26"/>
      <c r="CK702" s="26"/>
      <c r="CL702" s="26"/>
      <c r="CM702" s="26"/>
      <c r="CN702" s="26"/>
      <c r="CO702" s="27"/>
      <c r="CP702" s="26"/>
      <c r="CQ702" s="26"/>
      <c r="CR702" s="26"/>
      <c r="CS702" s="26"/>
    </row>
    <row r="703" spans="1:97" x14ac:dyDescent="0.35">
      <c r="A703" s="21" t="s">
        <v>1328</v>
      </c>
      <c r="B703" s="21"/>
      <c r="C703" s="11">
        <v>45138</v>
      </c>
      <c r="D703" s="1" t="s">
        <v>197</v>
      </c>
      <c r="E703" s="1" t="s">
        <v>1329</v>
      </c>
      <c r="F703" s="1" t="e">
        <v>#N/A</v>
      </c>
      <c r="G703" s="24"/>
      <c r="H703" s="24"/>
      <c r="I703" s="24"/>
      <c r="J703" s="4">
        <v>1.75</v>
      </c>
      <c r="K703" s="24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  <c r="CH703" s="26"/>
      <c r="CI703" s="26"/>
      <c r="CJ703" s="26"/>
      <c r="CK703" s="26"/>
      <c r="CL703" s="26"/>
      <c r="CM703" s="26"/>
      <c r="CN703" s="26"/>
      <c r="CO703" s="27"/>
      <c r="CP703" s="26"/>
      <c r="CQ703" s="26"/>
      <c r="CR703" s="26"/>
      <c r="CS703" s="26"/>
    </row>
  </sheetData>
  <phoneticPr fontId="3" type="noConversion"/>
  <conditionalFormatting sqref="BE68">
    <cfRule type="cellIs" dxfId="120" priority="20" operator="equal">
      <formula>""</formula>
    </cfRule>
  </conditionalFormatting>
  <conditionalFormatting sqref="BS68">
    <cfRule type="cellIs" dxfId="119" priority="19" operator="equal">
      <formula>""</formula>
    </cfRule>
  </conditionalFormatting>
  <conditionalFormatting sqref="BT68">
    <cfRule type="cellIs" dxfId="118" priority="18" operator="equal">
      <formula>""</formula>
    </cfRule>
  </conditionalFormatting>
  <conditionalFormatting sqref="BU68">
    <cfRule type="cellIs" dxfId="117" priority="17" operator="equal">
      <formula>""</formula>
    </cfRule>
  </conditionalFormatting>
  <conditionalFormatting sqref="CN68">
    <cfRule type="cellIs" dxfId="116" priority="16" operator="equal">
      <formula>""</formula>
    </cfRule>
  </conditionalFormatting>
  <conditionalFormatting sqref="CO68">
    <cfRule type="cellIs" dxfId="115" priority="15" operator="equal">
      <formula>""</formula>
    </cfRule>
  </conditionalFormatting>
  <conditionalFormatting sqref="C69:C703">
    <cfRule type="cellIs" dxfId="114" priority="6" operator="equal">
      <formula>""</formula>
    </cfRule>
  </conditionalFormatting>
  <conditionalFormatting sqref="B2:CO2 B3:B66 K3:K66 G3:J67 M3:CO66 L3:L67 D3:F66 C3:C67">
    <cfRule type="cellIs" dxfId="113" priority="3" operator="equal">
      <formula>""</formula>
    </cfRule>
  </conditionalFormatting>
  <conditionalFormatting sqref="AC67:CO67 B67 K67 M67:AA67 D67:F67">
    <cfRule type="cellIs" dxfId="112" priority="2" operator="equal">
      <formula>""</formula>
    </cfRule>
  </conditionalFormatting>
  <conditionalFormatting sqref="AB67">
    <cfRule type="cellIs" dxfId="111" priority="1" operator="equal">
      <formula>""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AB2B-C470-42EE-BE08-38286D2492CB}">
  <sheetPr filterMode="1"/>
  <dimension ref="A1:XEZ67"/>
  <sheetViews>
    <sheetView workbookViewId="0">
      <selection activeCell="E1" sqref="E1"/>
    </sheetView>
  </sheetViews>
  <sheetFormatPr baseColWidth="10" defaultColWidth="8.7265625" defaultRowHeight="14.5" x14ac:dyDescent="0.35"/>
  <cols>
    <col min="1" max="1" width="21.453125" style="1" bestFit="1" customWidth="1"/>
    <col min="2" max="2" width="10.453125" style="1" bestFit="1" customWidth="1"/>
    <col min="3" max="3" width="31.7265625" style="1" bestFit="1" customWidth="1"/>
    <col min="4" max="4" width="20.08984375" style="1" customWidth="1"/>
    <col min="5" max="5" width="25.1796875" style="1" bestFit="1" customWidth="1"/>
    <col min="6" max="6" width="12.453125" style="1" bestFit="1" customWidth="1"/>
    <col min="7" max="7" width="14.6328125" style="37" bestFit="1" customWidth="1"/>
    <col min="8" max="8" width="13" style="37" bestFit="1" customWidth="1"/>
    <col min="9" max="9" width="8.81640625" style="37" bestFit="1" customWidth="1"/>
    <col min="10" max="10" width="9.6328125" style="37" bestFit="1" customWidth="1"/>
    <col min="11" max="11" width="9.1796875" style="37" bestFit="1" customWidth="1"/>
    <col min="12" max="14" width="8.81640625" style="37" bestFit="1" customWidth="1"/>
    <col min="15" max="15" width="9.1796875" style="37" bestFit="1" customWidth="1"/>
    <col min="16" max="20" width="8.81640625" style="37" bestFit="1" customWidth="1"/>
    <col min="21" max="21" width="10.26953125" style="37" bestFit="1" customWidth="1"/>
    <col min="22" max="22" width="9.1796875" style="37" bestFit="1" customWidth="1"/>
    <col min="23" max="50" width="8.81640625" style="37" bestFit="1" customWidth="1"/>
    <col min="51" max="51" width="9.1796875" style="37" bestFit="1" customWidth="1"/>
    <col min="52" max="55" width="8.81640625" style="37" bestFit="1" customWidth="1"/>
    <col min="56" max="56" width="11.26953125" style="37" bestFit="1" customWidth="1"/>
    <col min="57" max="66" width="8.7265625" style="1"/>
    <col min="67" max="67" width="8.7265625" style="38"/>
    <col min="68" max="68" width="9.08984375" style="38" bestFit="1" customWidth="1"/>
    <col min="69" max="96" width="8.7265625" style="38"/>
    <col min="97" max="16384" width="8.7265625" style="1"/>
  </cols>
  <sheetData>
    <row r="1" spans="1:96" x14ac:dyDescent="0.35">
      <c r="A1" s="32" t="s">
        <v>1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234</v>
      </c>
      <c r="AK1" s="33" t="s">
        <v>36</v>
      </c>
      <c r="AL1" s="33" t="s">
        <v>37</v>
      </c>
      <c r="AM1" s="33" t="s">
        <v>38</v>
      </c>
      <c r="AN1" s="33" t="s">
        <v>39</v>
      </c>
      <c r="AO1" s="33" t="s">
        <v>40</v>
      </c>
      <c r="AP1" s="33" t="s">
        <v>41</v>
      </c>
      <c r="AQ1" s="33" t="s">
        <v>42</v>
      </c>
      <c r="AR1" s="33" t="s">
        <v>43</v>
      </c>
      <c r="AS1" s="33" t="s">
        <v>45</v>
      </c>
      <c r="AT1" s="33" t="s">
        <v>44</v>
      </c>
      <c r="AU1" s="33" t="s">
        <v>46</v>
      </c>
      <c r="AV1" s="33" t="s">
        <v>47</v>
      </c>
      <c r="AW1" s="33" t="s">
        <v>48</v>
      </c>
      <c r="AX1" s="33" t="s">
        <v>49</v>
      </c>
      <c r="AY1" s="34" t="s">
        <v>235</v>
      </c>
      <c r="AZ1" s="34" t="s">
        <v>236</v>
      </c>
      <c r="BA1" s="34" t="s">
        <v>237</v>
      </c>
      <c r="BB1" s="33" t="s">
        <v>50</v>
      </c>
      <c r="BC1" s="33" t="s">
        <v>51</v>
      </c>
      <c r="BD1" s="33" t="s">
        <v>52</v>
      </c>
      <c r="BE1" s="32" t="s">
        <v>53</v>
      </c>
      <c r="BF1" s="32" t="s">
        <v>54</v>
      </c>
      <c r="BG1" s="32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2" t="s">
        <v>61</v>
      </c>
      <c r="BN1" s="32" t="s">
        <v>62</v>
      </c>
      <c r="BO1" s="33" t="s">
        <v>63</v>
      </c>
      <c r="BP1" s="33" t="s">
        <v>64</v>
      </c>
      <c r="BQ1" s="33" t="s">
        <v>65</v>
      </c>
      <c r="BR1" s="33" t="s">
        <v>66</v>
      </c>
      <c r="BS1" s="33" t="s">
        <v>67</v>
      </c>
      <c r="BT1" s="33" t="s">
        <v>68</v>
      </c>
      <c r="BU1" s="33" t="s">
        <v>69</v>
      </c>
      <c r="BV1" s="33" t="s">
        <v>70</v>
      </c>
      <c r="BW1" s="33" t="s">
        <v>71</v>
      </c>
      <c r="BX1" s="33" t="s">
        <v>72</v>
      </c>
      <c r="BY1" s="33" t="s">
        <v>73</v>
      </c>
      <c r="BZ1" s="33" t="s">
        <v>74</v>
      </c>
      <c r="CA1" s="33" t="s">
        <v>75</v>
      </c>
      <c r="CB1" s="33" t="s">
        <v>76</v>
      </c>
      <c r="CC1" s="33" t="s">
        <v>77</v>
      </c>
      <c r="CD1" s="33" t="s">
        <v>78</v>
      </c>
      <c r="CE1" s="33" t="s">
        <v>79</v>
      </c>
      <c r="CF1" s="33" t="s">
        <v>238</v>
      </c>
      <c r="CG1" s="33" t="s">
        <v>80</v>
      </c>
      <c r="CH1" s="33" t="s">
        <v>81</v>
      </c>
      <c r="CI1" s="33" t="s">
        <v>82</v>
      </c>
      <c r="CJ1" s="33" t="s">
        <v>83</v>
      </c>
      <c r="CK1" s="33" t="s">
        <v>84</v>
      </c>
      <c r="CL1" s="33" t="s">
        <v>85</v>
      </c>
      <c r="CM1" s="33" t="s">
        <v>86</v>
      </c>
      <c r="CN1" s="33" t="s">
        <v>87</v>
      </c>
      <c r="CO1" s="35" t="s">
        <v>88</v>
      </c>
      <c r="CP1" s="33" t="s">
        <v>89</v>
      </c>
      <c r="CQ1" s="33" t="s">
        <v>90</v>
      </c>
      <c r="CR1" s="33" t="s">
        <v>91</v>
      </c>
    </row>
    <row r="2" spans="1:96" x14ac:dyDescent="0.35">
      <c r="A2" s="1" t="s">
        <v>148</v>
      </c>
      <c r="B2" s="2">
        <v>45138</v>
      </c>
      <c r="C2" s="1" t="s">
        <v>157</v>
      </c>
      <c r="D2" s="1" t="s">
        <v>1581</v>
      </c>
      <c r="E2" s="1" t="s">
        <v>1582</v>
      </c>
      <c r="F2" s="36">
        <v>32</v>
      </c>
      <c r="G2" s="37">
        <v>100501.93</v>
      </c>
      <c r="H2" s="37">
        <v>14402.77</v>
      </c>
      <c r="I2" s="4">
        <v>2.9</v>
      </c>
      <c r="J2" s="4">
        <v>172.28</v>
      </c>
      <c r="K2" s="4">
        <v>0.47199999999999998</v>
      </c>
      <c r="L2" s="37">
        <v>0.34</v>
      </c>
      <c r="M2" s="37">
        <v>0.56000000000000005</v>
      </c>
      <c r="N2" s="37">
        <v>0.52200000000000002</v>
      </c>
      <c r="O2" s="37">
        <v>0.436</v>
      </c>
      <c r="P2" s="37">
        <v>0.45500000000000002</v>
      </c>
      <c r="Q2" s="37">
        <v>0.42799999999999999</v>
      </c>
      <c r="R2" s="37">
        <v>7.8179999999999996</v>
      </c>
      <c r="S2" s="37">
        <v>12.209</v>
      </c>
      <c r="T2" s="37">
        <v>12.398</v>
      </c>
      <c r="U2" s="37">
        <v>10.593999999999999</v>
      </c>
      <c r="V2" s="37">
        <v>5.431</v>
      </c>
      <c r="W2" s="37">
        <v>3.51</v>
      </c>
      <c r="X2" s="4">
        <v>22.4</v>
      </c>
      <c r="Y2" s="4">
        <v>0</v>
      </c>
      <c r="Z2" s="4">
        <v>12.79</v>
      </c>
      <c r="AA2" s="4">
        <v>0</v>
      </c>
      <c r="AB2" s="4">
        <v>53.53</v>
      </c>
      <c r="AC2" s="4">
        <v>1.44</v>
      </c>
      <c r="AD2" s="4">
        <v>8.2100000000000009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1.64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100.01</v>
      </c>
      <c r="BE2" s="1" t="s">
        <v>1583</v>
      </c>
      <c r="BF2" s="1" t="s">
        <v>1584</v>
      </c>
      <c r="BG2" s="1" t="s">
        <v>1585</v>
      </c>
      <c r="BH2" s="1" t="s">
        <v>1586</v>
      </c>
      <c r="BI2" s="1" t="s">
        <v>1587</v>
      </c>
      <c r="BJ2" s="1" t="s">
        <v>1588</v>
      </c>
      <c r="BK2" s="1" t="s">
        <v>1589</v>
      </c>
      <c r="BL2" s="1" t="s">
        <v>1590</v>
      </c>
      <c r="BM2" s="1" t="s">
        <v>1591</v>
      </c>
      <c r="BN2" s="1" t="s">
        <v>1592</v>
      </c>
      <c r="BO2" s="38">
        <v>38.85</v>
      </c>
      <c r="BP2" s="38">
        <v>35.68</v>
      </c>
      <c r="BQ2" s="38">
        <v>22.44</v>
      </c>
      <c r="BR2" s="39">
        <v>0</v>
      </c>
      <c r="BS2" s="39">
        <v>0</v>
      </c>
      <c r="BT2" s="39">
        <v>96.97</v>
      </c>
      <c r="BU2" s="38">
        <v>17.13</v>
      </c>
      <c r="BV2" s="38">
        <v>9.14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</v>
      </c>
      <c r="CE2" s="39">
        <v>0</v>
      </c>
      <c r="CF2" s="39">
        <v>0</v>
      </c>
      <c r="CG2" s="38">
        <v>36.07</v>
      </c>
      <c r="CH2" s="39">
        <v>0</v>
      </c>
      <c r="CI2" s="39">
        <v>0</v>
      </c>
      <c r="CJ2" s="39">
        <v>0</v>
      </c>
      <c r="CK2" s="38">
        <v>37.67</v>
      </c>
      <c r="CL2" s="39">
        <v>0</v>
      </c>
      <c r="CM2" s="39">
        <v>100.01</v>
      </c>
      <c r="CN2" s="39">
        <v>100</v>
      </c>
      <c r="CO2" s="39">
        <v>0</v>
      </c>
      <c r="CP2" s="39">
        <v>0</v>
      </c>
      <c r="CQ2" s="39">
        <v>0</v>
      </c>
      <c r="CR2" s="39">
        <v>100</v>
      </c>
    </row>
    <row r="3" spans="1:96" hidden="1" x14ac:dyDescent="0.35">
      <c r="A3" s="1" t="s">
        <v>179</v>
      </c>
      <c r="B3" s="2">
        <v>45138</v>
      </c>
      <c r="C3" s="1" t="s">
        <v>157</v>
      </c>
      <c r="D3" s="1" t="s">
        <v>1569</v>
      </c>
      <c r="E3" s="1" t="s">
        <v>1570</v>
      </c>
      <c r="F3" s="36">
        <v>4052</v>
      </c>
      <c r="G3" s="37">
        <v>286479.46000000002</v>
      </c>
      <c r="H3" s="37">
        <v>201769.37</v>
      </c>
      <c r="I3" s="4">
        <v>2</v>
      </c>
      <c r="J3" s="4">
        <v>251.85</v>
      </c>
      <c r="K3" s="4">
        <v>0.69</v>
      </c>
      <c r="L3" s="37">
        <v>0.30199999999999999</v>
      </c>
      <c r="M3" s="37">
        <v>0.58899999999999997</v>
      </c>
      <c r="N3" s="37">
        <v>0.54700000000000004</v>
      </c>
      <c r="O3" s="37">
        <v>0.46100000000000002</v>
      </c>
      <c r="P3" s="37">
        <v>0.48599999999999999</v>
      </c>
      <c r="Q3" s="37">
        <v>0.46300000000000002</v>
      </c>
      <c r="R3" s="37">
        <v>8.9179999999999993</v>
      </c>
      <c r="S3" s="37">
        <v>13.927</v>
      </c>
      <c r="T3" s="37">
        <v>14.17</v>
      </c>
      <c r="U3" s="37">
        <v>12.109</v>
      </c>
      <c r="V3" s="37">
        <v>6.5019999999999998</v>
      </c>
      <c r="W3" s="37">
        <v>4.5359999999999996</v>
      </c>
      <c r="X3" s="37">
        <v>38.950000000000003</v>
      </c>
      <c r="Y3" s="4">
        <v>0</v>
      </c>
      <c r="Z3" s="37">
        <v>17.16</v>
      </c>
      <c r="AA3" s="4">
        <v>0</v>
      </c>
      <c r="AB3" s="37">
        <v>31.73</v>
      </c>
      <c r="AC3" s="37">
        <v>2.5299999999999998</v>
      </c>
      <c r="AD3" s="37">
        <v>5.97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37">
        <v>1.64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37">
        <v>2.0099999999999998</v>
      </c>
      <c r="AV3" s="4">
        <v>0</v>
      </c>
      <c r="AW3" s="4">
        <v>0</v>
      </c>
      <c r="AX3" s="4">
        <v>0</v>
      </c>
      <c r="AY3" s="4">
        <v>0</v>
      </c>
      <c r="AZ3" s="4"/>
      <c r="BA3" s="4"/>
      <c r="BB3" s="4">
        <v>0</v>
      </c>
      <c r="BC3" s="4">
        <v>0</v>
      </c>
      <c r="BD3" s="4">
        <v>99.99</v>
      </c>
      <c r="BE3" s="4" t="s">
        <v>1571</v>
      </c>
      <c r="BF3" s="4" t="s">
        <v>1572</v>
      </c>
      <c r="BG3" s="1" t="s">
        <v>1573</v>
      </c>
      <c r="BH3" s="1" t="s">
        <v>1574</v>
      </c>
      <c r="BI3" s="1" t="s">
        <v>1575</v>
      </c>
      <c r="BJ3" s="1" t="s">
        <v>1576</v>
      </c>
      <c r="BK3" s="1" t="s">
        <v>1577</v>
      </c>
      <c r="BL3" s="1" t="s">
        <v>1578</v>
      </c>
      <c r="BM3" s="1" t="s">
        <v>1579</v>
      </c>
      <c r="BN3" s="1" t="s">
        <v>1580</v>
      </c>
      <c r="BO3" s="38">
        <v>29.8</v>
      </c>
      <c r="BP3" s="38">
        <v>32.770000000000003</v>
      </c>
      <c r="BQ3" s="38">
        <v>33.369999999999997</v>
      </c>
      <c r="BR3" s="38">
        <v>4.05</v>
      </c>
      <c r="BS3" s="39">
        <v>0</v>
      </c>
      <c r="BT3" s="39">
        <v>99.99</v>
      </c>
      <c r="BU3" s="38">
        <v>22.24</v>
      </c>
      <c r="BV3" s="38">
        <v>11.36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</v>
      </c>
      <c r="CE3" s="39">
        <v>0</v>
      </c>
      <c r="CF3" s="39">
        <v>0</v>
      </c>
      <c r="CG3" s="38">
        <v>38.979999999999997</v>
      </c>
      <c r="CH3" s="39">
        <v>1.2</v>
      </c>
      <c r="CI3" s="39">
        <v>0</v>
      </c>
      <c r="CJ3" s="39">
        <v>0</v>
      </c>
      <c r="CK3" s="38">
        <v>22.95</v>
      </c>
      <c r="CL3" s="38">
        <v>3.27</v>
      </c>
      <c r="CM3" s="39">
        <v>100</v>
      </c>
      <c r="CN3" s="39">
        <v>100</v>
      </c>
      <c r="CO3" s="39">
        <v>0</v>
      </c>
      <c r="CP3" s="39">
        <v>0</v>
      </c>
      <c r="CQ3" s="39">
        <v>0</v>
      </c>
      <c r="CR3" s="39">
        <v>100</v>
      </c>
    </row>
    <row r="4" spans="1:96" hidden="1" x14ac:dyDescent="0.35">
      <c r="A4" s="1" t="s">
        <v>179</v>
      </c>
      <c r="B4" s="2">
        <v>45138</v>
      </c>
      <c r="C4" s="1" t="s">
        <v>116</v>
      </c>
      <c r="D4" s="1" t="s">
        <v>1856</v>
      </c>
      <c r="E4" s="1" t="s">
        <v>1342</v>
      </c>
      <c r="F4" s="36">
        <v>8307</v>
      </c>
      <c r="G4" s="37">
        <v>47985.01</v>
      </c>
      <c r="H4" s="37">
        <v>21368.037532999999</v>
      </c>
      <c r="I4" s="4">
        <v>1</v>
      </c>
      <c r="J4" s="4">
        <v>80.260000000000005</v>
      </c>
      <c r="K4" s="4">
        <v>0.22</v>
      </c>
      <c r="L4" s="37">
        <v>0.122</v>
      </c>
      <c r="M4" s="37">
        <v>0.434</v>
      </c>
      <c r="N4" s="37">
        <v>0.40699999999999997</v>
      </c>
      <c r="O4" s="37">
        <v>0.42199999999999999</v>
      </c>
      <c r="P4" s="37">
        <v>0.497</v>
      </c>
      <c r="Q4" s="37">
        <v>0.441</v>
      </c>
      <c r="R4" s="37">
        <v>10.696999999999999</v>
      </c>
      <c r="S4" s="37">
        <v>14.321</v>
      </c>
      <c r="T4" s="37">
        <v>14.468</v>
      </c>
      <c r="U4" s="37">
        <v>11.683</v>
      </c>
      <c r="V4" s="37">
        <v>6.1</v>
      </c>
      <c r="W4" s="37">
        <v>4.625</v>
      </c>
      <c r="X4" s="4">
        <v>63.984000000000002</v>
      </c>
      <c r="Y4" s="4">
        <v>0</v>
      </c>
      <c r="Z4" s="4">
        <v>30.324000000000002</v>
      </c>
      <c r="AA4" s="4">
        <v>0</v>
      </c>
      <c r="AB4" s="4">
        <v>5.0490000000000004</v>
      </c>
      <c r="AC4" s="4">
        <v>0.121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0.52200000000000002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100</v>
      </c>
      <c r="BE4" s="1" t="s">
        <v>1857</v>
      </c>
      <c r="BF4" s="1" t="s">
        <v>1858</v>
      </c>
      <c r="BG4" s="1" t="s">
        <v>1859</v>
      </c>
      <c r="BH4" s="1" t="s">
        <v>1860</v>
      </c>
      <c r="BI4" s="1" t="s">
        <v>1861</v>
      </c>
      <c r="BJ4" s="1" t="s">
        <v>1862</v>
      </c>
      <c r="BK4" s="1" t="s">
        <v>1863</v>
      </c>
      <c r="BL4" s="1" t="s">
        <v>1864</v>
      </c>
      <c r="BM4" s="1" t="s">
        <v>1865</v>
      </c>
      <c r="BN4" s="1" t="s">
        <v>1866</v>
      </c>
      <c r="BO4" s="39">
        <v>72.58</v>
      </c>
      <c r="BP4" s="39">
        <v>25.42</v>
      </c>
      <c r="BQ4" s="39">
        <v>2</v>
      </c>
      <c r="BR4" s="39">
        <v>0</v>
      </c>
      <c r="BS4" s="39">
        <v>0</v>
      </c>
      <c r="BT4" s="39">
        <v>100</v>
      </c>
      <c r="BU4" s="39">
        <v>22.983000000000001</v>
      </c>
      <c r="BV4" s="39">
        <v>11.987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</v>
      </c>
      <c r="CE4" s="39">
        <v>0</v>
      </c>
      <c r="CF4" s="39">
        <v>0</v>
      </c>
      <c r="CG4" s="39">
        <v>43.575000000000003</v>
      </c>
      <c r="CH4" s="39">
        <v>0</v>
      </c>
      <c r="CI4" s="39">
        <v>0</v>
      </c>
      <c r="CJ4" s="39">
        <v>0</v>
      </c>
      <c r="CK4" s="39">
        <v>21.454999999999998</v>
      </c>
      <c r="CL4" s="39">
        <v>0</v>
      </c>
      <c r="CM4" s="39">
        <v>100</v>
      </c>
      <c r="CN4" s="39">
        <v>100</v>
      </c>
      <c r="CO4" s="39">
        <v>0</v>
      </c>
      <c r="CP4" s="39">
        <v>0</v>
      </c>
      <c r="CQ4" s="39">
        <v>0</v>
      </c>
      <c r="CR4" s="39">
        <v>100</v>
      </c>
    </row>
    <row r="5" spans="1:96" s="40" customFormat="1" hidden="1" x14ac:dyDescent="0.35">
      <c r="A5" s="1" t="s">
        <v>93</v>
      </c>
      <c r="B5" s="2">
        <v>45138</v>
      </c>
      <c r="C5" s="1" t="s">
        <v>99</v>
      </c>
      <c r="D5" s="1" t="s">
        <v>1468</v>
      </c>
      <c r="E5" s="1" t="s">
        <v>1435</v>
      </c>
      <c r="F5" s="36">
        <v>179</v>
      </c>
      <c r="G5" s="37">
        <v>807582.71999999997</v>
      </c>
      <c r="H5" s="37">
        <v>20380.884349</v>
      </c>
      <c r="I5" s="4">
        <v>2</v>
      </c>
      <c r="J5" s="4">
        <v>0</v>
      </c>
      <c r="K5" s="4">
        <v>0</v>
      </c>
      <c r="L5" s="37">
        <v>11.919</v>
      </c>
      <c r="M5" s="37">
        <v>18.736999999999998</v>
      </c>
      <c r="N5" s="37">
        <v>18.48</v>
      </c>
      <c r="O5" s="37">
        <v>20.184999999999999</v>
      </c>
      <c r="P5" s="37">
        <v>20.507999999999999</v>
      </c>
      <c r="Q5" s="37">
        <v>19.521999999999998</v>
      </c>
      <c r="R5" s="37">
        <v>60.572000000000003</v>
      </c>
      <c r="S5" s="4">
        <v>-4.069</v>
      </c>
      <c r="T5" s="37">
        <v>-3.9969999999999999</v>
      </c>
      <c r="U5" s="37">
        <v>0.20799999999999999</v>
      </c>
      <c r="V5" s="37">
        <v>2.9630000000000001</v>
      </c>
      <c r="W5" s="37">
        <v>6.1459999999999999</v>
      </c>
      <c r="X5" s="37">
        <v>1.6990000000000001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37">
        <v>98.301000000000002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100</v>
      </c>
      <c r="BE5" s="1" t="s">
        <v>1469</v>
      </c>
      <c r="BF5" s="1" t="s">
        <v>1470</v>
      </c>
      <c r="BG5" s="1" t="s">
        <v>1471</v>
      </c>
      <c r="BH5" s="1" t="s">
        <v>1472</v>
      </c>
      <c r="BI5" s="1" t="s">
        <v>1473</v>
      </c>
      <c r="BJ5" s="1" t="s">
        <v>1474</v>
      </c>
      <c r="BK5" s="1" t="s">
        <v>1475</v>
      </c>
      <c r="BL5" s="1" t="s">
        <v>1476</v>
      </c>
      <c r="BM5" s="1" t="s">
        <v>1477</v>
      </c>
      <c r="BN5" s="1" t="s">
        <v>1478</v>
      </c>
      <c r="BO5" s="39">
        <v>100</v>
      </c>
      <c r="BP5" s="39">
        <v>0</v>
      </c>
      <c r="BQ5" s="39">
        <v>0</v>
      </c>
      <c r="BR5" s="39">
        <v>0</v>
      </c>
      <c r="BS5" s="39">
        <v>0</v>
      </c>
      <c r="BT5" s="39">
        <v>100</v>
      </c>
      <c r="BU5" s="39">
        <v>0</v>
      </c>
      <c r="BV5" s="39">
        <v>0</v>
      </c>
      <c r="BW5" s="39">
        <v>0</v>
      </c>
      <c r="BX5" s="39">
        <v>0</v>
      </c>
      <c r="BY5" s="38">
        <v>1.671</v>
      </c>
      <c r="BZ5" s="39">
        <v>0</v>
      </c>
      <c r="CA5" s="39">
        <v>0</v>
      </c>
      <c r="CB5" s="38">
        <v>96.710999999999999</v>
      </c>
      <c r="CC5" s="39">
        <v>0</v>
      </c>
      <c r="CD5" s="39"/>
      <c r="CE5" s="39">
        <v>0</v>
      </c>
      <c r="CF5" s="39">
        <v>0</v>
      </c>
      <c r="CG5" s="39">
        <v>0</v>
      </c>
      <c r="CH5" s="39">
        <v>0</v>
      </c>
      <c r="CI5" s="39">
        <v>0</v>
      </c>
      <c r="CJ5" s="39">
        <v>0</v>
      </c>
      <c r="CK5" s="38">
        <v>1.617</v>
      </c>
      <c r="CL5" s="39">
        <v>0</v>
      </c>
      <c r="CM5" s="39">
        <v>99</v>
      </c>
      <c r="CN5" s="39">
        <v>100</v>
      </c>
      <c r="CO5" s="39">
        <v>0</v>
      </c>
      <c r="CP5" s="39">
        <v>0</v>
      </c>
      <c r="CQ5" s="39">
        <v>0</v>
      </c>
      <c r="CR5" s="39">
        <v>100</v>
      </c>
    </row>
    <row r="6" spans="1:96" hidden="1" x14ac:dyDescent="0.35">
      <c r="A6" s="1" t="s">
        <v>93</v>
      </c>
      <c r="B6" s="2">
        <v>45138</v>
      </c>
      <c r="C6" s="1" t="s">
        <v>110</v>
      </c>
      <c r="D6" s="1" t="s">
        <v>109</v>
      </c>
      <c r="E6" s="1" t="s">
        <v>1342</v>
      </c>
      <c r="F6" s="36">
        <v>1020</v>
      </c>
      <c r="G6" s="4">
        <v>14486</v>
      </c>
      <c r="H6" s="4">
        <v>0</v>
      </c>
      <c r="I6" s="4">
        <v>3</v>
      </c>
      <c r="J6" s="4">
        <v>0</v>
      </c>
      <c r="K6" s="4">
        <v>0</v>
      </c>
      <c r="L6" s="4">
        <v>11.71</v>
      </c>
      <c r="M6" s="4">
        <v>0</v>
      </c>
      <c r="N6" s="4">
        <v>0</v>
      </c>
      <c r="O6" s="4">
        <v>19.82</v>
      </c>
      <c r="P6" s="4">
        <v>0</v>
      </c>
      <c r="Q6" s="4">
        <v>19.03</v>
      </c>
      <c r="R6" s="4">
        <v>79.22</v>
      </c>
      <c r="S6" s="4">
        <v>0</v>
      </c>
      <c r="T6" s="4">
        <v>0</v>
      </c>
      <c r="U6" s="4">
        <v>-5.29</v>
      </c>
      <c r="V6" s="4">
        <v>0</v>
      </c>
      <c r="W6" s="4">
        <v>3.34</v>
      </c>
      <c r="X6" s="4">
        <v>5.96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0.73</v>
      </c>
      <c r="AL6" s="4">
        <v>0</v>
      </c>
      <c r="AM6" s="4">
        <v>0</v>
      </c>
      <c r="AN6" s="4">
        <v>0</v>
      </c>
      <c r="AO6" s="4">
        <v>3.35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89.95</v>
      </c>
      <c r="BC6" s="4">
        <v>0</v>
      </c>
      <c r="BD6" s="4">
        <v>99.99</v>
      </c>
      <c r="BE6" s="1" t="s">
        <v>1836</v>
      </c>
      <c r="BF6" s="1" t="s">
        <v>1837</v>
      </c>
      <c r="BG6" s="1" t="s">
        <v>1838</v>
      </c>
      <c r="BH6" s="1" t="s">
        <v>1839</v>
      </c>
      <c r="BI6" s="1" t="s">
        <v>1840</v>
      </c>
      <c r="BJ6" s="1" t="s">
        <v>1841</v>
      </c>
      <c r="BK6" s="1" t="s">
        <v>1842</v>
      </c>
      <c r="BL6" s="1" t="s">
        <v>1843</v>
      </c>
      <c r="BM6" s="1" t="s">
        <v>1844</v>
      </c>
      <c r="BN6" s="1" t="s">
        <v>1845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  <c r="CE6" s="39">
        <v>0</v>
      </c>
      <c r="CF6" s="39">
        <v>0</v>
      </c>
      <c r="CG6" s="39">
        <v>0</v>
      </c>
      <c r="CH6" s="39">
        <v>0</v>
      </c>
      <c r="CI6" s="39">
        <v>0</v>
      </c>
      <c r="CJ6" s="39">
        <v>0</v>
      </c>
      <c r="CK6" s="39">
        <v>0</v>
      </c>
      <c r="CL6" s="39">
        <v>0</v>
      </c>
      <c r="CM6" s="39">
        <v>0</v>
      </c>
      <c r="CN6" s="39">
        <v>100</v>
      </c>
      <c r="CO6" s="39">
        <v>0</v>
      </c>
      <c r="CP6" s="39">
        <v>0</v>
      </c>
      <c r="CQ6" s="39">
        <v>0</v>
      </c>
      <c r="CR6" s="39">
        <v>100</v>
      </c>
    </row>
    <row r="7" spans="1:96" hidden="1" x14ac:dyDescent="0.35">
      <c r="A7" s="40" t="s">
        <v>93</v>
      </c>
      <c r="B7" s="41">
        <v>45138</v>
      </c>
      <c r="C7" s="40" t="s">
        <v>112</v>
      </c>
      <c r="D7" s="40" t="s">
        <v>111</v>
      </c>
      <c r="E7" s="40" t="s">
        <v>1342</v>
      </c>
      <c r="F7" s="42">
        <v>2607</v>
      </c>
      <c r="G7" s="43">
        <v>10382.69</v>
      </c>
      <c r="H7" s="43">
        <v>0</v>
      </c>
      <c r="I7" s="43">
        <v>3</v>
      </c>
      <c r="J7" s="43">
        <v>0</v>
      </c>
      <c r="K7" s="43">
        <v>0</v>
      </c>
      <c r="L7" s="43">
        <v>38.51</v>
      </c>
      <c r="M7" s="43">
        <v>0</v>
      </c>
      <c r="N7" s="43">
        <v>32.22</v>
      </c>
      <c r="O7" s="43">
        <v>32.49</v>
      </c>
      <c r="P7" s="43">
        <v>0</v>
      </c>
      <c r="Q7" s="43">
        <v>0</v>
      </c>
      <c r="R7" s="43">
        <v>93.93</v>
      </c>
      <c r="S7" s="43"/>
      <c r="T7" s="43">
        <v>4.51</v>
      </c>
      <c r="U7" s="43">
        <v>-30.14</v>
      </c>
      <c r="V7" s="43"/>
      <c r="W7" s="43"/>
      <c r="X7" s="43">
        <v>2.76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/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97.24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">
        <v>0</v>
      </c>
      <c r="BA7" s="4">
        <v>0</v>
      </c>
      <c r="BB7" s="43">
        <v>0</v>
      </c>
      <c r="BC7" s="43">
        <v>0</v>
      </c>
      <c r="BD7" s="43">
        <v>100</v>
      </c>
      <c r="BE7" s="43" t="s">
        <v>239</v>
      </c>
      <c r="BF7" s="43" t="s">
        <v>240</v>
      </c>
      <c r="BG7" s="43" t="s">
        <v>241</v>
      </c>
      <c r="BH7" s="43" t="s">
        <v>242</v>
      </c>
      <c r="BI7" s="43" t="s">
        <v>243</v>
      </c>
      <c r="BJ7" s="43" t="s">
        <v>243</v>
      </c>
      <c r="BK7" s="43" t="s">
        <v>243</v>
      </c>
      <c r="BL7" s="43" t="s">
        <v>243</v>
      </c>
      <c r="BM7" s="43" t="s">
        <v>243</v>
      </c>
      <c r="BN7" s="43" t="s">
        <v>243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0</v>
      </c>
      <c r="BU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  <c r="CR7" s="44">
        <v>0</v>
      </c>
    </row>
    <row r="8" spans="1:96" hidden="1" x14ac:dyDescent="0.35">
      <c r="A8" s="1" t="s">
        <v>93</v>
      </c>
      <c r="B8" s="2">
        <v>45138</v>
      </c>
      <c r="C8" s="1" t="s">
        <v>108</v>
      </c>
      <c r="D8" s="1" t="s">
        <v>1654</v>
      </c>
      <c r="E8" s="1" t="s">
        <v>1491</v>
      </c>
      <c r="F8" s="36">
        <v>189</v>
      </c>
      <c r="G8" s="37">
        <v>6669.09</v>
      </c>
      <c r="H8" s="37">
        <v>1972.516173</v>
      </c>
      <c r="I8" s="4">
        <v>3</v>
      </c>
      <c r="J8" s="4">
        <v>0</v>
      </c>
      <c r="K8" s="4">
        <v>0</v>
      </c>
      <c r="L8" s="4">
        <v>16.86</v>
      </c>
      <c r="M8" s="4">
        <v>18.98</v>
      </c>
      <c r="N8" s="4">
        <v>18.54</v>
      </c>
      <c r="O8" s="4">
        <v>20.21</v>
      </c>
      <c r="P8" s="4">
        <v>20.21</v>
      </c>
      <c r="Q8" s="4">
        <v>19</v>
      </c>
      <c r="R8" s="4">
        <v>141.041</v>
      </c>
      <c r="S8" s="4">
        <v>-6.5439999999999996</v>
      </c>
      <c r="T8" s="4">
        <v>-5.1790000000000003</v>
      </c>
      <c r="U8" s="4">
        <v>-2.9449999999999998</v>
      </c>
      <c r="V8" s="4">
        <v>2.1970000000000001</v>
      </c>
      <c r="W8" s="4">
        <v>4.867</v>
      </c>
      <c r="X8" s="4">
        <v>5.8239999999999998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94.176000000000002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100</v>
      </c>
      <c r="BE8" s="1" t="s">
        <v>1655</v>
      </c>
      <c r="BF8" s="1" t="s">
        <v>1656</v>
      </c>
      <c r="BG8" s="1" t="s">
        <v>1657</v>
      </c>
      <c r="BH8" s="1" t="s">
        <v>1658</v>
      </c>
      <c r="BI8" s="1" t="s">
        <v>1659</v>
      </c>
      <c r="BJ8" s="1" t="s">
        <v>1660</v>
      </c>
      <c r="BK8" s="1" t="s">
        <v>1661</v>
      </c>
      <c r="BL8" s="1" t="s">
        <v>1662</v>
      </c>
      <c r="BM8" s="1" t="s">
        <v>1663</v>
      </c>
      <c r="BN8" s="1" t="s">
        <v>1664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94.176000000000002</v>
      </c>
      <c r="CC8" s="39">
        <v>0</v>
      </c>
      <c r="CD8" s="39">
        <v>0</v>
      </c>
      <c r="CE8" s="39">
        <v>0</v>
      </c>
      <c r="CF8" s="39">
        <v>0</v>
      </c>
      <c r="CG8" s="39">
        <v>0</v>
      </c>
      <c r="CH8" s="39">
        <v>0</v>
      </c>
      <c r="CI8" s="39">
        <v>0</v>
      </c>
      <c r="CJ8" s="39">
        <v>0</v>
      </c>
      <c r="CK8" s="39">
        <v>5.8239999999999998</v>
      </c>
      <c r="CL8" s="39">
        <v>0</v>
      </c>
      <c r="CM8" s="39">
        <v>100</v>
      </c>
      <c r="CN8" s="39">
        <v>100</v>
      </c>
      <c r="CO8" s="39">
        <v>0</v>
      </c>
      <c r="CP8" s="39">
        <v>0</v>
      </c>
      <c r="CQ8" s="39">
        <v>0</v>
      </c>
      <c r="CR8" s="39">
        <v>100</v>
      </c>
    </row>
    <row r="9" spans="1:96" ht="13.5" hidden="1" customHeight="1" x14ac:dyDescent="0.35">
      <c r="A9" s="1" t="s">
        <v>193</v>
      </c>
      <c r="B9" s="2">
        <v>45138</v>
      </c>
      <c r="C9" s="1" t="s">
        <v>96</v>
      </c>
      <c r="D9" s="1" t="s">
        <v>1377</v>
      </c>
      <c r="E9" s="1" t="s">
        <v>1378</v>
      </c>
      <c r="F9" s="36">
        <v>2055</v>
      </c>
      <c r="G9" s="37">
        <v>324662</v>
      </c>
      <c r="H9" s="37">
        <v>17787.623206</v>
      </c>
      <c r="I9" s="4">
        <v>2</v>
      </c>
      <c r="J9" s="4">
        <v>490.66</v>
      </c>
      <c r="K9" s="4">
        <v>1.3440000000000001</v>
      </c>
      <c r="L9" s="4">
        <v>1.08</v>
      </c>
      <c r="M9" s="4">
        <v>1.4550000000000001</v>
      </c>
      <c r="N9" s="4">
        <v>1.7090000000000001</v>
      </c>
      <c r="O9" s="4">
        <v>1.6970000000000001</v>
      </c>
      <c r="P9" s="4">
        <v>1.746</v>
      </c>
      <c r="Q9" s="4">
        <v>1.5189999999999999</v>
      </c>
      <c r="R9" s="4">
        <v>6.9569999999999999</v>
      </c>
      <c r="S9" s="4">
        <v>18.803999999999998</v>
      </c>
      <c r="T9" s="4">
        <v>20.667999999999999</v>
      </c>
      <c r="U9" s="4">
        <v>16.378</v>
      </c>
      <c r="V9" s="4">
        <v>6.4279999999999999</v>
      </c>
      <c r="W9" s="4">
        <v>4.1689999999999996</v>
      </c>
      <c r="X9" s="4">
        <v>86.19</v>
      </c>
      <c r="Y9" s="4">
        <v>0</v>
      </c>
      <c r="Z9" s="4">
        <v>0</v>
      </c>
      <c r="AA9" s="4">
        <v>0</v>
      </c>
      <c r="AB9" s="4">
        <v>0</v>
      </c>
      <c r="AC9" s="4">
        <v>4.09</v>
      </c>
      <c r="AD9" s="4">
        <v>0</v>
      </c>
      <c r="AE9" s="4">
        <v>0</v>
      </c>
      <c r="AF9" s="4">
        <v>0</v>
      </c>
      <c r="AG9" s="4">
        <v>0</v>
      </c>
      <c r="AH9" s="4">
        <v>0.3</v>
      </c>
      <c r="AI9" s="4">
        <v>0.28999999999999998</v>
      </c>
      <c r="AJ9" s="4">
        <v>0.31</v>
      </c>
      <c r="AK9" s="4">
        <v>5.27</v>
      </c>
      <c r="AL9" s="4">
        <v>3.56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/>
      <c r="BA9" s="4"/>
      <c r="BB9" s="4">
        <v>0</v>
      </c>
      <c r="BC9" s="4">
        <v>0</v>
      </c>
      <c r="BD9" s="4">
        <v>100.01</v>
      </c>
      <c r="BE9" s="1" t="s">
        <v>1379</v>
      </c>
      <c r="BF9" s="1" t="s">
        <v>1380</v>
      </c>
      <c r="BG9" s="1" t="s">
        <v>1381</v>
      </c>
      <c r="BH9" s="1" t="s">
        <v>1382</v>
      </c>
      <c r="BI9" s="1" t="s">
        <v>1383</v>
      </c>
      <c r="BJ9" s="1" t="s">
        <v>1384</v>
      </c>
      <c r="BK9" s="1" t="s">
        <v>1385</v>
      </c>
      <c r="BL9" s="1" t="s">
        <v>1386</v>
      </c>
      <c r="BM9" s="1" t="s">
        <v>1387</v>
      </c>
      <c r="BN9" s="1" t="s">
        <v>1388</v>
      </c>
      <c r="BO9" s="39">
        <v>21.63</v>
      </c>
      <c r="BP9" s="39">
        <v>18.14</v>
      </c>
      <c r="BQ9" s="39">
        <v>53.34</v>
      </c>
      <c r="BR9" s="39">
        <v>0.98</v>
      </c>
      <c r="BS9" s="39">
        <v>5.91</v>
      </c>
      <c r="BT9" s="39">
        <v>100</v>
      </c>
      <c r="BU9" s="39">
        <v>14.04</v>
      </c>
      <c r="BV9" s="39">
        <v>13.68</v>
      </c>
      <c r="BW9" s="39">
        <v>0</v>
      </c>
      <c r="BX9" s="39">
        <v>0</v>
      </c>
      <c r="BY9" s="39">
        <v>0</v>
      </c>
      <c r="BZ9" s="39">
        <v>16.25</v>
      </c>
      <c r="CA9" s="39">
        <v>0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54.94</v>
      </c>
      <c r="CH9" s="39">
        <v>1.07</v>
      </c>
      <c r="CI9" s="39">
        <v>0</v>
      </c>
      <c r="CJ9" s="39">
        <v>0</v>
      </c>
      <c r="CK9" s="39">
        <v>0.02</v>
      </c>
      <c r="CL9" s="39">
        <v>0</v>
      </c>
      <c r="CM9" s="39">
        <v>100.00000000000001</v>
      </c>
      <c r="CN9" s="39">
        <v>100</v>
      </c>
      <c r="CO9" s="39">
        <v>0</v>
      </c>
      <c r="CP9" s="39">
        <v>0</v>
      </c>
      <c r="CQ9" s="39">
        <v>0</v>
      </c>
      <c r="CR9" s="39">
        <v>100</v>
      </c>
    </row>
    <row r="10" spans="1:96" ht="12.5" hidden="1" customHeight="1" x14ac:dyDescent="0.35">
      <c r="A10" s="1" t="s">
        <v>148</v>
      </c>
      <c r="B10" s="2">
        <v>45138</v>
      </c>
      <c r="C10" s="1" t="s">
        <v>143</v>
      </c>
      <c r="D10" s="1" t="s">
        <v>1824</v>
      </c>
      <c r="E10" s="1" t="s">
        <v>1825</v>
      </c>
      <c r="F10" s="36">
        <v>466</v>
      </c>
      <c r="G10" s="37">
        <v>3235817.33</v>
      </c>
      <c r="H10" s="37">
        <v>19645.254113999999</v>
      </c>
      <c r="I10" s="4">
        <v>1.2</v>
      </c>
      <c r="J10" s="4">
        <v>119.355</v>
      </c>
      <c r="K10" s="4">
        <v>0.32700000000000001</v>
      </c>
      <c r="L10" s="4">
        <v>0.14000000000000001</v>
      </c>
      <c r="M10" s="4">
        <v>0.34</v>
      </c>
      <c r="N10" s="4">
        <v>1.21</v>
      </c>
      <c r="O10" s="4">
        <v>0.95</v>
      </c>
      <c r="P10" s="4">
        <v>0.72</v>
      </c>
      <c r="Q10" s="4">
        <v>0.6</v>
      </c>
      <c r="R10" s="4">
        <v>11.488</v>
      </c>
      <c r="S10" s="4">
        <v>14.175000000000001</v>
      </c>
      <c r="T10" s="37">
        <v>14.38</v>
      </c>
      <c r="U10" s="37">
        <v>13.009</v>
      </c>
      <c r="V10" s="37">
        <v>7.7190000000000003</v>
      </c>
      <c r="W10" s="37">
        <v>5.5010000000000003</v>
      </c>
      <c r="X10" s="4">
        <v>20.52</v>
      </c>
      <c r="Y10" s="4">
        <v>0</v>
      </c>
      <c r="Z10" s="4">
        <v>22.94</v>
      </c>
      <c r="AA10" s="4">
        <v>0</v>
      </c>
      <c r="AB10" s="4">
        <v>36.33</v>
      </c>
      <c r="AC10" s="4">
        <v>10.62</v>
      </c>
      <c r="AD10" s="4">
        <v>9.58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99.99</v>
      </c>
      <c r="BE10" s="1" t="s">
        <v>1826</v>
      </c>
      <c r="BF10" s="1" t="s">
        <v>1827</v>
      </c>
      <c r="BG10" s="1" t="s">
        <v>1828</v>
      </c>
      <c r="BH10" s="1" t="s">
        <v>1829</v>
      </c>
      <c r="BI10" s="1" t="s">
        <v>1830</v>
      </c>
      <c r="BJ10" s="1" t="s">
        <v>1831</v>
      </c>
      <c r="BK10" s="1" t="s">
        <v>1832</v>
      </c>
      <c r="BL10" s="1" t="s">
        <v>1833</v>
      </c>
      <c r="BM10" s="1" t="s">
        <v>1834</v>
      </c>
      <c r="BN10" s="1" t="s">
        <v>1835</v>
      </c>
      <c r="BO10" s="39">
        <v>70.08</v>
      </c>
      <c r="BP10" s="39">
        <v>17.77</v>
      </c>
      <c r="BQ10" s="39">
        <v>12.16</v>
      </c>
      <c r="BR10" s="39">
        <v>0</v>
      </c>
      <c r="BS10" s="39">
        <v>0</v>
      </c>
      <c r="BT10" s="39">
        <v>100.00999999999999</v>
      </c>
      <c r="BU10" s="39">
        <v>16.95</v>
      </c>
      <c r="BV10" s="39">
        <v>3.86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  <c r="CE10" s="39">
        <v>0</v>
      </c>
      <c r="CF10" s="39">
        <v>0</v>
      </c>
      <c r="CG10" s="39">
        <v>31.58</v>
      </c>
      <c r="CH10" s="39">
        <v>0.11</v>
      </c>
      <c r="CI10" s="39">
        <v>0</v>
      </c>
      <c r="CJ10" s="39">
        <v>0</v>
      </c>
      <c r="CK10" s="39">
        <v>47.49</v>
      </c>
      <c r="CL10" s="39">
        <v>0</v>
      </c>
      <c r="CM10" s="39">
        <v>99.99</v>
      </c>
      <c r="CN10" s="39">
        <v>100</v>
      </c>
      <c r="CO10" s="39">
        <v>0</v>
      </c>
      <c r="CP10" s="39">
        <v>0</v>
      </c>
      <c r="CQ10" s="39">
        <v>0</v>
      </c>
      <c r="CR10" s="39">
        <v>100</v>
      </c>
    </row>
    <row r="11" spans="1:96" hidden="1" x14ac:dyDescent="0.35">
      <c r="A11" s="1" t="s">
        <v>123</v>
      </c>
      <c r="B11" s="2">
        <v>45138</v>
      </c>
      <c r="C11" s="1" t="s">
        <v>125</v>
      </c>
      <c r="D11" s="1" t="s">
        <v>1422</v>
      </c>
      <c r="E11" s="1" t="s">
        <v>1423</v>
      </c>
      <c r="F11" s="45">
        <v>27698</v>
      </c>
      <c r="G11" s="37">
        <v>174109.13200000001</v>
      </c>
      <c r="H11" s="4">
        <v>12660.45</v>
      </c>
      <c r="I11" s="4">
        <v>1</v>
      </c>
      <c r="J11" s="4">
        <v>185.05500000000001</v>
      </c>
      <c r="K11" s="4">
        <v>0.50700000000000001</v>
      </c>
      <c r="L11" s="37">
        <v>0.42199999999999999</v>
      </c>
      <c r="M11" s="37">
        <v>0.55700000000000005</v>
      </c>
      <c r="N11" s="37">
        <v>0.56000000000000005</v>
      </c>
      <c r="O11" s="37">
        <v>0.49299999999999999</v>
      </c>
      <c r="P11" s="37">
        <v>0.48599999999999999</v>
      </c>
      <c r="Q11" s="37">
        <v>0.45</v>
      </c>
      <c r="R11" s="37">
        <v>10.964</v>
      </c>
      <c r="S11" s="37">
        <v>15.973000000000001</v>
      </c>
      <c r="T11" s="37">
        <v>16.218</v>
      </c>
      <c r="U11" s="37">
        <v>14.212</v>
      </c>
      <c r="V11" s="37">
        <v>8.5719999999999992</v>
      </c>
      <c r="W11" s="37">
        <v>6.3710000000000004</v>
      </c>
      <c r="X11" s="37">
        <v>95.29</v>
      </c>
      <c r="Y11" s="4">
        <v>0</v>
      </c>
      <c r="Z11" s="4">
        <v>0</v>
      </c>
      <c r="AA11" s="4">
        <v>0</v>
      </c>
      <c r="AB11" s="4">
        <v>0</v>
      </c>
      <c r="AC11" s="37">
        <v>3.45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37">
        <v>1.26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100</v>
      </c>
      <c r="BE11" s="1" t="s">
        <v>1424</v>
      </c>
      <c r="BF11" s="1" t="s">
        <v>1425</v>
      </c>
      <c r="BG11" s="1" t="s">
        <v>1426</v>
      </c>
      <c r="BH11" s="1" t="s">
        <v>1427</v>
      </c>
      <c r="BI11" s="1" t="s">
        <v>1428</v>
      </c>
      <c r="BJ11" s="1" t="s">
        <v>1429</v>
      </c>
      <c r="BK11" s="1" t="s">
        <v>1430</v>
      </c>
      <c r="BL11" s="1" t="s">
        <v>1431</v>
      </c>
      <c r="BM11" s="1" t="s">
        <v>1432</v>
      </c>
      <c r="BN11" s="1" t="s">
        <v>1433</v>
      </c>
      <c r="BO11" s="39">
        <v>39</v>
      </c>
      <c r="BP11" s="38">
        <v>32.799999999999997</v>
      </c>
      <c r="BQ11" s="38">
        <v>27.82</v>
      </c>
      <c r="BR11" s="38">
        <v>0.38</v>
      </c>
      <c r="BS11" s="39">
        <v>0</v>
      </c>
      <c r="BT11" s="39">
        <v>100</v>
      </c>
      <c r="BU11" s="38">
        <v>26.7</v>
      </c>
      <c r="BV11" s="38">
        <v>7.93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8">
        <v>33.78</v>
      </c>
      <c r="CH11" s="39">
        <v>0</v>
      </c>
      <c r="CI11" s="39">
        <v>0</v>
      </c>
      <c r="CJ11" s="39">
        <v>0</v>
      </c>
      <c r="CK11" s="38">
        <v>31.59</v>
      </c>
      <c r="CL11" s="39">
        <v>0</v>
      </c>
      <c r="CM11" s="39">
        <v>100</v>
      </c>
      <c r="CN11" s="39">
        <v>100</v>
      </c>
      <c r="CO11" s="39">
        <v>0</v>
      </c>
      <c r="CP11" s="39">
        <v>0</v>
      </c>
      <c r="CQ11" s="39">
        <v>0</v>
      </c>
      <c r="CR11" s="39">
        <v>100</v>
      </c>
    </row>
    <row r="12" spans="1:96" hidden="1" x14ac:dyDescent="0.35">
      <c r="A12" s="1" t="s">
        <v>148</v>
      </c>
      <c r="B12" s="2">
        <v>45138</v>
      </c>
      <c r="C12" s="1" t="s">
        <v>125</v>
      </c>
      <c r="D12" s="1" t="s">
        <v>1434</v>
      </c>
      <c r="E12" s="1" t="s">
        <v>1435</v>
      </c>
      <c r="F12" s="36">
        <v>2646</v>
      </c>
      <c r="G12" s="37">
        <v>1920936.56</v>
      </c>
      <c r="H12" s="4">
        <v>18758.931</v>
      </c>
      <c r="I12" s="4">
        <v>1.51</v>
      </c>
      <c r="J12" s="4">
        <v>197.1</v>
      </c>
      <c r="K12" s="4">
        <v>0.54</v>
      </c>
      <c r="L12" s="37">
        <v>0.34300000000000003</v>
      </c>
      <c r="M12" s="37">
        <v>0.55500000000000005</v>
      </c>
      <c r="N12" s="37">
        <v>0.53700000000000003</v>
      </c>
      <c r="O12" s="37">
        <v>0.47099999999999997</v>
      </c>
      <c r="P12" s="37">
        <v>0.5</v>
      </c>
      <c r="Q12" s="37">
        <v>0.47299999999999998</v>
      </c>
      <c r="R12" s="37">
        <v>10.446</v>
      </c>
      <c r="S12" s="37">
        <v>15.243</v>
      </c>
      <c r="T12" s="37">
        <v>15.564</v>
      </c>
      <c r="U12" s="37">
        <v>13.611000000000001</v>
      </c>
      <c r="V12" s="37">
        <v>7.6989999999999998</v>
      </c>
      <c r="W12" s="37">
        <v>5.4390000000000001</v>
      </c>
      <c r="X12" s="37">
        <v>94.58</v>
      </c>
      <c r="Y12" s="4">
        <v>0</v>
      </c>
      <c r="Z12" s="4">
        <v>0</v>
      </c>
      <c r="AA12" s="4">
        <v>0</v>
      </c>
      <c r="AB12" s="4">
        <v>0</v>
      </c>
      <c r="AC12" s="37">
        <v>5.42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100</v>
      </c>
      <c r="BE12" s="1" t="s">
        <v>1436</v>
      </c>
      <c r="BF12" s="1" t="s">
        <v>1437</v>
      </c>
      <c r="BG12" s="1" t="s">
        <v>1438</v>
      </c>
      <c r="BH12" s="1" t="s">
        <v>1439</v>
      </c>
      <c r="BI12" s="1" t="s">
        <v>1440</v>
      </c>
      <c r="BJ12" s="1" t="s">
        <v>1441</v>
      </c>
      <c r="BK12" s="1" t="s">
        <v>1442</v>
      </c>
      <c r="BL12" s="1" t="s">
        <v>1443</v>
      </c>
      <c r="BM12" s="1" t="s">
        <v>1444</v>
      </c>
      <c r="BN12" s="1" t="s">
        <v>1445</v>
      </c>
      <c r="BO12" s="38">
        <v>41.23</v>
      </c>
      <c r="BP12" s="38">
        <v>32.46</v>
      </c>
      <c r="BQ12" s="38">
        <v>23.12</v>
      </c>
      <c r="BR12" s="38">
        <v>3.03</v>
      </c>
      <c r="BS12" s="38">
        <v>0.16</v>
      </c>
      <c r="BT12" s="39">
        <v>100.00099999999998</v>
      </c>
      <c r="BU12" s="38">
        <v>25.44</v>
      </c>
      <c r="BV12" s="38">
        <v>6.83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8">
        <v>33.06</v>
      </c>
      <c r="CH12" s="39">
        <v>0</v>
      </c>
      <c r="CI12" s="39">
        <v>0</v>
      </c>
      <c r="CJ12" s="39">
        <v>0</v>
      </c>
      <c r="CK12" s="38">
        <v>34.67</v>
      </c>
      <c r="CL12" s="39">
        <v>0</v>
      </c>
      <c r="CM12" s="39">
        <v>100</v>
      </c>
      <c r="CN12" s="39">
        <v>100</v>
      </c>
      <c r="CO12" s="39">
        <v>0</v>
      </c>
      <c r="CP12" s="39">
        <v>0</v>
      </c>
      <c r="CQ12" s="39">
        <v>0</v>
      </c>
      <c r="CR12" s="39">
        <v>100</v>
      </c>
    </row>
    <row r="13" spans="1:96" hidden="1" x14ac:dyDescent="0.35">
      <c r="A13" s="1" t="s">
        <v>202</v>
      </c>
      <c r="B13" s="2">
        <v>45138</v>
      </c>
      <c r="C13" s="1" t="s">
        <v>125</v>
      </c>
      <c r="D13" s="1" t="s">
        <v>1446</v>
      </c>
      <c r="E13" s="1" t="s">
        <v>1447</v>
      </c>
      <c r="F13" s="36">
        <v>9062</v>
      </c>
      <c r="G13" s="37">
        <v>41736.815000000002</v>
      </c>
      <c r="H13" s="37">
        <v>10799.713</v>
      </c>
      <c r="I13" s="4">
        <v>1.2</v>
      </c>
      <c r="J13" s="4">
        <v>1154.1300000000001</v>
      </c>
      <c r="K13" s="4">
        <v>3.1619999999999999</v>
      </c>
      <c r="L13" s="37">
        <v>4.0880000000000001</v>
      </c>
      <c r="M13" s="37">
        <v>5.4320000000000004</v>
      </c>
      <c r="N13" s="37">
        <v>5.5860000000000003</v>
      </c>
      <c r="O13" s="37">
        <v>5.6369999999999996</v>
      </c>
      <c r="P13" s="37">
        <v>4.7809999999999997</v>
      </c>
      <c r="Q13" s="4">
        <v>0</v>
      </c>
      <c r="R13" s="37">
        <v>10.1</v>
      </c>
      <c r="S13" s="37">
        <v>33.064999999999998</v>
      </c>
      <c r="T13" s="37">
        <v>34.768999999999998</v>
      </c>
      <c r="U13" s="37">
        <v>20.43</v>
      </c>
      <c r="V13" s="37">
        <v>5.8819999999999997</v>
      </c>
      <c r="W13" s="4">
        <v>0</v>
      </c>
      <c r="X13" s="37">
        <v>58.33</v>
      </c>
      <c r="Y13" s="4">
        <v>0</v>
      </c>
      <c r="Z13" s="4">
        <v>0</v>
      </c>
      <c r="AA13" s="4">
        <v>0</v>
      </c>
      <c r="AB13" s="4">
        <v>0</v>
      </c>
      <c r="AC13" s="37">
        <v>38.25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37">
        <v>3.41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/>
      <c r="BA13" s="4"/>
      <c r="BB13" s="4">
        <v>0</v>
      </c>
      <c r="BC13" s="4">
        <v>0</v>
      </c>
      <c r="BD13" s="4">
        <v>99.99</v>
      </c>
      <c r="BE13" s="1" t="s">
        <v>1448</v>
      </c>
      <c r="BF13" s="1" t="s">
        <v>1449</v>
      </c>
      <c r="BG13" s="1" t="s">
        <v>1450</v>
      </c>
      <c r="BH13" s="1" t="s">
        <v>1451</v>
      </c>
      <c r="BI13" s="1" t="s">
        <v>1452</v>
      </c>
      <c r="BJ13" s="1" t="s">
        <v>1453</v>
      </c>
      <c r="BK13" s="1" t="s">
        <v>1442</v>
      </c>
      <c r="BL13" s="1" t="s">
        <v>1454</v>
      </c>
      <c r="BM13" s="1" t="s">
        <v>1455</v>
      </c>
      <c r="BN13" s="1" t="s">
        <v>1456</v>
      </c>
      <c r="BO13" s="39">
        <v>0</v>
      </c>
      <c r="BP13" s="38">
        <v>0.87</v>
      </c>
      <c r="BQ13" s="38">
        <v>40.89</v>
      </c>
      <c r="BR13" s="38">
        <v>3.18</v>
      </c>
      <c r="BS13" s="38">
        <v>55.06</v>
      </c>
      <c r="BT13" s="39">
        <v>100</v>
      </c>
      <c r="BU13" s="38">
        <v>0.62</v>
      </c>
      <c r="BV13" s="38">
        <v>8.1300000000000008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8">
        <v>62.19</v>
      </c>
      <c r="CH13" s="39">
        <v>0</v>
      </c>
      <c r="CI13" s="39">
        <v>0</v>
      </c>
      <c r="CJ13" s="39">
        <v>0</v>
      </c>
      <c r="CK13" s="38">
        <v>29.07</v>
      </c>
      <c r="CL13" s="39">
        <v>0</v>
      </c>
      <c r="CM13" s="39">
        <v>100.01</v>
      </c>
      <c r="CN13" s="39">
        <v>100</v>
      </c>
      <c r="CO13" s="39">
        <v>0</v>
      </c>
      <c r="CP13" s="39">
        <v>0</v>
      </c>
      <c r="CQ13" s="39">
        <v>0</v>
      </c>
      <c r="CR13" s="39">
        <v>100</v>
      </c>
    </row>
    <row r="14" spans="1:96" hidden="1" x14ac:dyDescent="0.35">
      <c r="A14" s="1" t="s">
        <v>179</v>
      </c>
      <c r="B14" s="2">
        <v>45138</v>
      </c>
      <c r="C14" s="1" t="s">
        <v>125</v>
      </c>
      <c r="D14" s="1" t="s">
        <v>1410</v>
      </c>
      <c r="E14" s="1" t="s">
        <v>1411</v>
      </c>
      <c r="F14" s="36">
        <v>3346</v>
      </c>
      <c r="G14" s="37">
        <v>87424.748999999996</v>
      </c>
      <c r="H14" s="37">
        <v>27783.360000000001</v>
      </c>
      <c r="I14" s="4">
        <v>1.5</v>
      </c>
      <c r="J14" s="4">
        <v>401.13499999999999</v>
      </c>
      <c r="K14" s="4">
        <v>1.099</v>
      </c>
      <c r="L14" s="37">
        <v>0.997</v>
      </c>
      <c r="M14" s="37">
        <v>1.1459999999999999</v>
      </c>
      <c r="N14" s="37">
        <v>1.117</v>
      </c>
      <c r="O14" s="37">
        <v>1.0229999999999999</v>
      </c>
      <c r="P14" s="37">
        <v>0.94799999999999995</v>
      </c>
      <c r="Q14" s="37">
        <v>0.88500000000000001</v>
      </c>
      <c r="R14" s="37">
        <v>9.2230000000000008</v>
      </c>
      <c r="S14" s="37">
        <v>18.57</v>
      </c>
      <c r="T14" s="37">
        <v>19.184000000000001</v>
      </c>
      <c r="U14" s="37">
        <v>14.74</v>
      </c>
      <c r="V14" s="37">
        <v>7.3209999999999997</v>
      </c>
      <c r="W14" s="37">
        <v>5.3319999999999999</v>
      </c>
      <c r="X14" s="37">
        <v>95.51</v>
      </c>
      <c r="Y14" s="4">
        <v>0</v>
      </c>
      <c r="Z14" s="4">
        <v>0</v>
      </c>
      <c r="AA14" s="4">
        <v>0</v>
      </c>
      <c r="AB14" s="4">
        <v>0</v>
      </c>
      <c r="AC14" s="37">
        <v>3.04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37">
        <v>1.45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/>
      <c r="BA14" s="4"/>
      <c r="BB14" s="4">
        <v>0</v>
      </c>
      <c r="BC14" s="4">
        <v>0</v>
      </c>
      <c r="BD14" s="4">
        <v>100</v>
      </c>
      <c r="BE14" s="1" t="s">
        <v>1412</v>
      </c>
      <c r="BF14" s="4" t="s">
        <v>1413</v>
      </c>
      <c r="BG14" s="4" t="s">
        <v>1414</v>
      </c>
      <c r="BH14" s="4" t="s">
        <v>1415</v>
      </c>
      <c r="BI14" s="1" t="s">
        <v>1416</v>
      </c>
      <c r="BJ14" s="4" t="s">
        <v>1417</v>
      </c>
      <c r="BK14" s="4" t="s">
        <v>1418</v>
      </c>
      <c r="BL14" s="4" t="s">
        <v>1419</v>
      </c>
      <c r="BM14" s="1" t="s">
        <v>1420</v>
      </c>
      <c r="BN14" s="1" t="s">
        <v>1421</v>
      </c>
      <c r="BO14" s="38">
        <v>20.74</v>
      </c>
      <c r="BP14" s="38">
        <v>22.11</v>
      </c>
      <c r="BQ14" s="38">
        <v>48.67</v>
      </c>
      <c r="BR14" s="38">
        <v>2.17</v>
      </c>
      <c r="BS14" s="38">
        <v>6.32</v>
      </c>
      <c r="BT14" s="39">
        <v>100.01</v>
      </c>
      <c r="BU14" s="38">
        <v>17.329999999999998</v>
      </c>
      <c r="BV14" s="38">
        <v>10.51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8">
        <v>51.32</v>
      </c>
      <c r="CH14" s="39">
        <v>0</v>
      </c>
      <c r="CI14" s="39">
        <v>0</v>
      </c>
      <c r="CJ14" s="39">
        <v>0</v>
      </c>
      <c r="CK14" s="38">
        <v>20.84</v>
      </c>
      <c r="CL14" s="39">
        <v>0</v>
      </c>
      <c r="CM14" s="39">
        <v>100</v>
      </c>
      <c r="CN14" s="38">
        <v>98.64</v>
      </c>
      <c r="CO14" s="39">
        <v>1.36</v>
      </c>
      <c r="CP14" s="39">
        <v>0</v>
      </c>
      <c r="CQ14" s="39">
        <v>0</v>
      </c>
      <c r="CR14" s="39">
        <v>100</v>
      </c>
    </row>
    <row r="15" spans="1:96" hidden="1" x14ac:dyDescent="0.35">
      <c r="A15" s="1" t="s">
        <v>123</v>
      </c>
      <c r="B15" s="2">
        <v>45138</v>
      </c>
      <c r="C15" s="1" t="s">
        <v>99</v>
      </c>
      <c r="D15" s="1" t="s">
        <v>1479</v>
      </c>
      <c r="E15" s="1" t="s">
        <v>1435</v>
      </c>
      <c r="F15" s="45">
        <v>5326</v>
      </c>
      <c r="G15" s="37">
        <v>1432246.68</v>
      </c>
      <c r="H15" s="37">
        <v>22513.441166000001</v>
      </c>
      <c r="I15" s="4">
        <v>1.5</v>
      </c>
      <c r="J15" s="4">
        <v>175.2</v>
      </c>
      <c r="K15" s="4">
        <v>0.48</v>
      </c>
      <c r="L15" s="37">
        <v>0.14199999999999999</v>
      </c>
      <c r="M15" s="37">
        <v>0.53900000000000003</v>
      </c>
      <c r="N15" s="37">
        <v>0.505</v>
      </c>
      <c r="O15" s="37">
        <v>0.44600000000000001</v>
      </c>
      <c r="P15" s="37">
        <v>0.45400000000000001</v>
      </c>
      <c r="Q15" s="37">
        <v>0.41</v>
      </c>
      <c r="R15" s="37">
        <v>10.352</v>
      </c>
      <c r="S15" s="37">
        <v>14.731999999999999</v>
      </c>
      <c r="T15" s="37">
        <v>15.14</v>
      </c>
      <c r="U15" s="37">
        <v>12.961</v>
      </c>
      <c r="V15" s="37">
        <v>7.5049999999999999</v>
      </c>
      <c r="W15" s="37">
        <v>5.4160000000000004</v>
      </c>
      <c r="X15" s="4">
        <v>100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100.003</v>
      </c>
      <c r="BE15" s="1" t="s">
        <v>1480</v>
      </c>
      <c r="BF15" s="1" t="s">
        <v>1481</v>
      </c>
      <c r="BG15" s="1" t="s">
        <v>1482</v>
      </c>
      <c r="BH15" s="1" t="s">
        <v>1483</v>
      </c>
      <c r="BI15" s="1" t="s">
        <v>1484</v>
      </c>
      <c r="BJ15" s="1" t="s">
        <v>1485</v>
      </c>
      <c r="BK15" s="1" t="s">
        <v>1486</v>
      </c>
      <c r="BL15" s="1" t="s">
        <v>1487</v>
      </c>
      <c r="BM15" s="1" t="s">
        <v>1488</v>
      </c>
      <c r="BN15" s="1" t="s">
        <v>1489</v>
      </c>
      <c r="BO15" s="38">
        <v>32.96</v>
      </c>
      <c r="BP15" s="38">
        <v>38.69</v>
      </c>
      <c r="BQ15" s="38">
        <v>28.25</v>
      </c>
      <c r="BR15" s="38">
        <v>0.1</v>
      </c>
      <c r="BS15" s="39">
        <v>0</v>
      </c>
      <c r="BT15" s="39">
        <v>100</v>
      </c>
      <c r="BU15" s="38">
        <v>45.807000000000002</v>
      </c>
      <c r="BV15" s="38">
        <v>9.02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8">
        <v>15.026</v>
      </c>
      <c r="CH15" s="39">
        <v>0</v>
      </c>
      <c r="CI15" s="39">
        <v>0</v>
      </c>
      <c r="CJ15" s="39">
        <v>0</v>
      </c>
      <c r="CK15" s="38">
        <v>30.146999999999998</v>
      </c>
      <c r="CL15" s="39">
        <v>0</v>
      </c>
      <c r="CM15" s="39">
        <v>99.99799999999999</v>
      </c>
      <c r="CN15" s="39">
        <v>100</v>
      </c>
      <c r="CO15" s="39">
        <v>0</v>
      </c>
      <c r="CP15" s="39">
        <v>0</v>
      </c>
      <c r="CQ15" s="39">
        <v>0</v>
      </c>
      <c r="CR15" s="39">
        <v>100</v>
      </c>
    </row>
    <row r="16" spans="1:96" hidden="1" x14ac:dyDescent="0.35">
      <c r="A16" s="1" t="s">
        <v>193</v>
      </c>
      <c r="B16" s="2">
        <v>45138</v>
      </c>
      <c r="C16" s="1" t="s">
        <v>99</v>
      </c>
      <c r="D16" s="1" t="s">
        <v>1457</v>
      </c>
      <c r="E16" s="1" t="s">
        <v>1435</v>
      </c>
      <c r="F16" s="36">
        <v>742</v>
      </c>
      <c r="G16" s="37">
        <v>479624.56</v>
      </c>
      <c r="H16" s="37">
        <v>16489.134608</v>
      </c>
      <c r="I16" s="4">
        <v>1.5</v>
      </c>
      <c r="J16" s="4">
        <v>792.05</v>
      </c>
      <c r="K16" s="4">
        <v>2.17</v>
      </c>
      <c r="L16" s="37">
        <v>1.1739999999999999</v>
      </c>
      <c r="M16" s="37">
        <v>2.702</v>
      </c>
      <c r="N16" s="37">
        <v>2.508</v>
      </c>
      <c r="O16" s="37">
        <v>2.1389999999999998</v>
      </c>
      <c r="P16" s="37">
        <v>1.774</v>
      </c>
      <c r="Q16" s="37">
        <v>1.5169999999999999</v>
      </c>
      <c r="R16" s="37">
        <v>11.847</v>
      </c>
      <c r="S16" s="37">
        <v>30.462</v>
      </c>
      <c r="T16" s="37">
        <v>29.777999999999999</v>
      </c>
      <c r="U16" s="37">
        <v>19.695</v>
      </c>
      <c r="V16" s="37">
        <v>8.3699999999999992</v>
      </c>
      <c r="W16" s="37">
        <v>6.1920000000000002</v>
      </c>
      <c r="X16" s="4">
        <v>98.132000000000005</v>
      </c>
      <c r="Y16" s="4">
        <v>0</v>
      </c>
      <c r="Z16" s="4">
        <v>0</v>
      </c>
      <c r="AA16" s="4">
        <v>0</v>
      </c>
      <c r="AB16" s="4">
        <v>0</v>
      </c>
      <c r="AC16" s="4">
        <v>0.191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3.0000000000000001E-3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1.6739999999999999</v>
      </c>
      <c r="AZ16" s="4"/>
      <c r="BA16" s="4"/>
      <c r="BB16" s="4">
        <v>0</v>
      </c>
      <c r="BC16" s="4">
        <v>0</v>
      </c>
      <c r="BD16" s="4">
        <v>100</v>
      </c>
      <c r="BE16" s="1" t="s">
        <v>1458</v>
      </c>
      <c r="BF16" s="1" t="s">
        <v>1459</v>
      </c>
      <c r="BG16" s="1" t="s">
        <v>1460</v>
      </c>
      <c r="BH16" s="1" t="s">
        <v>1461</v>
      </c>
      <c r="BI16" s="1" t="s">
        <v>1462</v>
      </c>
      <c r="BJ16" s="1" t="s">
        <v>1463</v>
      </c>
      <c r="BK16" s="1" t="s">
        <v>1464</v>
      </c>
      <c r="BL16" s="1" t="s">
        <v>1465</v>
      </c>
      <c r="BM16" s="1" t="s">
        <v>1466</v>
      </c>
      <c r="BN16" s="1" t="s">
        <v>1467</v>
      </c>
      <c r="BO16" s="38">
        <v>23.2</v>
      </c>
      <c r="BP16" s="38">
        <v>0.82</v>
      </c>
      <c r="BQ16" s="38">
        <v>40.92</v>
      </c>
      <c r="BR16" s="38">
        <v>16.95</v>
      </c>
      <c r="BS16" s="38">
        <v>18.100000000000001</v>
      </c>
      <c r="BT16" s="39">
        <v>99.99</v>
      </c>
      <c r="BU16" s="38">
        <v>18.058</v>
      </c>
      <c r="BV16" s="38">
        <v>16.428999999999998</v>
      </c>
      <c r="BW16" s="39">
        <v>0</v>
      </c>
      <c r="BX16" s="39">
        <v>0</v>
      </c>
      <c r="BY16" s="38">
        <v>23.184999999999999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8">
        <v>3.0000000000000001E-3</v>
      </c>
      <c r="CF16" s="39">
        <v>0</v>
      </c>
      <c r="CG16" s="38">
        <v>42.264000000000003</v>
      </c>
      <c r="CH16" s="39">
        <v>0</v>
      </c>
      <c r="CI16" s="39">
        <v>0</v>
      </c>
      <c r="CJ16" s="39">
        <v>0</v>
      </c>
      <c r="CK16" s="38">
        <v>6.2E-2</v>
      </c>
      <c r="CL16" s="39">
        <v>0</v>
      </c>
      <c r="CM16" s="39">
        <v>100.01</v>
      </c>
      <c r="CN16" s="38">
        <v>99.997</v>
      </c>
      <c r="CO16" s="39">
        <v>3.0000000000000001E-3</v>
      </c>
      <c r="CP16" s="39">
        <v>0</v>
      </c>
      <c r="CQ16" s="39">
        <v>0</v>
      </c>
      <c r="CR16" s="39">
        <v>100</v>
      </c>
    </row>
    <row r="17" spans="1:97" hidden="1" x14ac:dyDescent="0.35">
      <c r="A17" s="1" t="s">
        <v>208</v>
      </c>
      <c r="B17" s="2">
        <v>45138</v>
      </c>
      <c r="C17" s="1" t="s">
        <v>108</v>
      </c>
      <c r="D17" s="1" t="s">
        <v>1676</v>
      </c>
      <c r="E17" s="1" t="s">
        <v>1491</v>
      </c>
      <c r="F17" s="36">
        <v>152</v>
      </c>
      <c r="G17" s="37">
        <v>12752.93</v>
      </c>
      <c r="H17" s="37">
        <v>25258.161537</v>
      </c>
      <c r="I17" s="4">
        <v>1.35</v>
      </c>
      <c r="J17" s="4">
        <v>288.42500000000001</v>
      </c>
      <c r="K17" s="4">
        <v>0.79</v>
      </c>
      <c r="L17" s="37">
        <v>0.53</v>
      </c>
      <c r="M17" s="37">
        <v>0.82</v>
      </c>
      <c r="N17" s="37">
        <v>0.76</v>
      </c>
      <c r="O17" s="37">
        <v>0.66</v>
      </c>
      <c r="P17" s="37">
        <v>0.76</v>
      </c>
      <c r="Q17" s="37">
        <v>0.75</v>
      </c>
      <c r="R17" s="37">
        <v>10.141</v>
      </c>
      <c r="S17" s="37">
        <v>17.672000000000001</v>
      </c>
      <c r="T17" s="37">
        <v>17.768000000000001</v>
      </c>
      <c r="U17" s="37">
        <v>14.582000000000001</v>
      </c>
      <c r="V17" s="37">
        <v>7.8860000000000001</v>
      </c>
      <c r="W17" s="37">
        <v>5.6669999999999998</v>
      </c>
      <c r="X17" s="37">
        <v>78.501999999999995</v>
      </c>
      <c r="Y17" s="37">
        <v>0</v>
      </c>
      <c r="Z17" s="37">
        <v>0</v>
      </c>
      <c r="AA17" s="37">
        <v>0</v>
      </c>
      <c r="AB17" s="37">
        <v>0</v>
      </c>
      <c r="AC17" s="37">
        <v>3.8180000000000001</v>
      </c>
      <c r="AD17" s="4">
        <v>0</v>
      </c>
      <c r="AE17" s="4">
        <v>0</v>
      </c>
      <c r="AF17" s="4">
        <v>0</v>
      </c>
      <c r="AG17" s="4">
        <v>0</v>
      </c>
      <c r="AH17" s="4">
        <v>1.889</v>
      </c>
      <c r="AI17" s="4">
        <v>0</v>
      </c>
      <c r="AJ17" s="4">
        <v>0</v>
      </c>
      <c r="AK17" s="37">
        <v>11.798999999999999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3.9910000000000001</v>
      </c>
      <c r="AZ17" s="4"/>
      <c r="BA17" s="4"/>
      <c r="BB17" s="4">
        <v>0</v>
      </c>
      <c r="BC17" s="4">
        <v>0</v>
      </c>
      <c r="BD17" s="4">
        <v>100</v>
      </c>
      <c r="BE17" s="1" t="s">
        <v>1677</v>
      </c>
      <c r="BF17" s="1" t="s">
        <v>1678</v>
      </c>
      <c r="BG17" s="1" t="s">
        <v>1679</v>
      </c>
      <c r="BH17" s="1" t="s">
        <v>1680</v>
      </c>
      <c r="BI17" s="1" t="s">
        <v>1681</v>
      </c>
      <c r="BJ17" s="1" t="s">
        <v>1682</v>
      </c>
      <c r="BK17" s="1" t="s">
        <v>1683</v>
      </c>
      <c r="BL17" s="1" t="s">
        <v>1684</v>
      </c>
      <c r="BM17" s="1" t="s">
        <v>1685</v>
      </c>
      <c r="BN17" s="1" t="s">
        <v>1686</v>
      </c>
      <c r="BO17" s="38">
        <v>44.634</v>
      </c>
      <c r="BP17" s="38">
        <v>18.126000000000001</v>
      </c>
      <c r="BQ17" s="38">
        <v>32.805999999999997</v>
      </c>
      <c r="BR17" s="39">
        <v>0</v>
      </c>
      <c r="BS17" s="39">
        <v>4.4340000000000002</v>
      </c>
      <c r="BT17" s="39">
        <v>99.99</v>
      </c>
      <c r="BU17" s="38">
        <v>27.530999999999999</v>
      </c>
      <c r="BV17" s="38">
        <v>15.872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8">
        <v>45.262</v>
      </c>
      <c r="CH17" s="39">
        <v>0</v>
      </c>
      <c r="CI17" s="39">
        <v>0</v>
      </c>
      <c r="CJ17" s="39">
        <v>0</v>
      </c>
      <c r="CK17" s="38">
        <v>11.335000000000001</v>
      </c>
      <c r="CL17" s="39">
        <v>0</v>
      </c>
      <c r="CM17" s="39">
        <v>100</v>
      </c>
      <c r="CN17" s="39">
        <v>100</v>
      </c>
      <c r="CO17" s="39">
        <v>0</v>
      </c>
      <c r="CP17" s="39">
        <v>0</v>
      </c>
      <c r="CQ17" s="39">
        <v>0</v>
      </c>
      <c r="CR17" s="39">
        <v>100</v>
      </c>
    </row>
    <row r="18" spans="1:97" hidden="1" x14ac:dyDescent="0.35">
      <c r="A18" s="1" t="s">
        <v>148</v>
      </c>
      <c r="B18" s="2">
        <v>45138</v>
      </c>
      <c r="C18" s="1" t="s">
        <v>108</v>
      </c>
      <c r="D18" s="1" t="s">
        <v>1665</v>
      </c>
      <c r="E18" s="1" t="s">
        <v>1491</v>
      </c>
      <c r="F18" s="36">
        <v>162</v>
      </c>
      <c r="G18" s="37">
        <v>1773122.96</v>
      </c>
      <c r="H18" s="37">
        <v>18489.249734000001</v>
      </c>
      <c r="I18" s="4">
        <v>1.5</v>
      </c>
      <c r="J18" s="4">
        <v>187.46700000000001</v>
      </c>
      <c r="K18" s="4">
        <v>0.51</v>
      </c>
      <c r="L18" s="4">
        <v>0.3</v>
      </c>
      <c r="M18" s="4">
        <v>0.76</v>
      </c>
      <c r="N18" s="4">
        <v>0.7</v>
      </c>
      <c r="O18" s="4">
        <v>0.57999999999999996</v>
      </c>
      <c r="P18" s="4">
        <v>0.53800000000000003</v>
      </c>
      <c r="Q18" s="4">
        <v>0.49</v>
      </c>
      <c r="R18" s="4">
        <v>11.177</v>
      </c>
      <c r="S18" s="4">
        <v>16.72</v>
      </c>
      <c r="T18" s="4">
        <v>16.84</v>
      </c>
      <c r="U18" s="4">
        <v>14.356</v>
      </c>
      <c r="V18" s="4">
        <v>8.3460000000000001</v>
      </c>
      <c r="W18" s="4">
        <v>5.9109999999999996</v>
      </c>
      <c r="X18" s="4">
        <v>95.793000000000006</v>
      </c>
      <c r="Y18" s="4">
        <v>0</v>
      </c>
      <c r="Z18" s="4">
        <v>0</v>
      </c>
      <c r="AA18" s="4">
        <v>0</v>
      </c>
      <c r="AB18" s="4">
        <v>0</v>
      </c>
      <c r="AC18" s="4">
        <v>4.2069999999999999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100</v>
      </c>
      <c r="BE18" s="1" t="s">
        <v>1666</v>
      </c>
      <c r="BF18" s="1" t="s">
        <v>1667</v>
      </c>
      <c r="BG18" s="1" t="s">
        <v>1668</v>
      </c>
      <c r="BH18" s="1" t="s">
        <v>1669</v>
      </c>
      <c r="BI18" s="1" t="s">
        <v>1670</v>
      </c>
      <c r="BJ18" s="1" t="s">
        <v>1671</v>
      </c>
      <c r="BK18" s="1" t="s">
        <v>1672</v>
      </c>
      <c r="BL18" s="1" t="s">
        <v>1673</v>
      </c>
      <c r="BM18" s="1" t="s">
        <v>1674</v>
      </c>
      <c r="BN18" s="1" t="s">
        <v>1675</v>
      </c>
      <c r="BO18" s="39">
        <v>54.423000000000002</v>
      </c>
      <c r="BP18" s="39">
        <v>23.594000000000001</v>
      </c>
      <c r="BQ18" s="39">
        <v>18.323</v>
      </c>
      <c r="BR18" s="39">
        <v>1.1160000000000001</v>
      </c>
      <c r="BS18" s="39">
        <v>2.544</v>
      </c>
      <c r="BT18" s="39">
        <v>100.00099999999998</v>
      </c>
      <c r="BU18" s="39">
        <v>34.234000000000002</v>
      </c>
      <c r="BV18" s="39">
        <v>6.774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</v>
      </c>
      <c r="CE18" s="39">
        <v>0</v>
      </c>
      <c r="CF18" s="39">
        <v>0</v>
      </c>
      <c r="CG18" s="39">
        <v>32.32</v>
      </c>
      <c r="CH18" s="39">
        <v>0</v>
      </c>
      <c r="CI18" s="39">
        <v>0</v>
      </c>
      <c r="CJ18" s="39">
        <v>0</v>
      </c>
      <c r="CK18" s="39">
        <v>26.672000000000001</v>
      </c>
      <c r="CL18" s="39">
        <v>0</v>
      </c>
      <c r="CM18" s="39">
        <v>99.999000000000009</v>
      </c>
      <c r="CN18" s="39">
        <v>100</v>
      </c>
      <c r="CO18" s="39">
        <v>0</v>
      </c>
      <c r="CP18" s="39">
        <v>0</v>
      </c>
      <c r="CQ18" s="39">
        <v>0</v>
      </c>
      <c r="CR18" s="39">
        <v>100</v>
      </c>
    </row>
    <row r="19" spans="1:97" hidden="1" x14ac:dyDescent="0.35">
      <c r="A19" s="1" t="s">
        <v>123</v>
      </c>
      <c r="B19" s="2">
        <v>45138</v>
      </c>
      <c r="C19" s="1" t="s">
        <v>128</v>
      </c>
      <c r="D19" s="1" t="s">
        <v>129</v>
      </c>
      <c r="E19" s="1" t="s">
        <v>1547</v>
      </c>
      <c r="F19" s="45">
        <v>367</v>
      </c>
      <c r="G19" s="37">
        <v>11582.3</v>
      </c>
      <c r="H19" s="4">
        <v>16278.147825</v>
      </c>
      <c r="I19" s="4">
        <v>1.5</v>
      </c>
      <c r="J19" s="4">
        <v>92</v>
      </c>
      <c r="K19" s="4">
        <v>0.25</v>
      </c>
      <c r="L19" s="37">
        <v>0.193</v>
      </c>
      <c r="M19" s="37">
        <v>0.59499999999999997</v>
      </c>
      <c r="N19" s="37">
        <v>0.55800000000000005</v>
      </c>
      <c r="O19" s="37">
        <v>0.49299999999999999</v>
      </c>
      <c r="P19" s="37">
        <v>0.495</v>
      </c>
      <c r="Q19" s="37">
        <v>0.45300000000000001</v>
      </c>
      <c r="R19" s="37">
        <v>9.4079999999999995</v>
      </c>
      <c r="S19" s="37">
        <v>13.786</v>
      </c>
      <c r="T19" s="37">
        <v>13.965999999999999</v>
      </c>
      <c r="U19" s="37">
        <v>12.019</v>
      </c>
      <c r="V19" s="37">
        <v>7.0339999999999998</v>
      </c>
      <c r="W19" s="37">
        <v>5.1470000000000002</v>
      </c>
      <c r="X19" s="4">
        <v>0</v>
      </c>
      <c r="Y19" s="4">
        <v>0</v>
      </c>
      <c r="Z19" s="37">
        <v>33.18</v>
      </c>
      <c r="AA19" s="4">
        <v>0</v>
      </c>
      <c r="AB19" s="37">
        <v>66.819999999999993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100</v>
      </c>
      <c r="BE19" s="4" t="s">
        <v>1548</v>
      </c>
      <c r="BF19" s="4" t="s">
        <v>1549</v>
      </c>
      <c r="BG19" s="4" t="s">
        <v>1550</v>
      </c>
      <c r="BH19" s="4" t="s">
        <v>1551</v>
      </c>
      <c r="BI19" s="4" t="s">
        <v>1552</v>
      </c>
      <c r="BJ19" s="4" t="s">
        <v>1553</v>
      </c>
      <c r="BK19" s="4" t="s">
        <v>1554</v>
      </c>
      <c r="BL19" s="4" t="s">
        <v>1555</v>
      </c>
      <c r="BM19" s="4" t="s">
        <v>1556</v>
      </c>
      <c r="BN19" s="4" t="s">
        <v>1557</v>
      </c>
      <c r="BO19" s="38">
        <v>72.319999999999993</v>
      </c>
      <c r="BP19" s="38">
        <v>27.68</v>
      </c>
      <c r="BQ19" s="39">
        <v>0</v>
      </c>
      <c r="BR19" s="39">
        <v>0</v>
      </c>
      <c r="BS19" s="39">
        <v>0</v>
      </c>
      <c r="BT19" s="39">
        <v>100</v>
      </c>
      <c r="BU19" s="38">
        <v>30.35</v>
      </c>
      <c r="BV19" s="38">
        <v>26.79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8">
        <v>21.09</v>
      </c>
      <c r="CH19" s="39">
        <v>0</v>
      </c>
      <c r="CI19" s="39">
        <v>0</v>
      </c>
      <c r="CJ19" s="39">
        <v>0</v>
      </c>
      <c r="CK19" s="38">
        <v>21.77</v>
      </c>
      <c r="CL19" s="39">
        <v>0</v>
      </c>
      <c r="CM19" s="39">
        <v>100.00000000000001</v>
      </c>
      <c r="CN19" s="39">
        <v>100</v>
      </c>
      <c r="CO19" s="39">
        <v>0</v>
      </c>
      <c r="CP19" s="39">
        <v>0</v>
      </c>
      <c r="CQ19" s="39">
        <v>0</v>
      </c>
      <c r="CR19" s="39">
        <v>100</v>
      </c>
    </row>
    <row r="20" spans="1:97" hidden="1" x14ac:dyDescent="0.35">
      <c r="A20" s="1" t="s">
        <v>93</v>
      </c>
      <c r="B20" s="2">
        <v>45138</v>
      </c>
      <c r="C20" s="1" t="s">
        <v>102</v>
      </c>
      <c r="D20" s="1" t="s">
        <v>103</v>
      </c>
      <c r="E20" s="1" t="s">
        <v>1491</v>
      </c>
      <c r="F20" s="36">
        <v>1701</v>
      </c>
      <c r="G20" s="37">
        <v>74174.460000000006</v>
      </c>
      <c r="H20" s="37">
        <v>14070.376188</v>
      </c>
      <c r="I20" s="4">
        <v>2</v>
      </c>
      <c r="J20" s="4">
        <v>0</v>
      </c>
      <c r="K20" s="4">
        <v>0</v>
      </c>
      <c r="L20" s="37">
        <v>10.925000000000001</v>
      </c>
      <c r="M20" s="37">
        <v>18.087</v>
      </c>
      <c r="N20" s="37">
        <v>17.532</v>
      </c>
      <c r="O20" s="37">
        <v>19.84</v>
      </c>
      <c r="P20" s="37">
        <v>20.175000000000001</v>
      </c>
      <c r="Q20" s="37">
        <v>19.047000000000001</v>
      </c>
      <c r="R20" s="37">
        <v>71.141000000000005</v>
      </c>
      <c r="S20" s="37">
        <v>-7.6070000000000002</v>
      </c>
      <c r="T20" s="37">
        <v>-1.4790000000000001</v>
      </c>
      <c r="U20" s="37">
        <v>-1.492</v>
      </c>
      <c r="V20" s="37">
        <v>4.0910000000000002</v>
      </c>
      <c r="W20" s="37">
        <v>6.8879999999999999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100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100</v>
      </c>
      <c r="BE20" s="1" t="s">
        <v>1516</v>
      </c>
      <c r="BF20" s="1" t="s">
        <v>1517</v>
      </c>
      <c r="BG20" s="1" t="s">
        <v>1518</v>
      </c>
      <c r="BH20" s="1" t="s">
        <v>1519</v>
      </c>
      <c r="BI20" s="1" t="s">
        <v>1520</v>
      </c>
      <c r="BJ20" s="1" t="s">
        <v>244</v>
      </c>
      <c r="BK20" s="1" t="s">
        <v>1521</v>
      </c>
      <c r="BL20" s="1" t="s">
        <v>1522</v>
      </c>
      <c r="BM20" s="1" t="s">
        <v>1523</v>
      </c>
      <c r="BN20" s="1" t="s">
        <v>1524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</v>
      </c>
      <c r="CE20" s="39">
        <v>0</v>
      </c>
      <c r="CF20" s="39">
        <v>0</v>
      </c>
      <c r="CG20" s="39">
        <v>0</v>
      </c>
      <c r="CH20" s="39">
        <v>0</v>
      </c>
      <c r="CI20" s="39">
        <v>0</v>
      </c>
      <c r="CJ20" s="39">
        <v>0</v>
      </c>
      <c r="CK20" s="39">
        <v>4</v>
      </c>
      <c r="CL20" s="39">
        <v>96</v>
      </c>
      <c r="CM20" s="39">
        <v>100</v>
      </c>
      <c r="CN20" s="39">
        <v>99</v>
      </c>
      <c r="CO20" s="39">
        <v>1</v>
      </c>
      <c r="CP20" s="39">
        <v>0</v>
      </c>
      <c r="CQ20" s="39">
        <v>0</v>
      </c>
      <c r="CR20" s="39">
        <v>100</v>
      </c>
    </row>
    <row r="21" spans="1:97" hidden="1" x14ac:dyDescent="0.35">
      <c r="A21" s="1" t="s">
        <v>202</v>
      </c>
      <c r="B21" s="2">
        <v>45138</v>
      </c>
      <c r="C21" s="1" t="s">
        <v>102</v>
      </c>
      <c r="D21" s="1" t="s">
        <v>1525</v>
      </c>
      <c r="E21" s="1" t="s">
        <v>1491</v>
      </c>
      <c r="F21" s="36">
        <v>757</v>
      </c>
      <c r="G21" s="37">
        <v>167577.13</v>
      </c>
      <c r="H21" s="37">
        <v>16049.237671000001</v>
      </c>
      <c r="I21" s="4">
        <v>1.5</v>
      </c>
      <c r="J21" s="4">
        <v>1169.46</v>
      </c>
      <c r="K21" s="4">
        <v>3.2040000000000002</v>
      </c>
      <c r="L21" s="37">
        <v>3.3069999999999999</v>
      </c>
      <c r="M21" s="37">
        <v>3.6120000000000001</v>
      </c>
      <c r="N21" s="37">
        <v>3.5289999999999999</v>
      </c>
      <c r="O21" s="37">
        <v>3.6739999999999999</v>
      </c>
      <c r="P21" s="37">
        <v>3.4129999999999998</v>
      </c>
      <c r="Q21" s="37">
        <v>3.1989999999999998</v>
      </c>
      <c r="R21" s="37">
        <v>6.4359999999999999</v>
      </c>
      <c r="S21" s="37">
        <v>30.350999999999999</v>
      </c>
      <c r="T21" s="37">
        <v>32.191000000000003</v>
      </c>
      <c r="U21" s="37">
        <v>19.768000000000001</v>
      </c>
      <c r="V21" s="37">
        <v>4.3970000000000002</v>
      </c>
      <c r="W21" s="37">
        <v>3.2</v>
      </c>
      <c r="X21" s="4">
        <v>61</v>
      </c>
      <c r="Y21" s="4">
        <v>0</v>
      </c>
      <c r="Z21" s="4">
        <v>0</v>
      </c>
      <c r="AA21" s="4">
        <v>0</v>
      </c>
      <c r="AB21" s="4">
        <v>0</v>
      </c>
      <c r="AC21" s="4">
        <v>37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2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/>
      <c r="BA21" s="4"/>
      <c r="BB21" s="4">
        <v>0</v>
      </c>
      <c r="BC21" s="4">
        <v>0</v>
      </c>
      <c r="BD21" s="4">
        <v>100</v>
      </c>
      <c r="BE21" s="1" t="s">
        <v>1526</v>
      </c>
      <c r="BF21" s="1" t="s">
        <v>1527</v>
      </c>
      <c r="BG21" s="1" t="s">
        <v>1528</v>
      </c>
      <c r="BH21" s="1" t="s">
        <v>1529</v>
      </c>
      <c r="BI21" s="1" t="s">
        <v>1530</v>
      </c>
      <c r="BJ21" s="1" t="s">
        <v>1531</v>
      </c>
      <c r="BK21" s="1" t="s">
        <v>1532</v>
      </c>
      <c r="BL21" s="1" t="s">
        <v>1533</v>
      </c>
      <c r="BM21" s="1" t="s">
        <v>1534</v>
      </c>
      <c r="BN21" s="1" t="s">
        <v>1535</v>
      </c>
      <c r="BO21" s="39">
        <v>0</v>
      </c>
      <c r="BP21" s="38">
        <v>3.86</v>
      </c>
      <c r="BQ21" s="38">
        <v>47.58</v>
      </c>
      <c r="BR21" s="38">
        <v>8.9499999999999993</v>
      </c>
      <c r="BS21" s="38">
        <v>39.61</v>
      </c>
      <c r="BT21" s="39">
        <v>100</v>
      </c>
      <c r="BU21" s="39">
        <v>2</v>
      </c>
      <c r="BV21" s="39">
        <v>10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</v>
      </c>
      <c r="CE21" s="39">
        <v>0</v>
      </c>
      <c r="CF21" s="39">
        <v>0</v>
      </c>
      <c r="CG21" s="39">
        <v>78</v>
      </c>
      <c r="CH21" s="39">
        <v>2</v>
      </c>
      <c r="CI21" s="39">
        <v>0</v>
      </c>
      <c r="CJ21" s="39">
        <v>0</v>
      </c>
      <c r="CK21" s="39">
        <v>8</v>
      </c>
      <c r="CL21" s="39">
        <v>0</v>
      </c>
      <c r="CM21" s="39">
        <v>100</v>
      </c>
      <c r="CN21" s="39">
        <v>100</v>
      </c>
      <c r="CO21" s="39">
        <v>0</v>
      </c>
      <c r="CP21" s="39">
        <v>0</v>
      </c>
      <c r="CQ21" s="39">
        <v>0</v>
      </c>
      <c r="CR21" s="39">
        <v>100</v>
      </c>
    </row>
    <row r="22" spans="1:97" hidden="1" x14ac:dyDescent="0.35">
      <c r="A22" s="1" t="s">
        <v>193</v>
      </c>
      <c r="B22" s="2">
        <v>45138</v>
      </c>
      <c r="C22" s="1" t="s">
        <v>108</v>
      </c>
      <c r="D22" s="1" t="s">
        <v>1643</v>
      </c>
      <c r="E22" s="1" t="s">
        <v>1342</v>
      </c>
      <c r="F22" s="36">
        <v>92</v>
      </c>
      <c r="G22" s="37">
        <v>61105.27</v>
      </c>
      <c r="H22" s="37">
        <v>3876.560618</v>
      </c>
      <c r="I22" s="4">
        <v>1.7</v>
      </c>
      <c r="J22" s="4">
        <v>819.23800000000006</v>
      </c>
      <c r="K22" s="4">
        <v>2.2400000000000002</v>
      </c>
      <c r="L22" s="4">
        <v>1.78</v>
      </c>
      <c r="M22" s="4">
        <v>2.17</v>
      </c>
      <c r="N22" s="4">
        <v>2.02</v>
      </c>
      <c r="O22" s="4">
        <v>1.81</v>
      </c>
      <c r="P22" s="4">
        <v>1.6</v>
      </c>
      <c r="Q22" s="4">
        <v>1.38</v>
      </c>
      <c r="R22" s="4">
        <v>7.8129999999999997</v>
      </c>
      <c r="S22" s="4">
        <v>25.196999999999999</v>
      </c>
      <c r="T22" s="4">
        <v>25.533000000000001</v>
      </c>
      <c r="U22" s="4">
        <v>17.023</v>
      </c>
      <c r="V22" s="4">
        <v>7.258</v>
      </c>
      <c r="W22" s="4">
        <v>5.2430000000000003</v>
      </c>
      <c r="X22" s="4">
        <v>87.162999999999997</v>
      </c>
      <c r="Y22" s="4">
        <v>0</v>
      </c>
      <c r="Z22" s="4">
        <v>0</v>
      </c>
      <c r="AA22" s="4">
        <v>0</v>
      </c>
      <c r="AB22" s="4">
        <v>0</v>
      </c>
      <c r="AC22" s="4">
        <v>8.7200000000000006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4.117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/>
      <c r="BA22" s="4"/>
      <c r="BB22" s="4">
        <v>0</v>
      </c>
      <c r="BC22" s="4">
        <v>0</v>
      </c>
      <c r="BD22" s="4">
        <v>99.999000000000009</v>
      </c>
      <c r="BE22" s="1" t="s">
        <v>1644</v>
      </c>
      <c r="BF22" s="1" t="s">
        <v>1645</v>
      </c>
      <c r="BG22" s="1" t="s">
        <v>1646</v>
      </c>
      <c r="BH22" s="1" t="s">
        <v>1647</v>
      </c>
      <c r="BI22" s="1" t="s">
        <v>1648</v>
      </c>
      <c r="BJ22" s="1" t="s">
        <v>1649</v>
      </c>
      <c r="BK22" s="1" t="s">
        <v>1650</v>
      </c>
      <c r="BL22" s="1" t="s">
        <v>1651</v>
      </c>
      <c r="BM22" s="1" t="s">
        <v>1652</v>
      </c>
      <c r="BN22" s="1" t="s">
        <v>1653</v>
      </c>
      <c r="BO22" s="39">
        <v>12.978</v>
      </c>
      <c r="BP22" s="39">
        <v>6.0659999999999998</v>
      </c>
      <c r="BQ22" s="39">
        <v>46.246000000000002</v>
      </c>
      <c r="BR22" s="39">
        <v>16.478999999999999</v>
      </c>
      <c r="BS22" s="39">
        <v>18.231000000000002</v>
      </c>
      <c r="BT22" s="39">
        <v>99.998999999999995</v>
      </c>
      <c r="BU22" s="39">
        <v>12.279</v>
      </c>
      <c r="BV22" s="39">
        <v>12.631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69.995999999999995</v>
      </c>
      <c r="CH22" s="39">
        <v>0</v>
      </c>
      <c r="CI22" s="39">
        <v>0</v>
      </c>
      <c r="CJ22" s="39">
        <v>0</v>
      </c>
      <c r="CK22" s="39">
        <v>5.0949999999999998</v>
      </c>
      <c r="CL22" s="39">
        <v>0</v>
      </c>
      <c r="CM22" s="39">
        <v>100</v>
      </c>
      <c r="CN22" s="39">
        <v>100</v>
      </c>
      <c r="CO22" s="39">
        <v>0</v>
      </c>
      <c r="CP22" s="39">
        <v>0</v>
      </c>
      <c r="CQ22" s="39">
        <v>0</v>
      </c>
      <c r="CR22" s="39">
        <v>100</v>
      </c>
    </row>
    <row r="23" spans="1:97" hidden="1" x14ac:dyDescent="0.35">
      <c r="A23" s="1" t="s">
        <v>123</v>
      </c>
      <c r="B23" s="2">
        <v>45138</v>
      </c>
      <c r="C23" s="1" t="s">
        <v>143</v>
      </c>
      <c r="D23" s="1" t="s">
        <v>1812</v>
      </c>
      <c r="E23" s="1" t="s">
        <v>1813</v>
      </c>
      <c r="F23" s="45">
        <v>541</v>
      </c>
      <c r="G23" s="37">
        <v>833521.8</v>
      </c>
      <c r="H23" s="37">
        <v>2960.306149</v>
      </c>
      <c r="I23" s="4">
        <v>1.6</v>
      </c>
      <c r="J23" s="4">
        <v>146</v>
      </c>
      <c r="K23" s="4">
        <v>0.4</v>
      </c>
      <c r="L23" s="4">
        <v>0.17</v>
      </c>
      <c r="M23" s="4">
        <v>0.47</v>
      </c>
      <c r="N23" s="4">
        <v>0.44</v>
      </c>
      <c r="O23" s="4">
        <v>0.4</v>
      </c>
      <c r="P23" s="4">
        <v>0.5</v>
      </c>
      <c r="Q23" s="4">
        <v>0.45</v>
      </c>
      <c r="R23" s="4">
        <v>10.59</v>
      </c>
      <c r="S23" s="4">
        <v>14.558</v>
      </c>
      <c r="T23" s="4">
        <v>14.824999999999999</v>
      </c>
      <c r="U23" s="4">
        <v>12.743</v>
      </c>
      <c r="V23" s="4">
        <v>6.4850000000000003</v>
      </c>
      <c r="W23" s="4">
        <v>4.5149999999999997</v>
      </c>
      <c r="X23" s="4">
        <v>45.27</v>
      </c>
      <c r="Y23" s="4">
        <v>0</v>
      </c>
      <c r="Z23" s="4">
        <v>22.6</v>
      </c>
      <c r="AA23" s="4">
        <v>0</v>
      </c>
      <c r="AB23" s="4">
        <v>18.399999999999999</v>
      </c>
      <c r="AC23" s="4">
        <v>13.11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0.62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99.999999999999986</v>
      </c>
      <c r="BE23" s="1" t="s">
        <v>1814</v>
      </c>
      <c r="BF23" s="1" t="s">
        <v>1815</v>
      </c>
      <c r="BG23" s="1" t="s">
        <v>1816</v>
      </c>
      <c r="BH23" s="1" t="s">
        <v>1817</v>
      </c>
      <c r="BI23" s="1" t="s">
        <v>1818</v>
      </c>
      <c r="BJ23" s="1" t="s">
        <v>1819</v>
      </c>
      <c r="BK23" s="1" t="s">
        <v>1820</v>
      </c>
      <c r="BL23" s="1" t="s">
        <v>1821</v>
      </c>
      <c r="BM23" s="1" t="s">
        <v>1822</v>
      </c>
      <c r="BN23" s="1" t="s">
        <v>1823</v>
      </c>
      <c r="BO23" s="39">
        <v>76.03</v>
      </c>
      <c r="BP23" s="39">
        <v>7.86</v>
      </c>
      <c r="BQ23" s="39">
        <v>15</v>
      </c>
      <c r="BR23" s="39">
        <v>1.1100000000000001</v>
      </c>
      <c r="BS23" s="39">
        <v>0</v>
      </c>
      <c r="BT23" s="39">
        <v>100</v>
      </c>
      <c r="BU23" s="39">
        <v>8.31</v>
      </c>
      <c r="BV23" s="39">
        <v>13.75</v>
      </c>
      <c r="BW23" s="39">
        <v>0</v>
      </c>
      <c r="BX23" s="39">
        <v>0</v>
      </c>
      <c r="BY23" s="39">
        <v>9.85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22.97</v>
      </c>
      <c r="CH23" s="39">
        <v>0</v>
      </c>
      <c r="CI23" s="39">
        <v>0</v>
      </c>
      <c r="CJ23" s="39">
        <v>0</v>
      </c>
      <c r="CK23" s="39">
        <v>45.12</v>
      </c>
      <c r="CL23" s="39">
        <v>0</v>
      </c>
      <c r="CM23" s="39">
        <v>100</v>
      </c>
      <c r="CN23" s="39">
        <v>100</v>
      </c>
      <c r="CO23" s="39">
        <v>0</v>
      </c>
      <c r="CP23" s="39">
        <v>0</v>
      </c>
      <c r="CQ23" s="39">
        <v>0</v>
      </c>
      <c r="CR23" s="39">
        <v>100</v>
      </c>
    </row>
    <row r="24" spans="1:97" hidden="1" x14ac:dyDescent="0.35">
      <c r="A24" s="1" t="s">
        <v>179</v>
      </c>
      <c r="B24" s="2">
        <v>45138</v>
      </c>
      <c r="C24" s="1" t="s">
        <v>143</v>
      </c>
      <c r="D24" s="1" t="s">
        <v>1800</v>
      </c>
      <c r="E24" s="1" t="s">
        <v>1801</v>
      </c>
      <c r="F24" s="36">
        <v>126</v>
      </c>
      <c r="G24" s="37">
        <v>281605</v>
      </c>
      <c r="H24" s="37">
        <v>3133.5083509999999</v>
      </c>
      <c r="I24" s="4">
        <v>1.3</v>
      </c>
      <c r="J24" s="4">
        <v>124.83</v>
      </c>
      <c r="K24" s="4">
        <v>0.34200000000000003</v>
      </c>
      <c r="L24" s="4">
        <v>0.12</v>
      </c>
      <c r="M24" s="4">
        <v>0.47</v>
      </c>
      <c r="N24" s="4">
        <v>0.44</v>
      </c>
      <c r="O24" s="4">
        <v>0.59</v>
      </c>
      <c r="P24" s="4">
        <v>0.59</v>
      </c>
      <c r="Q24" s="4">
        <v>0.54</v>
      </c>
      <c r="R24" s="4">
        <v>11.776</v>
      </c>
      <c r="S24" s="4">
        <v>15.98</v>
      </c>
      <c r="T24" s="4">
        <v>16.024000000000001</v>
      </c>
      <c r="U24" s="4">
        <v>13.766999999999999</v>
      </c>
      <c r="V24" s="4">
        <v>7.359</v>
      </c>
      <c r="W24" s="4">
        <v>5.1509999999999998</v>
      </c>
      <c r="X24" s="4">
        <v>13.34</v>
      </c>
      <c r="Y24" s="4">
        <v>0</v>
      </c>
      <c r="Z24" s="4">
        <v>38.840000000000003</v>
      </c>
      <c r="AA24" s="4">
        <v>0</v>
      </c>
      <c r="AB24" s="4">
        <v>32.840000000000003</v>
      </c>
      <c r="AC24" s="4">
        <v>9.66</v>
      </c>
      <c r="AD24" s="4">
        <v>4.6900000000000004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0.62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99.99</v>
      </c>
      <c r="BE24" s="1" t="s">
        <v>1802</v>
      </c>
      <c r="BF24" s="1" t="s">
        <v>1803</v>
      </c>
      <c r="BG24" s="1" t="s">
        <v>1804</v>
      </c>
      <c r="BH24" s="1" t="s">
        <v>1805</v>
      </c>
      <c r="BI24" s="1" t="s">
        <v>1806</v>
      </c>
      <c r="BJ24" s="1" t="s">
        <v>1807</v>
      </c>
      <c r="BK24" s="1" t="s">
        <v>1808</v>
      </c>
      <c r="BL24" s="1" t="s">
        <v>1809</v>
      </c>
      <c r="BM24" s="1" t="s">
        <v>1810</v>
      </c>
      <c r="BN24" s="1" t="s">
        <v>1811</v>
      </c>
      <c r="BO24" s="39">
        <v>72.12</v>
      </c>
      <c r="BP24" s="39">
        <v>20.190000000000001</v>
      </c>
      <c r="BQ24" s="39">
        <v>7.69</v>
      </c>
      <c r="BR24" s="39">
        <v>0</v>
      </c>
      <c r="BS24" s="39">
        <v>0</v>
      </c>
      <c r="BT24" s="39">
        <v>100</v>
      </c>
      <c r="BU24" s="39">
        <v>13.75</v>
      </c>
      <c r="BV24" s="39">
        <v>14.22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  <c r="CE24" s="39">
        <v>0</v>
      </c>
      <c r="CF24" s="39">
        <v>0</v>
      </c>
      <c r="CG24" s="39">
        <v>25.87</v>
      </c>
      <c r="CH24" s="39">
        <v>0</v>
      </c>
      <c r="CI24" s="39">
        <v>0</v>
      </c>
      <c r="CJ24" s="39">
        <v>0</v>
      </c>
      <c r="CK24" s="39">
        <v>46.16</v>
      </c>
      <c r="CL24" s="39">
        <v>0</v>
      </c>
      <c r="CM24" s="39">
        <v>100</v>
      </c>
      <c r="CN24" s="39">
        <v>100</v>
      </c>
      <c r="CO24" s="39">
        <v>0</v>
      </c>
      <c r="CP24" s="39">
        <v>0</v>
      </c>
      <c r="CQ24" s="39">
        <v>0</v>
      </c>
      <c r="CR24" s="39">
        <v>100</v>
      </c>
      <c r="CS24" s="4"/>
    </row>
    <row r="25" spans="1:97" hidden="1" x14ac:dyDescent="0.35">
      <c r="A25" s="1" t="s">
        <v>148</v>
      </c>
      <c r="B25" s="2">
        <v>45138</v>
      </c>
      <c r="C25" s="1" t="s">
        <v>135</v>
      </c>
      <c r="D25" s="1" t="s">
        <v>1632</v>
      </c>
      <c r="E25" s="1" t="s">
        <v>1342</v>
      </c>
      <c r="F25" s="36">
        <v>279</v>
      </c>
      <c r="G25" s="37">
        <v>606091.39</v>
      </c>
      <c r="H25" s="37">
        <v>17866.55</v>
      </c>
      <c r="I25" s="4">
        <v>1.5</v>
      </c>
      <c r="J25" s="4">
        <v>200.75</v>
      </c>
      <c r="K25" s="4">
        <v>0.55000000000000004</v>
      </c>
      <c r="L25" s="37">
        <v>0.26100000000000001</v>
      </c>
      <c r="M25" s="37">
        <v>0.66300000000000003</v>
      </c>
      <c r="N25" s="37">
        <v>0.61899999999999999</v>
      </c>
      <c r="O25" s="37">
        <v>0.50800000000000001</v>
      </c>
      <c r="P25" s="37">
        <v>0.49299999999999999</v>
      </c>
      <c r="Q25" s="37">
        <v>0.443</v>
      </c>
      <c r="R25" s="37">
        <v>10.303000000000001</v>
      </c>
      <c r="S25" s="37">
        <v>15.807</v>
      </c>
      <c r="T25" s="37">
        <v>15.878</v>
      </c>
      <c r="U25" s="37">
        <v>13.686</v>
      </c>
      <c r="V25" s="37">
        <v>7.8579999999999997</v>
      </c>
      <c r="W25" s="37">
        <v>5.5129999999999999</v>
      </c>
      <c r="X25" s="37">
        <v>91.85</v>
      </c>
      <c r="Y25" s="4">
        <v>0</v>
      </c>
      <c r="Z25" s="4">
        <v>0</v>
      </c>
      <c r="AA25" s="4">
        <v>0</v>
      </c>
      <c r="AB25" s="4">
        <v>0</v>
      </c>
      <c r="AC25" s="37">
        <v>4.42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37">
        <v>3.72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99.99</v>
      </c>
      <c r="BE25" s="1" t="s">
        <v>1633</v>
      </c>
      <c r="BF25" s="1" t="s">
        <v>1634</v>
      </c>
      <c r="BG25" s="1" t="s">
        <v>1635</v>
      </c>
      <c r="BH25" s="1" t="s">
        <v>1636</v>
      </c>
      <c r="BI25" s="1" t="s">
        <v>1637</v>
      </c>
      <c r="BJ25" s="1" t="s">
        <v>1638</v>
      </c>
      <c r="BK25" s="1" t="s">
        <v>1639</v>
      </c>
      <c r="BL25" s="1" t="s">
        <v>1640</v>
      </c>
      <c r="BM25" s="1" t="s">
        <v>1641</v>
      </c>
      <c r="BN25" s="1" t="s">
        <v>1642</v>
      </c>
      <c r="BO25" s="38">
        <v>38.369999999999997</v>
      </c>
      <c r="BP25" s="38">
        <v>28.83</v>
      </c>
      <c r="BQ25" s="38">
        <v>32.799999999999997</v>
      </c>
      <c r="BR25" s="39">
        <v>0</v>
      </c>
      <c r="BS25" s="39">
        <v>0</v>
      </c>
      <c r="BT25" s="39">
        <v>100.00099999999998</v>
      </c>
      <c r="BU25" s="38">
        <v>36.07</v>
      </c>
      <c r="BV25" s="38">
        <v>12.07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  <c r="CE25" s="39">
        <v>0</v>
      </c>
      <c r="CF25" s="39">
        <v>0</v>
      </c>
      <c r="CG25" s="38">
        <v>24.42</v>
      </c>
      <c r="CH25" s="39">
        <v>0</v>
      </c>
      <c r="CI25" s="39">
        <v>0</v>
      </c>
      <c r="CJ25" s="38">
        <v>3.36</v>
      </c>
      <c r="CK25" s="39">
        <v>24.09</v>
      </c>
      <c r="CL25" s="39">
        <v>0</v>
      </c>
      <c r="CM25" s="39">
        <v>100.00999999999999</v>
      </c>
      <c r="CN25" s="39">
        <v>100</v>
      </c>
      <c r="CO25" s="39">
        <v>0</v>
      </c>
      <c r="CP25" s="39">
        <v>0</v>
      </c>
      <c r="CQ25" s="39">
        <v>0</v>
      </c>
      <c r="CR25" s="39">
        <v>100</v>
      </c>
      <c r="CS25" s="4"/>
    </row>
    <row r="26" spans="1:97" hidden="1" x14ac:dyDescent="0.35">
      <c r="A26" s="1" t="s">
        <v>148</v>
      </c>
      <c r="B26" s="2">
        <v>45138</v>
      </c>
      <c r="C26" s="1" t="s">
        <v>128</v>
      </c>
      <c r="D26" s="1" t="s">
        <v>155</v>
      </c>
      <c r="E26" s="1" t="s">
        <v>1558</v>
      </c>
      <c r="F26" s="36">
        <v>522</v>
      </c>
      <c r="G26" s="37">
        <v>1400821.4</v>
      </c>
      <c r="H26" s="37">
        <v>15366.779151999999</v>
      </c>
      <c r="I26" s="4">
        <v>1.5</v>
      </c>
      <c r="J26" s="4">
        <v>160.6</v>
      </c>
      <c r="K26" s="4">
        <v>0.44</v>
      </c>
      <c r="L26" s="37">
        <v>0.13700000000000001</v>
      </c>
      <c r="M26" s="37">
        <v>0.52500000000000002</v>
      </c>
      <c r="N26" s="37">
        <v>0.48699999999999999</v>
      </c>
      <c r="O26" s="37">
        <v>0.41099999999999998</v>
      </c>
      <c r="P26" s="37">
        <v>0.442</v>
      </c>
      <c r="Q26" s="37">
        <v>0.432</v>
      </c>
      <c r="R26" s="37">
        <v>10.201000000000001</v>
      </c>
      <c r="S26" s="37">
        <v>14.593</v>
      </c>
      <c r="T26" s="37">
        <v>14.773999999999999</v>
      </c>
      <c r="U26" s="37">
        <v>12.881</v>
      </c>
      <c r="V26" s="37">
        <v>7.5110000000000001</v>
      </c>
      <c r="W26" s="37">
        <v>5.4320000000000004</v>
      </c>
      <c r="X26" s="37">
        <v>32.64</v>
      </c>
      <c r="Y26" s="4">
        <v>0</v>
      </c>
      <c r="Z26" s="37">
        <v>20.78</v>
      </c>
      <c r="AA26" s="4">
        <v>0</v>
      </c>
      <c r="AB26" s="37">
        <v>31.78</v>
      </c>
      <c r="AC26" s="4">
        <v>0.54</v>
      </c>
      <c r="AD26" s="37">
        <v>13.64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37">
        <v>0.62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100</v>
      </c>
      <c r="BE26" s="1" t="s">
        <v>1559</v>
      </c>
      <c r="BF26" s="1" t="s">
        <v>1560</v>
      </c>
      <c r="BG26" s="1" t="s">
        <v>1561</v>
      </c>
      <c r="BH26" s="1" t="s">
        <v>1562</v>
      </c>
      <c r="BI26" s="1" t="s">
        <v>1563</v>
      </c>
      <c r="BJ26" s="1" t="s">
        <v>1564</v>
      </c>
      <c r="BK26" s="1" t="s">
        <v>1565</v>
      </c>
      <c r="BL26" s="1" t="s">
        <v>1566</v>
      </c>
      <c r="BM26" s="1" t="s">
        <v>1567</v>
      </c>
      <c r="BN26" s="1" t="s">
        <v>1568</v>
      </c>
      <c r="BO26" s="38">
        <v>31.71</v>
      </c>
      <c r="BP26" s="38">
        <v>34.49</v>
      </c>
      <c r="BQ26" s="38">
        <v>33.26</v>
      </c>
      <c r="BR26" s="38">
        <v>0.54</v>
      </c>
      <c r="BS26" s="39">
        <v>0</v>
      </c>
      <c r="BT26" s="39">
        <v>100</v>
      </c>
      <c r="BU26" s="38">
        <v>15.66</v>
      </c>
      <c r="BV26" s="38">
        <v>5.91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  <c r="CE26" s="39">
        <v>0</v>
      </c>
      <c r="CF26" s="39">
        <v>0</v>
      </c>
      <c r="CG26" s="38">
        <v>40.799999999999997</v>
      </c>
      <c r="CH26" s="39">
        <v>0</v>
      </c>
      <c r="CI26" s="39">
        <v>0</v>
      </c>
      <c r="CJ26" s="39">
        <v>0</v>
      </c>
      <c r="CK26" s="38">
        <v>37.64</v>
      </c>
      <c r="CL26" s="39">
        <v>0</v>
      </c>
      <c r="CM26" s="39">
        <v>100.01</v>
      </c>
      <c r="CN26" s="39">
        <v>100</v>
      </c>
      <c r="CO26" s="39">
        <v>0</v>
      </c>
      <c r="CP26" s="39">
        <v>0</v>
      </c>
      <c r="CQ26" s="39">
        <v>0</v>
      </c>
      <c r="CR26" s="39">
        <v>100</v>
      </c>
    </row>
    <row r="27" spans="1:97" hidden="1" x14ac:dyDescent="0.35">
      <c r="A27" s="1" t="s">
        <v>123</v>
      </c>
      <c r="B27" s="2">
        <v>45138</v>
      </c>
      <c r="C27" s="1" t="s">
        <v>137</v>
      </c>
      <c r="D27" s="1" t="s">
        <v>1756</v>
      </c>
      <c r="E27" s="1" t="s">
        <v>1757</v>
      </c>
      <c r="F27" s="45">
        <v>767</v>
      </c>
      <c r="G27" s="37">
        <v>121801.03449999999</v>
      </c>
      <c r="H27" s="37">
        <v>13079.484469000001</v>
      </c>
      <c r="I27" s="4">
        <v>1</v>
      </c>
      <c r="J27" s="4">
        <v>138.12</v>
      </c>
      <c r="K27" s="4">
        <v>0.38</v>
      </c>
      <c r="L27" s="4">
        <v>0.11</v>
      </c>
      <c r="M27" s="4">
        <v>0.63</v>
      </c>
      <c r="N27" s="4">
        <v>0.59</v>
      </c>
      <c r="O27" s="4">
        <v>0.48</v>
      </c>
      <c r="P27" s="4">
        <v>0.48</v>
      </c>
      <c r="Q27" s="4">
        <v>0.44</v>
      </c>
      <c r="R27" s="4">
        <v>9.9510000000000005</v>
      </c>
      <c r="S27" s="4">
        <v>15.015000000000001</v>
      </c>
      <c r="T27" s="4">
        <v>14.977</v>
      </c>
      <c r="U27" s="4">
        <v>12.718</v>
      </c>
      <c r="V27" s="4">
        <v>7.08</v>
      </c>
      <c r="W27" s="4">
        <v>5.1379999999999999</v>
      </c>
      <c r="X27" s="4">
        <v>18.53</v>
      </c>
      <c r="Y27" s="4">
        <v>0</v>
      </c>
      <c r="Z27" s="4">
        <v>45.46</v>
      </c>
      <c r="AA27" s="4"/>
      <c r="AB27" s="4">
        <v>18.43</v>
      </c>
      <c r="AC27" s="4">
        <v>0</v>
      </c>
      <c r="AD27" s="4">
        <v>15.13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0.42</v>
      </c>
      <c r="AL27" s="4">
        <v>1.38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0.04</v>
      </c>
      <c r="AS27" s="4">
        <v>0.09</v>
      </c>
      <c r="AT27" s="4">
        <v>0.25</v>
      </c>
      <c r="AU27" s="4">
        <v>0.27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100</v>
      </c>
      <c r="BE27" s="1" t="s">
        <v>1758</v>
      </c>
      <c r="BF27" s="1" t="s">
        <v>1759</v>
      </c>
      <c r="BG27" s="1" t="s">
        <v>1760</v>
      </c>
      <c r="BH27" s="4" t="s">
        <v>1761</v>
      </c>
      <c r="BI27" s="1" t="s">
        <v>1762</v>
      </c>
      <c r="BJ27" s="1" t="s">
        <v>1763</v>
      </c>
      <c r="BK27" s="1" t="s">
        <v>1764</v>
      </c>
      <c r="BL27" s="1" t="s">
        <v>1765</v>
      </c>
      <c r="BM27" s="1" t="s">
        <v>1766</v>
      </c>
      <c r="BN27" s="1" t="s">
        <v>1767</v>
      </c>
      <c r="BO27" s="39">
        <v>64.37</v>
      </c>
      <c r="BP27" s="39">
        <v>21.33</v>
      </c>
      <c r="BQ27" s="39">
        <v>14.3</v>
      </c>
      <c r="BR27" s="39">
        <v>0</v>
      </c>
      <c r="BS27" s="39">
        <v>0</v>
      </c>
      <c r="BT27" s="39">
        <v>100</v>
      </c>
      <c r="BU27" s="39">
        <v>24.09</v>
      </c>
      <c r="BV27" s="39">
        <v>9.19</v>
      </c>
      <c r="BW27" s="39">
        <v>0</v>
      </c>
      <c r="BX27" s="39">
        <v>0</v>
      </c>
      <c r="BY27" s="39">
        <v>6.03</v>
      </c>
      <c r="BZ27" s="39">
        <v>0</v>
      </c>
      <c r="CA27" s="39">
        <v>0</v>
      </c>
      <c r="CB27" s="39">
        <v>0</v>
      </c>
      <c r="CC27" s="39">
        <v>0</v>
      </c>
      <c r="CD27" s="39">
        <v>0</v>
      </c>
      <c r="CE27" s="39">
        <v>0</v>
      </c>
      <c r="CF27" s="39">
        <v>0</v>
      </c>
      <c r="CG27" s="39">
        <v>34.549999999999997</v>
      </c>
      <c r="CH27" s="39">
        <v>0</v>
      </c>
      <c r="CI27" s="39">
        <v>0</v>
      </c>
      <c r="CJ27" s="39">
        <v>0</v>
      </c>
      <c r="CK27" s="39">
        <v>26.15</v>
      </c>
      <c r="CL27" s="39">
        <v>0</v>
      </c>
      <c r="CM27" s="39">
        <v>100.01</v>
      </c>
      <c r="CN27" s="39">
        <v>100</v>
      </c>
      <c r="CO27" s="39">
        <v>0</v>
      </c>
      <c r="CP27" s="39">
        <v>0</v>
      </c>
      <c r="CQ27" s="39">
        <v>0</v>
      </c>
      <c r="CR27" s="39">
        <v>100</v>
      </c>
    </row>
    <row r="28" spans="1:97" hidden="1" x14ac:dyDescent="0.35">
      <c r="A28" s="1" t="s">
        <v>93</v>
      </c>
      <c r="B28" s="2">
        <v>45138</v>
      </c>
      <c r="C28" s="1" t="s">
        <v>94</v>
      </c>
      <c r="D28" s="1" t="s">
        <v>1353</v>
      </c>
      <c r="E28" s="1" t="s">
        <v>1342</v>
      </c>
      <c r="F28" s="36">
        <v>379</v>
      </c>
      <c r="G28" s="4">
        <v>4209.6899999999996</v>
      </c>
      <c r="H28" s="37">
        <v>8654.8739069999992</v>
      </c>
      <c r="I28" s="4">
        <v>3</v>
      </c>
      <c r="J28" s="4">
        <v>0</v>
      </c>
      <c r="K28" s="4">
        <v>0</v>
      </c>
      <c r="L28" s="4">
        <v>36.676000000000002</v>
      </c>
      <c r="M28" s="4">
        <v>31.888999999999999</v>
      </c>
      <c r="N28" s="4">
        <v>29.946999999999999</v>
      </c>
      <c r="O28" s="4">
        <v>49.079000000000001</v>
      </c>
      <c r="P28" s="4">
        <v>35.523000000000003</v>
      </c>
      <c r="Q28" s="4">
        <v>30.495999999999999</v>
      </c>
      <c r="R28" s="4">
        <v>81.981999999999999</v>
      </c>
      <c r="S28" s="4">
        <v>-8.2940000000000005</v>
      </c>
      <c r="T28" s="4">
        <v>-5.681</v>
      </c>
      <c r="U28" s="4">
        <v>-6.1390000000000002</v>
      </c>
      <c r="V28" s="4">
        <v>0.74399999999999999</v>
      </c>
      <c r="W28" s="4">
        <v>4.3970000000000002</v>
      </c>
      <c r="X28" s="4">
        <v>5.0199999999999996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94.98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100</v>
      </c>
      <c r="BE28" s="1" t="s">
        <v>1354</v>
      </c>
      <c r="BF28" s="1" t="s">
        <v>1355</v>
      </c>
      <c r="BG28" s="1" t="s">
        <v>1356</v>
      </c>
      <c r="BH28" s="1" t="s">
        <v>1357</v>
      </c>
      <c r="BI28" s="1" t="s">
        <v>1358</v>
      </c>
      <c r="BJ28" s="1" t="s">
        <v>1359</v>
      </c>
      <c r="BK28" s="1" t="s">
        <v>1360</v>
      </c>
      <c r="BL28" s="1" t="s">
        <v>1361</v>
      </c>
      <c r="BM28" s="1" t="s">
        <v>1362</v>
      </c>
      <c r="BN28" s="1" t="s">
        <v>1363</v>
      </c>
      <c r="BO28" s="39">
        <v>100</v>
      </c>
      <c r="BP28" s="39">
        <v>0</v>
      </c>
      <c r="BQ28" s="39">
        <v>0</v>
      </c>
      <c r="BR28" s="39">
        <v>0</v>
      </c>
      <c r="BS28" s="39">
        <v>0</v>
      </c>
      <c r="BT28" s="39">
        <v>100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94.98</v>
      </c>
      <c r="CJ28" s="39">
        <v>0</v>
      </c>
      <c r="CK28" s="39">
        <v>5.0199999999999996</v>
      </c>
      <c r="CL28" s="39">
        <v>0</v>
      </c>
      <c r="CM28" s="39">
        <v>100</v>
      </c>
      <c r="CN28" s="39">
        <v>100</v>
      </c>
      <c r="CO28" s="39">
        <v>0</v>
      </c>
      <c r="CP28" s="39">
        <v>0</v>
      </c>
      <c r="CQ28" s="39">
        <v>0</v>
      </c>
      <c r="CR28" s="39">
        <v>100</v>
      </c>
    </row>
    <row r="29" spans="1:97" hidden="1" x14ac:dyDescent="0.35">
      <c r="A29" s="1" t="s">
        <v>193</v>
      </c>
      <c r="B29" s="2">
        <v>45138</v>
      </c>
      <c r="C29" s="1" t="s">
        <v>94</v>
      </c>
      <c r="D29" s="1" t="s">
        <v>1341</v>
      </c>
      <c r="E29" s="1" t="s">
        <v>1342</v>
      </c>
      <c r="F29" s="36">
        <v>4997</v>
      </c>
      <c r="G29" s="37">
        <v>41783.800000000003</v>
      </c>
      <c r="H29" s="37">
        <v>13354.980852999999</v>
      </c>
      <c r="I29" s="4">
        <v>1.2</v>
      </c>
      <c r="J29" s="4">
        <v>914.69</v>
      </c>
      <c r="K29" s="4">
        <v>2.5059999999999998</v>
      </c>
      <c r="L29" s="37">
        <v>0.90900000000000003</v>
      </c>
      <c r="M29" s="37">
        <v>2.1760000000000002</v>
      </c>
      <c r="N29" s="37">
        <v>2.1760000000000002</v>
      </c>
      <c r="O29" s="37">
        <v>1.7769999999999999</v>
      </c>
      <c r="P29" s="37">
        <v>1.5049999999999999</v>
      </c>
      <c r="Q29" s="37">
        <v>1.3420000000000001</v>
      </c>
      <c r="R29" s="37">
        <v>8.4809999999999999</v>
      </c>
      <c r="S29" s="37">
        <v>26.058</v>
      </c>
      <c r="T29" s="37">
        <v>25.405999999999999</v>
      </c>
      <c r="U29" s="37">
        <v>17.495999999999999</v>
      </c>
      <c r="V29" s="37">
        <v>8.5820000000000007</v>
      </c>
      <c r="W29" s="37">
        <v>6.2329999999999997</v>
      </c>
      <c r="X29" s="37">
        <v>93.93</v>
      </c>
      <c r="Y29" s="4">
        <v>0</v>
      </c>
      <c r="Z29" s="4">
        <v>0</v>
      </c>
      <c r="AA29" s="4">
        <v>0</v>
      </c>
      <c r="AB29" s="4">
        <v>0</v>
      </c>
      <c r="AC29" s="37">
        <v>3.66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37">
        <v>2.41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/>
      <c r="BA29" s="4"/>
      <c r="BB29" s="4">
        <v>0</v>
      </c>
      <c r="BC29" s="4">
        <v>0</v>
      </c>
      <c r="BD29" s="4">
        <v>100</v>
      </c>
      <c r="BE29" s="1" t="s">
        <v>1343</v>
      </c>
      <c r="BF29" s="1" t="s">
        <v>1344</v>
      </c>
      <c r="BG29" s="1" t="s">
        <v>1345</v>
      </c>
      <c r="BH29" s="1" t="s">
        <v>1346</v>
      </c>
      <c r="BI29" s="1" t="s">
        <v>1347</v>
      </c>
      <c r="BJ29" s="1" t="s">
        <v>1348</v>
      </c>
      <c r="BK29" s="1" t="s">
        <v>1349</v>
      </c>
      <c r="BL29" s="1" t="s">
        <v>1350</v>
      </c>
      <c r="BM29" s="1" t="s">
        <v>1351</v>
      </c>
      <c r="BN29" s="1" t="s">
        <v>1352</v>
      </c>
      <c r="BO29" s="38">
        <v>20.9</v>
      </c>
      <c r="BP29" s="38">
        <v>4.83</v>
      </c>
      <c r="BQ29" s="38">
        <v>40.450000000000003</v>
      </c>
      <c r="BR29" s="38">
        <v>3.73</v>
      </c>
      <c r="BS29" s="38">
        <v>30.09</v>
      </c>
      <c r="BT29" s="39">
        <v>100</v>
      </c>
      <c r="BU29" s="38">
        <v>4.79</v>
      </c>
      <c r="BV29" s="38">
        <v>23.71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8">
        <v>50.6</v>
      </c>
      <c r="CH29" s="39">
        <v>0</v>
      </c>
      <c r="CI29" s="39">
        <v>0</v>
      </c>
      <c r="CJ29" s="39">
        <v>0</v>
      </c>
      <c r="CK29" s="38">
        <v>20.9</v>
      </c>
      <c r="CL29" s="39">
        <v>0</v>
      </c>
      <c r="CM29" s="39">
        <v>100</v>
      </c>
      <c r="CN29" s="39">
        <v>100</v>
      </c>
      <c r="CO29" s="39">
        <v>0</v>
      </c>
      <c r="CP29" s="39">
        <v>0</v>
      </c>
      <c r="CQ29" s="39">
        <v>0</v>
      </c>
      <c r="CR29" s="39">
        <v>100</v>
      </c>
    </row>
    <row r="30" spans="1:97" hidden="1" x14ac:dyDescent="0.35">
      <c r="A30" s="1" t="s">
        <v>123</v>
      </c>
      <c r="B30" s="2">
        <v>45138</v>
      </c>
      <c r="C30" s="1" t="s">
        <v>94</v>
      </c>
      <c r="D30" s="1" t="s">
        <v>1364</v>
      </c>
      <c r="E30" s="1" t="s">
        <v>1342</v>
      </c>
      <c r="F30" s="1">
        <v>166972</v>
      </c>
      <c r="G30" s="37">
        <v>363399.88</v>
      </c>
      <c r="H30" s="37">
        <v>7589.5630190000002</v>
      </c>
      <c r="I30" s="4">
        <v>1</v>
      </c>
      <c r="J30" s="4">
        <v>189.07</v>
      </c>
      <c r="K30" s="4">
        <v>0.51900000000000002</v>
      </c>
      <c r="L30" s="37">
        <v>0.183</v>
      </c>
      <c r="M30" s="37">
        <v>0.68700000000000006</v>
      </c>
      <c r="N30" s="37">
        <v>0.63900000000000001</v>
      </c>
      <c r="O30" s="37">
        <v>0.53200000000000003</v>
      </c>
      <c r="P30" s="37">
        <v>0.51500000000000001</v>
      </c>
      <c r="Q30" s="37">
        <v>0.45200000000000001</v>
      </c>
      <c r="R30" s="37">
        <v>9.1980000000000004</v>
      </c>
      <c r="S30" s="37">
        <v>14.369</v>
      </c>
      <c r="T30" s="37">
        <v>14.47</v>
      </c>
      <c r="U30" s="37">
        <v>12.324999999999999</v>
      </c>
      <c r="V30" s="37">
        <v>6.8339999999999996</v>
      </c>
      <c r="W30" s="37">
        <v>4.915</v>
      </c>
      <c r="X30" s="37">
        <v>93.39</v>
      </c>
      <c r="Y30" s="4">
        <v>0</v>
      </c>
      <c r="Z30" s="4">
        <v>0</v>
      </c>
      <c r="AA30" s="4">
        <v>0</v>
      </c>
      <c r="AB30" s="4">
        <v>0</v>
      </c>
      <c r="AC30" s="37">
        <v>1.76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37">
        <v>4.84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99.99</v>
      </c>
      <c r="BE30" s="1" t="s">
        <v>1365</v>
      </c>
      <c r="BF30" s="1" t="s">
        <v>1366</v>
      </c>
      <c r="BG30" s="1" t="s">
        <v>1367</v>
      </c>
      <c r="BH30" s="1" t="s">
        <v>1368</v>
      </c>
      <c r="BI30" s="1" t="s">
        <v>1369</v>
      </c>
      <c r="BJ30" s="1" t="s">
        <v>1370</v>
      </c>
      <c r="BK30" s="1" t="s">
        <v>1371</v>
      </c>
      <c r="BL30" s="1" t="s">
        <v>1372</v>
      </c>
      <c r="BM30" s="1" t="s">
        <v>1373</v>
      </c>
      <c r="BN30" s="1" t="s">
        <v>1374</v>
      </c>
      <c r="BO30" s="38">
        <v>56.79</v>
      </c>
      <c r="BP30" s="38">
        <v>18.68</v>
      </c>
      <c r="BQ30" s="38">
        <v>24.71</v>
      </c>
      <c r="BR30" s="38">
        <v>0.41</v>
      </c>
      <c r="BS30" s="39">
        <v>0</v>
      </c>
      <c r="BT30" s="39">
        <v>100.59</v>
      </c>
      <c r="BU30" s="38">
        <v>21.22</v>
      </c>
      <c r="BV30" s="38">
        <v>15.75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</v>
      </c>
      <c r="CE30" s="39">
        <v>0</v>
      </c>
      <c r="CF30" s="39">
        <v>0</v>
      </c>
      <c r="CG30" s="38">
        <v>34.6</v>
      </c>
      <c r="CH30" s="39">
        <v>0</v>
      </c>
      <c r="CI30" s="39">
        <v>0</v>
      </c>
      <c r="CJ30" s="39">
        <v>0</v>
      </c>
      <c r="CK30" s="38">
        <v>28.43</v>
      </c>
      <c r="CL30" s="39">
        <v>0</v>
      </c>
      <c r="CM30" s="39">
        <v>99.990000000000009</v>
      </c>
      <c r="CN30" s="39">
        <v>100</v>
      </c>
      <c r="CO30" s="39">
        <v>0</v>
      </c>
      <c r="CP30" s="39">
        <v>0</v>
      </c>
      <c r="CQ30" s="39">
        <v>0</v>
      </c>
      <c r="CR30" s="39">
        <v>100</v>
      </c>
    </row>
    <row r="31" spans="1:97" hidden="1" x14ac:dyDescent="0.35">
      <c r="A31" s="1" t="s">
        <v>148</v>
      </c>
      <c r="B31" s="2">
        <v>45138</v>
      </c>
      <c r="C31" s="1" t="s">
        <v>170</v>
      </c>
      <c r="D31" s="1" t="s">
        <v>1745</v>
      </c>
      <c r="E31" s="1" t="s">
        <v>171</v>
      </c>
      <c r="F31" s="36">
        <v>216</v>
      </c>
      <c r="G31" s="37">
        <v>391607.94</v>
      </c>
      <c r="H31" s="37">
        <v>21624.920999999998</v>
      </c>
      <c r="I31" s="4">
        <v>1.6</v>
      </c>
      <c r="J31" s="4">
        <v>189.435</v>
      </c>
      <c r="K31" s="4">
        <v>0.51900000000000002</v>
      </c>
      <c r="L31" s="4">
        <v>0.29199999999999998</v>
      </c>
      <c r="M31" s="4">
        <v>0.64300000000000002</v>
      </c>
      <c r="N31" s="4">
        <v>0.59799999999999998</v>
      </c>
      <c r="O31" s="4">
        <v>0.49399999999999999</v>
      </c>
      <c r="P31" s="4">
        <v>0.48</v>
      </c>
      <c r="Q31" s="4">
        <v>0.45700000000000002</v>
      </c>
      <c r="R31" s="4">
        <v>9.5489999999999995</v>
      </c>
      <c r="S31" s="4">
        <v>14.53</v>
      </c>
      <c r="T31" s="4">
        <v>14.718</v>
      </c>
      <c r="U31" s="4">
        <v>12.638999999999999</v>
      </c>
      <c r="V31" s="4">
        <v>7.1929999999999996</v>
      </c>
      <c r="W31" s="4">
        <v>5.1079999999999997</v>
      </c>
      <c r="X31" s="4">
        <v>32.700000000000003</v>
      </c>
      <c r="Y31" s="4">
        <v>0</v>
      </c>
      <c r="Z31" s="4">
        <v>41.05</v>
      </c>
      <c r="AA31" s="4">
        <v>0</v>
      </c>
      <c r="AB31" s="4">
        <v>12.66</v>
      </c>
      <c r="AC31" s="4">
        <v>11.11</v>
      </c>
      <c r="AD31" s="4">
        <v>2.4900000000000002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100.01</v>
      </c>
      <c r="BE31" s="1" t="s">
        <v>1746</v>
      </c>
      <c r="BF31" s="1" t="s">
        <v>1747</v>
      </c>
      <c r="BG31" s="1" t="s">
        <v>1748</v>
      </c>
      <c r="BH31" s="1" t="s">
        <v>1749</v>
      </c>
      <c r="BI31" s="1" t="s">
        <v>1750</v>
      </c>
      <c r="BJ31" s="1" t="s">
        <v>1751</v>
      </c>
      <c r="BK31" s="1" t="s">
        <v>1752</v>
      </c>
      <c r="BL31" s="1" t="s">
        <v>1753</v>
      </c>
      <c r="BM31" s="1" t="s">
        <v>1754</v>
      </c>
      <c r="BN31" s="1" t="s">
        <v>1755</v>
      </c>
      <c r="BO31" s="39">
        <v>35.01</v>
      </c>
      <c r="BP31" s="39">
        <v>34.78</v>
      </c>
      <c r="BQ31" s="39">
        <v>30.21</v>
      </c>
      <c r="BR31" s="39">
        <v>0</v>
      </c>
      <c r="BS31" s="39">
        <v>0</v>
      </c>
      <c r="BT31" s="39">
        <v>99.999999999999986</v>
      </c>
      <c r="BU31" s="39">
        <v>31.55</v>
      </c>
      <c r="BV31" s="39">
        <v>17.97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</v>
      </c>
      <c r="CE31" s="39">
        <v>0</v>
      </c>
      <c r="CF31" s="39">
        <v>0</v>
      </c>
      <c r="CG31" s="39">
        <v>28.59</v>
      </c>
      <c r="CH31" s="39">
        <v>0</v>
      </c>
      <c r="CI31" s="39">
        <v>0</v>
      </c>
      <c r="CJ31" s="39">
        <v>0</v>
      </c>
      <c r="CK31" s="39">
        <v>21.89</v>
      </c>
      <c r="CL31" s="39">
        <v>0</v>
      </c>
      <c r="CM31" s="39">
        <v>100</v>
      </c>
      <c r="CN31" s="39">
        <v>100</v>
      </c>
      <c r="CO31" s="39">
        <v>0</v>
      </c>
      <c r="CP31" s="39">
        <v>0</v>
      </c>
      <c r="CQ31" s="39">
        <v>0</v>
      </c>
      <c r="CR31" s="39">
        <v>100</v>
      </c>
    </row>
    <row r="32" spans="1:97" hidden="1" x14ac:dyDescent="0.35">
      <c r="A32" s="1" t="s">
        <v>193</v>
      </c>
      <c r="B32" s="2">
        <v>45138</v>
      </c>
      <c r="C32" s="1" t="s">
        <v>170</v>
      </c>
      <c r="D32" s="1" t="s">
        <v>1734</v>
      </c>
      <c r="E32" s="1" t="s">
        <v>1342</v>
      </c>
      <c r="F32" s="36">
        <v>72</v>
      </c>
      <c r="G32" s="37">
        <v>19646.009999999998</v>
      </c>
      <c r="H32" s="37">
        <v>14726.155467</v>
      </c>
      <c r="I32" s="4">
        <v>1.2</v>
      </c>
      <c r="J32" s="4">
        <v>478.88</v>
      </c>
      <c r="K32" s="4">
        <v>1.3120000000000001</v>
      </c>
      <c r="L32" s="4">
        <v>1.2110000000000001</v>
      </c>
      <c r="M32" s="4">
        <v>1.6679999999999999</v>
      </c>
      <c r="N32" s="4">
        <v>1.56</v>
      </c>
      <c r="O32" s="4">
        <v>1.4330000000000001</v>
      </c>
      <c r="P32" s="4">
        <v>1.4139999999999999</v>
      </c>
      <c r="Q32" s="4">
        <v>1.3380000000000001</v>
      </c>
      <c r="R32" s="4">
        <v>3.3639999999999999</v>
      </c>
      <c r="S32" s="4">
        <v>19.058</v>
      </c>
      <c r="T32" s="4">
        <v>19.364999999999998</v>
      </c>
      <c r="U32" s="4">
        <v>14.468999999999999</v>
      </c>
      <c r="V32" s="4">
        <v>6.0970000000000004</v>
      </c>
      <c r="W32" s="4">
        <v>4.452</v>
      </c>
      <c r="X32" s="4">
        <v>37.69</v>
      </c>
      <c r="Y32" s="4">
        <v>0</v>
      </c>
      <c r="Z32" s="4">
        <v>48.56</v>
      </c>
      <c r="AA32" s="4">
        <v>0</v>
      </c>
      <c r="AB32" s="4">
        <v>0</v>
      </c>
      <c r="AC32" s="4">
        <v>5.3</v>
      </c>
      <c r="AD32" s="4">
        <v>2.77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5.68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/>
      <c r="BA32" s="4"/>
      <c r="BB32" s="4">
        <v>0</v>
      </c>
      <c r="BC32" s="4">
        <v>0</v>
      </c>
      <c r="BD32" s="4">
        <v>99.999000000000009</v>
      </c>
      <c r="BE32" s="1" t="s">
        <v>1735</v>
      </c>
      <c r="BF32" s="1" t="s">
        <v>1736</v>
      </c>
      <c r="BG32" s="1" t="s">
        <v>1737</v>
      </c>
      <c r="BH32" s="1" t="s">
        <v>1738</v>
      </c>
      <c r="BI32" s="1" t="s">
        <v>1739</v>
      </c>
      <c r="BJ32" s="1" t="s">
        <v>1740</v>
      </c>
      <c r="BK32" s="1" t="s">
        <v>1741</v>
      </c>
      <c r="BL32" s="1" t="s">
        <v>1742</v>
      </c>
      <c r="BM32" s="1" t="s">
        <v>1743</v>
      </c>
      <c r="BN32" s="1" t="s">
        <v>1744</v>
      </c>
      <c r="BO32" s="39">
        <v>2.88</v>
      </c>
      <c r="BP32" s="39">
        <v>25.96</v>
      </c>
      <c r="BQ32" s="39">
        <v>65.86</v>
      </c>
      <c r="BR32" s="39">
        <v>5.3</v>
      </c>
      <c r="BS32" s="39">
        <v>0</v>
      </c>
      <c r="BT32" s="39">
        <v>100</v>
      </c>
      <c r="BU32" s="39">
        <v>31.34</v>
      </c>
      <c r="BV32" s="39">
        <v>23.17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35.67</v>
      </c>
      <c r="CH32" s="39">
        <v>0</v>
      </c>
      <c r="CI32" s="39">
        <v>0</v>
      </c>
      <c r="CJ32" s="39">
        <v>0</v>
      </c>
      <c r="CK32" s="39">
        <v>9.81</v>
      </c>
      <c r="CL32" s="39">
        <v>0</v>
      </c>
      <c r="CM32" s="39">
        <v>99.99</v>
      </c>
      <c r="CN32" s="39">
        <v>96.97</v>
      </c>
      <c r="CO32" s="39">
        <v>3.03</v>
      </c>
      <c r="CP32" s="39">
        <v>0</v>
      </c>
      <c r="CQ32" s="39">
        <v>0</v>
      </c>
      <c r="CR32" s="39">
        <v>100</v>
      </c>
    </row>
    <row r="33" spans="1:96" hidden="1" x14ac:dyDescent="0.35">
      <c r="A33" s="1" t="s">
        <v>93</v>
      </c>
      <c r="B33" s="2">
        <v>45138</v>
      </c>
      <c r="C33" s="1" t="s">
        <v>118</v>
      </c>
      <c r="D33" s="1" t="s">
        <v>1901</v>
      </c>
      <c r="E33" s="1" t="s">
        <v>1342</v>
      </c>
      <c r="F33" s="36">
        <v>169</v>
      </c>
      <c r="G33" s="37">
        <v>2149.61</v>
      </c>
      <c r="H33" s="37">
        <v>9570.1210360000005</v>
      </c>
      <c r="I33" s="4">
        <v>1.85</v>
      </c>
      <c r="J33" s="4">
        <v>0</v>
      </c>
      <c r="K33" s="4">
        <v>0</v>
      </c>
      <c r="L33" s="37">
        <v>10.91</v>
      </c>
      <c r="M33" s="37">
        <v>17.498000000000001</v>
      </c>
      <c r="N33" s="37">
        <v>16.847999999999999</v>
      </c>
      <c r="O33" s="37">
        <v>18.600000000000001</v>
      </c>
      <c r="P33" s="37">
        <v>19.957999999999998</v>
      </c>
      <c r="Q33" s="37">
        <v>18.975000000000001</v>
      </c>
      <c r="R33" s="37">
        <v>64.180000000000007</v>
      </c>
      <c r="S33" s="4">
        <v>-12.223000000000001</v>
      </c>
      <c r="T33" s="37">
        <v>-8.41</v>
      </c>
      <c r="U33" s="37">
        <v>-5.51</v>
      </c>
      <c r="V33" s="37">
        <v>2.048</v>
      </c>
      <c r="W33" s="37">
        <v>5.3529999999999998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v>100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100</v>
      </c>
      <c r="BE33" s="1" t="s">
        <v>1902</v>
      </c>
      <c r="BF33" s="1" t="s">
        <v>1903</v>
      </c>
      <c r="BG33" s="1" t="s">
        <v>1904</v>
      </c>
      <c r="BH33" s="1" t="s">
        <v>1905</v>
      </c>
      <c r="BI33" s="1" t="s">
        <v>1906</v>
      </c>
      <c r="BJ33" s="1" t="s">
        <v>1907</v>
      </c>
      <c r="BK33" s="1" t="s">
        <v>1908</v>
      </c>
      <c r="BL33" s="1" t="s">
        <v>1909</v>
      </c>
      <c r="BM33" s="1" t="s">
        <v>1910</v>
      </c>
      <c r="BN33" s="1" t="s">
        <v>1911</v>
      </c>
      <c r="BO33" s="39"/>
      <c r="BP33" s="39"/>
      <c r="BQ33" s="39"/>
      <c r="BR33" s="39"/>
      <c r="BS33" s="39"/>
      <c r="BT33" s="39">
        <v>0</v>
      </c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>
        <v>93.95</v>
      </c>
      <c r="CJ33" s="39"/>
      <c r="CK33" s="39">
        <v>6.05</v>
      </c>
      <c r="CL33" s="39"/>
      <c r="CM33" s="39">
        <v>100</v>
      </c>
      <c r="CN33" s="39">
        <v>100</v>
      </c>
      <c r="CO33" s="39"/>
      <c r="CP33" s="39"/>
      <c r="CQ33" s="39"/>
      <c r="CR33" s="39">
        <v>100</v>
      </c>
    </row>
    <row r="34" spans="1:96" hidden="1" x14ac:dyDescent="0.35">
      <c r="A34" s="1" t="s">
        <v>193</v>
      </c>
      <c r="B34" s="2">
        <v>45138</v>
      </c>
      <c r="C34" s="1" t="s">
        <v>197</v>
      </c>
      <c r="D34" s="1" t="s">
        <v>1490</v>
      </c>
      <c r="E34" s="1" t="s">
        <v>1491</v>
      </c>
      <c r="F34" s="36">
        <v>1648</v>
      </c>
      <c r="G34" s="37">
        <v>133213.74</v>
      </c>
      <c r="H34" s="37">
        <v>27014.488758</v>
      </c>
      <c r="I34" s="4">
        <v>1.2</v>
      </c>
      <c r="J34" s="4">
        <v>493.08750000000003</v>
      </c>
      <c r="K34" s="4">
        <v>1.35</v>
      </c>
      <c r="L34" s="37">
        <v>0.56599999999999995</v>
      </c>
      <c r="M34" s="37">
        <v>1.4279999999999999</v>
      </c>
      <c r="N34" s="37">
        <v>1.329</v>
      </c>
      <c r="O34" s="37">
        <v>1.141</v>
      </c>
      <c r="P34" s="37">
        <v>1.246</v>
      </c>
      <c r="Q34" s="37">
        <v>1.1359999999999999</v>
      </c>
      <c r="R34" s="37">
        <v>7.0469999999999997</v>
      </c>
      <c r="S34" s="37">
        <v>18.291</v>
      </c>
      <c r="T34" s="37">
        <v>18.408000000000001</v>
      </c>
      <c r="U34" s="37">
        <v>14.358000000000001</v>
      </c>
      <c r="V34" s="37">
        <v>5.4960000000000004</v>
      </c>
      <c r="W34" s="37">
        <v>4.1529999999999996</v>
      </c>
      <c r="X34" s="37">
        <v>95.76</v>
      </c>
      <c r="Y34" s="4">
        <v>0</v>
      </c>
      <c r="Z34" s="4">
        <v>0</v>
      </c>
      <c r="AA34" s="4">
        <v>0</v>
      </c>
      <c r="AB34" s="4">
        <v>0</v>
      </c>
      <c r="AC34" s="37">
        <v>2.2400000000000002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37">
        <v>2.0099999999999998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/>
      <c r="BA34" s="4"/>
      <c r="BB34" s="4">
        <v>0</v>
      </c>
      <c r="BC34" s="4">
        <v>0</v>
      </c>
      <c r="BD34" s="4">
        <v>100.01000000000002</v>
      </c>
      <c r="BE34" s="1" t="s">
        <v>245</v>
      </c>
      <c r="BF34" s="1" t="s">
        <v>246</v>
      </c>
      <c r="BG34" s="1" t="s">
        <v>247</v>
      </c>
      <c r="BH34" s="1" t="s">
        <v>1492</v>
      </c>
      <c r="BI34" s="1" t="s">
        <v>248</v>
      </c>
      <c r="BJ34" s="1" t="s">
        <v>249</v>
      </c>
      <c r="BK34" s="1" t="s">
        <v>250</v>
      </c>
      <c r="BL34" s="1" t="s">
        <v>251</v>
      </c>
      <c r="BM34" s="1" t="s">
        <v>252</v>
      </c>
      <c r="BN34" s="1" t="s">
        <v>253</v>
      </c>
      <c r="BO34" s="38">
        <v>5.55</v>
      </c>
      <c r="BP34" s="38">
        <v>12.87</v>
      </c>
      <c r="BQ34" s="38">
        <v>75.599999999999994</v>
      </c>
      <c r="BR34" s="38">
        <v>5.26</v>
      </c>
      <c r="BS34" s="38">
        <v>0.72</v>
      </c>
      <c r="BT34" s="39">
        <v>100</v>
      </c>
      <c r="BU34" s="38">
        <v>26.66</v>
      </c>
      <c r="BV34" s="38">
        <v>30.85</v>
      </c>
      <c r="BW34" s="39">
        <v>0</v>
      </c>
      <c r="BX34" s="39">
        <v>0</v>
      </c>
      <c r="BY34" s="38">
        <v>5.56</v>
      </c>
      <c r="BZ34" s="39">
        <v>0</v>
      </c>
      <c r="CA34" s="39">
        <v>0</v>
      </c>
      <c r="CB34" s="39">
        <v>0</v>
      </c>
      <c r="CC34" s="39">
        <v>0</v>
      </c>
      <c r="CD34" s="39">
        <v>0</v>
      </c>
      <c r="CE34" s="39">
        <v>0</v>
      </c>
      <c r="CF34" s="39">
        <v>0</v>
      </c>
      <c r="CG34" s="38">
        <v>36.93</v>
      </c>
      <c r="CH34" s="39">
        <v>0</v>
      </c>
      <c r="CI34" s="39">
        <v>0</v>
      </c>
      <c r="CJ34" s="39">
        <v>0</v>
      </c>
      <c r="CK34" s="39">
        <v>0</v>
      </c>
      <c r="CL34" s="39">
        <v>0</v>
      </c>
      <c r="CM34" s="39">
        <v>100</v>
      </c>
      <c r="CN34" s="39">
        <v>100</v>
      </c>
      <c r="CO34" s="39">
        <v>0</v>
      </c>
      <c r="CP34" s="39">
        <v>0</v>
      </c>
      <c r="CQ34" s="39">
        <v>0</v>
      </c>
      <c r="CR34" s="39">
        <v>100</v>
      </c>
    </row>
    <row r="35" spans="1:96" hidden="1" x14ac:dyDescent="0.35">
      <c r="A35" s="1" t="s">
        <v>123</v>
      </c>
      <c r="B35" s="2">
        <v>45138</v>
      </c>
      <c r="C35" s="1" t="s">
        <v>139</v>
      </c>
      <c r="D35" s="1" t="s">
        <v>140</v>
      </c>
      <c r="E35" s="1" t="s">
        <v>1768</v>
      </c>
      <c r="F35" s="45">
        <v>12022</v>
      </c>
      <c r="G35" s="37">
        <v>2433188.36</v>
      </c>
      <c r="H35" s="37">
        <v>3467639.58</v>
      </c>
      <c r="I35" s="4">
        <v>1.5</v>
      </c>
      <c r="J35" s="4">
        <v>178.85</v>
      </c>
      <c r="K35" s="4">
        <v>0.49</v>
      </c>
      <c r="L35" s="37">
        <v>0.255</v>
      </c>
      <c r="M35" s="37">
        <v>0.52100000000000002</v>
      </c>
      <c r="N35" s="37">
        <v>0.48899999999999999</v>
      </c>
      <c r="O35" s="37">
        <v>0.40100000000000002</v>
      </c>
      <c r="P35" s="4">
        <v>0.436</v>
      </c>
      <c r="Q35" s="37">
        <v>0.433</v>
      </c>
      <c r="R35" s="37">
        <v>0.40500000000000003</v>
      </c>
      <c r="S35" s="37">
        <v>10.071</v>
      </c>
      <c r="T35" s="37">
        <v>14.705</v>
      </c>
      <c r="U35" s="37">
        <v>13.112</v>
      </c>
      <c r="V35" s="37">
        <v>7.7610000000000001</v>
      </c>
      <c r="W35" s="37">
        <v>5.5670000000000002</v>
      </c>
      <c r="X35" s="4">
        <v>18.59</v>
      </c>
      <c r="Y35" s="4">
        <v>0</v>
      </c>
      <c r="Z35" s="4">
        <v>20.32</v>
      </c>
      <c r="AA35" s="4">
        <v>0.45</v>
      </c>
      <c r="AB35" s="4">
        <v>50.17</v>
      </c>
      <c r="AC35" s="4">
        <v>3.39</v>
      </c>
      <c r="AD35" s="4">
        <v>3.13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0.76300000000000001</v>
      </c>
      <c r="AL35" s="4">
        <v>0</v>
      </c>
      <c r="AM35" s="4">
        <v>0.01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3.17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99.990000000000009</v>
      </c>
      <c r="BE35" s="1" t="s">
        <v>1769</v>
      </c>
      <c r="BF35" s="1" t="s">
        <v>1770</v>
      </c>
      <c r="BG35" s="1" t="s">
        <v>1771</v>
      </c>
      <c r="BH35" s="1" t="s">
        <v>254</v>
      </c>
      <c r="BI35" s="1" t="s">
        <v>1772</v>
      </c>
      <c r="BJ35" s="1" t="s">
        <v>1773</v>
      </c>
      <c r="BK35" s="1" t="s">
        <v>1774</v>
      </c>
      <c r="BL35" s="1" t="s">
        <v>1775</v>
      </c>
      <c r="BM35" s="1" t="s">
        <v>1776</v>
      </c>
      <c r="BN35" s="1" t="s">
        <v>1777</v>
      </c>
      <c r="BO35" s="38">
        <v>59.75</v>
      </c>
      <c r="BP35" s="38">
        <v>20.48</v>
      </c>
      <c r="BQ35" s="38">
        <v>18.96</v>
      </c>
      <c r="BR35" s="39">
        <v>0.82</v>
      </c>
      <c r="BS35" s="39">
        <v>0</v>
      </c>
      <c r="BT35" s="39">
        <v>100.01</v>
      </c>
      <c r="BU35" s="39">
        <v>38.49</v>
      </c>
      <c r="BV35" s="39">
        <v>3.97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  <c r="CE35" s="39">
        <v>0</v>
      </c>
      <c r="CF35" s="39">
        <v>0</v>
      </c>
      <c r="CG35" s="38">
        <v>32.93</v>
      </c>
      <c r="CH35" s="39">
        <v>0.43</v>
      </c>
      <c r="CI35" s="39">
        <v>0</v>
      </c>
      <c r="CJ35" s="39">
        <v>0</v>
      </c>
      <c r="CK35" s="39">
        <v>24.18</v>
      </c>
      <c r="CL35" s="39">
        <v>0</v>
      </c>
      <c r="CM35" s="39">
        <v>100</v>
      </c>
      <c r="CN35" s="39">
        <v>99.998999999999995</v>
      </c>
      <c r="CO35" s="39">
        <v>0</v>
      </c>
      <c r="CP35" s="39">
        <v>1E-3</v>
      </c>
      <c r="CQ35" s="39">
        <v>0</v>
      </c>
      <c r="CR35" s="39">
        <v>100</v>
      </c>
    </row>
    <row r="36" spans="1:96" hidden="1" x14ac:dyDescent="0.35">
      <c r="A36" s="1" t="s">
        <v>123</v>
      </c>
      <c r="B36" s="2">
        <v>45138</v>
      </c>
      <c r="C36" s="1" t="s">
        <v>135</v>
      </c>
      <c r="D36" s="1" t="s">
        <v>1621</v>
      </c>
      <c r="E36" s="1" t="s">
        <v>1342</v>
      </c>
      <c r="F36" s="45">
        <v>3375</v>
      </c>
      <c r="G36" s="37">
        <v>322736.75</v>
      </c>
      <c r="H36" s="37">
        <v>44045.26</v>
      </c>
      <c r="I36" s="4">
        <v>1.7</v>
      </c>
      <c r="J36" s="4">
        <v>201.845</v>
      </c>
      <c r="K36" s="4">
        <v>0.55300000000000005</v>
      </c>
      <c r="L36" s="37">
        <v>0.28299999999999997</v>
      </c>
      <c r="M36" s="37">
        <v>0.70899999999999996</v>
      </c>
      <c r="N36" s="37">
        <v>0.66</v>
      </c>
      <c r="O36" s="37">
        <v>0.54400000000000004</v>
      </c>
      <c r="P36" s="37">
        <v>0.52700000000000002</v>
      </c>
      <c r="Q36" s="37">
        <v>0.47</v>
      </c>
      <c r="R36" s="37">
        <v>9.9510000000000005</v>
      </c>
      <c r="S36" s="37">
        <v>15.907</v>
      </c>
      <c r="T36" s="37">
        <v>15.933999999999999</v>
      </c>
      <c r="U36" s="37">
        <v>13.597</v>
      </c>
      <c r="V36" s="37">
        <v>7.6029999999999998</v>
      </c>
      <c r="W36" s="37">
        <v>52.801000000000002</v>
      </c>
      <c r="X36" s="37">
        <v>92.03</v>
      </c>
      <c r="Y36" s="4">
        <v>0</v>
      </c>
      <c r="Z36" s="4">
        <v>0</v>
      </c>
      <c r="AA36" s="4">
        <v>0</v>
      </c>
      <c r="AB36" s="4">
        <v>0</v>
      </c>
      <c r="AC36" s="37">
        <v>6.13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1.83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99.990000000000009</v>
      </c>
      <c r="BE36" s="1" t="s">
        <v>1622</v>
      </c>
      <c r="BF36" s="1" t="s">
        <v>1623</v>
      </c>
      <c r="BG36" s="1" t="s">
        <v>1624</v>
      </c>
      <c r="BH36" s="1" t="s">
        <v>1625</v>
      </c>
      <c r="BI36" s="1" t="s">
        <v>1626</v>
      </c>
      <c r="BJ36" s="1" t="s">
        <v>1627</v>
      </c>
      <c r="BK36" s="1" t="s">
        <v>1628</v>
      </c>
      <c r="BL36" s="1" t="s">
        <v>1629</v>
      </c>
      <c r="BM36" s="1" t="s">
        <v>1630</v>
      </c>
      <c r="BN36" s="1" t="s">
        <v>1631</v>
      </c>
      <c r="BO36" s="38">
        <v>44.28</v>
      </c>
      <c r="BP36" s="38">
        <v>23.25</v>
      </c>
      <c r="BQ36" s="38">
        <v>32.479999999999997</v>
      </c>
      <c r="BR36" s="39">
        <v>0</v>
      </c>
      <c r="BS36" s="39">
        <v>0</v>
      </c>
      <c r="BT36" s="39">
        <v>100.01</v>
      </c>
      <c r="BU36" s="38">
        <v>32.24</v>
      </c>
      <c r="BV36" s="38">
        <v>11.12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8">
        <v>29.42</v>
      </c>
      <c r="CH36" s="39">
        <v>0</v>
      </c>
      <c r="CI36" s="39">
        <v>0</v>
      </c>
      <c r="CJ36" s="38">
        <v>4.76</v>
      </c>
      <c r="CK36" s="39">
        <v>22.46</v>
      </c>
      <c r="CL36" s="39">
        <v>0</v>
      </c>
      <c r="CM36" s="39">
        <v>100</v>
      </c>
      <c r="CN36" s="39">
        <v>100</v>
      </c>
      <c r="CO36" s="39">
        <v>0</v>
      </c>
      <c r="CP36" s="39">
        <v>0</v>
      </c>
      <c r="CQ36" s="39">
        <v>0</v>
      </c>
      <c r="CR36" s="39">
        <v>100</v>
      </c>
    </row>
    <row r="37" spans="1:96" hidden="1" x14ac:dyDescent="0.35">
      <c r="A37" s="1" t="s">
        <v>208</v>
      </c>
      <c r="B37" s="2">
        <v>45138</v>
      </c>
      <c r="C37" s="1" t="s">
        <v>139</v>
      </c>
      <c r="D37" s="1" t="s">
        <v>1789</v>
      </c>
      <c r="E37" s="1" t="s">
        <v>1491</v>
      </c>
      <c r="F37" s="36">
        <v>228</v>
      </c>
      <c r="G37" s="37">
        <v>26037.9</v>
      </c>
      <c r="H37" s="37">
        <v>13131.32</v>
      </c>
      <c r="I37" s="4">
        <v>1.5</v>
      </c>
      <c r="J37" s="4">
        <v>237.25</v>
      </c>
      <c r="K37" s="4">
        <v>0.65</v>
      </c>
      <c r="L37" s="37">
        <v>0.30299999999999999</v>
      </c>
      <c r="M37" s="37">
        <v>0.873</v>
      </c>
      <c r="N37" s="37">
        <v>0.82499999999999996</v>
      </c>
      <c r="O37" s="37">
        <v>0.99299999999999999</v>
      </c>
      <c r="P37" s="37">
        <v>1.1990000000000001</v>
      </c>
      <c r="Q37" s="37">
        <v>1.054</v>
      </c>
      <c r="R37" s="37">
        <v>10.878</v>
      </c>
      <c r="S37" s="37">
        <v>17.181000000000001</v>
      </c>
      <c r="T37" s="37">
        <v>17.370999999999999</v>
      </c>
      <c r="U37" s="37">
        <v>14.026</v>
      </c>
      <c r="V37" s="37">
        <v>6.2960000000000003</v>
      </c>
      <c r="W37" s="37">
        <v>4.8890000000000002</v>
      </c>
      <c r="X37" s="37">
        <v>14.67</v>
      </c>
      <c r="Y37" s="37">
        <v>7.51</v>
      </c>
      <c r="Z37" s="37">
        <v>7.6</v>
      </c>
      <c r="AA37" s="37">
        <v>15.18</v>
      </c>
      <c r="AB37" s="37">
        <v>17.2</v>
      </c>
      <c r="AC37" s="37">
        <v>3.88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37">
        <v>7.19</v>
      </c>
      <c r="AL37" s="4">
        <v>0</v>
      </c>
      <c r="AM37" s="37">
        <v>17.079999999999998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37">
        <v>9.68</v>
      </c>
      <c r="AV37" s="4">
        <v>0</v>
      </c>
      <c r="AW37" s="4">
        <v>0</v>
      </c>
      <c r="AX37" s="4">
        <v>0</v>
      </c>
      <c r="AY37" s="4">
        <v>0</v>
      </c>
      <c r="AZ37" s="4"/>
      <c r="BA37" s="4"/>
      <c r="BB37" s="4">
        <v>0</v>
      </c>
      <c r="BC37" s="4">
        <v>0</v>
      </c>
      <c r="BD37" s="4">
        <v>99.990000000000009</v>
      </c>
      <c r="BE37" s="1" t="s">
        <v>1790</v>
      </c>
      <c r="BF37" s="1" t="s">
        <v>1791</v>
      </c>
      <c r="BG37" s="1" t="s">
        <v>1792</v>
      </c>
      <c r="BH37" s="1" t="s">
        <v>1793</v>
      </c>
      <c r="BI37" s="1" t="s">
        <v>1794</v>
      </c>
      <c r="BJ37" s="1" t="s">
        <v>1795</v>
      </c>
      <c r="BK37" s="1" t="s">
        <v>1796</v>
      </c>
      <c r="BL37" s="1" t="s">
        <v>1797</v>
      </c>
      <c r="BM37" s="1" t="s">
        <v>1798</v>
      </c>
      <c r="BN37" s="1" t="s">
        <v>1799</v>
      </c>
      <c r="BO37" s="38">
        <v>49.43</v>
      </c>
      <c r="BP37" s="38">
        <v>28.7</v>
      </c>
      <c r="BQ37" s="38">
        <v>21.86</v>
      </c>
      <c r="BR37" s="39">
        <v>0</v>
      </c>
      <c r="BS37" s="39">
        <v>0</v>
      </c>
      <c r="BT37" s="39">
        <v>99.99</v>
      </c>
      <c r="BU37" s="38">
        <v>7.72</v>
      </c>
      <c r="BV37" s="38">
        <v>22.62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</v>
      </c>
      <c r="CE37" s="39">
        <v>0</v>
      </c>
      <c r="CF37" s="39">
        <v>0</v>
      </c>
      <c r="CG37" s="38">
        <v>60.21</v>
      </c>
      <c r="CH37" s="39">
        <v>0</v>
      </c>
      <c r="CI37" s="39">
        <v>0</v>
      </c>
      <c r="CJ37" s="39">
        <v>0</v>
      </c>
      <c r="CK37" s="38">
        <v>9.4499999999999993</v>
      </c>
      <c r="CL37" s="39">
        <v>0</v>
      </c>
      <c r="CM37" s="39">
        <v>100</v>
      </c>
      <c r="CN37" s="39">
        <v>100</v>
      </c>
      <c r="CO37" s="39">
        <v>0</v>
      </c>
      <c r="CP37" s="39">
        <v>0</v>
      </c>
      <c r="CQ37" s="39">
        <v>0</v>
      </c>
      <c r="CR37" s="39">
        <v>100</v>
      </c>
    </row>
    <row r="38" spans="1:96" hidden="1" x14ac:dyDescent="0.35">
      <c r="A38" s="1" t="s">
        <v>202</v>
      </c>
      <c r="B38" s="2">
        <v>45138</v>
      </c>
      <c r="C38" s="18" t="s">
        <v>197</v>
      </c>
      <c r="D38" s="18" t="s">
        <v>1493</v>
      </c>
      <c r="E38" s="18" t="s">
        <v>1491</v>
      </c>
      <c r="F38" s="18">
        <v>876</v>
      </c>
      <c r="G38" s="37">
        <v>97314.8</v>
      </c>
      <c r="H38" s="37">
        <v>12097.66987</v>
      </c>
      <c r="I38" s="4">
        <v>1.5</v>
      </c>
      <c r="J38" s="4">
        <v>889.14</v>
      </c>
      <c r="K38" s="4">
        <v>2.4359999999999999</v>
      </c>
      <c r="L38" s="37">
        <v>1.63</v>
      </c>
      <c r="M38" s="37">
        <v>2.738</v>
      </c>
      <c r="N38" s="37">
        <v>2.5459999999999998</v>
      </c>
      <c r="O38" s="37">
        <v>2.2109999999999999</v>
      </c>
      <c r="P38" s="37">
        <v>2.3380000000000001</v>
      </c>
      <c r="Q38" s="37">
        <v>2.3479999999999999</v>
      </c>
      <c r="R38" s="37">
        <v>6.9720000000000004</v>
      </c>
      <c r="S38" s="37">
        <v>26.015000000000001</v>
      </c>
      <c r="T38" s="37">
        <v>26.015000000000001</v>
      </c>
      <c r="U38" s="37">
        <v>17.218</v>
      </c>
      <c r="V38" s="37">
        <v>3.528</v>
      </c>
      <c r="W38" s="37">
        <v>2.181</v>
      </c>
      <c r="X38" s="37">
        <v>75.47</v>
      </c>
      <c r="Y38" s="4">
        <v>0</v>
      </c>
      <c r="Z38" s="4">
        <v>0</v>
      </c>
      <c r="AA38" s="4">
        <v>0</v>
      </c>
      <c r="AB38" s="4">
        <v>0</v>
      </c>
      <c r="AC38" s="37">
        <v>10.77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37">
        <v>13.76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100</v>
      </c>
      <c r="BE38" s="1" t="s">
        <v>1494</v>
      </c>
      <c r="BF38" s="1" t="s">
        <v>1495</v>
      </c>
      <c r="BG38" s="1" t="s">
        <v>1496</v>
      </c>
      <c r="BH38" s="1" t="s">
        <v>1497</v>
      </c>
      <c r="BI38" s="1" t="s">
        <v>1498</v>
      </c>
      <c r="BJ38" s="1" t="s">
        <v>1499</v>
      </c>
      <c r="BK38" s="1" t="s">
        <v>1500</v>
      </c>
      <c r="BL38" s="1" t="s">
        <v>1501</v>
      </c>
      <c r="BM38" s="1" t="s">
        <v>1502</v>
      </c>
      <c r="BN38" s="1" t="s">
        <v>1503</v>
      </c>
      <c r="BO38" s="38">
        <v>4.42</v>
      </c>
      <c r="BP38" s="38">
        <v>1</v>
      </c>
      <c r="BQ38" s="38">
        <v>67.39</v>
      </c>
      <c r="BR38" s="38">
        <v>9.5500000000000007</v>
      </c>
      <c r="BS38" s="38">
        <v>17.63</v>
      </c>
      <c r="BT38" s="39">
        <v>99.99</v>
      </c>
      <c r="BU38" s="38">
        <v>9.8699999999999992</v>
      </c>
      <c r="BV38" s="38">
        <v>28.82</v>
      </c>
      <c r="BW38" s="39">
        <v>0</v>
      </c>
      <c r="BX38" s="39">
        <v>0</v>
      </c>
      <c r="BY38" s="38">
        <v>14.61</v>
      </c>
      <c r="BZ38" s="39">
        <v>0</v>
      </c>
      <c r="CA38" s="39">
        <v>0</v>
      </c>
      <c r="CB38" s="39">
        <v>0</v>
      </c>
      <c r="CC38" s="39">
        <v>0</v>
      </c>
      <c r="CD38" s="39">
        <v>0</v>
      </c>
      <c r="CE38" s="39">
        <v>0</v>
      </c>
      <c r="CF38" s="39">
        <v>0</v>
      </c>
      <c r="CG38" s="38">
        <v>46.71</v>
      </c>
      <c r="CH38" s="39">
        <v>0</v>
      </c>
      <c r="CI38" s="39">
        <v>0</v>
      </c>
      <c r="CJ38" s="39">
        <v>0</v>
      </c>
      <c r="CK38" s="39">
        <v>0</v>
      </c>
      <c r="CL38" s="39">
        <v>0</v>
      </c>
      <c r="CM38" s="39">
        <v>100.01</v>
      </c>
      <c r="CN38" s="39">
        <v>100</v>
      </c>
      <c r="CO38" s="39">
        <v>0</v>
      </c>
      <c r="CP38" s="39">
        <v>0</v>
      </c>
      <c r="CQ38" s="39">
        <v>0</v>
      </c>
      <c r="CR38" s="39">
        <v>100</v>
      </c>
    </row>
    <row r="39" spans="1:96" hidden="1" x14ac:dyDescent="0.35">
      <c r="A39" s="1" t="s">
        <v>148</v>
      </c>
      <c r="B39" s="2">
        <v>45138</v>
      </c>
      <c r="C39" s="1" t="s">
        <v>164</v>
      </c>
      <c r="D39" s="1" t="s">
        <v>1687</v>
      </c>
      <c r="E39" s="1" t="s">
        <v>1688</v>
      </c>
      <c r="F39" s="36">
        <v>463</v>
      </c>
      <c r="G39" s="37">
        <v>898472.03</v>
      </c>
      <c r="H39" s="37">
        <v>17601.189999999999</v>
      </c>
      <c r="I39" s="4">
        <v>1.5</v>
      </c>
      <c r="J39" s="4">
        <v>176.29499999999999</v>
      </c>
      <c r="K39" s="4">
        <v>0.48299999999999998</v>
      </c>
      <c r="L39" s="37">
        <v>0.19900000000000001</v>
      </c>
      <c r="M39" s="37">
        <v>0.64100000000000001</v>
      </c>
      <c r="N39" s="37">
        <v>0.59299999999999997</v>
      </c>
      <c r="O39" s="37">
        <v>0.47099999999999997</v>
      </c>
      <c r="P39" s="37">
        <v>0.47699999999999998</v>
      </c>
      <c r="Q39" s="37">
        <v>0.42899999999999999</v>
      </c>
      <c r="R39" s="37">
        <v>9.8170000000000002</v>
      </c>
      <c r="S39" s="37">
        <v>14.291</v>
      </c>
      <c r="T39" s="37">
        <v>14.372</v>
      </c>
      <c r="U39" s="37">
        <v>12.624000000000001</v>
      </c>
      <c r="V39" s="37">
        <v>7.0140000000000002</v>
      </c>
      <c r="W39" s="37">
        <v>4.9950000000000001</v>
      </c>
      <c r="X39" s="37">
        <v>10.45</v>
      </c>
      <c r="Y39" s="4">
        <v>0</v>
      </c>
      <c r="Z39" s="37">
        <v>31.26</v>
      </c>
      <c r="AA39" s="4">
        <v>0</v>
      </c>
      <c r="AB39" s="37">
        <v>44.39</v>
      </c>
      <c r="AC39" s="37">
        <v>5.91</v>
      </c>
      <c r="AD39" s="37">
        <v>8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100.01</v>
      </c>
      <c r="BE39" s="1" t="s">
        <v>1689</v>
      </c>
      <c r="BF39" s="1" t="s">
        <v>1690</v>
      </c>
      <c r="BG39" s="1" t="s">
        <v>1691</v>
      </c>
      <c r="BH39" s="1" t="s">
        <v>1692</v>
      </c>
      <c r="BI39" s="1" t="s">
        <v>1693</v>
      </c>
      <c r="BJ39" s="1" t="s">
        <v>1694</v>
      </c>
      <c r="BK39" s="1" t="s">
        <v>1695</v>
      </c>
      <c r="BL39" s="1" t="s">
        <v>1696</v>
      </c>
      <c r="BM39" s="1" t="s">
        <v>1697</v>
      </c>
      <c r="BN39" s="1" t="s">
        <v>1698</v>
      </c>
      <c r="BO39" s="38">
        <v>45.37</v>
      </c>
      <c r="BP39" s="38">
        <v>39.369999999999997</v>
      </c>
      <c r="BQ39" s="38">
        <v>14.16</v>
      </c>
      <c r="BR39" s="38">
        <v>1.1000000000000001</v>
      </c>
      <c r="BS39" s="39">
        <v>0</v>
      </c>
      <c r="BT39" s="39">
        <v>100.00000000000001</v>
      </c>
      <c r="BU39" s="38">
        <v>10.97</v>
      </c>
      <c r="BV39" s="38">
        <v>6.25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</v>
      </c>
      <c r="CE39" s="39">
        <v>0</v>
      </c>
      <c r="CF39" s="39">
        <v>0</v>
      </c>
      <c r="CG39" s="38">
        <v>54.14</v>
      </c>
      <c r="CH39" s="39">
        <v>0</v>
      </c>
      <c r="CI39" s="39">
        <v>0</v>
      </c>
      <c r="CJ39" s="39">
        <v>0</v>
      </c>
      <c r="CK39" s="38">
        <v>28.63</v>
      </c>
      <c r="CL39" s="39">
        <v>0</v>
      </c>
      <c r="CM39" s="39">
        <v>99.990000000000009</v>
      </c>
      <c r="CN39" s="39">
        <v>100</v>
      </c>
      <c r="CO39" s="39">
        <v>0</v>
      </c>
      <c r="CP39" s="39">
        <v>0</v>
      </c>
      <c r="CQ39" s="39">
        <v>0</v>
      </c>
      <c r="CR39" s="39">
        <v>100</v>
      </c>
    </row>
    <row r="40" spans="1:96" hidden="1" x14ac:dyDescent="0.35">
      <c r="A40" s="1" t="s">
        <v>148</v>
      </c>
      <c r="B40" s="2">
        <v>45138</v>
      </c>
      <c r="C40" s="1" t="s">
        <v>153</v>
      </c>
      <c r="D40" s="1" t="s">
        <v>1504</v>
      </c>
      <c r="E40" s="1" t="s">
        <v>1505</v>
      </c>
      <c r="F40" s="36">
        <v>10336</v>
      </c>
      <c r="G40" s="37">
        <v>1498547.24</v>
      </c>
      <c r="H40" s="37">
        <v>15674.354020000001</v>
      </c>
      <c r="I40" s="4">
        <v>2.5</v>
      </c>
      <c r="J40" s="4">
        <v>206.95500000000001</v>
      </c>
      <c r="K40" s="4">
        <v>0.56699999999999995</v>
      </c>
      <c r="L40" s="37">
        <v>0.28000000000000003</v>
      </c>
      <c r="M40" s="37">
        <v>0.78</v>
      </c>
      <c r="N40" s="37">
        <v>0.72</v>
      </c>
      <c r="O40" s="37">
        <v>0.63</v>
      </c>
      <c r="P40" s="37">
        <v>0.6</v>
      </c>
      <c r="Q40" s="37">
        <v>0.53</v>
      </c>
      <c r="R40" s="37">
        <v>8.6709999999999994</v>
      </c>
      <c r="S40" s="37">
        <v>15.083</v>
      </c>
      <c r="T40" s="37">
        <v>15.343</v>
      </c>
      <c r="U40" s="37">
        <v>12.656000000000001</v>
      </c>
      <c r="V40" s="37">
        <v>6.8380000000000001</v>
      </c>
      <c r="W40" s="37">
        <v>4.6379999999999999</v>
      </c>
      <c r="X40" s="4">
        <v>82</v>
      </c>
      <c r="Y40" s="4">
        <v>0</v>
      </c>
      <c r="Z40" s="4">
        <v>0</v>
      </c>
      <c r="AA40" s="4">
        <v>0</v>
      </c>
      <c r="AB40" s="4">
        <v>14</v>
      </c>
      <c r="AC40" s="4">
        <v>5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101</v>
      </c>
      <c r="BE40" s="1" t="s">
        <v>1506</v>
      </c>
      <c r="BF40" s="1" t="s">
        <v>1507</v>
      </c>
      <c r="BG40" s="1" t="s">
        <v>1508</v>
      </c>
      <c r="BH40" s="1" t="s">
        <v>1509</v>
      </c>
      <c r="BI40" s="1" t="s">
        <v>1510</v>
      </c>
      <c r="BJ40" s="1" t="s">
        <v>1511</v>
      </c>
      <c r="BK40" s="1" t="s">
        <v>1512</v>
      </c>
      <c r="BL40" s="1" t="s">
        <v>1513</v>
      </c>
      <c r="BM40" s="1" t="s">
        <v>1514</v>
      </c>
      <c r="BN40" s="1" t="s">
        <v>1515</v>
      </c>
      <c r="BO40" s="38">
        <v>24.66</v>
      </c>
      <c r="BP40" s="38">
        <v>43.84</v>
      </c>
      <c r="BQ40" s="38">
        <v>26.74</v>
      </c>
      <c r="BR40" s="38">
        <v>4.7699999999999996</v>
      </c>
      <c r="BS40" s="39">
        <v>0</v>
      </c>
      <c r="BT40" s="39">
        <v>100.00999999999999</v>
      </c>
      <c r="BU40" s="39">
        <v>19</v>
      </c>
      <c r="BV40" s="39">
        <v>15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  <c r="CE40" s="39">
        <v>0</v>
      </c>
      <c r="CF40" s="39">
        <v>0</v>
      </c>
      <c r="CG40" s="39">
        <v>31</v>
      </c>
      <c r="CH40" s="39">
        <v>0</v>
      </c>
      <c r="CI40" s="39">
        <v>0</v>
      </c>
      <c r="CJ40" s="39">
        <v>0</v>
      </c>
      <c r="CK40" s="39">
        <v>35</v>
      </c>
      <c r="CL40" s="39">
        <v>0</v>
      </c>
      <c r="CM40" s="39">
        <v>99.999000000000009</v>
      </c>
      <c r="CN40" s="39">
        <v>100</v>
      </c>
      <c r="CO40" s="39">
        <v>0</v>
      </c>
      <c r="CP40" s="39">
        <v>0</v>
      </c>
      <c r="CQ40" s="39">
        <v>0</v>
      </c>
      <c r="CR40" s="39">
        <v>100</v>
      </c>
    </row>
    <row r="41" spans="1:96" hidden="1" x14ac:dyDescent="0.35">
      <c r="A41" s="1" t="s">
        <v>123</v>
      </c>
      <c r="B41" s="2">
        <v>45138</v>
      </c>
      <c r="C41" s="1" t="s">
        <v>822</v>
      </c>
      <c r="D41" s="1" t="s">
        <v>1947</v>
      </c>
      <c r="E41" s="1" t="s">
        <v>1948</v>
      </c>
      <c r="F41" s="36">
        <v>689458</v>
      </c>
      <c r="G41" s="4">
        <v>13393642.320989501</v>
      </c>
      <c r="H41" s="4">
        <v>35969.657860910003</v>
      </c>
      <c r="I41" s="4">
        <v>1.509704749430796</v>
      </c>
      <c r="J41" s="4">
        <v>129.44422412999489</v>
      </c>
      <c r="K41" s="4">
        <v>0.35464170994519129</v>
      </c>
      <c r="L41" s="4">
        <v>0.23245326968325941</v>
      </c>
      <c r="M41" s="4">
        <v>0.58560907783795624</v>
      </c>
      <c r="N41" s="4">
        <v>0.54562573247575097</v>
      </c>
      <c r="O41" s="4">
        <v>0.45796408021987078</v>
      </c>
      <c r="P41" s="4">
        <v>0.48186162165084467</v>
      </c>
      <c r="Q41" s="4">
        <v>0.44960293792167311</v>
      </c>
      <c r="R41" s="4">
        <v>10.90611399142205</v>
      </c>
      <c r="S41" s="4">
        <v>15.45337448605113</v>
      </c>
      <c r="T41" s="4">
        <v>15.69565820391294</v>
      </c>
      <c r="U41" s="4">
        <v>13.607629000229652</v>
      </c>
      <c r="V41" s="4">
        <v>7.892938216508627</v>
      </c>
      <c r="W41" s="4">
        <v>5.5424569201183225</v>
      </c>
      <c r="X41" s="37">
        <v>25.13202627930103</v>
      </c>
      <c r="Y41" s="37">
        <v>0</v>
      </c>
      <c r="Z41" s="37">
        <v>12.317629402353129</v>
      </c>
      <c r="AA41" s="37">
        <v>0</v>
      </c>
      <c r="AB41" s="37">
        <v>52.476920501303617</v>
      </c>
      <c r="AC41" s="37">
        <v>1.053483243629574</v>
      </c>
      <c r="AD41" s="37">
        <v>2.8349470282386289</v>
      </c>
      <c r="AE41" s="37">
        <v>0.17544235008495859</v>
      </c>
      <c r="AF41" s="37">
        <v>1.7449176414625809</v>
      </c>
      <c r="AG41" s="37">
        <v>0</v>
      </c>
      <c r="AH41" s="37">
        <v>0</v>
      </c>
      <c r="AI41" s="37">
        <v>0</v>
      </c>
      <c r="AJ41" s="4">
        <v>0</v>
      </c>
      <c r="AK41" s="37">
        <v>0.18772094057896049</v>
      </c>
      <c r="AL41" s="37">
        <v>0</v>
      </c>
      <c r="AM41" s="37">
        <v>0</v>
      </c>
      <c r="AN41" s="37">
        <v>0</v>
      </c>
      <c r="AO41" s="37">
        <v>0</v>
      </c>
      <c r="AP41" s="37">
        <v>0</v>
      </c>
      <c r="AQ41" s="37">
        <v>0</v>
      </c>
      <c r="AR41" s="37">
        <v>0</v>
      </c>
      <c r="AS41" s="37">
        <v>0</v>
      </c>
      <c r="AT41" s="37">
        <v>0</v>
      </c>
      <c r="AU41" s="37">
        <v>0</v>
      </c>
      <c r="AV41" s="37">
        <v>0</v>
      </c>
      <c r="AW41" s="37">
        <v>0</v>
      </c>
      <c r="AX41" s="37">
        <v>0</v>
      </c>
      <c r="AZ41" s="37">
        <v>4.076912613047508</v>
      </c>
      <c r="BA41" s="37">
        <v>0</v>
      </c>
      <c r="BB41" s="4">
        <v>0</v>
      </c>
      <c r="BC41" s="4">
        <v>0</v>
      </c>
      <c r="BD41" s="37">
        <v>100</v>
      </c>
      <c r="BE41" s="1" t="s">
        <v>1949</v>
      </c>
      <c r="BF41" s="1" t="s">
        <v>1950</v>
      </c>
      <c r="BG41" s="1" t="s">
        <v>1951</v>
      </c>
      <c r="BH41" s="1" t="s">
        <v>1952</v>
      </c>
      <c r="BI41" s="1" t="s">
        <v>1953</v>
      </c>
      <c r="BJ41" s="1" t="s">
        <v>1954</v>
      </c>
      <c r="BK41" s="1" t="s">
        <v>268</v>
      </c>
      <c r="BL41" s="1" t="s">
        <v>1955</v>
      </c>
      <c r="BM41" s="1" t="s">
        <v>1956</v>
      </c>
      <c r="BN41" s="1" t="s">
        <v>1957</v>
      </c>
      <c r="BO41" s="38">
        <v>70.956559196530179</v>
      </c>
      <c r="BP41" s="38">
        <v>15.83089125883782</v>
      </c>
      <c r="BQ41" s="38">
        <v>12.653478912619551</v>
      </c>
      <c r="BR41" s="38">
        <v>0.55907063201246321</v>
      </c>
      <c r="BS41" s="38">
        <v>0</v>
      </c>
      <c r="BT41" s="38">
        <v>100</v>
      </c>
      <c r="BU41" s="38">
        <v>30.790690704953111</v>
      </c>
      <c r="BV41" s="38">
        <v>13.97352146706675</v>
      </c>
      <c r="BW41" s="38">
        <v>0</v>
      </c>
      <c r="BX41" s="38">
        <v>0</v>
      </c>
      <c r="BY41" s="38">
        <v>0</v>
      </c>
      <c r="BZ41" s="38">
        <v>0</v>
      </c>
      <c r="CA41" s="38">
        <v>0</v>
      </c>
      <c r="CB41" s="38">
        <v>0</v>
      </c>
      <c r="CC41" s="38">
        <v>0</v>
      </c>
      <c r="CD41" s="38">
        <v>0</v>
      </c>
      <c r="CE41" s="38">
        <v>0</v>
      </c>
      <c r="CF41" s="38">
        <v>0</v>
      </c>
      <c r="CG41" s="38">
        <v>30.745929008703431</v>
      </c>
      <c r="CH41" s="38">
        <v>0.3817208886719809</v>
      </c>
      <c r="CI41" s="38">
        <v>0</v>
      </c>
      <c r="CJ41" s="38">
        <v>0.33867396098313862</v>
      </c>
      <c r="CK41" s="38">
        <v>23.76946396962159</v>
      </c>
      <c r="CL41" s="38">
        <v>0</v>
      </c>
      <c r="CM41" s="38">
        <v>100</v>
      </c>
      <c r="CN41" s="38">
        <v>93.621006506732968</v>
      </c>
      <c r="CO41" s="38">
        <v>5.9972726045950475</v>
      </c>
      <c r="CP41" s="38">
        <v>0.3817208886719809</v>
      </c>
      <c r="CQ41" s="38">
        <v>0</v>
      </c>
      <c r="CR41" s="38">
        <v>100</v>
      </c>
    </row>
    <row r="42" spans="1:96" hidden="1" x14ac:dyDescent="0.35">
      <c r="A42" s="1" t="s">
        <v>148</v>
      </c>
      <c r="B42" s="2">
        <v>45138</v>
      </c>
      <c r="C42" s="1" t="s">
        <v>822</v>
      </c>
      <c r="D42" s="1" t="s">
        <v>1958</v>
      </c>
      <c r="E42" s="1" t="s">
        <v>1342</v>
      </c>
      <c r="F42" s="36">
        <v>5229</v>
      </c>
      <c r="G42" s="4">
        <v>1354415.00627473</v>
      </c>
      <c r="H42" s="4">
        <v>19097.776359290001</v>
      </c>
      <c r="I42" s="4">
        <v>1.511275174706217</v>
      </c>
      <c r="J42" s="4">
        <v>152.71076312413069</v>
      </c>
      <c r="K42" s="4">
        <v>0.41838565239487863</v>
      </c>
      <c r="L42" s="4">
        <v>0.27458147326738641</v>
      </c>
      <c r="M42" s="4">
        <v>0.61011555429880937</v>
      </c>
      <c r="N42" s="4">
        <v>0.56906988375527812</v>
      </c>
      <c r="O42" s="4">
        <v>0.47803900384554121</v>
      </c>
      <c r="P42" s="4">
        <v>0.49779147400169316</v>
      </c>
      <c r="Q42" s="4">
        <v>0.46028148886227865</v>
      </c>
      <c r="R42" s="4">
        <v>10.250074824552421</v>
      </c>
      <c r="S42" s="4">
        <v>15.537867149923528</v>
      </c>
      <c r="T42" s="4">
        <v>15.789898914958538</v>
      </c>
      <c r="U42" s="4">
        <v>13.63145497347478</v>
      </c>
      <c r="V42" s="4">
        <v>7.8482715219870158</v>
      </c>
      <c r="W42" s="4">
        <v>5.5879704554861798</v>
      </c>
      <c r="X42" s="37">
        <v>30.836524466084409</v>
      </c>
      <c r="Y42" s="37">
        <v>0</v>
      </c>
      <c r="Z42" s="37">
        <v>13.05481102340879</v>
      </c>
      <c r="AA42" s="37">
        <v>0</v>
      </c>
      <c r="AB42" s="37">
        <v>52.532842248271081</v>
      </c>
      <c r="AC42" s="37">
        <v>0.66497435503127278</v>
      </c>
      <c r="AD42" s="37">
        <v>2.6889285031687482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4">
        <v>0</v>
      </c>
      <c r="AK42" s="37">
        <v>0.22191940403569671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37">
        <v>0</v>
      </c>
      <c r="AW42" s="37">
        <v>0</v>
      </c>
      <c r="AX42" s="37">
        <v>0</v>
      </c>
      <c r="AZ42" s="37">
        <v>0</v>
      </c>
      <c r="BA42" s="37">
        <v>0</v>
      </c>
      <c r="BB42" s="4">
        <v>0</v>
      </c>
      <c r="BC42" s="4">
        <v>0</v>
      </c>
      <c r="BD42" s="37">
        <v>100</v>
      </c>
      <c r="BE42" s="1" t="s">
        <v>1959</v>
      </c>
      <c r="BF42" s="1" t="s">
        <v>1960</v>
      </c>
      <c r="BG42" s="1" t="s">
        <v>1961</v>
      </c>
      <c r="BH42" s="1" t="s">
        <v>1962</v>
      </c>
      <c r="BI42" s="1" t="s">
        <v>1963</v>
      </c>
      <c r="BJ42" s="1" t="s">
        <v>1964</v>
      </c>
      <c r="BK42" s="1" t="s">
        <v>1965</v>
      </c>
      <c r="BL42" s="1" t="s">
        <v>1966</v>
      </c>
      <c r="BM42" s="1" t="s">
        <v>1967</v>
      </c>
      <c r="BN42" s="1" t="s">
        <v>1968</v>
      </c>
      <c r="BO42" s="38">
        <v>64.54522109770501</v>
      </c>
      <c r="BP42" s="38">
        <v>19.464571983530419</v>
      </c>
      <c r="BQ42" s="38">
        <v>15.216785868199882</v>
      </c>
      <c r="BR42" s="38">
        <v>0.77342105056469435</v>
      </c>
      <c r="BS42" s="38">
        <v>0</v>
      </c>
      <c r="BT42" s="38">
        <v>100</v>
      </c>
      <c r="BU42" s="38">
        <v>24.406072926294868</v>
      </c>
      <c r="BV42" s="38">
        <v>17.670087745973888</v>
      </c>
      <c r="BW42" s="38">
        <v>0</v>
      </c>
      <c r="BX42" s="38">
        <v>0</v>
      </c>
      <c r="BY42" s="38">
        <v>0</v>
      </c>
      <c r="BZ42" s="38">
        <v>0</v>
      </c>
      <c r="CA42" s="38">
        <v>0</v>
      </c>
      <c r="CB42" s="38">
        <v>0</v>
      </c>
      <c r="CC42" s="38">
        <v>0</v>
      </c>
      <c r="CD42" s="38">
        <v>0</v>
      </c>
      <c r="CE42" s="38">
        <v>0</v>
      </c>
      <c r="CF42" s="38">
        <v>0</v>
      </c>
      <c r="CG42" s="38">
        <v>34.457718710887811</v>
      </c>
      <c r="CH42" s="38">
        <v>0.40863508289669487</v>
      </c>
      <c r="CI42" s="38">
        <v>0</v>
      </c>
      <c r="CJ42" s="38">
        <v>0</v>
      </c>
      <c r="CK42" s="38">
        <v>23.057485533946721</v>
      </c>
      <c r="CL42" s="38">
        <v>0</v>
      </c>
      <c r="CM42" s="38">
        <v>99.999999999999986</v>
      </c>
      <c r="CN42" s="38">
        <v>99.591364917103292</v>
      </c>
      <c r="CO42" s="38">
        <v>0</v>
      </c>
      <c r="CP42" s="38">
        <v>0.40863508289669487</v>
      </c>
      <c r="CQ42" s="38">
        <v>0</v>
      </c>
      <c r="CR42" s="38">
        <v>99.999999999999986</v>
      </c>
    </row>
    <row r="43" spans="1:96" hidden="1" x14ac:dyDescent="0.35">
      <c r="A43" s="1" t="s">
        <v>148</v>
      </c>
      <c r="B43" s="2">
        <v>45138</v>
      </c>
      <c r="C43" s="1" t="s">
        <v>160</v>
      </c>
      <c r="D43" s="1" t="s">
        <v>1593</v>
      </c>
      <c r="E43" s="1" t="s">
        <v>1594</v>
      </c>
      <c r="F43" s="36">
        <v>8446</v>
      </c>
      <c r="G43" s="37">
        <v>3454923.95</v>
      </c>
      <c r="H43" s="37">
        <v>21796.352563</v>
      </c>
      <c r="I43" s="4">
        <v>1.4</v>
      </c>
      <c r="J43" s="4">
        <v>242.905</v>
      </c>
      <c r="K43" s="4">
        <v>0.66500000000000004</v>
      </c>
      <c r="L43" s="37">
        <v>0.35499999999999998</v>
      </c>
      <c r="M43" s="37">
        <v>0.66200000000000003</v>
      </c>
      <c r="N43" s="37">
        <v>0.61499999999999999</v>
      </c>
      <c r="O43" s="37">
        <v>0.51300000000000001</v>
      </c>
      <c r="P43" s="37">
        <v>0.52</v>
      </c>
      <c r="Q43" s="37">
        <v>0.48099999999999998</v>
      </c>
      <c r="R43" s="37">
        <v>9.7349999999999994</v>
      </c>
      <c r="S43" s="37">
        <v>15.265000000000001</v>
      </c>
      <c r="T43" s="37">
        <v>15.468999999999999</v>
      </c>
      <c r="U43" s="37">
        <v>13.318</v>
      </c>
      <c r="V43" s="37">
        <v>7.5529999999999999</v>
      </c>
      <c r="W43" s="37">
        <v>5.4029999999999996</v>
      </c>
      <c r="X43" s="37">
        <v>30.2</v>
      </c>
      <c r="Y43" s="4">
        <v>0</v>
      </c>
      <c r="Z43" s="37">
        <v>34.25</v>
      </c>
      <c r="AA43" s="4">
        <v>0</v>
      </c>
      <c r="AB43" s="37">
        <v>30.79</v>
      </c>
      <c r="AC43" s="37">
        <v>1.83</v>
      </c>
      <c r="AD43" s="4">
        <v>1.28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1.65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100</v>
      </c>
      <c r="BE43" s="1" t="s">
        <v>1595</v>
      </c>
      <c r="BF43" s="1" t="s">
        <v>1596</v>
      </c>
      <c r="BG43" s="1" t="s">
        <v>1597</v>
      </c>
      <c r="BH43" s="1" t="s">
        <v>1598</v>
      </c>
      <c r="BI43" s="1" t="s">
        <v>1599</v>
      </c>
      <c r="BJ43" s="1" t="s">
        <v>1600</v>
      </c>
      <c r="BK43" s="1" t="s">
        <v>1601</v>
      </c>
      <c r="BL43" s="1" t="s">
        <v>255</v>
      </c>
      <c r="BM43" s="1" t="s">
        <v>1602</v>
      </c>
      <c r="BN43" s="1" t="s">
        <v>1603</v>
      </c>
      <c r="BO43" s="38">
        <v>26.673999999999999</v>
      </c>
      <c r="BP43" s="38">
        <v>30.92</v>
      </c>
      <c r="BQ43" s="38">
        <v>40.863999999999997</v>
      </c>
      <c r="BR43" s="38">
        <v>1.542</v>
      </c>
      <c r="BS43" s="39">
        <v>0</v>
      </c>
      <c r="BT43" s="39">
        <v>100.00099999999998</v>
      </c>
      <c r="BU43" s="38">
        <v>24.46</v>
      </c>
      <c r="BV43" s="38">
        <v>16.89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</v>
      </c>
      <c r="CE43" s="39">
        <v>0</v>
      </c>
      <c r="CF43" s="39">
        <v>0</v>
      </c>
      <c r="CG43" s="38">
        <v>35.5</v>
      </c>
      <c r="CH43" s="39">
        <v>0</v>
      </c>
      <c r="CI43" s="39">
        <v>0</v>
      </c>
      <c r="CJ43" s="39">
        <v>0</v>
      </c>
      <c r="CK43" s="38">
        <v>23.15</v>
      </c>
      <c r="CL43" s="39">
        <v>0</v>
      </c>
      <c r="CM43" s="39">
        <v>100</v>
      </c>
      <c r="CN43" s="39">
        <v>100</v>
      </c>
      <c r="CO43" s="39">
        <v>0</v>
      </c>
      <c r="CP43" s="39">
        <v>0</v>
      </c>
      <c r="CQ43" s="39">
        <v>0</v>
      </c>
      <c r="CR43" s="39">
        <v>100</v>
      </c>
    </row>
    <row r="44" spans="1:96" hidden="1" x14ac:dyDescent="0.35">
      <c r="A44" s="1" t="s">
        <v>148</v>
      </c>
      <c r="B44" s="2">
        <v>45138</v>
      </c>
      <c r="C44" s="1" t="s">
        <v>167</v>
      </c>
      <c r="D44" s="1" t="s">
        <v>1722</v>
      </c>
      <c r="E44" s="1" t="s">
        <v>1723</v>
      </c>
      <c r="F44" s="36">
        <v>155</v>
      </c>
      <c r="G44" s="37">
        <v>687648.56</v>
      </c>
      <c r="H44" s="37">
        <v>11827.554602</v>
      </c>
      <c r="I44" s="4">
        <v>1.3</v>
      </c>
      <c r="J44" s="4">
        <v>171.91499999999999</v>
      </c>
      <c r="K44" s="4">
        <v>0.47099999999999997</v>
      </c>
      <c r="L44" s="4">
        <v>0.23100000000000001</v>
      </c>
      <c r="M44" s="4">
        <v>0.54800000000000004</v>
      </c>
      <c r="N44" s="4">
        <v>0.51</v>
      </c>
      <c r="O44" s="4">
        <v>0.42199999999999999</v>
      </c>
      <c r="P44" s="4">
        <v>0.44800000000000001</v>
      </c>
      <c r="Q44" s="4">
        <v>0.42399999999999999</v>
      </c>
      <c r="R44" s="4">
        <v>10.183</v>
      </c>
      <c r="S44" s="4">
        <v>14.159000000000001</v>
      </c>
      <c r="T44" s="4">
        <v>14.436999999999999</v>
      </c>
      <c r="U44" s="4">
        <v>12.801</v>
      </c>
      <c r="V44" s="4">
        <v>7.5759999999999996</v>
      </c>
      <c r="W44" s="4">
        <v>5.4889999999999999</v>
      </c>
      <c r="X44" s="4">
        <v>43.82</v>
      </c>
      <c r="Y44" s="4">
        <v>0</v>
      </c>
      <c r="Z44" s="4">
        <v>6.9</v>
      </c>
      <c r="AA44" s="4">
        <v>0</v>
      </c>
      <c r="AB44" s="4">
        <v>24.36</v>
      </c>
      <c r="AC44" s="4">
        <v>2.8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0.57999999999999996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21.54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100</v>
      </c>
      <c r="BE44" s="1" t="s">
        <v>1724</v>
      </c>
      <c r="BF44" s="1" t="s">
        <v>1725</v>
      </c>
      <c r="BG44" s="1" t="s">
        <v>1726</v>
      </c>
      <c r="BH44" s="1" t="s">
        <v>1727</v>
      </c>
      <c r="BI44" s="1" t="s">
        <v>1728</v>
      </c>
      <c r="BJ44" s="1" t="s">
        <v>1729</v>
      </c>
      <c r="BK44" s="1" t="s">
        <v>1730</v>
      </c>
      <c r="BL44" s="1" t="s">
        <v>1731</v>
      </c>
      <c r="BM44" s="1" t="s">
        <v>1732</v>
      </c>
      <c r="BN44" s="1" t="s">
        <v>1733</v>
      </c>
      <c r="BO44" s="39">
        <v>52.93</v>
      </c>
      <c r="BP44" s="39">
        <v>24.81</v>
      </c>
      <c r="BQ44" s="39">
        <v>22.26</v>
      </c>
      <c r="BR44" s="39">
        <v>0</v>
      </c>
      <c r="BS44" s="39">
        <v>0</v>
      </c>
      <c r="BT44" s="39">
        <v>100</v>
      </c>
      <c r="BU44" s="39">
        <v>13.9</v>
      </c>
      <c r="BV44" s="39">
        <v>19.489999999999998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</v>
      </c>
      <c r="CE44" s="39">
        <v>0</v>
      </c>
      <c r="CF44" s="39">
        <v>0</v>
      </c>
      <c r="CG44" s="39">
        <v>28.54</v>
      </c>
      <c r="CH44" s="39">
        <v>0</v>
      </c>
      <c r="CI44" s="39">
        <v>0</v>
      </c>
      <c r="CJ44" s="39">
        <v>2.8</v>
      </c>
      <c r="CK44" s="39">
        <v>35.270000000000003</v>
      </c>
      <c r="CL44" s="39">
        <v>0</v>
      </c>
      <c r="CM44" s="39">
        <v>100</v>
      </c>
      <c r="CN44" s="39">
        <v>100</v>
      </c>
      <c r="CO44" s="39">
        <v>0</v>
      </c>
      <c r="CP44" s="39">
        <v>0</v>
      </c>
      <c r="CQ44" s="39">
        <v>0</v>
      </c>
      <c r="CR44" s="39">
        <v>100</v>
      </c>
    </row>
    <row r="45" spans="1:96" hidden="1" x14ac:dyDescent="0.35">
      <c r="A45" s="1" t="s">
        <v>179</v>
      </c>
      <c r="B45" s="2">
        <v>45138</v>
      </c>
      <c r="C45" s="1" t="s">
        <v>822</v>
      </c>
      <c r="D45" s="1" t="s">
        <v>1969</v>
      </c>
      <c r="E45" s="1" t="s">
        <v>1801</v>
      </c>
      <c r="F45" s="36">
        <v>16526</v>
      </c>
      <c r="G45" s="4">
        <v>932087.96867188998</v>
      </c>
      <c r="H45" s="4">
        <v>40863.646734590002</v>
      </c>
      <c r="I45" s="4">
        <v>1.358369789763691</v>
      </c>
      <c r="J45" s="4">
        <v>473.08621693094329</v>
      </c>
      <c r="K45" s="4">
        <v>1.2952394714057309</v>
      </c>
      <c r="L45" s="4">
        <v>0.97899384634481146</v>
      </c>
      <c r="M45" s="4">
        <v>1.3293041588342771</v>
      </c>
      <c r="N45" s="4">
        <v>1.2488374511909139</v>
      </c>
      <c r="O45" s="4">
        <v>1.143764366905317</v>
      </c>
      <c r="P45" s="4">
        <v>1.152780600113239</v>
      </c>
      <c r="Q45" s="4">
        <v>1.0286802375314321</v>
      </c>
      <c r="R45" s="4">
        <v>8.5130182535458907</v>
      </c>
      <c r="S45" s="4">
        <v>20.935904508566818</v>
      </c>
      <c r="T45" s="4">
        <v>20.941264359611299</v>
      </c>
      <c r="U45" s="4">
        <v>16.942432665149209</v>
      </c>
      <c r="V45" s="4">
        <v>8.0195667459059816</v>
      </c>
      <c r="W45" s="4">
        <v>5.8203547397220001</v>
      </c>
      <c r="X45" s="37">
        <v>64.408179567414862</v>
      </c>
      <c r="Y45" s="37">
        <v>0</v>
      </c>
      <c r="Z45" s="37">
        <v>5.1113193607659797</v>
      </c>
      <c r="AA45" s="37">
        <v>0</v>
      </c>
      <c r="AB45" s="37">
        <v>16.516132206242858</v>
      </c>
      <c r="AC45" s="37">
        <v>10.16015149775739</v>
      </c>
      <c r="AD45" s="37">
        <v>0.91151309603228581</v>
      </c>
      <c r="AE45" s="37">
        <v>6.1267194003704124E-2</v>
      </c>
      <c r="AF45" s="37">
        <v>0</v>
      </c>
      <c r="AG45" s="37">
        <v>1.0949010566840091E-2</v>
      </c>
      <c r="AH45" s="37">
        <v>0</v>
      </c>
      <c r="AI45" s="37">
        <v>0</v>
      </c>
      <c r="AJ45" s="4">
        <v>0</v>
      </c>
      <c r="AK45" s="37">
        <v>2.8204880672160928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7">
        <v>0</v>
      </c>
      <c r="AT45" s="37">
        <v>0</v>
      </c>
      <c r="AU45" s="37">
        <v>0</v>
      </c>
      <c r="AV45" s="37">
        <v>0</v>
      </c>
      <c r="AW45" s="37">
        <v>0</v>
      </c>
      <c r="AX45" s="37">
        <v>0</v>
      </c>
      <c r="AZ45" s="37">
        <v>0</v>
      </c>
      <c r="BA45" s="37">
        <v>0</v>
      </c>
      <c r="BB45" s="4">
        <v>0</v>
      </c>
      <c r="BC45" s="4">
        <v>0</v>
      </c>
      <c r="BD45" s="37">
        <v>100</v>
      </c>
      <c r="BE45" s="1" t="s">
        <v>1970</v>
      </c>
      <c r="BF45" s="1" t="s">
        <v>1971</v>
      </c>
      <c r="BG45" s="1" t="s">
        <v>1972</v>
      </c>
      <c r="BH45" s="1" t="s">
        <v>1973</v>
      </c>
      <c r="BI45" s="1" t="s">
        <v>1974</v>
      </c>
      <c r="BJ45" s="1" t="s">
        <v>1975</v>
      </c>
      <c r="BK45" s="1" t="s">
        <v>1976</v>
      </c>
      <c r="BL45" s="1" t="s">
        <v>1977</v>
      </c>
      <c r="BM45" s="1" t="s">
        <v>1978</v>
      </c>
      <c r="BN45" s="1" t="s">
        <v>1979</v>
      </c>
      <c r="BO45" s="38">
        <v>21.964120101855748</v>
      </c>
      <c r="BP45" s="38">
        <v>18.141670126234448</v>
      </c>
      <c r="BQ45" s="38">
        <v>42.89476192457554</v>
      </c>
      <c r="BR45" s="38">
        <v>13.221705794526301</v>
      </c>
      <c r="BS45" s="38">
        <v>3.7777420528079619</v>
      </c>
      <c r="BT45" s="38">
        <v>100</v>
      </c>
      <c r="BU45" s="38">
        <v>21.497179835806428</v>
      </c>
      <c r="BV45" s="38">
        <v>25.952236681907181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39.247064130518226</v>
      </c>
      <c r="CH45" s="38">
        <v>0</v>
      </c>
      <c r="CI45" s="38">
        <v>0</v>
      </c>
      <c r="CJ45" s="38">
        <v>0</v>
      </c>
      <c r="CK45" s="38">
        <v>13.303519351768159</v>
      </c>
      <c r="CL45" s="38">
        <v>0</v>
      </c>
      <c r="CM45" s="38">
        <v>100</v>
      </c>
      <c r="CN45" s="38">
        <v>99.938732805996295</v>
      </c>
      <c r="CO45" s="38">
        <v>6.126719400370411E-2</v>
      </c>
      <c r="CP45" s="38">
        <v>0</v>
      </c>
      <c r="CQ45" s="38">
        <v>0</v>
      </c>
      <c r="CR45" s="38">
        <v>99.999999999999986</v>
      </c>
    </row>
    <row r="46" spans="1:96" hidden="1" x14ac:dyDescent="0.35">
      <c r="A46" s="40" t="s">
        <v>179</v>
      </c>
      <c r="B46" s="41">
        <v>45138</v>
      </c>
      <c r="C46" s="40" t="s">
        <v>96</v>
      </c>
      <c r="D46" s="40" t="s">
        <v>1375</v>
      </c>
      <c r="E46" s="40" t="s">
        <v>1376</v>
      </c>
      <c r="F46" s="42">
        <v>285469</v>
      </c>
      <c r="G46" s="43">
        <v>6013571.1900000004</v>
      </c>
      <c r="H46" s="43">
        <v>159057.16845699999</v>
      </c>
      <c r="I46" s="43">
        <v>2.27</v>
      </c>
      <c r="J46" s="43">
        <v>238.91</v>
      </c>
      <c r="K46" s="43">
        <v>0.65500000000000003</v>
      </c>
      <c r="L46" s="43">
        <v>0.27100000000000002</v>
      </c>
      <c r="M46" s="43">
        <v>0.57299999999999995</v>
      </c>
      <c r="N46" s="43">
        <v>0.57299999999999995</v>
      </c>
      <c r="O46" s="43">
        <v>0.49299999999999999</v>
      </c>
      <c r="P46" s="43">
        <v>0.55100000000000005</v>
      </c>
      <c r="Q46" s="43">
        <v>0.48699999999999999</v>
      </c>
      <c r="R46" s="43">
        <v>10.853</v>
      </c>
      <c r="S46" s="43">
        <v>14.882</v>
      </c>
      <c r="T46" s="43">
        <v>14.882</v>
      </c>
      <c r="U46" s="43">
        <v>11.342000000000001</v>
      </c>
      <c r="V46" s="43">
        <v>5.5010000000000003</v>
      </c>
      <c r="W46" s="43">
        <v>3.77</v>
      </c>
      <c r="X46" s="43">
        <v>92.45</v>
      </c>
      <c r="Y46" s="43">
        <v>0</v>
      </c>
      <c r="Z46" s="43">
        <v>0</v>
      </c>
      <c r="AA46" s="43">
        <v>0</v>
      </c>
      <c r="AB46" s="43">
        <v>0</v>
      </c>
      <c r="AC46" s="43">
        <v>3.34</v>
      </c>
      <c r="AD46" s="43">
        <v>0</v>
      </c>
      <c r="AE46" s="43">
        <v>0</v>
      </c>
      <c r="AF46" s="43">
        <v>0</v>
      </c>
      <c r="AG46" s="43">
        <v>0.7</v>
      </c>
      <c r="AH46" s="43">
        <v>0</v>
      </c>
      <c r="AI46" s="43">
        <v>0</v>
      </c>
      <c r="AJ46" s="43">
        <v>0</v>
      </c>
      <c r="AK46" s="43">
        <v>3.28</v>
      </c>
      <c r="AL46" s="43">
        <v>0</v>
      </c>
      <c r="AM46" s="43">
        <v>0</v>
      </c>
      <c r="AN46" s="43">
        <v>0</v>
      </c>
      <c r="AO46" s="43">
        <v>0.77</v>
      </c>
      <c r="AP46" s="43">
        <v>0</v>
      </c>
      <c r="AQ46" s="43">
        <v>0.01</v>
      </c>
      <c r="AR46" s="43">
        <v>0</v>
      </c>
      <c r="AS46" s="43">
        <v>0</v>
      </c>
      <c r="AT46" s="43">
        <v>0</v>
      </c>
      <c r="AU46" s="43">
        <v>0</v>
      </c>
      <c r="AV46" s="43">
        <v>0</v>
      </c>
      <c r="AW46" s="43">
        <v>0</v>
      </c>
      <c r="AX46" s="43">
        <v>0</v>
      </c>
      <c r="AY46" s="43">
        <v>0</v>
      </c>
      <c r="AZ46" s="43"/>
      <c r="BA46" s="43"/>
      <c r="BB46" s="43">
        <v>0</v>
      </c>
      <c r="BC46" s="43">
        <v>0.21</v>
      </c>
      <c r="BD46" s="43">
        <v>100</v>
      </c>
      <c r="BE46" s="43" t="s">
        <v>256</v>
      </c>
      <c r="BF46" s="43" t="s">
        <v>257</v>
      </c>
      <c r="BG46" s="43" t="s">
        <v>258</v>
      </c>
      <c r="BH46" s="43" t="s">
        <v>259</v>
      </c>
      <c r="BI46" s="43" t="s">
        <v>260</v>
      </c>
      <c r="BJ46" s="43" t="s">
        <v>261</v>
      </c>
      <c r="BK46" s="43" t="s">
        <v>262</v>
      </c>
      <c r="BL46" s="43" t="s">
        <v>263</v>
      </c>
      <c r="BM46" s="43" t="s">
        <v>264</v>
      </c>
      <c r="BN46" s="40" t="s">
        <v>265</v>
      </c>
      <c r="BO46" s="44">
        <v>50.37</v>
      </c>
      <c r="BP46" s="44">
        <v>14.73</v>
      </c>
      <c r="BQ46" s="44">
        <v>33.96</v>
      </c>
      <c r="BR46" s="44">
        <v>0.94</v>
      </c>
      <c r="BS46" s="44">
        <v>0</v>
      </c>
      <c r="BT46" s="44">
        <v>100</v>
      </c>
      <c r="BU46" s="44">
        <v>25.82</v>
      </c>
      <c r="BV46" s="44">
        <v>15.51</v>
      </c>
      <c r="BW46" s="44">
        <v>0</v>
      </c>
      <c r="BX46" s="44">
        <v>0</v>
      </c>
      <c r="BY46" s="44">
        <v>0</v>
      </c>
      <c r="BZ46" s="44">
        <v>3.43</v>
      </c>
      <c r="CA46" s="44">
        <v>1.71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36.880000000000003</v>
      </c>
      <c r="CH46" s="44">
        <v>0</v>
      </c>
      <c r="CI46" s="44">
        <v>0</v>
      </c>
      <c r="CJ46" s="44">
        <v>0</v>
      </c>
      <c r="CK46" s="44">
        <v>22.610000000000003</v>
      </c>
      <c r="CL46" s="44">
        <v>18.37</v>
      </c>
      <c r="CM46" s="44">
        <v>100.01</v>
      </c>
      <c r="CN46" s="44">
        <v>98.19</v>
      </c>
      <c r="CO46" s="44">
        <v>1.81</v>
      </c>
      <c r="CP46" s="44">
        <v>0</v>
      </c>
      <c r="CQ46" s="44">
        <v>0</v>
      </c>
      <c r="CR46" s="44">
        <v>100</v>
      </c>
    </row>
    <row r="47" spans="1:96" hidden="1" x14ac:dyDescent="0.35">
      <c r="A47" s="1" t="s">
        <v>93</v>
      </c>
      <c r="B47" s="2">
        <v>45138</v>
      </c>
      <c r="C47" s="1" t="s">
        <v>96</v>
      </c>
      <c r="D47" s="1" t="s">
        <v>1389</v>
      </c>
      <c r="E47" s="1" t="s">
        <v>1376</v>
      </c>
      <c r="F47" s="36">
        <v>304</v>
      </c>
      <c r="G47" s="37">
        <v>12096.56</v>
      </c>
      <c r="H47" s="37">
        <v>10115.129193000001</v>
      </c>
      <c r="I47" s="4">
        <v>2</v>
      </c>
      <c r="J47" s="4">
        <v>1</v>
      </c>
      <c r="K47" s="4">
        <v>3.0000000000000001E-3</v>
      </c>
      <c r="L47" s="4">
        <v>11.707000000000001</v>
      </c>
      <c r="M47" s="4">
        <v>17.663</v>
      </c>
      <c r="N47" s="4">
        <v>17.03</v>
      </c>
      <c r="O47" s="4">
        <v>19.05</v>
      </c>
      <c r="P47" s="4">
        <v>20.024999999999999</v>
      </c>
      <c r="Q47" s="4">
        <v>18.899000000000001</v>
      </c>
      <c r="R47" s="4">
        <v>55.195</v>
      </c>
      <c r="S47" s="4">
        <v>-7.9009999999999998</v>
      </c>
      <c r="T47" s="4">
        <v>-7.6029999999999998</v>
      </c>
      <c r="U47" s="4">
        <v>-4.4669999999999996</v>
      </c>
      <c r="V47" s="4">
        <v>0.69799999999999995</v>
      </c>
      <c r="W47" s="4">
        <v>4.0709999999999997</v>
      </c>
      <c r="X47" s="4">
        <v>0.88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99.12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100</v>
      </c>
      <c r="BE47" s="1" t="s">
        <v>1390</v>
      </c>
      <c r="BF47" s="1" t="s">
        <v>1391</v>
      </c>
      <c r="BG47" s="1" t="s">
        <v>1392</v>
      </c>
      <c r="BH47" s="1" t="s">
        <v>1393</v>
      </c>
      <c r="BI47" s="1" t="s">
        <v>1394</v>
      </c>
      <c r="BJ47" s="1" t="s">
        <v>1395</v>
      </c>
      <c r="BK47" s="1" t="s">
        <v>1396</v>
      </c>
      <c r="BL47" s="1" t="s">
        <v>1397</v>
      </c>
      <c r="BM47" s="1" t="s">
        <v>1398</v>
      </c>
      <c r="BN47" s="1" t="s">
        <v>1399</v>
      </c>
      <c r="BO47" s="39">
        <v>100</v>
      </c>
      <c r="BP47" s="39">
        <v>0</v>
      </c>
      <c r="BQ47" s="39">
        <v>0</v>
      </c>
      <c r="BR47" s="39">
        <v>0</v>
      </c>
      <c r="BS47" s="39">
        <v>0</v>
      </c>
      <c r="BT47" s="39">
        <v>100</v>
      </c>
      <c r="BU47" s="39">
        <v>0</v>
      </c>
      <c r="BV47" s="39">
        <v>0</v>
      </c>
      <c r="BW47" s="39">
        <v>0</v>
      </c>
      <c r="BX47" s="39">
        <v>0</v>
      </c>
      <c r="BY47" s="39">
        <v>0</v>
      </c>
      <c r="BZ47" s="39">
        <v>0.63</v>
      </c>
      <c r="CA47" s="39">
        <v>0</v>
      </c>
      <c r="CB47" s="39">
        <v>99.12</v>
      </c>
      <c r="CC47" s="39">
        <v>0</v>
      </c>
      <c r="CD47" s="39">
        <v>0</v>
      </c>
      <c r="CE47" s="39">
        <v>0</v>
      </c>
      <c r="CF47" s="39">
        <v>0</v>
      </c>
      <c r="CG47" s="39">
        <v>0</v>
      </c>
      <c r="CH47" s="39">
        <v>0</v>
      </c>
      <c r="CI47" s="39">
        <v>0</v>
      </c>
      <c r="CJ47" s="39">
        <v>0</v>
      </c>
      <c r="CK47" s="39">
        <v>0.25</v>
      </c>
      <c r="CL47" s="39">
        <v>0</v>
      </c>
      <c r="CM47" s="39">
        <v>100</v>
      </c>
      <c r="CN47" s="39">
        <v>100</v>
      </c>
      <c r="CO47" s="39">
        <v>0</v>
      </c>
      <c r="CP47" s="39">
        <v>0</v>
      </c>
      <c r="CQ47" s="39">
        <v>0</v>
      </c>
      <c r="CR47" s="39">
        <v>100</v>
      </c>
    </row>
    <row r="48" spans="1:96" hidden="1" x14ac:dyDescent="0.35">
      <c r="A48" s="1" t="s">
        <v>148</v>
      </c>
      <c r="B48" s="2">
        <v>45138</v>
      </c>
      <c r="C48" s="1" t="s">
        <v>96</v>
      </c>
      <c r="D48" s="1" t="s">
        <v>149</v>
      </c>
      <c r="E48" s="1" t="s">
        <v>150</v>
      </c>
      <c r="F48" s="36">
        <v>1324</v>
      </c>
      <c r="G48" s="37">
        <v>1273158.1599999999</v>
      </c>
      <c r="H48" s="37">
        <v>11471.602744</v>
      </c>
      <c r="I48" s="4">
        <v>1.85</v>
      </c>
      <c r="J48" s="4">
        <v>138.69999999999999</v>
      </c>
      <c r="K48" s="4">
        <v>0.38</v>
      </c>
      <c r="L48" s="4">
        <v>0.185</v>
      </c>
      <c r="M48" s="4">
        <v>0.435</v>
      </c>
      <c r="N48" s="4">
        <v>0.40699999999999997</v>
      </c>
      <c r="O48" s="4">
        <v>0.40100000000000002</v>
      </c>
      <c r="P48" s="4">
        <v>0</v>
      </c>
      <c r="Q48" s="4">
        <v>0</v>
      </c>
      <c r="R48" s="4">
        <v>9.9480000000000004</v>
      </c>
      <c r="S48" s="4">
        <v>13.499000000000001</v>
      </c>
      <c r="T48" s="4">
        <v>13.744</v>
      </c>
      <c r="U48" s="4">
        <v>12.321999999999999</v>
      </c>
      <c r="V48" s="4">
        <v>0</v>
      </c>
      <c r="W48" s="4">
        <v>0</v>
      </c>
      <c r="X48" s="4">
        <v>96.22</v>
      </c>
      <c r="Y48" s="4">
        <v>0</v>
      </c>
      <c r="Z48" s="4">
        <v>0</v>
      </c>
      <c r="AA48" s="4">
        <v>0</v>
      </c>
      <c r="AB48" s="4">
        <v>0</v>
      </c>
      <c r="AC48" s="4">
        <v>3.78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100</v>
      </c>
      <c r="BE48" s="4" t="s">
        <v>1400</v>
      </c>
      <c r="BF48" s="4" t="s">
        <v>1401</v>
      </c>
      <c r="BG48" s="4" t="s">
        <v>1402</v>
      </c>
      <c r="BH48" s="4" t="s">
        <v>1403</v>
      </c>
      <c r="BI48" s="4" t="s">
        <v>1404</v>
      </c>
      <c r="BJ48" s="4" t="s">
        <v>1405</v>
      </c>
      <c r="BK48" s="4" t="s">
        <v>1406</v>
      </c>
      <c r="BL48" s="4" t="s">
        <v>1407</v>
      </c>
      <c r="BM48" s="4" t="s">
        <v>1408</v>
      </c>
      <c r="BN48" s="4" t="s">
        <v>1409</v>
      </c>
      <c r="BO48" s="39">
        <v>61.01</v>
      </c>
      <c r="BP48" s="39">
        <v>26.13</v>
      </c>
      <c r="BQ48" s="39">
        <v>12.86</v>
      </c>
      <c r="BR48" s="39">
        <v>0</v>
      </c>
      <c r="BS48" s="39">
        <v>0</v>
      </c>
      <c r="BT48" s="39">
        <v>100.00000000000001</v>
      </c>
      <c r="BU48" s="39">
        <v>25.19</v>
      </c>
      <c r="BV48" s="39">
        <v>11.12</v>
      </c>
      <c r="BW48" s="39">
        <v>0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</v>
      </c>
      <c r="CE48" s="39">
        <v>0</v>
      </c>
      <c r="CF48" s="39">
        <v>0</v>
      </c>
      <c r="CG48" s="39">
        <v>32.96</v>
      </c>
      <c r="CH48" s="39">
        <v>0</v>
      </c>
      <c r="CI48" s="39">
        <v>0</v>
      </c>
      <c r="CJ48" s="39">
        <v>0</v>
      </c>
      <c r="CK48" s="39">
        <v>30.73</v>
      </c>
      <c r="CL48" s="39">
        <v>0</v>
      </c>
      <c r="CM48" s="39">
        <v>100</v>
      </c>
      <c r="CN48" s="39">
        <v>100</v>
      </c>
      <c r="CO48" s="39">
        <v>0</v>
      </c>
      <c r="CP48" s="39">
        <v>0</v>
      </c>
      <c r="CQ48" s="39">
        <v>0</v>
      </c>
      <c r="CR48" s="39">
        <v>100</v>
      </c>
    </row>
    <row r="49" spans="1:16380" hidden="1" x14ac:dyDescent="0.35">
      <c r="A49" s="1" t="s">
        <v>93</v>
      </c>
      <c r="B49" s="2">
        <v>45138</v>
      </c>
      <c r="C49" s="1" t="s">
        <v>116</v>
      </c>
      <c r="D49" s="1" t="s">
        <v>1867</v>
      </c>
      <c r="E49" s="1" t="s">
        <v>1342</v>
      </c>
      <c r="F49" s="36">
        <v>1412</v>
      </c>
      <c r="G49" s="37">
        <v>6211.59</v>
      </c>
      <c r="H49" s="37">
        <v>10359.469293</v>
      </c>
      <c r="I49" s="4">
        <v>3.5</v>
      </c>
      <c r="J49" s="4">
        <v>-1</v>
      </c>
      <c r="K49" s="4">
        <v>-1</v>
      </c>
      <c r="L49" s="37">
        <v>12.346</v>
      </c>
      <c r="M49" s="37">
        <v>19.321999999999999</v>
      </c>
      <c r="N49" s="37">
        <v>18.736000000000001</v>
      </c>
      <c r="O49" s="37">
        <v>20.202999999999999</v>
      </c>
      <c r="P49" s="37">
        <v>20.594999999999999</v>
      </c>
      <c r="Q49" s="37">
        <v>19.265000000000001</v>
      </c>
      <c r="R49" s="37">
        <v>89.09</v>
      </c>
      <c r="S49" s="37">
        <v>-12.098000000000001</v>
      </c>
      <c r="T49" s="37">
        <v>-7.859</v>
      </c>
      <c r="U49" s="37">
        <v>-4.9649999999999999</v>
      </c>
      <c r="V49" s="37">
        <v>9.2999999999999999E-2</v>
      </c>
      <c r="W49" s="37">
        <v>3.2970000000000002</v>
      </c>
      <c r="X49" s="4">
        <v>2.7280000000000002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3.1E-2</v>
      </c>
      <c r="AL49" s="4">
        <v>0</v>
      </c>
      <c r="AM49" s="4">
        <v>0</v>
      </c>
      <c r="AN49" s="4">
        <v>0</v>
      </c>
      <c r="AO49" s="4">
        <v>97.241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100</v>
      </c>
      <c r="BE49" s="1" t="s">
        <v>1868</v>
      </c>
      <c r="BF49" s="1" t="s">
        <v>1869</v>
      </c>
      <c r="BG49" s="1" t="s">
        <v>1870</v>
      </c>
      <c r="BH49" s="1" t="s">
        <v>1871</v>
      </c>
      <c r="BI49" s="1" t="s">
        <v>1872</v>
      </c>
      <c r="BJ49" s="1" t="s">
        <v>1873</v>
      </c>
      <c r="BK49" s="1" t="s">
        <v>1874</v>
      </c>
      <c r="BL49" s="1" t="s">
        <v>1875</v>
      </c>
      <c r="BM49" s="1" t="s">
        <v>1876</v>
      </c>
      <c r="BN49" s="1" t="s">
        <v>1877</v>
      </c>
      <c r="BO49" s="39">
        <v>2.76</v>
      </c>
      <c r="BP49" s="39">
        <v>0</v>
      </c>
      <c r="BQ49" s="39">
        <v>0</v>
      </c>
      <c r="BR49" s="39">
        <v>0</v>
      </c>
      <c r="BS49" s="39">
        <v>0</v>
      </c>
      <c r="BT49" s="39">
        <v>2.76</v>
      </c>
      <c r="BU49" s="39">
        <v>0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</v>
      </c>
      <c r="CE49" s="39">
        <v>0</v>
      </c>
      <c r="CF49" s="39">
        <v>0</v>
      </c>
      <c r="CG49" s="39">
        <v>0</v>
      </c>
      <c r="CH49" s="39">
        <v>0</v>
      </c>
      <c r="CI49" s="39">
        <v>97.241</v>
      </c>
      <c r="CJ49" s="39">
        <v>0</v>
      </c>
      <c r="CK49" s="39">
        <v>2.7589999999999999</v>
      </c>
      <c r="CL49" s="39">
        <v>0</v>
      </c>
      <c r="CM49" s="39">
        <v>100</v>
      </c>
      <c r="CN49" s="39">
        <v>100</v>
      </c>
      <c r="CO49" s="39">
        <v>0</v>
      </c>
      <c r="CP49" s="39">
        <v>0</v>
      </c>
      <c r="CQ49" s="39">
        <v>0</v>
      </c>
      <c r="CR49" s="39">
        <v>100</v>
      </c>
    </row>
    <row r="50" spans="1:16380" hidden="1" x14ac:dyDescent="0.35">
      <c r="A50" s="1" t="s">
        <v>179</v>
      </c>
      <c r="B50" s="2">
        <v>45138</v>
      </c>
      <c r="C50" s="1" t="s">
        <v>118</v>
      </c>
      <c r="D50" s="1" t="s">
        <v>1878</v>
      </c>
      <c r="E50" s="1" t="s">
        <v>1879</v>
      </c>
      <c r="F50" s="36">
        <v>4844</v>
      </c>
      <c r="G50" s="37">
        <v>206493.97</v>
      </c>
      <c r="H50" s="37">
        <v>5231490.84</v>
      </c>
      <c r="I50" s="4">
        <v>1.5</v>
      </c>
      <c r="J50" s="4">
        <v>289.44499999999999</v>
      </c>
      <c r="K50" s="4">
        <v>0.79300000000000004</v>
      </c>
      <c r="L50" s="37">
        <v>0.51200000000000001</v>
      </c>
      <c r="M50" s="37">
        <v>0.86299999999999999</v>
      </c>
      <c r="N50" s="37">
        <v>0.80900000000000005</v>
      </c>
      <c r="O50" s="37">
        <v>0.67600000000000005</v>
      </c>
      <c r="P50" s="37">
        <v>0.65600000000000003</v>
      </c>
      <c r="Q50" s="37">
        <v>0.59399999999999997</v>
      </c>
      <c r="R50" s="37">
        <v>9.0630000000000006</v>
      </c>
      <c r="S50" s="37">
        <v>16.748999999999999</v>
      </c>
      <c r="T50" s="37">
        <v>17.033000000000001</v>
      </c>
      <c r="U50" s="37">
        <v>14.241</v>
      </c>
      <c r="V50" s="37">
        <v>7.7009999999999996</v>
      </c>
      <c r="W50" s="37">
        <v>5.6289999999999996</v>
      </c>
      <c r="X50" s="37">
        <v>23.18</v>
      </c>
      <c r="Y50" s="4">
        <v>0</v>
      </c>
      <c r="Z50" s="37">
        <v>12.53</v>
      </c>
      <c r="AA50" s="4">
        <v>0</v>
      </c>
      <c r="AB50" s="37">
        <v>55.71</v>
      </c>
      <c r="AC50" s="37">
        <v>3.91</v>
      </c>
      <c r="AD50" s="37">
        <v>4.66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/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99.99</v>
      </c>
      <c r="BE50" s="1" t="s">
        <v>1880</v>
      </c>
      <c r="BF50" s="1" t="s">
        <v>1881</v>
      </c>
      <c r="BG50" s="1" t="s">
        <v>1882</v>
      </c>
      <c r="BH50" s="1" t="s">
        <v>1883</v>
      </c>
      <c r="BI50" s="1" t="s">
        <v>1884</v>
      </c>
      <c r="BJ50" s="1" t="s">
        <v>1885</v>
      </c>
      <c r="BK50" s="1" t="s">
        <v>1886</v>
      </c>
      <c r="BL50" s="1" t="s">
        <v>1887</v>
      </c>
      <c r="BM50" s="1" t="s">
        <v>1888</v>
      </c>
      <c r="BN50" s="1" t="s">
        <v>1889</v>
      </c>
      <c r="BO50" s="38">
        <v>33.31</v>
      </c>
      <c r="BP50" s="38">
        <v>31.12</v>
      </c>
      <c r="BQ50" s="38">
        <v>27.79</v>
      </c>
      <c r="BR50" s="38">
        <v>5.41</v>
      </c>
      <c r="BS50" s="38">
        <v>2.36</v>
      </c>
      <c r="BT50" s="39">
        <v>99.99</v>
      </c>
      <c r="BU50" s="38">
        <v>23.15</v>
      </c>
      <c r="BV50" s="38">
        <v>20.2</v>
      </c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8">
        <v>32.840000000000003</v>
      </c>
      <c r="CH50" s="39">
        <v>0</v>
      </c>
      <c r="CI50" s="39"/>
      <c r="CJ50" s="39"/>
      <c r="CK50" s="38">
        <v>23.81</v>
      </c>
      <c r="CL50" s="39"/>
      <c r="CM50" s="39">
        <v>100.00000000000001</v>
      </c>
      <c r="CN50" s="39">
        <v>100</v>
      </c>
      <c r="CO50" s="39"/>
      <c r="CP50" s="39"/>
      <c r="CQ50" s="39"/>
      <c r="CR50" s="39">
        <v>100</v>
      </c>
    </row>
    <row r="51" spans="1:16380" hidden="1" x14ac:dyDescent="0.35">
      <c r="A51" s="1" t="s">
        <v>193</v>
      </c>
      <c r="B51" s="2">
        <v>45138</v>
      </c>
      <c r="C51" s="1" t="s">
        <v>118</v>
      </c>
      <c r="D51" s="1" t="s">
        <v>1890</v>
      </c>
      <c r="E51" s="1" t="s">
        <v>1342</v>
      </c>
      <c r="F51" s="36">
        <v>734</v>
      </c>
      <c r="G51" s="37">
        <v>40265.620000000003</v>
      </c>
      <c r="H51" s="37">
        <v>3330.8841219999999</v>
      </c>
      <c r="I51" s="4">
        <v>1.45</v>
      </c>
      <c r="J51" s="4">
        <v>1029.3</v>
      </c>
      <c r="K51" s="4">
        <v>2.82</v>
      </c>
      <c r="L51" s="37">
        <v>1.913</v>
      </c>
      <c r="M51" s="37">
        <v>2.61</v>
      </c>
      <c r="N51" s="37">
        <v>2.476</v>
      </c>
      <c r="O51" s="37">
        <v>2.0379999999999998</v>
      </c>
      <c r="P51" s="37">
        <v>1.829</v>
      </c>
      <c r="Q51" s="37">
        <v>1.6459999999999999</v>
      </c>
      <c r="R51" s="37">
        <v>8.9009999999999998</v>
      </c>
      <c r="S51" s="37">
        <v>26.786000000000001</v>
      </c>
      <c r="T51" s="37">
        <v>26.19</v>
      </c>
      <c r="U51" s="37">
        <v>19.602</v>
      </c>
      <c r="V51" s="37">
        <v>8.0890000000000004</v>
      </c>
      <c r="W51" s="37">
        <v>5.883</v>
      </c>
      <c r="X51" s="37">
        <v>62.29</v>
      </c>
      <c r="Y51" s="4">
        <v>0</v>
      </c>
      <c r="Z51" s="37">
        <v>8.16</v>
      </c>
      <c r="AA51" s="4">
        <v>0</v>
      </c>
      <c r="AB51" s="37">
        <v>12.85</v>
      </c>
      <c r="AC51" s="37">
        <v>16.71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/>
      <c r="BA51" s="4"/>
      <c r="BB51" s="4">
        <v>0</v>
      </c>
      <c r="BC51" s="4">
        <v>0</v>
      </c>
      <c r="BD51" s="4">
        <v>100.00999999999999</v>
      </c>
      <c r="BE51" s="1" t="s">
        <v>1891</v>
      </c>
      <c r="BF51" s="1" t="s">
        <v>1892</v>
      </c>
      <c r="BG51" s="1" t="s">
        <v>1893</v>
      </c>
      <c r="BH51" s="1" t="s">
        <v>1894</v>
      </c>
      <c r="BI51" s="1" t="s">
        <v>1895</v>
      </c>
      <c r="BJ51" s="1" t="s">
        <v>1896</v>
      </c>
      <c r="BK51" s="1" t="s">
        <v>1897</v>
      </c>
      <c r="BL51" s="1" t="s">
        <v>1898</v>
      </c>
      <c r="BM51" s="1" t="s">
        <v>1899</v>
      </c>
      <c r="BN51" s="1" t="s">
        <v>1900</v>
      </c>
      <c r="BO51" s="39">
        <v>0</v>
      </c>
      <c r="BP51" s="38">
        <v>8.6199999999999992</v>
      </c>
      <c r="BQ51" s="38">
        <v>39.74</v>
      </c>
      <c r="BR51" s="38">
        <v>26.5</v>
      </c>
      <c r="BS51" s="38">
        <v>25.14</v>
      </c>
      <c r="BT51" s="39">
        <v>100</v>
      </c>
      <c r="BU51" s="38">
        <v>2.4700000000000002</v>
      </c>
      <c r="BV51" s="38">
        <v>22.74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</v>
      </c>
      <c r="CE51" s="39">
        <v>0</v>
      </c>
      <c r="CF51" s="39">
        <v>0</v>
      </c>
      <c r="CG51" s="38">
        <v>61.23</v>
      </c>
      <c r="CH51" s="39">
        <v>0</v>
      </c>
      <c r="CI51" s="39">
        <v>0</v>
      </c>
      <c r="CJ51" s="39">
        <v>0</v>
      </c>
      <c r="CK51" s="38">
        <v>13.56</v>
      </c>
      <c r="CL51" s="39">
        <v>0</v>
      </c>
      <c r="CM51" s="39">
        <v>100</v>
      </c>
      <c r="CN51" s="39">
        <v>100</v>
      </c>
      <c r="CO51" s="39">
        <v>0</v>
      </c>
      <c r="CP51" s="39">
        <v>0</v>
      </c>
      <c r="CQ51" s="39">
        <v>0</v>
      </c>
      <c r="CR51" s="39">
        <v>100</v>
      </c>
    </row>
    <row r="52" spans="1:16380" hidden="1" x14ac:dyDescent="0.35">
      <c r="A52" s="1" t="s">
        <v>148</v>
      </c>
      <c r="B52" s="2">
        <v>45138</v>
      </c>
      <c r="C52" s="1" t="s">
        <v>118</v>
      </c>
      <c r="D52" s="1" t="s">
        <v>1912</v>
      </c>
      <c r="E52" s="1" t="s">
        <v>1879</v>
      </c>
      <c r="F52" s="36">
        <v>5273</v>
      </c>
      <c r="G52" s="37">
        <v>880843.19</v>
      </c>
      <c r="H52" s="37">
        <v>2900.4283700000001</v>
      </c>
      <c r="I52" s="4">
        <v>1.5</v>
      </c>
      <c r="J52" s="4">
        <v>185.42</v>
      </c>
      <c r="K52" s="4">
        <v>0.50800000000000001</v>
      </c>
      <c r="L52" s="37">
        <v>0.26100000000000001</v>
      </c>
      <c r="M52" s="37">
        <v>0.6</v>
      </c>
      <c r="N52" s="37">
        <v>0.56299999999999994</v>
      </c>
      <c r="O52" s="37">
        <v>0.46300000000000002</v>
      </c>
      <c r="P52" s="37">
        <v>0.46700000000000003</v>
      </c>
      <c r="Q52" s="37">
        <v>0.42599999999999999</v>
      </c>
      <c r="R52" s="37">
        <v>10.010999999999999</v>
      </c>
      <c r="S52" s="37">
        <v>15.244</v>
      </c>
      <c r="T52" s="37">
        <v>15.574999999999999</v>
      </c>
      <c r="U52" s="37">
        <v>13.608000000000001</v>
      </c>
      <c r="V52" s="37">
        <v>7.9260000000000002</v>
      </c>
      <c r="W52" s="37">
        <v>5.726</v>
      </c>
      <c r="X52" s="37">
        <v>18.63</v>
      </c>
      <c r="Y52" s="4"/>
      <c r="Z52" s="37">
        <v>18.47</v>
      </c>
      <c r="AA52" s="4"/>
      <c r="AB52" s="37">
        <v>55.21</v>
      </c>
      <c r="AC52" s="37">
        <v>4.3499999999999996</v>
      </c>
      <c r="AD52" s="37">
        <v>3.34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0</v>
      </c>
      <c r="BA52" s="4">
        <v>0</v>
      </c>
      <c r="BB52" s="4"/>
      <c r="BC52" s="4"/>
      <c r="BD52" s="4">
        <v>100</v>
      </c>
      <c r="BE52" s="1" t="s">
        <v>1913</v>
      </c>
      <c r="BF52" s="1" t="s">
        <v>1914</v>
      </c>
      <c r="BG52" s="1" t="s">
        <v>1915</v>
      </c>
      <c r="BH52" s="1" t="s">
        <v>1916</v>
      </c>
      <c r="BI52" s="1" t="s">
        <v>1917</v>
      </c>
      <c r="BJ52" s="1" t="s">
        <v>1918</v>
      </c>
      <c r="BK52" s="1" t="s">
        <v>1919</v>
      </c>
      <c r="BL52" s="1" t="s">
        <v>1920</v>
      </c>
      <c r="BM52" s="1" t="s">
        <v>1921</v>
      </c>
      <c r="BN52" s="1" t="s">
        <v>1922</v>
      </c>
      <c r="BO52" s="38">
        <v>42.06</v>
      </c>
      <c r="BP52" s="38">
        <v>32.31</v>
      </c>
      <c r="BQ52" s="38">
        <v>25.63</v>
      </c>
      <c r="BR52" s="39"/>
      <c r="BS52" s="39"/>
      <c r="BT52" s="39">
        <v>100</v>
      </c>
      <c r="BU52" s="38">
        <v>27.92</v>
      </c>
      <c r="BV52" s="38">
        <v>16.149999999999999</v>
      </c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8">
        <v>29.03</v>
      </c>
      <c r="CH52" s="39">
        <v>0</v>
      </c>
      <c r="CI52" s="39"/>
      <c r="CJ52" s="39"/>
      <c r="CK52" s="38">
        <v>26.89</v>
      </c>
      <c r="CL52" s="39"/>
      <c r="CM52" s="39">
        <v>99.99</v>
      </c>
      <c r="CN52" s="39">
        <v>100</v>
      </c>
      <c r="CO52" s="39"/>
      <c r="CP52" s="39"/>
      <c r="CQ52" s="39"/>
      <c r="CR52" s="39">
        <v>100</v>
      </c>
    </row>
    <row r="53" spans="1:16380" hidden="1" x14ac:dyDescent="0.35">
      <c r="A53" s="1" t="s">
        <v>148</v>
      </c>
      <c r="B53" s="2">
        <v>45138</v>
      </c>
      <c r="C53" s="1" t="s">
        <v>139</v>
      </c>
      <c r="D53" s="1" t="s">
        <v>173</v>
      </c>
      <c r="E53" s="1" t="s">
        <v>1778</v>
      </c>
      <c r="F53" s="36">
        <v>162</v>
      </c>
      <c r="G53" s="4">
        <v>1707341.4</v>
      </c>
      <c r="H53" s="4">
        <v>2822.8</v>
      </c>
      <c r="I53" s="4">
        <v>1.7</v>
      </c>
      <c r="J53" s="4">
        <v>197.1</v>
      </c>
      <c r="K53" s="4">
        <v>0.54</v>
      </c>
      <c r="L53" s="4">
        <v>0.26800000000000002</v>
      </c>
      <c r="M53" s="4">
        <v>0.54900000000000004</v>
      </c>
      <c r="N53" s="4">
        <v>0.51400000000000001</v>
      </c>
      <c r="O53" s="4">
        <v>0.42499999999999999</v>
      </c>
      <c r="P53" s="4">
        <v>0.42</v>
      </c>
      <c r="Q53" s="4">
        <v>0.39500000000000002</v>
      </c>
      <c r="R53" s="4">
        <v>9.5</v>
      </c>
      <c r="S53" s="4">
        <v>14.481999999999999</v>
      </c>
      <c r="T53" s="4">
        <v>14.762</v>
      </c>
      <c r="U53" s="4">
        <v>12.933</v>
      </c>
      <c r="V53" s="4">
        <v>7.766</v>
      </c>
      <c r="W53" s="4">
        <v>5.524</v>
      </c>
      <c r="X53" s="4">
        <v>23.73</v>
      </c>
      <c r="Y53" s="4">
        <v>0</v>
      </c>
      <c r="Z53" s="4">
        <v>21.81</v>
      </c>
      <c r="AA53" s="4">
        <v>0</v>
      </c>
      <c r="AB53" s="4">
        <v>39.270000000000003</v>
      </c>
      <c r="AC53" s="4">
        <v>3.11</v>
      </c>
      <c r="AD53" s="4">
        <v>2.1800000000000002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9.9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100</v>
      </c>
      <c r="BE53" s="1" t="s">
        <v>1779</v>
      </c>
      <c r="BF53" s="4" t="s">
        <v>1780</v>
      </c>
      <c r="BG53" s="4" t="s">
        <v>1781</v>
      </c>
      <c r="BH53" s="4" t="s">
        <v>1782</v>
      </c>
      <c r="BI53" s="4" t="s">
        <v>1783</v>
      </c>
      <c r="BJ53" s="4" t="s">
        <v>1784</v>
      </c>
      <c r="BK53" s="4" t="s">
        <v>1785</v>
      </c>
      <c r="BL53" s="4" t="s">
        <v>1786</v>
      </c>
      <c r="BM53" s="4" t="s">
        <v>1787</v>
      </c>
      <c r="BN53" s="4" t="s">
        <v>1788</v>
      </c>
      <c r="BO53" s="39">
        <v>51.35</v>
      </c>
      <c r="BP53" s="39">
        <v>24.51</v>
      </c>
      <c r="BQ53" s="39">
        <v>24.14</v>
      </c>
      <c r="BR53" s="39">
        <v>0</v>
      </c>
      <c r="BS53" s="39">
        <v>0</v>
      </c>
      <c r="BT53" s="39">
        <v>100</v>
      </c>
      <c r="BU53" s="39">
        <v>28.42</v>
      </c>
      <c r="BV53" s="39">
        <v>9.4700000000000006</v>
      </c>
      <c r="BW53" s="39">
        <v>0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</v>
      </c>
      <c r="CE53" s="39">
        <v>0</v>
      </c>
      <c r="CF53" s="39">
        <v>0</v>
      </c>
      <c r="CG53" s="39">
        <v>40.24</v>
      </c>
      <c r="CH53" s="39">
        <v>0.41</v>
      </c>
      <c r="CI53" s="39">
        <v>0</v>
      </c>
      <c r="CJ53" s="39">
        <v>0</v>
      </c>
      <c r="CK53" s="39">
        <v>21.47</v>
      </c>
      <c r="CL53" s="39">
        <v>0</v>
      </c>
      <c r="CM53" s="39">
        <v>100.00999999999999</v>
      </c>
      <c r="CN53" s="39">
        <v>100</v>
      </c>
      <c r="CO53" s="39">
        <v>0</v>
      </c>
      <c r="CP53" s="39">
        <v>0</v>
      </c>
      <c r="CQ53" s="39">
        <v>0</v>
      </c>
      <c r="CR53" s="39">
        <v>100</v>
      </c>
    </row>
    <row r="54" spans="1:16380" hidden="1" x14ac:dyDescent="0.35">
      <c r="A54" s="1" t="s">
        <v>202</v>
      </c>
      <c r="B54" s="2">
        <v>45138</v>
      </c>
      <c r="C54" s="1" t="s">
        <v>160</v>
      </c>
      <c r="D54" s="1" t="s">
        <v>1604</v>
      </c>
      <c r="E54" s="1" t="s">
        <v>1342</v>
      </c>
      <c r="F54" s="36">
        <v>239</v>
      </c>
      <c r="G54" s="37">
        <v>4890.6400000000003</v>
      </c>
      <c r="H54" s="37">
        <v>3690.567857</v>
      </c>
      <c r="I54" s="4">
        <v>1.8</v>
      </c>
      <c r="J54" s="4">
        <v>652.255</v>
      </c>
      <c r="K54" s="4">
        <v>1.7869999999999999</v>
      </c>
      <c r="L54" s="37">
        <v>5.7729999999999997</v>
      </c>
      <c r="M54" s="37">
        <v>6.1740000000000004</v>
      </c>
      <c r="N54" s="37">
        <v>7.0970000000000004</v>
      </c>
      <c r="O54" s="37">
        <v>10.554</v>
      </c>
      <c r="P54" s="37">
        <v>9.3800000000000008</v>
      </c>
      <c r="Q54" s="37">
        <v>7.8639999999999999</v>
      </c>
      <c r="R54" s="37">
        <v>5.46</v>
      </c>
      <c r="S54" s="37">
        <v>25.207000000000001</v>
      </c>
      <c r="T54" s="37">
        <v>36.734000000000002</v>
      </c>
      <c r="U54" s="37">
        <v>22.433</v>
      </c>
      <c r="V54" s="37">
        <v>2.5110000000000001</v>
      </c>
      <c r="W54" s="37">
        <v>1.5429999999999999</v>
      </c>
      <c r="X54" s="4">
        <v>0</v>
      </c>
      <c r="Y54" s="4">
        <v>0</v>
      </c>
      <c r="Z54" s="37">
        <v>7.32</v>
      </c>
      <c r="AA54" s="4">
        <v>0</v>
      </c>
      <c r="AB54" s="37">
        <v>24.85</v>
      </c>
      <c r="AC54" s="37">
        <v>67.58</v>
      </c>
      <c r="AD54" s="37">
        <v>0.25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/>
      <c r="BA54" s="4"/>
      <c r="BB54" s="4">
        <v>0</v>
      </c>
      <c r="BC54" s="4">
        <v>0</v>
      </c>
      <c r="BD54" s="4">
        <v>100</v>
      </c>
      <c r="BE54" s="1" t="s">
        <v>1605</v>
      </c>
      <c r="BF54" s="1" t="s">
        <v>1606</v>
      </c>
      <c r="BG54" s="1" t="s">
        <v>1607</v>
      </c>
      <c r="BH54" s="1" t="s">
        <v>1608</v>
      </c>
      <c r="BI54" s="4" t="s">
        <v>243</v>
      </c>
      <c r="BJ54" s="4" t="s">
        <v>243</v>
      </c>
      <c r="BK54" s="4" t="s">
        <v>243</v>
      </c>
      <c r="BL54" s="4" t="s">
        <v>243</v>
      </c>
      <c r="BM54" s="4" t="s">
        <v>243</v>
      </c>
      <c r="BN54" s="4" t="s">
        <v>243</v>
      </c>
      <c r="BO54" s="39">
        <v>0</v>
      </c>
      <c r="BP54" s="39">
        <v>0</v>
      </c>
      <c r="BQ54" s="39">
        <v>0</v>
      </c>
      <c r="BR54" s="39">
        <v>100</v>
      </c>
      <c r="BS54" s="39">
        <v>0</v>
      </c>
      <c r="BT54" s="39">
        <v>100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</v>
      </c>
      <c r="CE54" s="39">
        <v>0</v>
      </c>
      <c r="CF54" s="39">
        <v>0</v>
      </c>
      <c r="CG54" s="38">
        <v>32.43</v>
      </c>
      <c r="CH54" s="38">
        <v>35.15</v>
      </c>
      <c r="CI54" s="39">
        <v>0</v>
      </c>
      <c r="CJ54" s="39">
        <v>0</v>
      </c>
      <c r="CK54" s="38">
        <v>32.42</v>
      </c>
      <c r="CL54" s="39">
        <v>0</v>
      </c>
      <c r="CM54" s="39">
        <v>100</v>
      </c>
      <c r="CN54" s="39">
        <v>100</v>
      </c>
      <c r="CO54" s="39">
        <v>0</v>
      </c>
      <c r="CP54" s="39">
        <v>0</v>
      </c>
      <c r="CQ54" s="39">
        <v>0</v>
      </c>
      <c r="CR54" s="39">
        <v>100</v>
      </c>
    </row>
    <row r="55" spans="1:16380" hidden="1" x14ac:dyDescent="0.35">
      <c r="A55" s="1" t="s">
        <v>193</v>
      </c>
      <c r="B55" s="2">
        <v>45138</v>
      </c>
      <c r="C55" s="1" t="s">
        <v>822</v>
      </c>
      <c r="D55" s="1" t="s">
        <v>2041</v>
      </c>
      <c r="E55" s="1" t="s">
        <v>1342</v>
      </c>
      <c r="F55" s="36">
        <v>376242</v>
      </c>
      <c r="G55" s="4">
        <v>648831.99851333001</v>
      </c>
      <c r="H55" s="4">
        <v>26537.8599053</v>
      </c>
      <c r="I55" s="4">
        <v>1.2576813312831669</v>
      </c>
      <c r="J55" s="4">
        <v>660.72232850431146</v>
      </c>
      <c r="K55" s="4">
        <v>1.8089591471712829</v>
      </c>
      <c r="L55" s="4">
        <v>1.160704627423518</v>
      </c>
      <c r="M55" s="4">
        <v>1.890967815961176</v>
      </c>
      <c r="N55" s="4">
        <v>1.8181134775053109</v>
      </c>
      <c r="O55" s="4">
        <v>1.8552313829214</v>
      </c>
      <c r="P55" s="4">
        <v>1.7781854284822491</v>
      </c>
      <c r="Q55" s="4">
        <v>1.7155899268231911</v>
      </c>
      <c r="R55" s="4">
        <v>6.9810650353322901</v>
      </c>
      <c r="S55" s="4">
        <v>23.780181625035503</v>
      </c>
      <c r="T55" s="4">
        <v>24.582120113762709</v>
      </c>
      <c r="U55" s="4">
        <v>17.817649157438712</v>
      </c>
      <c r="V55" s="4">
        <v>7.1893412449889338</v>
      </c>
      <c r="W55" s="4">
        <v>5.1341999906556079</v>
      </c>
      <c r="X55" s="37">
        <v>71.745652152178025</v>
      </c>
      <c r="Y55" s="37">
        <v>0</v>
      </c>
      <c r="Z55" s="37">
        <v>2.156991539585408</v>
      </c>
      <c r="AA55" s="37">
        <v>0</v>
      </c>
      <c r="AB55" s="37">
        <v>7.2162952524295276</v>
      </c>
      <c r="AC55" s="37">
        <v>13.397081516879389</v>
      </c>
      <c r="AD55" s="37">
        <v>0</v>
      </c>
      <c r="AE55" s="37">
        <v>0.1240079178404855</v>
      </c>
      <c r="AF55" s="37">
        <v>0</v>
      </c>
      <c r="AG55" s="37">
        <v>2.0119110863036771</v>
      </c>
      <c r="AH55" s="37">
        <v>0</v>
      </c>
      <c r="AI55" s="37">
        <v>0</v>
      </c>
      <c r="AJ55" s="4">
        <v>0</v>
      </c>
      <c r="AK55" s="37">
        <v>3.3480605347834933</v>
      </c>
      <c r="AL55" s="37">
        <v>0</v>
      </c>
      <c r="AM55" s="37">
        <v>0</v>
      </c>
      <c r="AN55" s="37">
        <v>0</v>
      </c>
      <c r="AO55" s="37">
        <v>0</v>
      </c>
      <c r="AP55" s="37">
        <v>0</v>
      </c>
      <c r="AQ55" s="37">
        <v>0</v>
      </c>
      <c r="AR55" s="37">
        <v>0</v>
      </c>
      <c r="AS55" s="37">
        <v>0</v>
      </c>
      <c r="AT55" s="37">
        <v>0</v>
      </c>
      <c r="AU55" s="37">
        <v>0</v>
      </c>
      <c r="AV55" s="37">
        <v>0</v>
      </c>
      <c r="AW55" s="37">
        <v>0</v>
      </c>
      <c r="AX55" s="37">
        <v>0</v>
      </c>
      <c r="AZ55" s="37">
        <v>0</v>
      </c>
      <c r="BA55" s="37">
        <v>0</v>
      </c>
      <c r="BB55" s="4">
        <v>0</v>
      </c>
      <c r="BC55" s="4">
        <v>0</v>
      </c>
      <c r="BD55" s="37">
        <v>100</v>
      </c>
      <c r="BE55" s="1" t="s">
        <v>2042</v>
      </c>
      <c r="BF55" s="1" t="s">
        <v>2043</v>
      </c>
      <c r="BG55" s="1" t="s">
        <v>2044</v>
      </c>
      <c r="BH55" s="1" t="s">
        <v>2045</v>
      </c>
      <c r="BI55" s="1" t="s">
        <v>2046</v>
      </c>
      <c r="BJ55" s="1" t="s">
        <v>2047</v>
      </c>
      <c r="BK55" s="1" t="s">
        <v>2048</v>
      </c>
      <c r="BL55" s="1" t="s">
        <v>266</v>
      </c>
      <c r="BM55" s="1" t="s">
        <v>267</v>
      </c>
      <c r="BN55" s="1" t="s">
        <v>2049</v>
      </c>
      <c r="BO55" s="38">
        <v>12.884028868885149</v>
      </c>
      <c r="BP55" s="38">
        <v>14.96317993312678</v>
      </c>
      <c r="BQ55" s="38">
        <v>38.553708902493192</v>
      </c>
      <c r="BR55" s="38">
        <v>23.046261955349102</v>
      </c>
      <c r="BS55" s="38">
        <v>10.552820340145789</v>
      </c>
      <c r="BT55" s="38">
        <v>100</v>
      </c>
      <c r="BU55" s="38">
        <v>12.45084743238343</v>
      </c>
      <c r="BV55" s="38">
        <v>41.700876326797243</v>
      </c>
      <c r="BW55" s="38">
        <v>0</v>
      </c>
      <c r="BX55" s="38">
        <v>0</v>
      </c>
      <c r="BY55" s="38">
        <v>0</v>
      </c>
      <c r="BZ55" s="38">
        <v>0</v>
      </c>
      <c r="CA55" s="38">
        <v>0</v>
      </c>
      <c r="CB55" s="38">
        <v>0</v>
      </c>
      <c r="CC55" s="38">
        <v>0</v>
      </c>
      <c r="CD55" s="38">
        <v>0</v>
      </c>
      <c r="CE55" s="38">
        <v>0</v>
      </c>
      <c r="CF55" s="38">
        <v>0</v>
      </c>
      <c r="CG55" s="38">
        <v>41.368483342329796</v>
      </c>
      <c r="CH55" s="38">
        <v>0</v>
      </c>
      <c r="CI55" s="38">
        <v>0</v>
      </c>
      <c r="CJ55" s="38">
        <v>0</v>
      </c>
      <c r="CK55" s="38">
        <v>4.4797928984895279</v>
      </c>
      <c r="CL55" s="38">
        <v>0</v>
      </c>
      <c r="CM55" s="38">
        <v>99.999999999999986</v>
      </c>
      <c r="CN55" s="38">
        <v>99.875992082159527</v>
      </c>
      <c r="CO55" s="38">
        <v>0.12400791784048541</v>
      </c>
      <c r="CP55" s="38">
        <v>0</v>
      </c>
      <c r="CQ55" s="38">
        <v>0</v>
      </c>
      <c r="CR55" s="38">
        <v>100</v>
      </c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</row>
    <row r="56" spans="1:16380" hidden="1" x14ac:dyDescent="0.35">
      <c r="A56" s="1" t="s">
        <v>1980</v>
      </c>
      <c r="B56" s="2">
        <v>45138</v>
      </c>
      <c r="C56" s="1" t="s">
        <v>822</v>
      </c>
      <c r="D56" s="1" t="s">
        <v>1981</v>
      </c>
      <c r="E56" s="1" t="s">
        <v>1982</v>
      </c>
      <c r="F56" s="36">
        <v>5034</v>
      </c>
      <c r="G56" s="4">
        <v>35223.595916040002</v>
      </c>
      <c r="H56" s="4">
        <v>53353.173056680003</v>
      </c>
      <c r="I56" s="4">
        <v>3.0453263600558329</v>
      </c>
      <c r="J56" s="4">
        <v>0</v>
      </c>
      <c r="K56" s="4">
        <v>0</v>
      </c>
      <c r="L56" s="4">
        <v>10.977359610612911</v>
      </c>
      <c r="M56" s="4">
        <v>18.262051227696148</v>
      </c>
      <c r="N56" s="4">
        <v>17.76683368041439</v>
      </c>
      <c r="O56" s="4">
        <v>18.995772958985899</v>
      </c>
      <c r="P56" s="4">
        <v>19.549870243654929</v>
      </c>
      <c r="Q56" s="4">
        <v>18.670179983901399</v>
      </c>
      <c r="R56" s="4">
        <v>58.598327873624086</v>
      </c>
      <c r="S56" s="4">
        <v>-4.884872339425617</v>
      </c>
      <c r="T56" s="4">
        <v>-4.3174226740466448</v>
      </c>
      <c r="U56" s="4">
        <v>-3.099389781648676</v>
      </c>
      <c r="V56" s="4">
        <v>1.204399417699165</v>
      </c>
      <c r="W56" s="4">
        <v>3.7043695418379707</v>
      </c>
      <c r="X56" s="37">
        <v>0</v>
      </c>
      <c r="Y56" s="37">
        <v>0</v>
      </c>
      <c r="Z56" s="37">
        <v>0</v>
      </c>
      <c r="AA56" s="37">
        <v>0</v>
      </c>
      <c r="AB56" s="37">
        <v>5.1029792726245704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J56" s="4">
        <v>0</v>
      </c>
      <c r="AK56" s="37">
        <v>0</v>
      </c>
      <c r="AL56" s="37">
        <v>0</v>
      </c>
      <c r="AM56" s="37">
        <v>0</v>
      </c>
      <c r="AN56" s="37">
        <v>0</v>
      </c>
      <c r="AO56" s="37">
        <v>94.897020727375434</v>
      </c>
      <c r="AP56" s="37">
        <v>0</v>
      </c>
      <c r="AQ56" s="37">
        <v>0</v>
      </c>
      <c r="AR56" s="37">
        <v>0</v>
      </c>
      <c r="AS56" s="37">
        <v>0</v>
      </c>
      <c r="AT56" s="37">
        <v>0</v>
      </c>
      <c r="AU56" s="37">
        <v>0</v>
      </c>
      <c r="AV56" s="37">
        <v>0</v>
      </c>
      <c r="AW56" s="37">
        <v>0</v>
      </c>
      <c r="AX56" s="37">
        <v>0</v>
      </c>
      <c r="AZ56" s="37">
        <v>0</v>
      </c>
      <c r="BA56" s="37">
        <v>0</v>
      </c>
      <c r="BB56" s="4">
        <v>0</v>
      </c>
      <c r="BC56" s="4">
        <v>0</v>
      </c>
      <c r="BD56" s="37">
        <v>100</v>
      </c>
      <c r="BE56" s="1" t="s">
        <v>1983</v>
      </c>
      <c r="BF56" s="1" t="s">
        <v>1984</v>
      </c>
      <c r="BG56" s="46" t="s">
        <v>1985</v>
      </c>
      <c r="BH56" s="1" t="s">
        <v>1986</v>
      </c>
      <c r="BI56" s="1" t="s">
        <v>1987</v>
      </c>
      <c r="BJ56" s="1" t="s">
        <v>1988</v>
      </c>
      <c r="BK56" s="1" t="s">
        <v>1989</v>
      </c>
      <c r="BL56" s="1" t="s">
        <v>1990</v>
      </c>
      <c r="BM56" s="1" t="s">
        <v>1991</v>
      </c>
      <c r="BN56" s="1" t="s">
        <v>1992</v>
      </c>
      <c r="BO56" s="38">
        <v>5.1029792726245704</v>
      </c>
      <c r="BP56" s="38">
        <v>0</v>
      </c>
      <c r="BQ56" s="38">
        <v>0</v>
      </c>
      <c r="BR56" s="38">
        <v>0</v>
      </c>
      <c r="BS56" s="38">
        <v>0</v>
      </c>
      <c r="BT56" s="38">
        <v>5.1029792726245704</v>
      </c>
      <c r="BU56" s="38">
        <v>0</v>
      </c>
      <c r="BV56" s="38">
        <v>0</v>
      </c>
      <c r="BW56" s="38">
        <v>4.4734379570697076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>
        <v>90.423582770305728</v>
      </c>
      <c r="CJ56" s="38">
        <v>0</v>
      </c>
      <c r="CK56" s="38">
        <v>5.1029792726245695</v>
      </c>
      <c r="CL56" s="38">
        <v>0</v>
      </c>
      <c r="CM56" s="38">
        <v>100</v>
      </c>
      <c r="CN56" s="38">
        <v>100</v>
      </c>
      <c r="CO56" s="38">
        <v>0</v>
      </c>
      <c r="CP56" s="38">
        <v>0</v>
      </c>
      <c r="CQ56" s="38">
        <v>0</v>
      </c>
      <c r="CR56" s="38">
        <v>100</v>
      </c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 t="s">
        <v>1923</v>
      </c>
      <c r="GQ56" s="18" t="s">
        <v>1923</v>
      </c>
      <c r="GR56" s="18" t="s">
        <v>1923</v>
      </c>
      <c r="GS56" s="18" t="s">
        <v>1923</v>
      </c>
      <c r="GT56" s="18" t="s">
        <v>1923</v>
      </c>
      <c r="GU56" s="18" t="s">
        <v>1923</v>
      </c>
      <c r="GV56" s="18" t="s">
        <v>1923</v>
      </c>
      <c r="GW56" s="18" t="s">
        <v>1923</v>
      </c>
      <c r="GX56" s="18" t="s">
        <v>1923</v>
      </c>
      <c r="GY56" s="18" t="s">
        <v>1923</v>
      </c>
      <c r="GZ56" s="18" t="s">
        <v>1923</v>
      </c>
      <c r="HA56" s="18" t="s">
        <v>1923</v>
      </c>
      <c r="HB56" s="18" t="s">
        <v>1923</v>
      </c>
      <c r="HC56" s="18" t="s">
        <v>1923</v>
      </c>
      <c r="HD56" s="18" t="s">
        <v>1923</v>
      </c>
      <c r="HE56" s="18" t="s">
        <v>1923</v>
      </c>
      <c r="HF56" s="18" t="s">
        <v>1923</v>
      </c>
      <c r="HG56" s="18" t="s">
        <v>1923</v>
      </c>
      <c r="HH56" s="18" t="s">
        <v>1923</v>
      </c>
      <c r="HI56" s="18" t="s">
        <v>1923</v>
      </c>
      <c r="HJ56" s="18" t="s">
        <v>1923</v>
      </c>
      <c r="HK56" s="18" t="s">
        <v>1923</v>
      </c>
      <c r="HL56" s="18" t="s">
        <v>1923</v>
      </c>
      <c r="HM56" s="18" t="s">
        <v>1923</v>
      </c>
      <c r="HN56" s="18" t="s">
        <v>1923</v>
      </c>
      <c r="HO56" s="18" t="s">
        <v>1923</v>
      </c>
      <c r="HP56" s="18" t="s">
        <v>1923</v>
      </c>
      <c r="HQ56" s="18" t="s">
        <v>1923</v>
      </c>
      <c r="HR56" s="18" t="s">
        <v>1923</v>
      </c>
      <c r="HS56" s="18" t="s">
        <v>1923</v>
      </c>
      <c r="HT56" s="18" t="s">
        <v>1923</v>
      </c>
      <c r="HU56" s="18" t="s">
        <v>1923</v>
      </c>
      <c r="HV56" s="18" t="s">
        <v>1923</v>
      </c>
      <c r="HW56" s="18" t="s">
        <v>1923</v>
      </c>
      <c r="HX56" s="18" t="s">
        <v>1923</v>
      </c>
      <c r="HY56" s="18" t="s">
        <v>1923</v>
      </c>
      <c r="HZ56" s="18" t="s">
        <v>1923</v>
      </c>
      <c r="IA56" s="18" t="s">
        <v>1923</v>
      </c>
      <c r="IB56" s="18" t="s">
        <v>1923</v>
      </c>
      <c r="IC56" s="18" t="s">
        <v>1923</v>
      </c>
      <c r="ID56" s="18" t="s">
        <v>1923</v>
      </c>
      <c r="IE56" s="18" t="s">
        <v>1923</v>
      </c>
      <c r="IF56" s="18" t="s">
        <v>1923</v>
      </c>
      <c r="IG56" s="18" t="s">
        <v>1923</v>
      </c>
      <c r="IH56" s="18" t="s">
        <v>1923</v>
      </c>
      <c r="II56" s="18" t="s">
        <v>1923</v>
      </c>
      <c r="IJ56" s="18" t="s">
        <v>1923</v>
      </c>
      <c r="IK56" s="18" t="s">
        <v>1923</v>
      </c>
      <c r="IL56" s="18" t="s">
        <v>1923</v>
      </c>
      <c r="IM56" s="18" t="s">
        <v>1923</v>
      </c>
      <c r="IN56" s="18" t="s">
        <v>1923</v>
      </c>
      <c r="IO56" s="18" t="s">
        <v>1923</v>
      </c>
      <c r="IP56" s="18" t="s">
        <v>1923</v>
      </c>
      <c r="IQ56" s="18" t="s">
        <v>1923</v>
      </c>
      <c r="IR56" s="18" t="s">
        <v>1923</v>
      </c>
      <c r="IS56" s="18" t="s">
        <v>1923</v>
      </c>
      <c r="IT56" s="18" t="s">
        <v>1923</v>
      </c>
      <c r="IU56" s="18" t="s">
        <v>1923</v>
      </c>
      <c r="IV56" s="18" t="s">
        <v>1923</v>
      </c>
      <c r="IW56" s="18" t="s">
        <v>1923</v>
      </c>
      <c r="IX56" s="18" t="s">
        <v>1923</v>
      </c>
      <c r="IY56" s="18" t="s">
        <v>1923</v>
      </c>
      <c r="IZ56" s="18" t="s">
        <v>1923</v>
      </c>
      <c r="JA56" s="18" t="s">
        <v>1923</v>
      </c>
      <c r="JB56" s="18" t="s">
        <v>1923</v>
      </c>
      <c r="JC56" s="18" t="s">
        <v>1923</v>
      </c>
      <c r="JD56" s="18" t="s">
        <v>1923</v>
      </c>
      <c r="JE56" s="18" t="s">
        <v>1923</v>
      </c>
      <c r="JF56" s="18" t="s">
        <v>1923</v>
      </c>
      <c r="JG56" s="18" t="s">
        <v>1923</v>
      </c>
      <c r="JH56" s="18" t="s">
        <v>1923</v>
      </c>
      <c r="JI56" s="18" t="s">
        <v>1923</v>
      </c>
      <c r="JJ56" s="18" t="s">
        <v>1923</v>
      </c>
      <c r="JK56" s="18" t="s">
        <v>1923</v>
      </c>
      <c r="JL56" s="18" t="s">
        <v>1923</v>
      </c>
      <c r="JM56" s="18" t="s">
        <v>1923</v>
      </c>
      <c r="JN56" s="18" t="s">
        <v>1923</v>
      </c>
      <c r="JO56" s="18" t="s">
        <v>1923</v>
      </c>
      <c r="JP56" s="18" t="s">
        <v>1923</v>
      </c>
      <c r="JQ56" s="18" t="s">
        <v>1923</v>
      </c>
      <c r="JR56" s="18" t="s">
        <v>1923</v>
      </c>
      <c r="JS56" s="18" t="s">
        <v>1923</v>
      </c>
      <c r="JT56" s="18" t="s">
        <v>1923</v>
      </c>
      <c r="JU56" s="18" t="s">
        <v>1923</v>
      </c>
      <c r="JV56" s="18" t="s">
        <v>1923</v>
      </c>
      <c r="JW56" s="18" t="s">
        <v>1923</v>
      </c>
      <c r="JX56" s="18" t="s">
        <v>1923</v>
      </c>
      <c r="JY56" s="18" t="s">
        <v>1923</v>
      </c>
      <c r="JZ56" s="18" t="s">
        <v>1923</v>
      </c>
      <c r="KA56" s="18" t="s">
        <v>1923</v>
      </c>
      <c r="KB56" s="18" t="s">
        <v>1923</v>
      </c>
      <c r="KC56" s="18" t="s">
        <v>1923</v>
      </c>
      <c r="KD56" s="18" t="s">
        <v>1923</v>
      </c>
      <c r="KE56" s="18" t="s">
        <v>1923</v>
      </c>
      <c r="KF56" s="18" t="s">
        <v>1923</v>
      </c>
      <c r="KG56" s="18" t="s">
        <v>1923</v>
      </c>
      <c r="KH56" s="18" t="s">
        <v>1923</v>
      </c>
      <c r="KI56" s="18" t="s">
        <v>1923</v>
      </c>
      <c r="KJ56" s="18" t="s">
        <v>1923</v>
      </c>
      <c r="KK56" s="18" t="s">
        <v>1923</v>
      </c>
      <c r="KL56" s="18" t="s">
        <v>1923</v>
      </c>
      <c r="KM56" s="18" t="s">
        <v>1923</v>
      </c>
      <c r="KN56" s="18" t="s">
        <v>1923</v>
      </c>
      <c r="KO56" s="18" t="s">
        <v>1923</v>
      </c>
      <c r="KP56" s="18" t="s">
        <v>1923</v>
      </c>
      <c r="KQ56" s="18" t="s">
        <v>1923</v>
      </c>
      <c r="KR56" s="18" t="s">
        <v>1923</v>
      </c>
      <c r="KS56" s="18" t="s">
        <v>1923</v>
      </c>
      <c r="KT56" s="18" t="s">
        <v>1923</v>
      </c>
      <c r="KU56" s="18" t="s">
        <v>1923</v>
      </c>
      <c r="KV56" s="18" t="s">
        <v>1923</v>
      </c>
      <c r="KW56" s="18" t="s">
        <v>1923</v>
      </c>
      <c r="KX56" s="18" t="s">
        <v>1923</v>
      </c>
      <c r="KY56" s="18" t="s">
        <v>1923</v>
      </c>
      <c r="KZ56" s="18" t="s">
        <v>1923</v>
      </c>
      <c r="LA56" s="18" t="s">
        <v>1923</v>
      </c>
      <c r="LB56" s="18" t="s">
        <v>1923</v>
      </c>
      <c r="LC56" s="18" t="s">
        <v>1923</v>
      </c>
      <c r="LD56" s="18" t="s">
        <v>1923</v>
      </c>
      <c r="LE56" s="18" t="s">
        <v>1923</v>
      </c>
      <c r="LF56" s="18" t="s">
        <v>1923</v>
      </c>
      <c r="LG56" s="18" t="s">
        <v>1923</v>
      </c>
      <c r="LH56" s="18" t="s">
        <v>1923</v>
      </c>
      <c r="LI56" s="18" t="s">
        <v>1923</v>
      </c>
      <c r="LJ56" s="18" t="s">
        <v>1923</v>
      </c>
      <c r="LK56" s="18" t="s">
        <v>1923</v>
      </c>
      <c r="LL56" s="18" t="s">
        <v>1923</v>
      </c>
      <c r="LM56" s="18" t="s">
        <v>1923</v>
      </c>
      <c r="LN56" s="18" t="s">
        <v>1923</v>
      </c>
      <c r="LO56" s="18" t="s">
        <v>1923</v>
      </c>
      <c r="LP56" s="18" t="s">
        <v>1923</v>
      </c>
      <c r="LQ56" s="18" t="s">
        <v>1923</v>
      </c>
      <c r="LR56" s="18" t="s">
        <v>1923</v>
      </c>
      <c r="LS56" s="18" t="s">
        <v>1923</v>
      </c>
      <c r="LT56" s="18" t="s">
        <v>1923</v>
      </c>
      <c r="LU56" s="18" t="s">
        <v>1923</v>
      </c>
      <c r="LV56" s="18" t="s">
        <v>1923</v>
      </c>
      <c r="LW56" s="18" t="s">
        <v>1923</v>
      </c>
      <c r="LX56" s="18" t="s">
        <v>1923</v>
      </c>
      <c r="LY56" s="18" t="s">
        <v>1923</v>
      </c>
      <c r="LZ56" s="18" t="s">
        <v>1923</v>
      </c>
      <c r="MA56" s="18" t="s">
        <v>1923</v>
      </c>
      <c r="MB56" s="18" t="s">
        <v>1923</v>
      </c>
      <c r="MC56" s="18" t="s">
        <v>1923</v>
      </c>
      <c r="MD56" s="18" t="s">
        <v>1923</v>
      </c>
      <c r="ME56" s="18" t="s">
        <v>1923</v>
      </c>
      <c r="MF56" s="18" t="s">
        <v>1923</v>
      </c>
      <c r="MG56" s="18" t="s">
        <v>1923</v>
      </c>
      <c r="MH56" s="18" t="s">
        <v>1923</v>
      </c>
      <c r="MI56" s="18" t="s">
        <v>1923</v>
      </c>
      <c r="MJ56" s="18" t="s">
        <v>1923</v>
      </c>
      <c r="MK56" s="18" t="s">
        <v>1923</v>
      </c>
      <c r="ML56" s="18" t="s">
        <v>1923</v>
      </c>
      <c r="MM56" s="18" t="s">
        <v>1923</v>
      </c>
      <c r="MN56" s="18" t="s">
        <v>1923</v>
      </c>
      <c r="MO56" s="18" t="s">
        <v>1923</v>
      </c>
      <c r="MP56" s="18" t="s">
        <v>1923</v>
      </c>
      <c r="MQ56" s="18" t="s">
        <v>1923</v>
      </c>
      <c r="MR56" s="18" t="s">
        <v>1923</v>
      </c>
      <c r="MS56" s="18" t="s">
        <v>1923</v>
      </c>
      <c r="MT56" s="18" t="s">
        <v>1923</v>
      </c>
      <c r="MU56" s="18" t="s">
        <v>1923</v>
      </c>
      <c r="MV56" s="18" t="s">
        <v>1923</v>
      </c>
      <c r="MW56" s="18" t="s">
        <v>1923</v>
      </c>
      <c r="MX56" s="18" t="s">
        <v>1923</v>
      </c>
      <c r="MY56" s="18" t="s">
        <v>1923</v>
      </c>
      <c r="MZ56" s="18" t="s">
        <v>1923</v>
      </c>
      <c r="NA56" s="18" t="s">
        <v>1923</v>
      </c>
      <c r="NB56" s="18" t="s">
        <v>1923</v>
      </c>
      <c r="NC56" s="18" t="s">
        <v>1923</v>
      </c>
      <c r="ND56" s="18" t="s">
        <v>1923</v>
      </c>
      <c r="NE56" s="18" t="s">
        <v>1923</v>
      </c>
      <c r="NF56" s="18" t="s">
        <v>1923</v>
      </c>
      <c r="NG56" s="18" t="s">
        <v>1923</v>
      </c>
      <c r="NH56" s="18" t="s">
        <v>1923</v>
      </c>
      <c r="NI56" s="18" t="s">
        <v>1923</v>
      </c>
      <c r="NJ56" s="18" t="s">
        <v>1923</v>
      </c>
      <c r="NK56" s="18" t="s">
        <v>1923</v>
      </c>
      <c r="NL56" s="18" t="s">
        <v>1923</v>
      </c>
      <c r="NM56" s="18" t="s">
        <v>1923</v>
      </c>
      <c r="NN56" s="18" t="s">
        <v>1923</v>
      </c>
      <c r="NO56" s="18" t="s">
        <v>1923</v>
      </c>
      <c r="NP56" s="18" t="s">
        <v>1923</v>
      </c>
      <c r="NQ56" s="18" t="s">
        <v>1923</v>
      </c>
      <c r="NR56" s="18" t="s">
        <v>1923</v>
      </c>
      <c r="NS56" s="18" t="s">
        <v>1923</v>
      </c>
      <c r="NT56" s="18" t="s">
        <v>1923</v>
      </c>
      <c r="NU56" s="18" t="s">
        <v>1923</v>
      </c>
      <c r="NV56" s="18" t="s">
        <v>1923</v>
      </c>
      <c r="NW56" s="18" t="s">
        <v>1923</v>
      </c>
      <c r="NX56" s="18" t="s">
        <v>1923</v>
      </c>
      <c r="NY56" s="18" t="s">
        <v>1923</v>
      </c>
      <c r="NZ56" s="18" t="s">
        <v>1923</v>
      </c>
      <c r="OA56" s="18" t="s">
        <v>1923</v>
      </c>
      <c r="OB56" s="18" t="s">
        <v>1923</v>
      </c>
      <c r="OC56" s="18" t="s">
        <v>1923</v>
      </c>
      <c r="OD56" s="18" t="s">
        <v>1923</v>
      </c>
      <c r="OE56" s="18" t="s">
        <v>1923</v>
      </c>
      <c r="OF56" s="18" t="s">
        <v>1923</v>
      </c>
      <c r="OG56" s="18" t="s">
        <v>1923</v>
      </c>
      <c r="OH56" s="18" t="s">
        <v>1923</v>
      </c>
      <c r="OI56" s="18" t="s">
        <v>1923</v>
      </c>
      <c r="OJ56" s="18" t="s">
        <v>1923</v>
      </c>
      <c r="OK56" s="18" t="s">
        <v>1923</v>
      </c>
      <c r="OL56" s="18" t="s">
        <v>1923</v>
      </c>
      <c r="OM56" s="18" t="s">
        <v>1923</v>
      </c>
      <c r="ON56" s="18" t="s">
        <v>1923</v>
      </c>
      <c r="OO56" s="18" t="s">
        <v>1923</v>
      </c>
      <c r="OP56" s="18" t="s">
        <v>1923</v>
      </c>
      <c r="OQ56" s="18" t="s">
        <v>1923</v>
      </c>
      <c r="OR56" s="18" t="s">
        <v>1923</v>
      </c>
      <c r="OS56" s="18" t="s">
        <v>1923</v>
      </c>
      <c r="OT56" s="18" t="s">
        <v>1923</v>
      </c>
      <c r="OU56" s="18" t="s">
        <v>1923</v>
      </c>
      <c r="OV56" s="18" t="s">
        <v>1923</v>
      </c>
      <c r="OW56" s="18" t="s">
        <v>1923</v>
      </c>
      <c r="OX56" s="18" t="s">
        <v>1923</v>
      </c>
      <c r="OY56" s="18" t="s">
        <v>1923</v>
      </c>
      <c r="OZ56" s="18" t="s">
        <v>1923</v>
      </c>
      <c r="PA56" s="18" t="s">
        <v>1923</v>
      </c>
      <c r="PB56" s="18" t="s">
        <v>1923</v>
      </c>
      <c r="PC56" s="18" t="s">
        <v>1923</v>
      </c>
      <c r="PD56" s="18" t="s">
        <v>1923</v>
      </c>
      <c r="PE56" s="18" t="s">
        <v>1923</v>
      </c>
      <c r="PF56" s="18" t="s">
        <v>1923</v>
      </c>
      <c r="PG56" s="18" t="s">
        <v>1923</v>
      </c>
      <c r="PH56" s="18" t="s">
        <v>1923</v>
      </c>
      <c r="PI56" s="18" t="s">
        <v>1923</v>
      </c>
      <c r="PJ56" s="18" t="s">
        <v>1923</v>
      </c>
      <c r="PK56" s="18" t="s">
        <v>1923</v>
      </c>
      <c r="PL56" s="18" t="s">
        <v>1923</v>
      </c>
      <c r="PM56" s="18" t="s">
        <v>1923</v>
      </c>
      <c r="PN56" s="18" t="s">
        <v>1923</v>
      </c>
      <c r="PO56" s="18" t="s">
        <v>1923</v>
      </c>
      <c r="PP56" s="18" t="s">
        <v>1923</v>
      </c>
      <c r="PQ56" s="18" t="s">
        <v>1923</v>
      </c>
      <c r="PR56" s="18" t="s">
        <v>1923</v>
      </c>
      <c r="PS56" s="18" t="s">
        <v>1923</v>
      </c>
      <c r="PT56" s="18" t="s">
        <v>1923</v>
      </c>
      <c r="PU56" s="18" t="s">
        <v>1923</v>
      </c>
      <c r="PV56" s="18" t="s">
        <v>1923</v>
      </c>
      <c r="PW56" s="18" t="s">
        <v>1923</v>
      </c>
      <c r="PX56" s="18" t="s">
        <v>1923</v>
      </c>
      <c r="PY56" s="18" t="s">
        <v>1923</v>
      </c>
      <c r="PZ56" s="18" t="s">
        <v>1923</v>
      </c>
      <c r="QA56" s="18" t="s">
        <v>1923</v>
      </c>
      <c r="QB56" s="18" t="s">
        <v>1923</v>
      </c>
      <c r="QC56" s="18" t="s">
        <v>1923</v>
      </c>
      <c r="QD56" s="18" t="s">
        <v>1923</v>
      </c>
      <c r="QE56" s="18" t="s">
        <v>1923</v>
      </c>
      <c r="QF56" s="18" t="s">
        <v>1923</v>
      </c>
      <c r="QG56" s="18" t="s">
        <v>1923</v>
      </c>
      <c r="QH56" s="18" t="s">
        <v>1923</v>
      </c>
      <c r="QI56" s="18" t="s">
        <v>1923</v>
      </c>
      <c r="QJ56" s="18" t="s">
        <v>1923</v>
      </c>
      <c r="QK56" s="18" t="s">
        <v>1923</v>
      </c>
      <c r="QL56" s="18" t="s">
        <v>1923</v>
      </c>
      <c r="QM56" s="18" t="s">
        <v>1923</v>
      </c>
      <c r="QN56" s="18" t="s">
        <v>1923</v>
      </c>
      <c r="QO56" s="18" t="s">
        <v>1923</v>
      </c>
      <c r="QP56" s="18" t="s">
        <v>1923</v>
      </c>
      <c r="QQ56" s="18" t="s">
        <v>1923</v>
      </c>
      <c r="QR56" s="18" t="s">
        <v>1923</v>
      </c>
      <c r="QS56" s="18" t="s">
        <v>1923</v>
      </c>
      <c r="QT56" s="18" t="s">
        <v>1923</v>
      </c>
      <c r="QU56" s="18" t="s">
        <v>1923</v>
      </c>
      <c r="QV56" s="18" t="s">
        <v>1923</v>
      </c>
      <c r="QW56" s="18" t="s">
        <v>1923</v>
      </c>
      <c r="QX56" s="18" t="s">
        <v>1923</v>
      </c>
      <c r="QY56" s="18" t="s">
        <v>1923</v>
      </c>
      <c r="QZ56" s="18" t="s">
        <v>1923</v>
      </c>
      <c r="RA56" s="18" t="s">
        <v>1923</v>
      </c>
      <c r="RB56" s="18" t="s">
        <v>1923</v>
      </c>
      <c r="RC56" s="18" t="s">
        <v>1923</v>
      </c>
      <c r="RD56" s="18" t="s">
        <v>1923</v>
      </c>
      <c r="RE56" s="18" t="s">
        <v>1923</v>
      </c>
      <c r="RF56" s="18" t="s">
        <v>1923</v>
      </c>
      <c r="RG56" s="18" t="s">
        <v>1923</v>
      </c>
      <c r="RH56" s="18" t="s">
        <v>1923</v>
      </c>
      <c r="RI56" s="18" t="s">
        <v>1923</v>
      </c>
      <c r="RJ56" s="18" t="s">
        <v>1923</v>
      </c>
      <c r="RK56" s="18" t="s">
        <v>1923</v>
      </c>
      <c r="RL56" s="18" t="s">
        <v>1923</v>
      </c>
      <c r="RM56" s="18" t="s">
        <v>1923</v>
      </c>
      <c r="RN56" s="18" t="s">
        <v>1923</v>
      </c>
      <c r="RO56" s="18" t="s">
        <v>1923</v>
      </c>
      <c r="RP56" s="18" t="s">
        <v>1923</v>
      </c>
      <c r="RQ56" s="18" t="s">
        <v>1923</v>
      </c>
      <c r="RR56" s="18" t="s">
        <v>1923</v>
      </c>
      <c r="RS56" s="18" t="s">
        <v>1923</v>
      </c>
      <c r="RT56" s="18" t="s">
        <v>1923</v>
      </c>
      <c r="RU56" s="18" t="s">
        <v>1923</v>
      </c>
      <c r="RV56" s="18" t="s">
        <v>1923</v>
      </c>
      <c r="RW56" s="18" t="s">
        <v>1923</v>
      </c>
      <c r="RX56" s="18" t="s">
        <v>1923</v>
      </c>
      <c r="RY56" s="18" t="s">
        <v>1923</v>
      </c>
      <c r="RZ56" s="18" t="s">
        <v>1923</v>
      </c>
      <c r="SA56" s="18" t="s">
        <v>1923</v>
      </c>
      <c r="SB56" s="18" t="s">
        <v>1923</v>
      </c>
      <c r="SC56" s="18" t="s">
        <v>1923</v>
      </c>
      <c r="SD56" s="18" t="s">
        <v>1923</v>
      </c>
      <c r="SE56" s="18" t="s">
        <v>1923</v>
      </c>
      <c r="SF56" s="18" t="s">
        <v>1923</v>
      </c>
      <c r="SG56" s="18" t="s">
        <v>1923</v>
      </c>
      <c r="SH56" s="18" t="s">
        <v>1923</v>
      </c>
      <c r="SI56" s="18" t="s">
        <v>1923</v>
      </c>
      <c r="SJ56" s="18" t="s">
        <v>1923</v>
      </c>
      <c r="SK56" s="18" t="s">
        <v>1923</v>
      </c>
      <c r="SL56" s="18" t="s">
        <v>1923</v>
      </c>
      <c r="SM56" s="18" t="s">
        <v>1923</v>
      </c>
      <c r="SN56" s="18" t="s">
        <v>1923</v>
      </c>
      <c r="SO56" s="18" t="s">
        <v>1923</v>
      </c>
      <c r="SP56" s="18" t="s">
        <v>1923</v>
      </c>
      <c r="SQ56" s="18" t="s">
        <v>1923</v>
      </c>
      <c r="SR56" s="18" t="s">
        <v>1923</v>
      </c>
      <c r="SS56" s="18" t="s">
        <v>1923</v>
      </c>
      <c r="ST56" s="18" t="s">
        <v>1923</v>
      </c>
      <c r="SU56" s="18" t="s">
        <v>1923</v>
      </c>
      <c r="SV56" s="18" t="s">
        <v>1923</v>
      </c>
      <c r="SW56" s="18" t="s">
        <v>1923</v>
      </c>
      <c r="SX56" s="18" t="s">
        <v>1923</v>
      </c>
      <c r="SY56" s="18" t="s">
        <v>1923</v>
      </c>
      <c r="SZ56" s="18" t="s">
        <v>1923</v>
      </c>
      <c r="TA56" s="18" t="s">
        <v>1923</v>
      </c>
      <c r="TB56" s="18" t="s">
        <v>1923</v>
      </c>
      <c r="TC56" s="18" t="s">
        <v>1923</v>
      </c>
      <c r="TD56" s="18" t="s">
        <v>1923</v>
      </c>
      <c r="TE56" s="18" t="s">
        <v>1923</v>
      </c>
      <c r="TF56" s="18" t="s">
        <v>1923</v>
      </c>
      <c r="TG56" s="18" t="s">
        <v>1923</v>
      </c>
      <c r="TH56" s="18" t="s">
        <v>1923</v>
      </c>
      <c r="TI56" s="18" t="s">
        <v>1923</v>
      </c>
      <c r="TJ56" s="18" t="s">
        <v>1923</v>
      </c>
      <c r="TK56" s="18" t="s">
        <v>1923</v>
      </c>
      <c r="TL56" s="18" t="s">
        <v>1923</v>
      </c>
      <c r="TM56" s="18" t="s">
        <v>1923</v>
      </c>
      <c r="TN56" s="18" t="s">
        <v>1923</v>
      </c>
      <c r="TO56" s="18" t="s">
        <v>1923</v>
      </c>
      <c r="TP56" s="18" t="s">
        <v>1923</v>
      </c>
      <c r="TQ56" s="18" t="s">
        <v>1923</v>
      </c>
      <c r="TR56" s="18" t="s">
        <v>1923</v>
      </c>
      <c r="TS56" s="18" t="s">
        <v>1923</v>
      </c>
      <c r="TT56" s="18" t="s">
        <v>1923</v>
      </c>
      <c r="TU56" s="18" t="s">
        <v>1923</v>
      </c>
      <c r="TV56" s="18" t="s">
        <v>1923</v>
      </c>
      <c r="TW56" s="18" t="s">
        <v>1923</v>
      </c>
      <c r="TX56" s="18" t="s">
        <v>1923</v>
      </c>
      <c r="TY56" s="18" t="s">
        <v>1923</v>
      </c>
      <c r="TZ56" s="18" t="s">
        <v>1923</v>
      </c>
      <c r="UA56" s="18" t="s">
        <v>1923</v>
      </c>
      <c r="UB56" s="18" t="s">
        <v>1923</v>
      </c>
      <c r="UC56" s="18" t="s">
        <v>1923</v>
      </c>
      <c r="UD56" s="18" t="s">
        <v>1923</v>
      </c>
      <c r="UE56" s="18" t="s">
        <v>1923</v>
      </c>
      <c r="UF56" s="18" t="s">
        <v>1923</v>
      </c>
      <c r="UG56" s="18" t="s">
        <v>1923</v>
      </c>
      <c r="UH56" s="18" t="s">
        <v>1923</v>
      </c>
      <c r="UI56" s="18" t="s">
        <v>1923</v>
      </c>
      <c r="UJ56" s="18" t="s">
        <v>1923</v>
      </c>
      <c r="UK56" s="18" t="s">
        <v>1923</v>
      </c>
      <c r="UL56" s="18" t="s">
        <v>1923</v>
      </c>
      <c r="UM56" s="18" t="s">
        <v>1923</v>
      </c>
      <c r="UN56" s="18" t="s">
        <v>1923</v>
      </c>
      <c r="UO56" s="18" t="s">
        <v>1923</v>
      </c>
      <c r="UP56" s="18" t="s">
        <v>1923</v>
      </c>
      <c r="UQ56" s="18" t="s">
        <v>1923</v>
      </c>
      <c r="UR56" s="18" t="s">
        <v>1923</v>
      </c>
      <c r="US56" s="18" t="s">
        <v>1923</v>
      </c>
      <c r="UT56" s="18" t="s">
        <v>1923</v>
      </c>
      <c r="UU56" s="18" t="s">
        <v>1923</v>
      </c>
      <c r="UV56" s="18" t="s">
        <v>1923</v>
      </c>
      <c r="UW56" s="18" t="s">
        <v>1923</v>
      </c>
      <c r="UX56" s="18" t="s">
        <v>1923</v>
      </c>
      <c r="UY56" s="18" t="s">
        <v>1923</v>
      </c>
      <c r="UZ56" s="18" t="s">
        <v>1923</v>
      </c>
      <c r="VA56" s="18" t="s">
        <v>1923</v>
      </c>
      <c r="VB56" s="18" t="s">
        <v>1923</v>
      </c>
      <c r="VC56" s="18" t="s">
        <v>1923</v>
      </c>
      <c r="VD56" s="18" t="s">
        <v>1923</v>
      </c>
      <c r="VE56" s="18" t="s">
        <v>1923</v>
      </c>
      <c r="VF56" s="18" t="s">
        <v>1923</v>
      </c>
      <c r="VG56" s="18" t="s">
        <v>1923</v>
      </c>
      <c r="VH56" s="18" t="s">
        <v>1923</v>
      </c>
      <c r="VI56" s="18" t="s">
        <v>1923</v>
      </c>
      <c r="VJ56" s="18" t="s">
        <v>1923</v>
      </c>
      <c r="VK56" s="18" t="s">
        <v>1923</v>
      </c>
      <c r="VL56" s="18" t="s">
        <v>1923</v>
      </c>
      <c r="VM56" s="18" t="s">
        <v>1923</v>
      </c>
      <c r="VN56" s="18" t="s">
        <v>1923</v>
      </c>
      <c r="VO56" s="18" t="s">
        <v>1923</v>
      </c>
      <c r="VP56" s="18" t="s">
        <v>1923</v>
      </c>
      <c r="VQ56" s="18" t="s">
        <v>1923</v>
      </c>
      <c r="VR56" s="18" t="s">
        <v>1923</v>
      </c>
      <c r="VS56" s="18" t="s">
        <v>1923</v>
      </c>
      <c r="VT56" s="18" t="s">
        <v>1923</v>
      </c>
      <c r="VU56" s="18" t="s">
        <v>1923</v>
      </c>
      <c r="VV56" s="18" t="s">
        <v>1923</v>
      </c>
      <c r="VW56" s="18" t="s">
        <v>1923</v>
      </c>
      <c r="VX56" s="18" t="s">
        <v>1923</v>
      </c>
      <c r="VY56" s="18" t="s">
        <v>1923</v>
      </c>
      <c r="VZ56" s="18" t="s">
        <v>1923</v>
      </c>
      <c r="WA56" s="18" t="s">
        <v>1923</v>
      </c>
      <c r="WB56" s="18" t="s">
        <v>1923</v>
      </c>
      <c r="WC56" s="18" t="s">
        <v>1923</v>
      </c>
      <c r="WD56" s="18" t="s">
        <v>1923</v>
      </c>
      <c r="WE56" s="18" t="s">
        <v>1923</v>
      </c>
      <c r="WF56" s="18" t="s">
        <v>1923</v>
      </c>
      <c r="WG56" s="18" t="s">
        <v>1923</v>
      </c>
      <c r="WH56" s="18" t="s">
        <v>1923</v>
      </c>
      <c r="WI56" s="18" t="s">
        <v>1923</v>
      </c>
      <c r="WJ56" s="18" t="s">
        <v>1923</v>
      </c>
      <c r="WK56" s="18" t="s">
        <v>1923</v>
      </c>
      <c r="WL56" s="18" t="s">
        <v>1923</v>
      </c>
      <c r="WM56" s="18" t="s">
        <v>1923</v>
      </c>
      <c r="WN56" s="18" t="s">
        <v>1923</v>
      </c>
      <c r="WO56" s="18" t="s">
        <v>1923</v>
      </c>
      <c r="WP56" s="18" t="s">
        <v>1923</v>
      </c>
      <c r="WQ56" s="18" t="s">
        <v>1923</v>
      </c>
      <c r="WR56" s="18" t="s">
        <v>1923</v>
      </c>
      <c r="WS56" s="18" t="s">
        <v>1923</v>
      </c>
      <c r="WT56" s="18" t="s">
        <v>1923</v>
      </c>
      <c r="WU56" s="18" t="s">
        <v>1923</v>
      </c>
      <c r="WV56" s="18" t="s">
        <v>1923</v>
      </c>
      <c r="WW56" s="18" t="s">
        <v>1923</v>
      </c>
      <c r="WX56" s="18" t="s">
        <v>1923</v>
      </c>
      <c r="WY56" s="18" t="s">
        <v>1923</v>
      </c>
      <c r="WZ56" s="18" t="s">
        <v>1923</v>
      </c>
      <c r="XA56" s="18" t="s">
        <v>1923</v>
      </c>
      <c r="XB56" s="18" t="s">
        <v>1923</v>
      </c>
      <c r="XC56" s="18" t="s">
        <v>1923</v>
      </c>
      <c r="XD56" s="18" t="s">
        <v>1923</v>
      </c>
      <c r="XE56" s="18" t="s">
        <v>1923</v>
      </c>
      <c r="XF56" s="18" t="s">
        <v>1923</v>
      </c>
      <c r="XG56" s="18" t="s">
        <v>1923</v>
      </c>
      <c r="XH56" s="18" t="s">
        <v>1923</v>
      </c>
      <c r="XI56" s="18" t="s">
        <v>1923</v>
      </c>
      <c r="XJ56" s="18" t="s">
        <v>1923</v>
      </c>
      <c r="XK56" s="18" t="s">
        <v>1923</v>
      </c>
      <c r="XL56" s="18" t="s">
        <v>1923</v>
      </c>
      <c r="XM56" s="18" t="s">
        <v>1923</v>
      </c>
      <c r="XN56" s="18" t="s">
        <v>1923</v>
      </c>
      <c r="XO56" s="18" t="s">
        <v>1923</v>
      </c>
      <c r="XP56" s="18" t="s">
        <v>1923</v>
      </c>
      <c r="XQ56" s="18" t="s">
        <v>1923</v>
      </c>
      <c r="XR56" s="18" t="s">
        <v>1923</v>
      </c>
      <c r="XS56" s="18" t="s">
        <v>1923</v>
      </c>
      <c r="XT56" s="18" t="s">
        <v>1923</v>
      </c>
      <c r="XU56" s="18" t="s">
        <v>1923</v>
      </c>
      <c r="XV56" s="18" t="s">
        <v>1923</v>
      </c>
      <c r="XW56" s="18" t="s">
        <v>1923</v>
      </c>
      <c r="XX56" s="18" t="s">
        <v>1923</v>
      </c>
      <c r="XY56" s="18" t="s">
        <v>1923</v>
      </c>
      <c r="XZ56" s="18" t="s">
        <v>1923</v>
      </c>
      <c r="YA56" s="18" t="s">
        <v>1923</v>
      </c>
      <c r="YB56" s="18" t="s">
        <v>1923</v>
      </c>
      <c r="YC56" s="18" t="s">
        <v>1923</v>
      </c>
      <c r="YD56" s="18" t="s">
        <v>1923</v>
      </c>
      <c r="YE56" s="18" t="s">
        <v>1923</v>
      </c>
      <c r="YF56" s="18" t="s">
        <v>1923</v>
      </c>
      <c r="YG56" s="18" t="s">
        <v>1923</v>
      </c>
      <c r="YH56" s="18" t="s">
        <v>1923</v>
      </c>
      <c r="YI56" s="18" t="s">
        <v>1923</v>
      </c>
      <c r="YJ56" s="18" t="s">
        <v>1923</v>
      </c>
      <c r="YK56" s="18" t="s">
        <v>1923</v>
      </c>
      <c r="YL56" s="18" t="s">
        <v>1923</v>
      </c>
      <c r="YM56" s="18" t="s">
        <v>1923</v>
      </c>
      <c r="YN56" s="18" t="s">
        <v>1923</v>
      </c>
      <c r="YO56" s="18" t="s">
        <v>1923</v>
      </c>
      <c r="YP56" s="18" t="s">
        <v>1923</v>
      </c>
      <c r="YQ56" s="18" t="s">
        <v>1923</v>
      </c>
      <c r="YR56" s="18" t="s">
        <v>1923</v>
      </c>
      <c r="YS56" s="18" t="s">
        <v>1923</v>
      </c>
      <c r="YT56" s="18" t="s">
        <v>1923</v>
      </c>
      <c r="YU56" s="18" t="s">
        <v>1923</v>
      </c>
      <c r="YV56" s="18" t="s">
        <v>1923</v>
      </c>
      <c r="YW56" s="18" t="s">
        <v>1923</v>
      </c>
      <c r="YX56" s="18" t="s">
        <v>1923</v>
      </c>
      <c r="YY56" s="18" t="s">
        <v>1923</v>
      </c>
      <c r="YZ56" s="18" t="s">
        <v>1923</v>
      </c>
      <c r="ZA56" s="18" t="s">
        <v>1923</v>
      </c>
      <c r="ZB56" s="18" t="s">
        <v>1923</v>
      </c>
      <c r="ZC56" s="18" t="s">
        <v>1923</v>
      </c>
      <c r="ZD56" s="18" t="s">
        <v>1923</v>
      </c>
      <c r="ZE56" s="18" t="s">
        <v>1923</v>
      </c>
      <c r="ZF56" s="18" t="s">
        <v>1923</v>
      </c>
      <c r="ZG56" s="18" t="s">
        <v>1923</v>
      </c>
      <c r="ZH56" s="18" t="s">
        <v>1923</v>
      </c>
      <c r="ZI56" s="18" t="s">
        <v>1923</v>
      </c>
      <c r="ZJ56" s="18" t="s">
        <v>1923</v>
      </c>
      <c r="ZK56" s="18" t="s">
        <v>1923</v>
      </c>
      <c r="ZL56" s="18" t="s">
        <v>1923</v>
      </c>
      <c r="ZM56" s="18" t="s">
        <v>1923</v>
      </c>
      <c r="ZN56" s="18" t="s">
        <v>1923</v>
      </c>
      <c r="ZO56" s="18" t="s">
        <v>1923</v>
      </c>
      <c r="ZP56" s="18" t="s">
        <v>1923</v>
      </c>
      <c r="ZQ56" s="18" t="s">
        <v>1923</v>
      </c>
      <c r="ZR56" s="18" t="s">
        <v>1923</v>
      </c>
      <c r="ZS56" s="18" t="s">
        <v>1923</v>
      </c>
      <c r="ZT56" s="18" t="s">
        <v>1923</v>
      </c>
      <c r="ZU56" s="18" t="s">
        <v>1923</v>
      </c>
      <c r="ZV56" s="18" t="s">
        <v>1923</v>
      </c>
      <c r="ZW56" s="18" t="s">
        <v>1923</v>
      </c>
      <c r="ZX56" s="18" t="s">
        <v>1923</v>
      </c>
      <c r="ZY56" s="18" t="s">
        <v>1923</v>
      </c>
      <c r="ZZ56" s="18" t="s">
        <v>1923</v>
      </c>
      <c r="AAA56" s="18" t="s">
        <v>1923</v>
      </c>
      <c r="AAB56" s="18" t="s">
        <v>1923</v>
      </c>
      <c r="AAC56" s="18" t="s">
        <v>1923</v>
      </c>
      <c r="AAD56" s="18" t="s">
        <v>1923</v>
      </c>
      <c r="AAE56" s="18" t="s">
        <v>1923</v>
      </c>
      <c r="AAF56" s="18" t="s">
        <v>1923</v>
      </c>
      <c r="AAG56" s="18" t="s">
        <v>1923</v>
      </c>
      <c r="AAH56" s="18" t="s">
        <v>1923</v>
      </c>
      <c r="AAI56" s="18" t="s">
        <v>1923</v>
      </c>
      <c r="AAJ56" s="18" t="s">
        <v>1923</v>
      </c>
      <c r="AAK56" s="18" t="s">
        <v>1923</v>
      </c>
      <c r="AAL56" s="18" t="s">
        <v>1923</v>
      </c>
      <c r="AAM56" s="18" t="s">
        <v>1923</v>
      </c>
      <c r="AAN56" s="18" t="s">
        <v>1923</v>
      </c>
      <c r="AAO56" s="18" t="s">
        <v>1923</v>
      </c>
      <c r="AAP56" s="18" t="s">
        <v>1923</v>
      </c>
      <c r="AAQ56" s="18" t="s">
        <v>1923</v>
      </c>
      <c r="AAR56" s="18" t="s">
        <v>1923</v>
      </c>
      <c r="AAS56" s="18" t="s">
        <v>1923</v>
      </c>
      <c r="AAT56" s="18" t="s">
        <v>1923</v>
      </c>
      <c r="AAU56" s="18" t="s">
        <v>1923</v>
      </c>
      <c r="AAV56" s="18" t="s">
        <v>1923</v>
      </c>
      <c r="AAW56" s="18" t="s">
        <v>1923</v>
      </c>
      <c r="AAX56" s="18" t="s">
        <v>1923</v>
      </c>
      <c r="AAY56" s="18" t="s">
        <v>1923</v>
      </c>
      <c r="AAZ56" s="18" t="s">
        <v>1923</v>
      </c>
      <c r="ABA56" s="18" t="s">
        <v>1923</v>
      </c>
      <c r="ABB56" s="18" t="s">
        <v>1923</v>
      </c>
      <c r="ABC56" s="18" t="s">
        <v>1923</v>
      </c>
      <c r="ABD56" s="18" t="s">
        <v>1923</v>
      </c>
      <c r="ABE56" s="18" t="s">
        <v>1923</v>
      </c>
      <c r="ABF56" s="18" t="s">
        <v>1923</v>
      </c>
      <c r="ABG56" s="18" t="s">
        <v>1923</v>
      </c>
      <c r="ABH56" s="18" t="s">
        <v>1923</v>
      </c>
      <c r="ABI56" s="18" t="s">
        <v>1923</v>
      </c>
      <c r="ABJ56" s="18" t="s">
        <v>1923</v>
      </c>
      <c r="ABK56" s="18" t="s">
        <v>1923</v>
      </c>
      <c r="ABL56" s="18" t="s">
        <v>1923</v>
      </c>
      <c r="ABM56" s="18" t="s">
        <v>1923</v>
      </c>
      <c r="ABN56" s="18" t="s">
        <v>1923</v>
      </c>
      <c r="ABO56" s="18" t="s">
        <v>1923</v>
      </c>
      <c r="ABP56" s="18" t="s">
        <v>1923</v>
      </c>
      <c r="ABQ56" s="18" t="s">
        <v>1923</v>
      </c>
      <c r="ABR56" s="18" t="s">
        <v>1923</v>
      </c>
      <c r="ABS56" s="18" t="s">
        <v>1923</v>
      </c>
      <c r="ABT56" s="18" t="s">
        <v>1923</v>
      </c>
      <c r="ABU56" s="18" t="s">
        <v>1923</v>
      </c>
      <c r="ABV56" s="18" t="s">
        <v>1923</v>
      </c>
      <c r="ABW56" s="18" t="s">
        <v>1923</v>
      </c>
      <c r="ABX56" s="18" t="s">
        <v>1923</v>
      </c>
      <c r="ABY56" s="18" t="s">
        <v>1923</v>
      </c>
      <c r="ABZ56" s="18" t="s">
        <v>1923</v>
      </c>
      <c r="ACA56" s="18" t="s">
        <v>1923</v>
      </c>
      <c r="ACB56" s="18" t="s">
        <v>1923</v>
      </c>
      <c r="ACC56" s="18" t="s">
        <v>1923</v>
      </c>
      <c r="ACD56" s="18" t="s">
        <v>1923</v>
      </c>
      <c r="ACE56" s="18" t="s">
        <v>1923</v>
      </c>
      <c r="ACF56" s="18" t="s">
        <v>1923</v>
      </c>
      <c r="ACG56" s="18" t="s">
        <v>1923</v>
      </c>
      <c r="ACH56" s="18" t="s">
        <v>1923</v>
      </c>
      <c r="ACI56" s="18" t="s">
        <v>1923</v>
      </c>
      <c r="ACJ56" s="18" t="s">
        <v>1923</v>
      </c>
      <c r="ACK56" s="18" t="s">
        <v>1923</v>
      </c>
      <c r="ACL56" s="18" t="s">
        <v>1923</v>
      </c>
      <c r="ACM56" s="18" t="s">
        <v>1923</v>
      </c>
      <c r="ACN56" s="18" t="s">
        <v>1923</v>
      </c>
      <c r="ACO56" s="18" t="s">
        <v>1923</v>
      </c>
      <c r="ACP56" s="18" t="s">
        <v>1923</v>
      </c>
      <c r="ACQ56" s="18" t="s">
        <v>1923</v>
      </c>
      <c r="ACR56" s="18" t="s">
        <v>1923</v>
      </c>
      <c r="ACS56" s="18" t="s">
        <v>1923</v>
      </c>
      <c r="ACT56" s="18" t="s">
        <v>1923</v>
      </c>
      <c r="ACU56" s="18" t="s">
        <v>1923</v>
      </c>
      <c r="ACV56" s="18" t="s">
        <v>1923</v>
      </c>
      <c r="ACW56" s="18" t="s">
        <v>1923</v>
      </c>
      <c r="ACX56" s="18" t="s">
        <v>1923</v>
      </c>
      <c r="ACY56" s="18" t="s">
        <v>1923</v>
      </c>
      <c r="ACZ56" s="18" t="s">
        <v>1923</v>
      </c>
      <c r="ADA56" s="18" t="s">
        <v>1923</v>
      </c>
      <c r="ADB56" s="18" t="s">
        <v>1923</v>
      </c>
      <c r="ADC56" s="18" t="s">
        <v>1923</v>
      </c>
      <c r="ADD56" s="18" t="s">
        <v>1923</v>
      </c>
      <c r="ADE56" s="18" t="s">
        <v>1923</v>
      </c>
      <c r="ADF56" s="18" t="s">
        <v>1923</v>
      </c>
      <c r="ADG56" s="18" t="s">
        <v>1923</v>
      </c>
      <c r="ADH56" s="18" t="s">
        <v>1923</v>
      </c>
      <c r="ADI56" s="18" t="s">
        <v>1923</v>
      </c>
      <c r="ADJ56" s="18" t="s">
        <v>1923</v>
      </c>
      <c r="ADK56" s="18" t="s">
        <v>1923</v>
      </c>
      <c r="ADL56" s="18" t="s">
        <v>1923</v>
      </c>
      <c r="ADM56" s="18" t="s">
        <v>1923</v>
      </c>
      <c r="ADN56" s="18" t="s">
        <v>1923</v>
      </c>
      <c r="ADO56" s="18" t="s">
        <v>1923</v>
      </c>
      <c r="ADP56" s="18" t="s">
        <v>1923</v>
      </c>
      <c r="ADQ56" s="18" t="s">
        <v>1923</v>
      </c>
      <c r="ADR56" s="18" t="s">
        <v>1923</v>
      </c>
      <c r="ADS56" s="18" t="s">
        <v>1923</v>
      </c>
      <c r="ADT56" s="18" t="s">
        <v>1923</v>
      </c>
      <c r="ADU56" s="18" t="s">
        <v>1923</v>
      </c>
      <c r="ADV56" s="18" t="s">
        <v>1923</v>
      </c>
      <c r="ADW56" s="18" t="s">
        <v>1923</v>
      </c>
      <c r="ADX56" s="18" t="s">
        <v>1923</v>
      </c>
      <c r="ADY56" s="18" t="s">
        <v>1923</v>
      </c>
      <c r="ADZ56" s="18" t="s">
        <v>1923</v>
      </c>
      <c r="AEA56" s="18" t="s">
        <v>1923</v>
      </c>
      <c r="AEB56" s="18" t="s">
        <v>1923</v>
      </c>
      <c r="AEC56" s="18" t="s">
        <v>1923</v>
      </c>
      <c r="AED56" s="18" t="s">
        <v>1923</v>
      </c>
      <c r="AEE56" s="18" t="s">
        <v>1923</v>
      </c>
      <c r="AEF56" s="18" t="s">
        <v>1923</v>
      </c>
      <c r="AEG56" s="18" t="s">
        <v>1923</v>
      </c>
      <c r="AEH56" s="18" t="s">
        <v>1923</v>
      </c>
      <c r="AEI56" s="18" t="s">
        <v>1923</v>
      </c>
      <c r="AEJ56" s="18" t="s">
        <v>1923</v>
      </c>
      <c r="AEK56" s="18" t="s">
        <v>1923</v>
      </c>
      <c r="AEL56" s="18" t="s">
        <v>1923</v>
      </c>
      <c r="AEM56" s="18" t="s">
        <v>1923</v>
      </c>
      <c r="AEN56" s="18" t="s">
        <v>1923</v>
      </c>
      <c r="AEO56" s="18" t="s">
        <v>1923</v>
      </c>
      <c r="AEP56" s="18" t="s">
        <v>1923</v>
      </c>
      <c r="AEQ56" s="18" t="s">
        <v>1923</v>
      </c>
      <c r="AER56" s="18" t="s">
        <v>1923</v>
      </c>
      <c r="AES56" s="18" t="s">
        <v>1923</v>
      </c>
      <c r="AET56" s="18" t="s">
        <v>1923</v>
      </c>
      <c r="AEU56" s="18" t="s">
        <v>1923</v>
      </c>
      <c r="AEV56" s="18" t="s">
        <v>1923</v>
      </c>
      <c r="AEW56" s="18" t="s">
        <v>1923</v>
      </c>
      <c r="AEX56" s="18" t="s">
        <v>1923</v>
      </c>
      <c r="AEY56" s="18" t="s">
        <v>1923</v>
      </c>
      <c r="AEZ56" s="18" t="s">
        <v>1923</v>
      </c>
      <c r="AFA56" s="18" t="s">
        <v>1923</v>
      </c>
      <c r="AFB56" s="18" t="s">
        <v>1923</v>
      </c>
      <c r="AFC56" s="18" t="s">
        <v>1923</v>
      </c>
      <c r="AFD56" s="18" t="s">
        <v>1923</v>
      </c>
      <c r="AFE56" s="18" t="s">
        <v>1923</v>
      </c>
      <c r="AFF56" s="18" t="s">
        <v>1923</v>
      </c>
      <c r="AFG56" s="18" t="s">
        <v>1923</v>
      </c>
      <c r="AFH56" s="18" t="s">
        <v>1923</v>
      </c>
      <c r="AFI56" s="18" t="s">
        <v>1923</v>
      </c>
      <c r="AFJ56" s="18" t="s">
        <v>1923</v>
      </c>
      <c r="AFK56" s="18" t="s">
        <v>1923</v>
      </c>
      <c r="AFL56" s="18" t="s">
        <v>1923</v>
      </c>
      <c r="AFM56" s="18" t="s">
        <v>1923</v>
      </c>
      <c r="AFN56" s="18" t="s">
        <v>1923</v>
      </c>
      <c r="AFO56" s="18" t="s">
        <v>1923</v>
      </c>
      <c r="AFP56" s="18" t="s">
        <v>1923</v>
      </c>
      <c r="AFQ56" s="18" t="s">
        <v>1923</v>
      </c>
      <c r="AFR56" s="18" t="s">
        <v>1923</v>
      </c>
      <c r="AFS56" s="18" t="s">
        <v>1923</v>
      </c>
      <c r="AFT56" s="18" t="s">
        <v>1923</v>
      </c>
      <c r="AFU56" s="18" t="s">
        <v>1923</v>
      </c>
      <c r="AFV56" s="18" t="s">
        <v>1923</v>
      </c>
      <c r="AFW56" s="18" t="s">
        <v>1923</v>
      </c>
      <c r="AFX56" s="18" t="s">
        <v>1923</v>
      </c>
      <c r="AFY56" s="18" t="s">
        <v>1923</v>
      </c>
      <c r="AFZ56" s="18" t="s">
        <v>1923</v>
      </c>
      <c r="AGA56" s="18" t="s">
        <v>1923</v>
      </c>
      <c r="AGB56" s="18" t="s">
        <v>1923</v>
      </c>
      <c r="AGC56" s="18" t="s">
        <v>1923</v>
      </c>
      <c r="AGD56" s="18" t="s">
        <v>1923</v>
      </c>
      <c r="AGE56" s="18" t="s">
        <v>1923</v>
      </c>
      <c r="AGF56" s="18" t="s">
        <v>1923</v>
      </c>
      <c r="AGG56" s="18" t="s">
        <v>1923</v>
      </c>
      <c r="AGH56" s="18" t="s">
        <v>1923</v>
      </c>
      <c r="AGI56" s="18" t="s">
        <v>1923</v>
      </c>
      <c r="AGJ56" s="18" t="s">
        <v>1923</v>
      </c>
      <c r="AGK56" s="18" t="s">
        <v>1923</v>
      </c>
      <c r="AGL56" s="18" t="s">
        <v>1923</v>
      </c>
      <c r="AGM56" s="18" t="s">
        <v>1923</v>
      </c>
      <c r="AGN56" s="18" t="s">
        <v>1923</v>
      </c>
      <c r="AGO56" s="18" t="s">
        <v>1923</v>
      </c>
      <c r="AGP56" s="18" t="s">
        <v>1923</v>
      </c>
      <c r="AGQ56" s="18" t="s">
        <v>1923</v>
      </c>
      <c r="AGR56" s="18" t="s">
        <v>1923</v>
      </c>
      <c r="AGS56" s="18" t="s">
        <v>1923</v>
      </c>
      <c r="AGT56" s="18" t="s">
        <v>1923</v>
      </c>
      <c r="AGU56" s="18" t="s">
        <v>1923</v>
      </c>
      <c r="AGV56" s="18" t="s">
        <v>1923</v>
      </c>
      <c r="AGW56" s="18" t="s">
        <v>1923</v>
      </c>
      <c r="AGX56" s="18" t="s">
        <v>1923</v>
      </c>
      <c r="AGY56" s="18" t="s">
        <v>1923</v>
      </c>
      <c r="AGZ56" s="18" t="s">
        <v>1923</v>
      </c>
      <c r="AHA56" s="18" t="s">
        <v>1923</v>
      </c>
      <c r="AHB56" s="18" t="s">
        <v>1923</v>
      </c>
      <c r="AHC56" s="18" t="s">
        <v>1923</v>
      </c>
      <c r="AHD56" s="18" t="s">
        <v>1923</v>
      </c>
      <c r="AHE56" s="18" t="s">
        <v>1923</v>
      </c>
      <c r="AHF56" s="18" t="s">
        <v>1923</v>
      </c>
      <c r="AHG56" s="18" t="s">
        <v>1923</v>
      </c>
      <c r="AHH56" s="18" t="s">
        <v>1923</v>
      </c>
      <c r="AHI56" s="18" t="s">
        <v>1923</v>
      </c>
      <c r="AHJ56" s="18" t="s">
        <v>1923</v>
      </c>
      <c r="AHK56" s="18" t="s">
        <v>1923</v>
      </c>
      <c r="AHL56" s="18" t="s">
        <v>1923</v>
      </c>
      <c r="AHM56" s="18" t="s">
        <v>1923</v>
      </c>
      <c r="AHN56" s="18" t="s">
        <v>1923</v>
      </c>
      <c r="AHO56" s="18" t="s">
        <v>1923</v>
      </c>
      <c r="AHP56" s="18" t="s">
        <v>1923</v>
      </c>
      <c r="AHQ56" s="18" t="s">
        <v>1923</v>
      </c>
      <c r="AHR56" s="18" t="s">
        <v>1923</v>
      </c>
      <c r="AHS56" s="18" t="s">
        <v>1923</v>
      </c>
      <c r="AHT56" s="18" t="s">
        <v>1923</v>
      </c>
      <c r="AHU56" s="18" t="s">
        <v>1923</v>
      </c>
      <c r="AHV56" s="18" t="s">
        <v>1923</v>
      </c>
      <c r="AHW56" s="18" t="s">
        <v>1923</v>
      </c>
      <c r="AHX56" s="18" t="s">
        <v>1923</v>
      </c>
      <c r="AHY56" s="18" t="s">
        <v>1923</v>
      </c>
      <c r="AHZ56" s="18" t="s">
        <v>1923</v>
      </c>
      <c r="AIA56" s="18" t="s">
        <v>1923</v>
      </c>
      <c r="AIB56" s="18" t="s">
        <v>1923</v>
      </c>
      <c r="AIC56" s="18" t="s">
        <v>1923</v>
      </c>
      <c r="AID56" s="18" t="s">
        <v>1923</v>
      </c>
      <c r="AIE56" s="18" t="s">
        <v>1923</v>
      </c>
      <c r="AIF56" s="18" t="s">
        <v>1923</v>
      </c>
      <c r="AIG56" s="18" t="s">
        <v>1923</v>
      </c>
      <c r="AIH56" s="18" t="s">
        <v>1923</v>
      </c>
      <c r="AII56" s="18" t="s">
        <v>1923</v>
      </c>
      <c r="AIJ56" s="18" t="s">
        <v>1923</v>
      </c>
      <c r="AIK56" s="18" t="s">
        <v>1923</v>
      </c>
      <c r="AIL56" s="18" t="s">
        <v>1923</v>
      </c>
      <c r="AIM56" s="18" t="s">
        <v>1923</v>
      </c>
      <c r="AIN56" s="18" t="s">
        <v>1923</v>
      </c>
      <c r="AIO56" s="18" t="s">
        <v>1923</v>
      </c>
      <c r="AIP56" s="18" t="s">
        <v>1923</v>
      </c>
      <c r="AIQ56" s="18" t="s">
        <v>1923</v>
      </c>
      <c r="AIR56" s="18" t="s">
        <v>1923</v>
      </c>
      <c r="AIS56" s="18" t="s">
        <v>1923</v>
      </c>
      <c r="AIT56" s="18" t="s">
        <v>1923</v>
      </c>
      <c r="AIU56" s="18" t="s">
        <v>1923</v>
      </c>
      <c r="AIV56" s="18" t="s">
        <v>1923</v>
      </c>
      <c r="AIW56" s="18" t="s">
        <v>1923</v>
      </c>
      <c r="AIX56" s="18" t="s">
        <v>1923</v>
      </c>
      <c r="AIY56" s="18" t="s">
        <v>1923</v>
      </c>
      <c r="AIZ56" s="18" t="s">
        <v>1923</v>
      </c>
      <c r="AJA56" s="18" t="s">
        <v>1923</v>
      </c>
      <c r="AJB56" s="18" t="s">
        <v>1923</v>
      </c>
      <c r="AJC56" s="18" t="s">
        <v>1923</v>
      </c>
      <c r="AJD56" s="18" t="s">
        <v>1923</v>
      </c>
      <c r="AJE56" s="18" t="s">
        <v>1923</v>
      </c>
      <c r="AJF56" s="18" t="s">
        <v>1923</v>
      </c>
      <c r="AJG56" s="18" t="s">
        <v>1923</v>
      </c>
      <c r="AJH56" s="18" t="s">
        <v>1923</v>
      </c>
      <c r="AJI56" s="18" t="s">
        <v>1923</v>
      </c>
      <c r="AJJ56" s="18" t="s">
        <v>1923</v>
      </c>
      <c r="AJK56" s="18" t="s">
        <v>1923</v>
      </c>
      <c r="AJL56" s="18" t="s">
        <v>1923</v>
      </c>
      <c r="AJM56" s="18" t="s">
        <v>1923</v>
      </c>
      <c r="AJN56" s="18" t="s">
        <v>1923</v>
      </c>
      <c r="AJO56" s="18" t="s">
        <v>1923</v>
      </c>
      <c r="AJP56" s="18" t="s">
        <v>1923</v>
      </c>
      <c r="AJQ56" s="18" t="s">
        <v>1923</v>
      </c>
      <c r="AJR56" s="18" t="s">
        <v>1923</v>
      </c>
      <c r="AJS56" s="18" t="s">
        <v>1923</v>
      </c>
      <c r="AJT56" s="18" t="s">
        <v>1923</v>
      </c>
      <c r="AJU56" s="18" t="s">
        <v>1923</v>
      </c>
      <c r="AJV56" s="18" t="s">
        <v>1923</v>
      </c>
      <c r="AJW56" s="18" t="s">
        <v>1923</v>
      </c>
      <c r="AJX56" s="18" t="s">
        <v>1923</v>
      </c>
      <c r="AJY56" s="18" t="s">
        <v>1923</v>
      </c>
      <c r="AJZ56" s="18" t="s">
        <v>1923</v>
      </c>
      <c r="AKA56" s="18" t="s">
        <v>1923</v>
      </c>
      <c r="AKB56" s="18" t="s">
        <v>1923</v>
      </c>
      <c r="AKC56" s="18" t="s">
        <v>1923</v>
      </c>
      <c r="AKD56" s="18" t="s">
        <v>1923</v>
      </c>
      <c r="AKE56" s="18" t="s">
        <v>1923</v>
      </c>
      <c r="AKF56" s="18" t="s">
        <v>1923</v>
      </c>
      <c r="AKG56" s="18" t="s">
        <v>1923</v>
      </c>
      <c r="AKH56" s="18" t="s">
        <v>1923</v>
      </c>
      <c r="AKI56" s="18" t="s">
        <v>1923</v>
      </c>
      <c r="AKJ56" s="18" t="s">
        <v>1923</v>
      </c>
      <c r="AKK56" s="18" t="s">
        <v>1923</v>
      </c>
      <c r="AKL56" s="18" t="s">
        <v>1923</v>
      </c>
      <c r="AKM56" s="18" t="s">
        <v>1923</v>
      </c>
      <c r="AKN56" s="18" t="s">
        <v>1923</v>
      </c>
      <c r="AKO56" s="18" t="s">
        <v>1923</v>
      </c>
      <c r="AKP56" s="18" t="s">
        <v>1923</v>
      </c>
      <c r="AKQ56" s="18" t="s">
        <v>1923</v>
      </c>
      <c r="AKR56" s="18" t="s">
        <v>1923</v>
      </c>
      <c r="AKS56" s="18" t="s">
        <v>1923</v>
      </c>
      <c r="AKT56" s="18" t="s">
        <v>1923</v>
      </c>
      <c r="AKU56" s="18" t="s">
        <v>1923</v>
      </c>
      <c r="AKV56" s="18" t="s">
        <v>1923</v>
      </c>
      <c r="AKW56" s="18" t="s">
        <v>1923</v>
      </c>
      <c r="AKX56" s="18" t="s">
        <v>1923</v>
      </c>
      <c r="AKY56" s="18" t="s">
        <v>1923</v>
      </c>
      <c r="AKZ56" s="18" t="s">
        <v>1923</v>
      </c>
      <c r="ALA56" s="18" t="s">
        <v>1923</v>
      </c>
      <c r="ALB56" s="18" t="s">
        <v>1923</v>
      </c>
      <c r="ALC56" s="18" t="s">
        <v>1923</v>
      </c>
      <c r="ALD56" s="18" t="s">
        <v>1923</v>
      </c>
      <c r="ALE56" s="18" t="s">
        <v>1923</v>
      </c>
      <c r="ALF56" s="18" t="s">
        <v>1923</v>
      </c>
      <c r="ALG56" s="18" t="s">
        <v>1923</v>
      </c>
      <c r="ALH56" s="18" t="s">
        <v>1923</v>
      </c>
      <c r="ALI56" s="18" t="s">
        <v>1923</v>
      </c>
      <c r="ALJ56" s="18" t="s">
        <v>1923</v>
      </c>
      <c r="ALK56" s="18" t="s">
        <v>1923</v>
      </c>
      <c r="ALL56" s="18" t="s">
        <v>1923</v>
      </c>
      <c r="ALM56" s="18" t="s">
        <v>1923</v>
      </c>
      <c r="ALN56" s="18" t="s">
        <v>1923</v>
      </c>
      <c r="ALO56" s="18" t="s">
        <v>1923</v>
      </c>
      <c r="ALP56" s="18" t="s">
        <v>1923</v>
      </c>
      <c r="ALQ56" s="18" t="s">
        <v>1923</v>
      </c>
      <c r="ALR56" s="18" t="s">
        <v>1923</v>
      </c>
      <c r="ALS56" s="18" t="s">
        <v>1923</v>
      </c>
      <c r="ALT56" s="18" t="s">
        <v>1923</v>
      </c>
      <c r="ALU56" s="18" t="s">
        <v>1923</v>
      </c>
      <c r="ALV56" s="18" t="s">
        <v>1923</v>
      </c>
      <c r="ALW56" s="18" t="s">
        <v>1923</v>
      </c>
      <c r="ALX56" s="18" t="s">
        <v>1923</v>
      </c>
      <c r="ALY56" s="18" t="s">
        <v>1923</v>
      </c>
      <c r="ALZ56" s="18" t="s">
        <v>1923</v>
      </c>
      <c r="AMA56" s="18" t="s">
        <v>1923</v>
      </c>
      <c r="AMB56" s="18" t="s">
        <v>1923</v>
      </c>
      <c r="AMC56" s="18" t="s">
        <v>1923</v>
      </c>
      <c r="AMD56" s="18" t="s">
        <v>1923</v>
      </c>
      <c r="AME56" s="18" t="s">
        <v>1923</v>
      </c>
      <c r="AMF56" s="18" t="s">
        <v>1923</v>
      </c>
      <c r="AMG56" s="18" t="s">
        <v>1923</v>
      </c>
      <c r="AMH56" s="18" t="s">
        <v>1923</v>
      </c>
      <c r="AMI56" s="18" t="s">
        <v>1923</v>
      </c>
      <c r="AMJ56" s="18" t="s">
        <v>1923</v>
      </c>
      <c r="AMK56" s="18" t="s">
        <v>1923</v>
      </c>
      <c r="AML56" s="18" t="s">
        <v>1923</v>
      </c>
      <c r="AMM56" s="18" t="s">
        <v>1923</v>
      </c>
      <c r="AMN56" s="18" t="s">
        <v>1923</v>
      </c>
      <c r="AMO56" s="18" t="s">
        <v>1923</v>
      </c>
      <c r="AMP56" s="18" t="s">
        <v>1923</v>
      </c>
      <c r="AMQ56" s="18" t="s">
        <v>1923</v>
      </c>
      <c r="AMR56" s="18" t="s">
        <v>1923</v>
      </c>
      <c r="AMS56" s="18" t="s">
        <v>1923</v>
      </c>
      <c r="AMT56" s="18" t="s">
        <v>1923</v>
      </c>
      <c r="AMU56" s="18" t="s">
        <v>1923</v>
      </c>
      <c r="AMV56" s="18" t="s">
        <v>1923</v>
      </c>
      <c r="AMW56" s="18" t="s">
        <v>1923</v>
      </c>
      <c r="AMX56" s="18" t="s">
        <v>1923</v>
      </c>
      <c r="AMY56" s="18" t="s">
        <v>1923</v>
      </c>
      <c r="AMZ56" s="18" t="s">
        <v>1923</v>
      </c>
      <c r="ANA56" s="18" t="s">
        <v>1923</v>
      </c>
      <c r="ANB56" s="18" t="s">
        <v>1923</v>
      </c>
      <c r="ANC56" s="18" t="s">
        <v>1923</v>
      </c>
      <c r="AND56" s="18" t="s">
        <v>1923</v>
      </c>
      <c r="ANE56" s="18" t="s">
        <v>1923</v>
      </c>
      <c r="ANF56" s="18" t="s">
        <v>1923</v>
      </c>
      <c r="ANG56" s="18" t="s">
        <v>1923</v>
      </c>
      <c r="ANH56" s="18" t="s">
        <v>1923</v>
      </c>
      <c r="ANI56" s="18" t="s">
        <v>1923</v>
      </c>
      <c r="ANJ56" s="18" t="s">
        <v>1923</v>
      </c>
      <c r="ANK56" s="18" t="s">
        <v>1923</v>
      </c>
      <c r="ANL56" s="18" t="s">
        <v>1923</v>
      </c>
      <c r="ANM56" s="18" t="s">
        <v>1923</v>
      </c>
      <c r="ANN56" s="18" t="s">
        <v>1923</v>
      </c>
      <c r="ANO56" s="18" t="s">
        <v>1923</v>
      </c>
      <c r="ANP56" s="18" t="s">
        <v>1923</v>
      </c>
      <c r="ANQ56" s="18" t="s">
        <v>1923</v>
      </c>
      <c r="ANR56" s="18" t="s">
        <v>1923</v>
      </c>
      <c r="ANS56" s="18" t="s">
        <v>1923</v>
      </c>
      <c r="ANT56" s="18" t="s">
        <v>1923</v>
      </c>
      <c r="ANU56" s="18" t="s">
        <v>1923</v>
      </c>
      <c r="ANV56" s="18" t="s">
        <v>1923</v>
      </c>
      <c r="ANW56" s="18" t="s">
        <v>1923</v>
      </c>
      <c r="ANX56" s="18" t="s">
        <v>1923</v>
      </c>
      <c r="ANY56" s="18" t="s">
        <v>1923</v>
      </c>
      <c r="ANZ56" s="18" t="s">
        <v>1923</v>
      </c>
      <c r="AOA56" s="18" t="s">
        <v>1923</v>
      </c>
      <c r="AOB56" s="18" t="s">
        <v>1923</v>
      </c>
      <c r="AOC56" s="18" t="s">
        <v>1923</v>
      </c>
      <c r="AOD56" s="18" t="s">
        <v>1923</v>
      </c>
      <c r="AOE56" s="18" t="s">
        <v>1923</v>
      </c>
      <c r="AOF56" s="18" t="s">
        <v>1923</v>
      </c>
      <c r="AOG56" s="18" t="s">
        <v>1923</v>
      </c>
      <c r="AOH56" s="18" t="s">
        <v>1923</v>
      </c>
      <c r="AOI56" s="18" t="s">
        <v>1923</v>
      </c>
      <c r="AOJ56" s="18" t="s">
        <v>1923</v>
      </c>
      <c r="AOK56" s="18" t="s">
        <v>1923</v>
      </c>
      <c r="AOL56" s="18" t="s">
        <v>1923</v>
      </c>
      <c r="AOM56" s="18" t="s">
        <v>1923</v>
      </c>
      <c r="AON56" s="18" t="s">
        <v>1923</v>
      </c>
      <c r="AOO56" s="18" t="s">
        <v>1923</v>
      </c>
      <c r="AOP56" s="18" t="s">
        <v>1923</v>
      </c>
      <c r="AOQ56" s="18" t="s">
        <v>1923</v>
      </c>
      <c r="AOR56" s="18" t="s">
        <v>1923</v>
      </c>
      <c r="AOS56" s="18" t="s">
        <v>1923</v>
      </c>
      <c r="AOT56" s="18" t="s">
        <v>1923</v>
      </c>
      <c r="AOU56" s="18" t="s">
        <v>1923</v>
      </c>
      <c r="AOV56" s="18" t="s">
        <v>1923</v>
      </c>
      <c r="AOW56" s="18" t="s">
        <v>1923</v>
      </c>
      <c r="AOX56" s="18" t="s">
        <v>1923</v>
      </c>
      <c r="AOY56" s="18" t="s">
        <v>1923</v>
      </c>
      <c r="AOZ56" s="18" t="s">
        <v>1923</v>
      </c>
      <c r="APA56" s="18" t="s">
        <v>1923</v>
      </c>
      <c r="APB56" s="18" t="s">
        <v>1923</v>
      </c>
      <c r="APC56" s="18" t="s">
        <v>1923</v>
      </c>
      <c r="APD56" s="18" t="s">
        <v>1923</v>
      </c>
      <c r="APE56" s="18" t="s">
        <v>1923</v>
      </c>
      <c r="APF56" s="18" t="s">
        <v>1923</v>
      </c>
      <c r="APG56" s="18" t="s">
        <v>1923</v>
      </c>
      <c r="APH56" s="18" t="s">
        <v>1923</v>
      </c>
      <c r="API56" s="18" t="s">
        <v>1923</v>
      </c>
      <c r="APJ56" s="18" t="s">
        <v>1923</v>
      </c>
      <c r="APK56" s="18" t="s">
        <v>1923</v>
      </c>
      <c r="APL56" s="18" t="s">
        <v>1923</v>
      </c>
      <c r="APM56" s="18" t="s">
        <v>1923</v>
      </c>
      <c r="APN56" s="18" t="s">
        <v>1923</v>
      </c>
      <c r="APO56" s="18" t="s">
        <v>1923</v>
      </c>
      <c r="APP56" s="18" t="s">
        <v>1923</v>
      </c>
      <c r="APQ56" s="18" t="s">
        <v>1923</v>
      </c>
      <c r="APR56" s="18" t="s">
        <v>1923</v>
      </c>
      <c r="APS56" s="18" t="s">
        <v>1923</v>
      </c>
      <c r="APT56" s="18" t="s">
        <v>1923</v>
      </c>
      <c r="APU56" s="18" t="s">
        <v>1923</v>
      </c>
      <c r="APV56" s="18" t="s">
        <v>1923</v>
      </c>
      <c r="APW56" s="18" t="s">
        <v>1923</v>
      </c>
      <c r="APX56" s="18" t="s">
        <v>1923</v>
      </c>
      <c r="APY56" s="18" t="s">
        <v>1923</v>
      </c>
      <c r="APZ56" s="18" t="s">
        <v>1923</v>
      </c>
      <c r="AQA56" s="18" t="s">
        <v>1923</v>
      </c>
      <c r="AQB56" s="18" t="s">
        <v>1923</v>
      </c>
      <c r="AQC56" s="18" t="s">
        <v>1923</v>
      </c>
      <c r="AQD56" s="18" t="s">
        <v>1923</v>
      </c>
      <c r="AQE56" s="18" t="s">
        <v>1923</v>
      </c>
      <c r="AQF56" s="18" t="s">
        <v>1923</v>
      </c>
      <c r="AQG56" s="18" t="s">
        <v>1923</v>
      </c>
      <c r="AQH56" s="18" t="s">
        <v>1923</v>
      </c>
      <c r="AQI56" s="18" t="s">
        <v>1923</v>
      </c>
      <c r="AQJ56" s="18" t="s">
        <v>1923</v>
      </c>
      <c r="AQK56" s="18" t="s">
        <v>1923</v>
      </c>
      <c r="AQL56" s="18" t="s">
        <v>1923</v>
      </c>
      <c r="AQM56" s="18" t="s">
        <v>1923</v>
      </c>
      <c r="AQN56" s="18" t="s">
        <v>1923</v>
      </c>
      <c r="AQO56" s="18" t="s">
        <v>1923</v>
      </c>
      <c r="AQP56" s="18" t="s">
        <v>1923</v>
      </c>
      <c r="AQQ56" s="18" t="s">
        <v>1923</v>
      </c>
      <c r="AQR56" s="18" t="s">
        <v>1923</v>
      </c>
      <c r="AQS56" s="18" t="s">
        <v>1923</v>
      </c>
      <c r="AQT56" s="18" t="s">
        <v>1923</v>
      </c>
      <c r="AQU56" s="18" t="s">
        <v>1923</v>
      </c>
      <c r="AQV56" s="18" t="s">
        <v>1923</v>
      </c>
      <c r="AQW56" s="18" t="s">
        <v>1923</v>
      </c>
      <c r="AQX56" s="18" t="s">
        <v>1923</v>
      </c>
      <c r="AQY56" s="18" t="s">
        <v>1923</v>
      </c>
      <c r="AQZ56" s="18" t="s">
        <v>1923</v>
      </c>
      <c r="ARA56" s="18" t="s">
        <v>1923</v>
      </c>
      <c r="ARB56" s="18" t="s">
        <v>1923</v>
      </c>
      <c r="ARC56" s="18" t="s">
        <v>1923</v>
      </c>
      <c r="ARD56" s="18" t="s">
        <v>1923</v>
      </c>
      <c r="ARE56" s="18" t="s">
        <v>1923</v>
      </c>
      <c r="ARF56" s="18" t="s">
        <v>1923</v>
      </c>
      <c r="ARG56" s="18" t="s">
        <v>1923</v>
      </c>
      <c r="ARH56" s="18" t="s">
        <v>1923</v>
      </c>
      <c r="ARI56" s="18" t="s">
        <v>1923</v>
      </c>
      <c r="ARJ56" s="18" t="s">
        <v>1923</v>
      </c>
      <c r="ARK56" s="18" t="s">
        <v>1923</v>
      </c>
      <c r="ARL56" s="18" t="s">
        <v>1923</v>
      </c>
      <c r="ARM56" s="18" t="s">
        <v>1923</v>
      </c>
      <c r="ARN56" s="18" t="s">
        <v>1923</v>
      </c>
      <c r="ARO56" s="18" t="s">
        <v>1923</v>
      </c>
      <c r="ARP56" s="18" t="s">
        <v>1923</v>
      </c>
      <c r="ARQ56" s="18" t="s">
        <v>1923</v>
      </c>
      <c r="ARR56" s="18" t="s">
        <v>1923</v>
      </c>
      <c r="ARS56" s="18" t="s">
        <v>1923</v>
      </c>
      <c r="ART56" s="18" t="s">
        <v>1923</v>
      </c>
      <c r="ARU56" s="18" t="s">
        <v>1923</v>
      </c>
      <c r="ARV56" s="18" t="s">
        <v>1923</v>
      </c>
      <c r="ARW56" s="18" t="s">
        <v>1923</v>
      </c>
      <c r="ARX56" s="18" t="s">
        <v>1923</v>
      </c>
      <c r="ARY56" s="18" t="s">
        <v>1923</v>
      </c>
      <c r="ARZ56" s="18" t="s">
        <v>1923</v>
      </c>
      <c r="ASA56" s="18" t="s">
        <v>1923</v>
      </c>
      <c r="ASB56" s="18" t="s">
        <v>1923</v>
      </c>
      <c r="ASC56" s="18" t="s">
        <v>1923</v>
      </c>
      <c r="ASD56" s="18" t="s">
        <v>1923</v>
      </c>
      <c r="ASE56" s="18" t="s">
        <v>1923</v>
      </c>
      <c r="ASF56" s="18" t="s">
        <v>1923</v>
      </c>
      <c r="ASG56" s="18" t="s">
        <v>1923</v>
      </c>
      <c r="ASH56" s="18" t="s">
        <v>1923</v>
      </c>
      <c r="ASI56" s="18" t="s">
        <v>1923</v>
      </c>
      <c r="ASJ56" s="18" t="s">
        <v>1923</v>
      </c>
      <c r="ASK56" s="18" t="s">
        <v>1923</v>
      </c>
      <c r="ASL56" s="18" t="s">
        <v>1923</v>
      </c>
      <c r="ASM56" s="18" t="s">
        <v>1923</v>
      </c>
      <c r="ASN56" s="18" t="s">
        <v>1923</v>
      </c>
      <c r="ASO56" s="18" t="s">
        <v>1923</v>
      </c>
      <c r="ASP56" s="18" t="s">
        <v>1923</v>
      </c>
      <c r="ASQ56" s="18" t="s">
        <v>1923</v>
      </c>
      <c r="ASR56" s="18" t="s">
        <v>1923</v>
      </c>
      <c r="ASS56" s="18" t="s">
        <v>1923</v>
      </c>
      <c r="AST56" s="18" t="s">
        <v>1923</v>
      </c>
      <c r="ASU56" s="18" t="s">
        <v>1923</v>
      </c>
      <c r="ASV56" s="18" t="s">
        <v>1923</v>
      </c>
      <c r="ASW56" s="18" t="s">
        <v>1923</v>
      </c>
      <c r="ASX56" s="18" t="s">
        <v>1923</v>
      </c>
      <c r="ASY56" s="18" t="s">
        <v>1923</v>
      </c>
      <c r="ASZ56" s="18" t="s">
        <v>1923</v>
      </c>
      <c r="ATA56" s="18" t="s">
        <v>1923</v>
      </c>
      <c r="ATB56" s="18" t="s">
        <v>1923</v>
      </c>
      <c r="ATC56" s="18" t="s">
        <v>1923</v>
      </c>
      <c r="ATD56" s="18" t="s">
        <v>1923</v>
      </c>
      <c r="ATE56" s="18" t="s">
        <v>1923</v>
      </c>
      <c r="ATF56" s="18" t="s">
        <v>1923</v>
      </c>
      <c r="ATG56" s="18" t="s">
        <v>1923</v>
      </c>
      <c r="ATH56" s="18" t="s">
        <v>1923</v>
      </c>
      <c r="ATI56" s="18" t="s">
        <v>1923</v>
      </c>
      <c r="ATJ56" s="18" t="s">
        <v>1923</v>
      </c>
      <c r="ATK56" s="18" t="s">
        <v>1923</v>
      </c>
      <c r="ATL56" s="18" t="s">
        <v>1923</v>
      </c>
      <c r="ATM56" s="18" t="s">
        <v>1923</v>
      </c>
      <c r="ATN56" s="18" t="s">
        <v>1923</v>
      </c>
      <c r="ATO56" s="18" t="s">
        <v>1923</v>
      </c>
      <c r="ATP56" s="18" t="s">
        <v>1923</v>
      </c>
      <c r="ATQ56" s="18" t="s">
        <v>1923</v>
      </c>
      <c r="ATR56" s="18" t="s">
        <v>1923</v>
      </c>
      <c r="ATS56" s="18" t="s">
        <v>1923</v>
      </c>
      <c r="ATT56" s="18" t="s">
        <v>1923</v>
      </c>
      <c r="ATU56" s="18" t="s">
        <v>1923</v>
      </c>
      <c r="ATV56" s="18" t="s">
        <v>1923</v>
      </c>
      <c r="ATW56" s="18" t="s">
        <v>1923</v>
      </c>
      <c r="ATX56" s="18" t="s">
        <v>1923</v>
      </c>
      <c r="ATY56" s="18" t="s">
        <v>1923</v>
      </c>
      <c r="ATZ56" s="18" t="s">
        <v>1923</v>
      </c>
      <c r="AUA56" s="18" t="s">
        <v>1923</v>
      </c>
      <c r="AUB56" s="18" t="s">
        <v>1923</v>
      </c>
      <c r="AUC56" s="18" t="s">
        <v>1923</v>
      </c>
      <c r="AUD56" s="18" t="s">
        <v>1923</v>
      </c>
      <c r="AUE56" s="18" t="s">
        <v>1923</v>
      </c>
      <c r="AUF56" s="18" t="s">
        <v>1923</v>
      </c>
      <c r="AUG56" s="18" t="s">
        <v>1923</v>
      </c>
      <c r="AUH56" s="18" t="s">
        <v>1923</v>
      </c>
      <c r="AUI56" s="18" t="s">
        <v>1923</v>
      </c>
      <c r="AUJ56" s="18" t="s">
        <v>1923</v>
      </c>
      <c r="AUK56" s="18" t="s">
        <v>1923</v>
      </c>
      <c r="AUL56" s="18" t="s">
        <v>1923</v>
      </c>
      <c r="AUM56" s="18" t="s">
        <v>1923</v>
      </c>
      <c r="AUN56" s="18" t="s">
        <v>1923</v>
      </c>
      <c r="AUO56" s="18" t="s">
        <v>1923</v>
      </c>
      <c r="AUP56" s="18" t="s">
        <v>1923</v>
      </c>
      <c r="AUQ56" s="18" t="s">
        <v>1923</v>
      </c>
      <c r="AUR56" s="18" t="s">
        <v>1923</v>
      </c>
      <c r="AUS56" s="18" t="s">
        <v>1923</v>
      </c>
      <c r="AUT56" s="18" t="s">
        <v>1923</v>
      </c>
      <c r="AUU56" s="18" t="s">
        <v>1923</v>
      </c>
      <c r="AUV56" s="18" t="s">
        <v>1923</v>
      </c>
      <c r="AUW56" s="18" t="s">
        <v>1923</v>
      </c>
      <c r="AUX56" s="18" t="s">
        <v>1923</v>
      </c>
      <c r="AUY56" s="18" t="s">
        <v>1923</v>
      </c>
      <c r="AUZ56" s="18" t="s">
        <v>1923</v>
      </c>
      <c r="AVA56" s="18" t="s">
        <v>1923</v>
      </c>
      <c r="AVB56" s="18" t="s">
        <v>1923</v>
      </c>
      <c r="AVC56" s="18" t="s">
        <v>1923</v>
      </c>
      <c r="AVD56" s="18" t="s">
        <v>1923</v>
      </c>
      <c r="AVE56" s="18" t="s">
        <v>1923</v>
      </c>
      <c r="AVF56" s="18" t="s">
        <v>1923</v>
      </c>
      <c r="AVG56" s="18" t="s">
        <v>1923</v>
      </c>
      <c r="AVH56" s="18" t="s">
        <v>1923</v>
      </c>
      <c r="AVI56" s="18" t="s">
        <v>1923</v>
      </c>
      <c r="AVJ56" s="18" t="s">
        <v>1923</v>
      </c>
      <c r="AVK56" s="18" t="s">
        <v>1923</v>
      </c>
      <c r="AVL56" s="18" t="s">
        <v>1923</v>
      </c>
      <c r="AVM56" s="18" t="s">
        <v>1923</v>
      </c>
      <c r="AVN56" s="18" t="s">
        <v>1923</v>
      </c>
      <c r="AVO56" s="18" t="s">
        <v>1923</v>
      </c>
      <c r="AVP56" s="18" t="s">
        <v>1923</v>
      </c>
      <c r="AVQ56" s="18" t="s">
        <v>1923</v>
      </c>
      <c r="AVR56" s="18" t="s">
        <v>1923</v>
      </c>
      <c r="AVS56" s="18" t="s">
        <v>1923</v>
      </c>
      <c r="AVT56" s="18" t="s">
        <v>1923</v>
      </c>
      <c r="AVU56" s="18" t="s">
        <v>1923</v>
      </c>
      <c r="AVV56" s="18" t="s">
        <v>1923</v>
      </c>
      <c r="AVW56" s="18" t="s">
        <v>1923</v>
      </c>
      <c r="AVX56" s="18" t="s">
        <v>1923</v>
      </c>
      <c r="AVY56" s="18" t="s">
        <v>1923</v>
      </c>
      <c r="AVZ56" s="18" t="s">
        <v>1923</v>
      </c>
      <c r="AWA56" s="18" t="s">
        <v>1923</v>
      </c>
      <c r="AWB56" s="18" t="s">
        <v>1923</v>
      </c>
      <c r="AWC56" s="18" t="s">
        <v>1923</v>
      </c>
      <c r="AWD56" s="18" t="s">
        <v>1923</v>
      </c>
      <c r="AWE56" s="18" t="s">
        <v>1923</v>
      </c>
      <c r="AWF56" s="18" t="s">
        <v>1923</v>
      </c>
      <c r="AWG56" s="18" t="s">
        <v>1923</v>
      </c>
      <c r="AWH56" s="18" t="s">
        <v>1923</v>
      </c>
      <c r="AWI56" s="18" t="s">
        <v>1923</v>
      </c>
      <c r="AWJ56" s="18" t="s">
        <v>1923</v>
      </c>
      <c r="AWK56" s="18" t="s">
        <v>1923</v>
      </c>
      <c r="AWL56" s="18" t="s">
        <v>1923</v>
      </c>
      <c r="AWM56" s="18" t="s">
        <v>1923</v>
      </c>
      <c r="AWN56" s="18" t="s">
        <v>1923</v>
      </c>
      <c r="AWO56" s="18" t="s">
        <v>1923</v>
      </c>
      <c r="AWP56" s="18" t="s">
        <v>1923</v>
      </c>
      <c r="AWQ56" s="18" t="s">
        <v>1923</v>
      </c>
      <c r="AWR56" s="18" t="s">
        <v>1923</v>
      </c>
      <c r="AWS56" s="18" t="s">
        <v>1923</v>
      </c>
      <c r="AWT56" s="18" t="s">
        <v>1923</v>
      </c>
      <c r="AWU56" s="18" t="s">
        <v>1923</v>
      </c>
      <c r="AWV56" s="18" t="s">
        <v>1923</v>
      </c>
      <c r="AWW56" s="18" t="s">
        <v>1923</v>
      </c>
      <c r="AWX56" s="18" t="s">
        <v>1923</v>
      </c>
      <c r="AWY56" s="18" t="s">
        <v>1923</v>
      </c>
      <c r="AWZ56" s="18" t="s">
        <v>1923</v>
      </c>
      <c r="AXA56" s="18" t="s">
        <v>1923</v>
      </c>
      <c r="AXB56" s="18" t="s">
        <v>1923</v>
      </c>
      <c r="AXC56" s="18" t="s">
        <v>1923</v>
      </c>
      <c r="AXD56" s="18" t="s">
        <v>1923</v>
      </c>
      <c r="AXE56" s="18" t="s">
        <v>1923</v>
      </c>
      <c r="AXF56" s="18" t="s">
        <v>1923</v>
      </c>
      <c r="AXG56" s="18" t="s">
        <v>1923</v>
      </c>
      <c r="AXH56" s="18" t="s">
        <v>1923</v>
      </c>
      <c r="AXI56" s="18" t="s">
        <v>1923</v>
      </c>
      <c r="AXJ56" s="18" t="s">
        <v>1923</v>
      </c>
      <c r="AXK56" s="18" t="s">
        <v>1923</v>
      </c>
      <c r="AXL56" s="18" t="s">
        <v>1923</v>
      </c>
      <c r="AXM56" s="18" t="s">
        <v>1923</v>
      </c>
      <c r="AXN56" s="18" t="s">
        <v>1923</v>
      </c>
      <c r="AXO56" s="18" t="s">
        <v>1923</v>
      </c>
      <c r="AXP56" s="18" t="s">
        <v>1923</v>
      </c>
      <c r="AXQ56" s="18" t="s">
        <v>1923</v>
      </c>
      <c r="AXR56" s="18" t="s">
        <v>1923</v>
      </c>
      <c r="AXS56" s="18" t="s">
        <v>1923</v>
      </c>
      <c r="AXT56" s="18" t="s">
        <v>1923</v>
      </c>
      <c r="AXU56" s="18" t="s">
        <v>1923</v>
      </c>
      <c r="AXV56" s="18" t="s">
        <v>1923</v>
      </c>
      <c r="AXW56" s="18" t="s">
        <v>1923</v>
      </c>
      <c r="AXX56" s="18" t="s">
        <v>1923</v>
      </c>
      <c r="AXY56" s="18" t="s">
        <v>1923</v>
      </c>
      <c r="AXZ56" s="18" t="s">
        <v>1923</v>
      </c>
      <c r="AYA56" s="18" t="s">
        <v>1923</v>
      </c>
      <c r="AYB56" s="18" t="s">
        <v>1923</v>
      </c>
      <c r="AYC56" s="18" t="s">
        <v>1923</v>
      </c>
      <c r="AYD56" s="18" t="s">
        <v>1923</v>
      </c>
      <c r="AYE56" s="18" t="s">
        <v>1923</v>
      </c>
      <c r="AYF56" s="18" t="s">
        <v>1923</v>
      </c>
      <c r="AYG56" s="18" t="s">
        <v>1923</v>
      </c>
      <c r="AYH56" s="18" t="s">
        <v>1923</v>
      </c>
      <c r="AYI56" s="18" t="s">
        <v>1923</v>
      </c>
      <c r="AYJ56" s="18" t="s">
        <v>1923</v>
      </c>
      <c r="AYK56" s="18" t="s">
        <v>1923</v>
      </c>
      <c r="AYL56" s="18" t="s">
        <v>1923</v>
      </c>
      <c r="AYM56" s="18" t="s">
        <v>1923</v>
      </c>
      <c r="AYN56" s="18" t="s">
        <v>1923</v>
      </c>
      <c r="AYO56" s="18" t="s">
        <v>1923</v>
      </c>
      <c r="AYP56" s="18" t="s">
        <v>1923</v>
      </c>
      <c r="AYQ56" s="18" t="s">
        <v>1923</v>
      </c>
      <c r="AYR56" s="18" t="s">
        <v>1923</v>
      </c>
      <c r="AYS56" s="18" t="s">
        <v>1923</v>
      </c>
      <c r="AYT56" s="18" t="s">
        <v>1923</v>
      </c>
      <c r="AYU56" s="18" t="s">
        <v>1923</v>
      </c>
      <c r="AYV56" s="18" t="s">
        <v>1923</v>
      </c>
      <c r="AYW56" s="18" t="s">
        <v>1923</v>
      </c>
      <c r="AYX56" s="18" t="s">
        <v>1923</v>
      </c>
      <c r="AYY56" s="18" t="s">
        <v>1923</v>
      </c>
      <c r="AYZ56" s="18" t="s">
        <v>1923</v>
      </c>
      <c r="AZA56" s="18" t="s">
        <v>1923</v>
      </c>
      <c r="AZB56" s="18" t="s">
        <v>1923</v>
      </c>
      <c r="AZC56" s="18" t="s">
        <v>1923</v>
      </c>
      <c r="AZD56" s="18" t="s">
        <v>1923</v>
      </c>
      <c r="AZE56" s="18" t="s">
        <v>1923</v>
      </c>
      <c r="AZF56" s="18" t="s">
        <v>1923</v>
      </c>
      <c r="AZG56" s="18" t="s">
        <v>1923</v>
      </c>
      <c r="AZH56" s="18" t="s">
        <v>1923</v>
      </c>
      <c r="AZI56" s="18" t="s">
        <v>1923</v>
      </c>
      <c r="AZJ56" s="18" t="s">
        <v>1923</v>
      </c>
      <c r="AZK56" s="18" t="s">
        <v>1923</v>
      </c>
      <c r="AZL56" s="18" t="s">
        <v>1923</v>
      </c>
      <c r="AZM56" s="18" t="s">
        <v>1923</v>
      </c>
      <c r="AZN56" s="18" t="s">
        <v>1923</v>
      </c>
      <c r="AZO56" s="18" t="s">
        <v>1923</v>
      </c>
      <c r="AZP56" s="18" t="s">
        <v>1923</v>
      </c>
      <c r="AZQ56" s="18" t="s">
        <v>1923</v>
      </c>
      <c r="AZR56" s="18" t="s">
        <v>1923</v>
      </c>
      <c r="AZS56" s="18" t="s">
        <v>1923</v>
      </c>
      <c r="AZT56" s="18" t="s">
        <v>1923</v>
      </c>
      <c r="AZU56" s="18" t="s">
        <v>1923</v>
      </c>
      <c r="AZV56" s="18" t="s">
        <v>1923</v>
      </c>
      <c r="AZW56" s="18" t="s">
        <v>1923</v>
      </c>
      <c r="AZX56" s="18" t="s">
        <v>1923</v>
      </c>
      <c r="AZY56" s="18" t="s">
        <v>1923</v>
      </c>
      <c r="AZZ56" s="18" t="s">
        <v>1923</v>
      </c>
      <c r="BAA56" s="18" t="s">
        <v>1923</v>
      </c>
      <c r="BAB56" s="18" t="s">
        <v>1923</v>
      </c>
      <c r="BAC56" s="18" t="s">
        <v>1923</v>
      </c>
      <c r="BAD56" s="18" t="s">
        <v>1923</v>
      </c>
      <c r="BAE56" s="18" t="s">
        <v>1923</v>
      </c>
      <c r="BAF56" s="18" t="s">
        <v>1923</v>
      </c>
      <c r="BAG56" s="18" t="s">
        <v>1923</v>
      </c>
      <c r="BAH56" s="18" t="s">
        <v>1923</v>
      </c>
      <c r="BAI56" s="18" t="s">
        <v>1923</v>
      </c>
      <c r="BAJ56" s="18" t="s">
        <v>1923</v>
      </c>
      <c r="BAK56" s="18" t="s">
        <v>1923</v>
      </c>
      <c r="BAL56" s="18" t="s">
        <v>1923</v>
      </c>
      <c r="BAM56" s="18" t="s">
        <v>1923</v>
      </c>
      <c r="BAN56" s="18" t="s">
        <v>1923</v>
      </c>
      <c r="BAO56" s="18" t="s">
        <v>1923</v>
      </c>
      <c r="BAP56" s="18" t="s">
        <v>1923</v>
      </c>
      <c r="BAQ56" s="18" t="s">
        <v>1923</v>
      </c>
      <c r="BAR56" s="18" t="s">
        <v>1923</v>
      </c>
      <c r="BAS56" s="18" t="s">
        <v>1923</v>
      </c>
      <c r="BAT56" s="18" t="s">
        <v>1923</v>
      </c>
      <c r="BAU56" s="18" t="s">
        <v>1923</v>
      </c>
      <c r="BAV56" s="18" t="s">
        <v>1923</v>
      </c>
      <c r="BAW56" s="18" t="s">
        <v>1923</v>
      </c>
      <c r="BAX56" s="18" t="s">
        <v>1923</v>
      </c>
      <c r="BAY56" s="18" t="s">
        <v>1923</v>
      </c>
      <c r="BAZ56" s="18" t="s">
        <v>1923</v>
      </c>
      <c r="BBA56" s="18" t="s">
        <v>1923</v>
      </c>
      <c r="BBB56" s="18" t="s">
        <v>1923</v>
      </c>
      <c r="BBC56" s="18" t="s">
        <v>1923</v>
      </c>
      <c r="BBD56" s="18" t="s">
        <v>1923</v>
      </c>
      <c r="BBE56" s="18" t="s">
        <v>1923</v>
      </c>
      <c r="BBF56" s="18" t="s">
        <v>1923</v>
      </c>
      <c r="BBG56" s="18" t="s">
        <v>1923</v>
      </c>
      <c r="BBH56" s="18" t="s">
        <v>1923</v>
      </c>
      <c r="BBI56" s="18" t="s">
        <v>1923</v>
      </c>
      <c r="BBJ56" s="18" t="s">
        <v>1923</v>
      </c>
      <c r="BBK56" s="18" t="s">
        <v>1923</v>
      </c>
      <c r="BBL56" s="18" t="s">
        <v>1923</v>
      </c>
      <c r="BBM56" s="18" t="s">
        <v>1923</v>
      </c>
      <c r="BBN56" s="18" t="s">
        <v>1923</v>
      </c>
      <c r="BBO56" s="18" t="s">
        <v>1923</v>
      </c>
      <c r="BBP56" s="18" t="s">
        <v>1923</v>
      </c>
      <c r="BBQ56" s="18" t="s">
        <v>1923</v>
      </c>
      <c r="BBR56" s="18" t="s">
        <v>1923</v>
      </c>
      <c r="BBS56" s="18" t="s">
        <v>1923</v>
      </c>
      <c r="BBT56" s="18" t="s">
        <v>1923</v>
      </c>
      <c r="BBU56" s="18" t="s">
        <v>1923</v>
      </c>
      <c r="BBV56" s="18" t="s">
        <v>1923</v>
      </c>
      <c r="BBW56" s="18" t="s">
        <v>1923</v>
      </c>
      <c r="BBX56" s="18" t="s">
        <v>1923</v>
      </c>
      <c r="BBY56" s="18" t="s">
        <v>1923</v>
      </c>
      <c r="BBZ56" s="18" t="s">
        <v>1923</v>
      </c>
      <c r="BCA56" s="18" t="s">
        <v>1923</v>
      </c>
      <c r="BCB56" s="18" t="s">
        <v>1923</v>
      </c>
      <c r="BCC56" s="18" t="s">
        <v>1923</v>
      </c>
      <c r="BCD56" s="18" t="s">
        <v>1923</v>
      </c>
      <c r="BCE56" s="18" t="s">
        <v>1923</v>
      </c>
      <c r="BCF56" s="18" t="s">
        <v>1923</v>
      </c>
      <c r="BCG56" s="18" t="s">
        <v>1923</v>
      </c>
      <c r="BCH56" s="18" t="s">
        <v>1923</v>
      </c>
      <c r="BCI56" s="18" t="s">
        <v>1923</v>
      </c>
      <c r="BCJ56" s="18" t="s">
        <v>1923</v>
      </c>
      <c r="BCK56" s="18" t="s">
        <v>1923</v>
      </c>
      <c r="BCL56" s="18" t="s">
        <v>1923</v>
      </c>
      <c r="BCM56" s="18" t="s">
        <v>1923</v>
      </c>
      <c r="BCN56" s="18" t="s">
        <v>1923</v>
      </c>
      <c r="BCO56" s="18" t="s">
        <v>1923</v>
      </c>
      <c r="BCP56" s="18" t="s">
        <v>1923</v>
      </c>
      <c r="BCQ56" s="18" t="s">
        <v>1923</v>
      </c>
      <c r="BCR56" s="18" t="s">
        <v>1923</v>
      </c>
      <c r="BCS56" s="18" t="s">
        <v>1923</v>
      </c>
      <c r="BCT56" s="18" t="s">
        <v>1923</v>
      </c>
      <c r="BCU56" s="18" t="s">
        <v>1923</v>
      </c>
      <c r="BCV56" s="18" t="s">
        <v>1923</v>
      </c>
      <c r="BCW56" s="18" t="s">
        <v>1923</v>
      </c>
      <c r="BCX56" s="18" t="s">
        <v>1923</v>
      </c>
      <c r="BCY56" s="18" t="s">
        <v>1923</v>
      </c>
      <c r="BCZ56" s="18" t="s">
        <v>1923</v>
      </c>
      <c r="BDA56" s="18" t="s">
        <v>1923</v>
      </c>
      <c r="BDB56" s="18" t="s">
        <v>1923</v>
      </c>
      <c r="BDC56" s="18" t="s">
        <v>1923</v>
      </c>
      <c r="BDD56" s="18" t="s">
        <v>1923</v>
      </c>
      <c r="BDE56" s="18" t="s">
        <v>1923</v>
      </c>
      <c r="BDF56" s="18" t="s">
        <v>1923</v>
      </c>
      <c r="BDG56" s="18" t="s">
        <v>1923</v>
      </c>
      <c r="BDH56" s="18" t="s">
        <v>1923</v>
      </c>
      <c r="BDI56" s="18" t="s">
        <v>1923</v>
      </c>
      <c r="BDJ56" s="18" t="s">
        <v>1923</v>
      </c>
      <c r="BDK56" s="18" t="s">
        <v>1923</v>
      </c>
      <c r="BDL56" s="18" t="s">
        <v>1923</v>
      </c>
      <c r="BDM56" s="18" t="s">
        <v>1923</v>
      </c>
      <c r="BDN56" s="18" t="s">
        <v>1923</v>
      </c>
      <c r="BDO56" s="18" t="s">
        <v>1923</v>
      </c>
      <c r="BDP56" s="18" t="s">
        <v>1923</v>
      </c>
      <c r="BDQ56" s="18" t="s">
        <v>1923</v>
      </c>
      <c r="BDR56" s="18" t="s">
        <v>1923</v>
      </c>
      <c r="BDS56" s="18" t="s">
        <v>1923</v>
      </c>
      <c r="BDT56" s="18" t="s">
        <v>1923</v>
      </c>
      <c r="BDU56" s="18" t="s">
        <v>1923</v>
      </c>
      <c r="BDV56" s="18" t="s">
        <v>1923</v>
      </c>
      <c r="BDW56" s="18" t="s">
        <v>1923</v>
      </c>
      <c r="BDX56" s="18" t="s">
        <v>1923</v>
      </c>
      <c r="BDY56" s="18" t="s">
        <v>1923</v>
      </c>
      <c r="BDZ56" s="18" t="s">
        <v>1923</v>
      </c>
      <c r="BEA56" s="18" t="s">
        <v>1923</v>
      </c>
      <c r="BEB56" s="18" t="s">
        <v>1923</v>
      </c>
      <c r="BEC56" s="18" t="s">
        <v>1923</v>
      </c>
      <c r="BED56" s="18" t="s">
        <v>1923</v>
      </c>
      <c r="BEE56" s="18" t="s">
        <v>1923</v>
      </c>
      <c r="BEF56" s="18" t="s">
        <v>1923</v>
      </c>
      <c r="BEG56" s="18" t="s">
        <v>1923</v>
      </c>
      <c r="BEH56" s="18" t="s">
        <v>1923</v>
      </c>
      <c r="BEI56" s="18" t="s">
        <v>1923</v>
      </c>
      <c r="BEJ56" s="18" t="s">
        <v>1923</v>
      </c>
      <c r="BEK56" s="18" t="s">
        <v>1923</v>
      </c>
      <c r="BEL56" s="18" t="s">
        <v>1923</v>
      </c>
      <c r="BEM56" s="18" t="s">
        <v>1923</v>
      </c>
      <c r="BEN56" s="18" t="s">
        <v>1923</v>
      </c>
      <c r="BEO56" s="18" t="s">
        <v>1923</v>
      </c>
      <c r="BEP56" s="18" t="s">
        <v>1923</v>
      </c>
      <c r="BEQ56" s="18" t="s">
        <v>1923</v>
      </c>
      <c r="BER56" s="18" t="s">
        <v>1923</v>
      </c>
      <c r="BES56" s="18" t="s">
        <v>1923</v>
      </c>
      <c r="BET56" s="18" t="s">
        <v>1923</v>
      </c>
      <c r="BEU56" s="18" t="s">
        <v>1923</v>
      </c>
      <c r="BEV56" s="18" t="s">
        <v>1923</v>
      </c>
      <c r="BEW56" s="18" t="s">
        <v>1923</v>
      </c>
      <c r="BEX56" s="18" t="s">
        <v>1923</v>
      </c>
      <c r="BEY56" s="18" t="s">
        <v>1923</v>
      </c>
      <c r="BEZ56" s="18" t="s">
        <v>1923</v>
      </c>
      <c r="BFA56" s="18" t="s">
        <v>1923</v>
      </c>
      <c r="BFB56" s="18" t="s">
        <v>1923</v>
      </c>
      <c r="BFC56" s="18" t="s">
        <v>1923</v>
      </c>
      <c r="BFD56" s="18" t="s">
        <v>1923</v>
      </c>
      <c r="BFE56" s="18" t="s">
        <v>1923</v>
      </c>
      <c r="BFF56" s="18" t="s">
        <v>1923</v>
      </c>
      <c r="BFG56" s="18" t="s">
        <v>1923</v>
      </c>
      <c r="BFH56" s="18" t="s">
        <v>1923</v>
      </c>
      <c r="BFI56" s="18" t="s">
        <v>1923</v>
      </c>
      <c r="BFJ56" s="18" t="s">
        <v>1923</v>
      </c>
      <c r="BFK56" s="18" t="s">
        <v>1923</v>
      </c>
      <c r="BFL56" s="18" t="s">
        <v>1923</v>
      </c>
      <c r="BFM56" s="18" t="s">
        <v>1923</v>
      </c>
      <c r="BFN56" s="18" t="s">
        <v>1923</v>
      </c>
      <c r="BFO56" s="18" t="s">
        <v>1923</v>
      </c>
      <c r="BFP56" s="18" t="s">
        <v>1923</v>
      </c>
      <c r="BFQ56" s="18" t="s">
        <v>1923</v>
      </c>
      <c r="BFR56" s="18" t="s">
        <v>1923</v>
      </c>
      <c r="BFS56" s="18" t="s">
        <v>1923</v>
      </c>
      <c r="BFT56" s="18" t="s">
        <v>1923</v>
      </c>
      <c r="BFU56" s="18" t="s">
        <v>1923</v>
      </c>
      <c r="BFV56" s="18" t="s">
        <v>1923</v>
      </c>
      <c r="BFW56" s="18" t="s">
        <v>1923</v>
      </c>
      <c r="BFX56" s="18" t="s">
        <v>1923</v>
      </c>
      <c r="BFY56" s="18" t="s">
        <v>1923</v>
      </c>
      <c r="BFZ56" s="18" t="s">
        <v>1923</v>
      </c>
      <c r="BGA56" s="18" t="s">
        <v>1923</v>
      </c>
      <c r="BGB56" s="18" t="s">
        <v>1923</v>
      </c>
      <c r="BGC56" s="18" t="s">
        <v>1923</v>
      </c>
      <c r="BGD56" s="18" t="s">
        <v>1923</v>
      </c>
      <c r="BGE56" s="18" t="s">
        <v>1923</v>
      </c>
      <c r="BGF56" s="18" t="s">
        <v>1923</v>
      </c>
      <c r="BGG56" s="18" t="s">
        <v>1923</v>
      </c>
      <c r="BGH56" s="18" t="s">
        <v>1923</v>
      </c>
      <c r="BGI56" s="18" t="s">
        <v>1923</v>
      </c>
      <c r="BGJ56" s="18" t="s">
        <v>1923</v>
      </c>
      <c r="BGK56" s="18" t="s">
        <v>1923</v>
      </c>
      <c r="BGL56" s="18" t="s">
        <v>1923</v>
      </c>
      <c r="BGM56" s="18" t="s">
        <v>1923</v>
      </c>
      <c r="BGN56" s="18" t="s">
        <v>1923</v>
      </c>
      <c r="BGO56" s="18" t="s">
        <v>1923</v>
      </c>
      <c r="BGP56" s="18" t="s">
        <v>1923</v>
      </c>
      <c r="BGQ56" s="18" t="s">
        <v>1923</v>
      </c>
      <c r="BGR56" s="18" t="s">
        <v>1923</v>
      </c>
      <c r="BGS56" s="18" t="s">
        <v>1923</v>
      </c>
      <c r="BGT56" s="18" t="s">
        <v>1923</v>
      </c>
      <c r="BGU56" s="18" t="s">
        <v>1923</v>
      </c>
      <c r="BGV56" s="18" t="s">
        <v>1923</v>
      </c>
      <c r="BGW56" s="18" t="s">
        <v>1923</v>
      </c>
      <c r="BGX56" s="18" t="s">
        <v>1923</v>
      </c>
      <c r="BGY56" s="18" t="s">
        <v>1923</v>
      </c>
      <c r="BGZ56" s="18" t="s">
        <v>1923</v>
      </c>
      <c r="BHA56" s="18" t="s">
        <v>1923</v>
      </c>
      <c r="BHB56" s="18" t="s">
        <v>1923</v>
      </c>
      <c r="BHC56" s="18" t="s">
        <v>1923</v>
      </c>
      <c r="BHD56" s="18" t="s">
        <v>1923</v>
      </c>
      <c r="BHE56" s="18" t="s">
        <v>1923</v>
      </c>
      <c r="BHF56" s="18" t="s">
        <v>1923</v>
      </c>
      <c r="BHG56" s="18" t="s">
        <v>1923</v>
      </c>
      <c r="BHH56" s="18" t="s">
        <v>1923</v>
      </c>
      <c r="BHI56" s="18" t="s">
        <v>1923</v>
      </c>
      <c r="BHJ56" s="18" t="s">
        <v>1923</v>
      </c>
      <c r="BHK56" s="18" t="s">
        <v>1923</v>
      </c>
      <c r="BHL56" s="18" t="s">
        <v>1923</v>
      </c>
      <c r="BHM56" s="18" t="s">
        <v>1923</v>
      </c>
      <c r="BHN56" s="18" t="s">
        <v>1923</v>
      </c>
      <c r="BHO56" s="18" t="s">
        <v>1923</v>
      </c>
      <c r="BHP56" s="18" t="s">
        <v>1923</v>
      </c>
      <c r="BHQ56" s="18" t="s">
        <v>1923</v>
      </c>
      <c r="BHR56" s="18" t="s">
        <v>1923</v>
      </c>
      <c r="BHS56" s="18" t="s">
        <v>1923</v>
      </c>
      <c r="BHT56" s="18" t="s">
        <v>1923</v>
      </c>
      <c r="BHU56" s="18" t="s">
        <v>1923</v>
      </c>
      <c r="BHV56" s="18" t="s">
        <v>1923</v>
      </c>
      <c r="BHW56" s="18" t="s">
        <v>1923</v>
      </c>
      <c r="BHX56" s="18" t="s">
        <v>1923</v>
      </c>
      <c r="BHY56" s="18" t="s">
        <v>1923</v>
      </c>
      <c r="BHZ56" s="18" t="s">
        <v>1923</v>
      </c>
      <c r="BIA56" s="18" t="s">
        <v>1923</v>
      </c>
      <c r="BIB56" s="18" t="s">
        <v>1923</v>
      </c>
      <c r="BIC56" s="18" t="s">
        <v>1923</v>
      </c>
      <c r="BID56" s="18" t="s">
        <v>1923</v>
      </c>
      <c r="BIE56" s="18" t="s">
        <v>1923</v>
      </c>
      <c r="BIF56" s="18" t="s">
        <v>1923</v>
      </c>
      <c r="BIG56" s="18" t="s">
        <v>1923</v>
      </c>
      <c r="BIH56" s="18" t="s">
        <v>1923</v>
      </c>
      <c r="BII56" s="18" t="s">
        <v>1923</v>
      </c>
      <c r="BIJ56" s="18" t="s">
        <v>1923</v>
      </c>
      <c r="BIK56" s="18" t="s">
        <v>1923</v>
      </c>
      <c r="BIL56" s="18" t="s">
        <v>1923</v>
      </c>
      <c r="BIM56" s="18" t="s">
        <v>1923</v>
      </c>
      <c r="BIN56" s="18" t="s">
        <v>1923</v>
      </c>
      <c r="BIO56" s="18" t="s">
        <v>1923</v>
      </c>
      <c r="BIP56" s="18" t="s">
        <v>1923</v>
      </c>
      <c r="BIQ56" s="18" t="s">
        <v>1923</v>
      </c>
      <c r="BIR56" s="18" t="s">
        <v>1923</v>
      </c>
      <c r="BIS56" s="18" t="s">
        <v>1923</v>
      </c>
      <c r="BIT56" s="18" t="s">
        <v>1923</v>
      </c>
      <c r="BIU56" s="18" t="s">
        <v>1923</v>
      </c>
      <c r="BIV56" s="18" t="s">
        <v>1923</v>
      </c>
      <c r="BIW56" s="18" t="s">
        <v>1923</v>
      </c>
      <c r="BIX56" s="18" t="s">
        <v>1923</v>
      </c>
      <c r="BIY56" s="18" t="s">
        <v>1923</v>
      </c>
      <c r="BIZ56" s="18" t="s">
        <v>1923</v>
      </c>
      <c r="BJA56" s="18" t="s">
        <v>1923</v>
      </c>
      <c r="BJB56" s="18" t="s">
        <v>1923</v>
      </c>
      <c r="BJC56" s="18" t="s">
        <v>1923</v>
      </c>
      <c r="BJD56" s="18" t="s">
        <v>1923</v>
      </c>
      <c r="BJE56" s="18" t="s">
        <v>1923</v>
      </c>
      <c r="BJF56" s="18" t="s">
        <v>1923</v>
      </c>
      <c r="BJG56" s="18" t="s">
        <v>1923</v>
      </c>
      <c r="BJH56" s="18" t="s">
        <v>1923</v>
      </c>
      <c r="BJI56" s="18" t="s">
        <v>1923</v>
      </c>
      <c r="BJJ56" s="18" t="s">
        <v>1923</v>
      </c>
      <c r="BJK56" s="18" t="s">
        <v>1923</v>
      </c>
      <c r="BJL56" s="18" t="s">
        <v>1923</v>
      </c>
      <c r="BJM56" s="18" t="s">
        <v>1923</v>
      </c>
      <c r="BJN56" s="18" t="s">
        <v>1923</v>
      </c>
      <c r="BJO56" s="18" t="s">
        <v>1923</v>
      </c>
      <c r="BJP56" s="18" t="s">
        <v>1923</v>
      </c>
      <c r="BJQ56" s="18" t="s">
        <v>1923</v>
      </c>
      <c r="BJR56" s="18" t="s">
        <v>1923</v>
      </c>
      <c r="BJS56" s="18" t="s">
        <v>1923</v>
      </c>
      <c r="BJT56" s="18" t="s">
        <v>1923</v>
      </c>
      <c r="BJU56" s="18" t="s">
        <v>1923</v>
      </c>
      <c r="BJV56" s="18" t="s">
        <v>1923</v>
      </c>
      <c r="BJW56" s="18" t="s">
        <v>1923</v>
      </c>
      <c r="BJX56" s="18" t="s">
        <v>1923</v>
      </c>
      <c r="BJY56" s="18" t="s">
        <v>1923</v>
      </c>
      <c r="BJZ56" s="18" t="s">
        <v>1923</v>
      </c>
      <c r="BKA56" s="18" t="s">
        <v>1923</v>
      </c>
      <c r="BKB56" s="18" t="s">
        <v>1923</v>
      </c>
      <c r="BKC56" s="18" t="s">
        <v>1923</v>
      </c>
      <c r="BKD56" s="18" t="s">
        <v>1923</v>
      </c>
      <c r="BKE56" s="18" t="s">
        <v>1923</v>
      </c>
      <c r="BKF56" s="18" t="s">
        <v>1923</v>
      </c>
      <c r="BKG56" s="18" t="s">
        <v>1923</v>
      </c>
      <c r="BKH56" s="18" t="s">
        <v>1923</v>
      </c>
      <c r="BKI56" s="18" t="s">
        <v>1923</v>
      </c>
      <c r="BKJ56" s="18" t="s">
        <v>1923</v>
      </c>
      <c r="BKK56" s="18" t="s">
        <v>1923</v>
      </c>
      <c r="BKL56" s="18" t="s">
        <v>1923</v>
      </c>
      <c r="BKM56" s="18" t="s">
        <v>1923</v>
      </c>
      <c r="BKN56" s="18" t="s">
        <v>1923</v>
      </c>
      <c r="BKO56" s="18" t="s">
        <v>1923</v>
      </c>
      <c r="BKP56" s="18" t="s">
        <v>1923</v>
      </c>
      <c r="BKQ56" s="18" t="s">
        <v>1923</v>
      </c>
      <c r="BKR56" s="18" t="s">
        <v>1923</v>
      </c>
      <c r="BKS56" s="18" t="s">
        <v>1923</v>
      </c>
      <c r="BKT56" s="18" t="s">
        <v>1923</v>
      </c>
      <c r="BKU56" s="18" t="s">
        <v>1923</v>
      </c>
      <c r="BKV56" s="18" t="s">
        <v>1923</v>
      </c>
      <c r="BKW56" s="18" t="s">
        <v>1923</v>
      </c>
      <c r="BKX56" s="18" t="s">
        <v>1923</v>
      </c>
      <c r="BKY56" s="18" t="s">
        <v>1923</v>
      </c>
      <c r="BKZ56" s="18" t="s">
        <v>1923</v>
      </c>
      <c r="BLA56" s="18" t="s">
        <v>1923</v>
      </c>
      <c r="BLB56" s="18" t="s">
        <v>1923</v>
      </c>
      <c r="BLC56" s="18" t="s">
        <v>1923</v>
      </c>
      <c r="BLD56" s="18" t="s">
        <v>1923</v>
      </c>
      <c r="BLE56" s="18" t="s">
        <v>1923</v>
      </c>
      <c r="BLF56" s="18" t="s">
        <v>1923</v>
      </c>
      <c r="BLG56" s="18" t="s">
        <v>1923</v>
      </c>
      <c r="BLH56" s="18" t="s">
        <v>1923</v>
      </c>
      <c r="BLI56" s="18" t="s">
        <v>1923</v>
      </c>
      <c r="BLJ56" s="18" t="s">
        <v>1923</v>
      </c>
      <c r="BLK56" s="18" t="s">
        <v>1923</v>
      </c>
      <c r="BLL56" s="18" t="s">
        <v>1923</v>
      </c>
      <c r="BLM56" s="18" t="s">
        <v>1923</v>
      </c>
      <c r="BLN56" s="18" t="s">
        <v>1923</v>
      </c>
      <c r="BLO56" s="18" t="s">
        <v>1923</v>
      </c>
      <c r="BLP56" s="18" t="s">
        <v>1923</v>
      </c>
      <c r="BLQ56" s="18" t="s">
        <v>1923</v>
      </c>
      <c r="BLR56" s="18" t="s">
        <v>1923</v>
      </c>
      <c r="BLS56" s="18" t="s">
        <v>1923</v>
      </c>
      <c r="BLT56" s="18" t="s">
        <v>1923</v>
      </c>
      <c r="BLU56" s="18" t="s">
        <v>1923</v>
      </c>
      <c r="BLV56" s="18" t="s">
        <v>1923</v>
      </c>
      <c r="BLW56" s="18" t="s">
        <v>1923</v>
      </c>
      <c r="BLX56" s="18" t="s">
        <v>1923</v>
      </c>
      <c r="BLY56" s="18" t="s">
        <v>1923</v>
      </c>
      <c r="BLZ56" s="18" t="s">
        <v>1923</v>
      </c>
      <c r="BMA56" s="18" t="s">
        <v>1923</v>
      </c>
      <c r="BMB56" s="18" t="s">
        <v>1923</v>
      </c>
      <c r="BMC56" s="18" t="s">
        <v>1923</v>
      </c>
      <c r="BMD56" s="18" t="s">
        <v>1923</v>
      </c>
      <c r="BME56" s="18" t="s">
        <v>1923</v>
      </c>
      <c r="BMF56" s="18" t="s">
        <v>1923</v>
      </c>
      <c r="BMG56" s="18" t="s">
        <v>1923</v>
      </c>
      <c r="BMH56" s="18" t="s">
        <v>1923</v>
      </c>
      <c r="BMI56" s="18" t="s">
        <v>1923</v>
      </c>
      <c r="BMJ56" s="18" t="s">
        <v>1923</v>
      </c>
      <c r="BMK56" s="18" t="s">
        <v>1923</v>
      </c>
      <c r="BML56" s="18" t="s">
        <v>1923</v>
      </c>
      <c r="BMM56" s="18" t="s">
        <v>1923</v>
      </c>
      <c r="BMN56" s="18" t="s">
        <v>1923</v>
      </c>
      <c r="BMO56" s="18" t="s">
        <v>1923</v>
      </c>
      <c r="BMP56" s="18" t="s">
        <v>1923</v>
      </c>
      <c r="BMQ56" s="18" t="s">
        <v>1923</v>
      </c>
      <c r="BMR56" s="18" t="s">
        <v>1923</v>
      </c>
      <c r="BMS56" s="18" t="s">
        <v>1923</v>
      </c>
      <c r="BMT56" s="18" t="s">
        <v>1923</v>
      </c>
      <c r="BMU56" s="18" t="s">
        <v>1923</v>
      </c>
      <c r="BMV56" s="18" t="s">
        <v>1923</v>
      </c>
      <c r="BMW56" s="18" t="s">
        <v>1923</v>
      </c>
      <c r="BMX56" s="18" t="s">
        <v>1923</v>
      </c>
      <c r="BMY56" s="18" t="s">
        <v>1923</v>
      </c>
      <c r="BMZ56" s="18" t="s">
        <v>1923</v>
      </c>
      <c r="BNA56" s="18" t="s">
        <v>1923</v>
      </c>
      <c r="BNB56" s="18" t="s">
        <v>1923</v>
      </c>
      <c r="BNC56" s="18" t="s">
        <v>1923</v>
      </c>
      <c r="BND56" s="18" t="s">
        <v>1923</v>
      </c>
      <c r="BNE56" s="18" t="s">
        <v>1923</v>
      </c>
      <c r="BNF56" s="18" t="s">
        <v>1923</v>
      </c>
      <c r="BNG56" s="18" t="s">
        <v>1923</v>
      </c>
      <c r="BNH56" s="18" t="s">
        <v>1923</v>
      </c>
      <c r="BNI56" s="18" t="s">
        <v>1923</v>
      </c>
      <c r="BNJ56" s="18" t="s">
        <v>1923</v>
      </c>
      <c r="BNK56" s="18" t="s">
        <v>1923</v>
      </c>
      <c r="BNL56" s="18" t="s">
        <v>1923</v>
      </c>
      <c r="BNM56" s="18" t="s">
        <v>1923</v>
      </c>
      <c r="BNN56" s="18" t="s">
        <v>1923</v>
      </c>
      <c r="BNO56" s="18" t="s">
        <v>1923</v>
      </c>
      <c r="BNP56" s="18" t="s">
        <v>1923</v>
      </c>
      <c r="BNQ56" s="18" t="s">
        <v>1923</v>
      </c>
      <c r="BNR56" s="18" t="s">
        <v>1923</v>
      </c>
      <c r="BNS56" s="18" t="s">
        <v>1923</v>
      </c>
      <c r="BNT56" s="18" t="s">
        <v>1923</v>
      </c>
      <c r="BNU56" s="18" t="s">
        <v>1923</v>
      </c>
      <c r="BNV56" s="18" t="s">
        <v>1923</v>
      </c>
      <c r="BNW56" s="18" t="s">
        <v>1923</v>
      </c>
      <c r="BNX56" s="18" t="s">
        <v>1923</v>
      </c>
      <c r="BNY56" s="18" t="s">
        <v>1923</v>
      </c>
      <c r="BNZ56" s="18" t="s">
        <v>1923</v>
      </c>
      <c r="BOA56" s="18" t="s">
        <v>1923</v>
      </c>
      <c r="BOB56" s="18" t="s">
        <v>1923</v>
      </c>
      <c r="BOC56" s="18" t="s">
        <v>1923</v>
      </c>
      <c r="BOD56" s="18" t="s">
        <v>1923</v>
      </c>
      <c r="BOE56" s="18" t="s">
        <v>1923</v>
      </c>
      <c r="BOF56" s="18" t="s">
        <v>1923</v>
      </c>
      <c r="BOG56" s="18" t="s">
        <v>1923</v>
      </c>
      <c r="BOH56" s="18" t="s">
        <v>1923</v>
      </c>
      <c r="BOI56" s="18" t="s">
        <v>1923</v>
      </c>
      <c r="BOJ56" s="18" t="s">
        <v>1923</v>
      </c>
      <c r="BOK56" s="18" t="s">
        <v>1923</v>
      </c>
      <c r="BOL56" s="18" t="s">
        <v>1923</v>
      </c>
      <c r="BOM56" s="18" t="s">
        <v>1923</v>
      </c>
      <c r="BON56" s="18" t="s">
        <v>1923</v>
      </c>
      <c r="BOO56" s="18" t="s">
        <v>1923</v>
      </c>
      <c r="BOP56" s="18" t="s">
        <v>1923</v>
      </c>
      <c r="BOQ56" s="18" t="s">
        <v>1923</v>
      </c>
      <c r="BOR56" s="18" t="s">
        <v>1923</v>
      </c>
      <c r="BOS56" s="18" t="s">
        <v>1923</v>
      </c>
      <c r="BOT56" s="18" t="s">
        <v>1923</v>
      </c>
      <c r="BOU56" s="18" t="s">
        <v>1923</v>
      </c>
      <c r="BOV56" s="18" t="s">
        <v>1923</v>
      </c>
      <c r="BOW56" s="18" t="s">
        <v>1923</v>
      </c>
      <c r="BOX56" s="18" t="s">
        <v>1923</v>
      </c>
      <c r="BOY56" s="18" t="s">
        <v>1923</v>
      </c>
      <c r="BOZ56" s="18" t="s">
        <v>1923</v>
      </c>
      <c r="BPA56" s="18" t="s">
        <v>1923</v>
      </c>
      <c r="BPB56" s="18" t="s">
        <v>1923</v>
      </c>
      <c r="BPC56" s="18" t="s">
        <v>1923</v>
      </c>
      <c r="BPD56" s="18" t="s">
        <v>1923</v>
      </c>
      <c r="BPE56" s="18" t="s">
        <v>1923</v>
      </c>
      <c r="BPF56" s="18" t="s">
        <v>1923</v>
      </c>
      <c r="BPG56" s="18" t="s">
        <v>1923</v>
      </c>
      <c r="BPH56" s="18" t="s">
        <v>1923</v>
      </c>
      <c r="BPI56" s="18" t="s">
        <v>1923</v>
      </c>
      <c r="BPJ56" s="18" t="s">
        <v>1923</v>
      </c>
      <c r="BPK56" s="18" t="s">
        <v>1923</v>
      </c>
      <c r="BPL56" s="18" t="s">
        <v>1923</v>
      </c>
      <c r="BPM56" s="18" t="s">
        <v>1923</v>
      </c>
      <c r="BPN56" s="18" t="s">
        <v>1923</v>
      </c>
      <c r="BPO56" s="18" t="s">
        <v>1923</v>
      </c>
      <c r="BPP56" s="18" t="s">
        <v>1923</v>
      </c>
      <c r="BPQ56" s="18" t="s">
        <v>1923</v>
      </c>
      <c r="BPR56" s="18" t="s">
        <v>1923</v>
      </c>
      <c r="BPS56" s="18" t="s">
        <v>1923</v>
      </c>
      <c r="BPT56" s="18" t="s">
        <v>1923</v>
      </c>
      <c r="BPU56" s="18" t="s">
        <v>1923</v>
      </c>
      <c r="BPV56" s="18" t="s">
        <v>1923</v>
      </c>
      <c r="BPW56" s="18" t="s">
        <v>1923</v>
      </c>
      <c r="BPX56" s="18" t="s">
        <v>1923</v>
      </c>
      <c r="BPY56" s="18" t="s">
        <v>1923</v>
      </c>
      <c r="BPZ56" s="18" t="s">
        <v>1923</v>
      </c>
      <c r="BQA56" s="18" t="s">
        <v>1923</v>
      </c>
      <c r="BQB56" s="18" t="s">
        <v>1923</v>
      </c>
      <c r="BQC56" s="18" t="s">
        <v>1923</v>
      </c>
      <c r="BQD56" s="18" t="s">
        <v>1923</v>
      </c>
      <c r="BQE56" s="18" t="s">
        <v>1923</v>
      </c>
      <c r="BQF56" s="18" t="s">
        <v>1923</v>
      </c>
      <c r="BQG56" s="18" t="s">
        <v>1923</v>
      </c>
      <c r="BQH56" s="18" t="s">
        <v>1923</v>
      </c>
      <c r="BQI56" s="18" t="s">
        <v>1923</v>
      </c>
      <c r="BQJ56" s="18" t="s">
        <v>1923</v>
      </c>
      <c r="BQK56" s="18" t="s">
        <v>1923</v>
      </c>
      <c r="BQL56" s="18" t="s">
        <v>1923</v>
      </c>
      <c r="BQM56" s="18" t="s">
        <v>1923</v>
      </c>
      <c r="BQN56" s="18" t="s">
        <v>1923</v>
      </c>
      <c r="BQO56" s="18" t="s">
        <v>1923</v>
      </c>
      <c r="BQP56" s="18" t="s">
        <v>1923</v>
      </c>
      <c r="BQQ56" s="18" t="s">
        <v>1923</v>
      </c>
      <c r="BQR56" s="18" t="s">
        <v>1923</v>
      </c>
      <c r="BQS56" s="18" t="s">
        <v>1923</v>
      </c>
      <c r="BQT56" s="18" t="s">
        <v>1923</v>
      </c>
      <c r="BQU56" s="18" t="s">
        <v>1923</v>
      </c>
      <c r="BQV56" s="18" t="s">
        <v>1923</v>
      </c>
      <c r="BQW56" s="18" t="s">
        <v>1923</v>
      </c>
      <c r="BQX56" s="18" t="s">
        <v>1923</v>
      </c>
      <c r="BQY56" s="18" t="s">
        <v>1923</v>
      </c>
      <c r="BQZ56" s="18" t="s">
        <v>1923</v>
      </c>
      <c r="BRA56" s="18" t="s">
        <v>1923</v>
      </c>
      <c r="BRB56" s="18" t="s">
        <v>1923</v>
      </c>
      <c r="BRC56" s="18" t="s">
        <v>1923</v>
      </c>
      <c r="BRD56" s="18" t="s">
        <v>1923</v>
      </c>
      <c r="BRE56" s="18" t="s">
        <v>1923</v>
      </c>
      <c r="BRF56" s="18" t="s">
        <v>1923</v>
      </c>
      <c r="BRG56" s="18" t="s">
        <v>1923</v>
      </c>
      <c r="BRH56" s="18" t="s">
        <v>1923</v>
      </c>
      <c r="BRI56" s="18" t="s">
        <v>1923</v>
      </c>
      <c r="BRJ56" s="18" t="s">
        <v>1923</v>
      </c>
      <c r="BRK56" s="18" t="s">
        <v>1923</v>
      </c>
      <c r="BRL56" s="18" t="s">
        <v>1923</v>
      </c>
      <c r="BRM56" s="18" t="s">
        <v>1923</v>
      </c>
      <c r="BRN56" s="18" t="s">
        <v>1923</v>
      </c>
      <c r="BRO56" s="18" t="s">
        <v>1923</v>
      </c>
      <c r="BRP56" s="18" t="s">
        <v>1923</v>
      </c>
      <c r="BRQ56" s="18" t="s">
        <v>1923</v>
      </c>
      <c r="BRR56" s="18" t="s">
        <v>1923</v>
      </c>
      <c r="BRS56" s="18" t="s">
        <v>1923</v>
      </c>
      <c r="BRT56" s="18" t="s">
        <v>1923</v>
      </c>
      <c r="BRU56" s="18" t="s">
        <v>1923</v>
      </c>
      <c r="BRV56" s="18" t="s">
        <v>1923</v>
      </c>
      <c r="BRW56" s="18" t="s">
        <v>1923</v>
      </c>
      <c r="BRX56" s="18" t="s">
        <v>1923</v>
      </c>
      <c r="BRY56" s="18" t="s">
        <v>1923</v>
      </c>
      <c r="BRZ56" s="18" t="s">
        <v>1923</v>
      </c>
      <c r="BSA56" s="18" t="s">
        <v>1923</v>
      </c>
      <c r="BSB56" s="18" t="s">
        <v>1923</v>
      </c>
      <c r="BSC56" s="18" t="s">
        <v>1923</v>
      </c>
      <c r="BSD56" s="18" t="s">
        <v>1923</v>
      </c>
      <c r="BSE56" s="18" t="s">
        <v>1923</v>
      </c>
      <c r="BSF56" s="18" t="s">
        <v>1923</v>
      </c>
      <c r="BSG56" s="18" t="s">
        <v>1923</v>
      </c>
      <c r="BSH56" s="18" t="s">
        <v>1923</v>
      </c>
      <c r="BSI56" s="18" t="s">
        <v>1923</v>
      </c>
      <c r="BSJ56" s="18" t="s">
        <v>1923</v>
      </c>
      <c r="BSK56" s="18" t="s">
        <v>1923</v>
      </c>
      <c r="BSL56" s="18" t="s">
        <v>1923</v>
      </c>
      <c r="BSM56" s="18" t="s">
        <v>1923</v>
      </c>
      <c r="BSN56" s="18" t="s">
        <v>1923</v>
      </c>
      <c r="BSO56" s="18" t="s">
        <v>1923</v>
      </c>
      <c r="BSP56" s="18" t="s">
        <v>1923</v>
      </c>
      <c r="BSQ56" s="18" t="s">
        <v>1923</v>
      </c>
      <c r="BSR56" s="18" t="s">
        <v>1923</v>
      </c>
      <c r="BSS56" s="18" t="s">
        <v>1923</v>
      </c>
      <c r="BST56" s="18" t="s">
        <v>1923</v>
      </c>
      <c r="BSU56" s="18" t="s">
        <v>1923</v>
      </c>
      <c r="BSV56" s="18" t="s">
        <v>1923</v>
      </c>
      <c r="BSW56" s="18" t="s">
        <v>1923</v>
      </c>
      <c r="BSX56" s="18" t="s">
        <v>1923</v>
      </c>
      <c r="BSY56" s="18" t="s">
        <v>1923</v>
      </c>
      <c r="BSZ56" s="18" t="s">
        <v>1923</v>
      </c>
      <c r="BTA56" s="18" t="s">
        <v>1923</v>
      </c>
      <c r="BTB56" s="18" t="s">
        <v>1923</v>
      </c>
      <c r="BTC56" s="18" t="s">
        <v>1923</v>
      </c>
      <c r="BTD56" s="18" t="s">
        <v>1923</v>
      </c>
      <c r="BTE56" s="18" t="s">
        <v>1923</v>
      </c>
      <c r="BTF56" s="18" t="s">
        <v>1923</v>
      </c>
      <c r="BTG56" s="18" t="s">
        <v>1923</v>
      </c>
      <c r="BTH56" s="18" t="s">
        <v>1923</v>
      </c>
      <c r="BTI56" s="18" t="s">
        <v>1923</v>
      </c>
      <c r="BTJ56" s="18" t="s">
        <v>1923</v>
      </c>
      <c r="BTK56" s="18" t="s">
        <v>1923</v>
      </c>
      <c r="BTL56" s="18" t="s">
        <v>1923</v>
      </c>
      <c r="BTM56" s="18" t="s">
        <v>1923</v>
      </c>
      <c r="BTN56" s="18" t="s">
        <v>1923</v>
      </c>
      <c r="BTO56" s="18" t="s">
        <v>1923</v>
      </c>
      <c r="BTP56" s="18" t="s">
        <v>1923</v>
      </c>
      <c r="BTQ56" s="18" t="s">
        <v>1923</v>
      </c>
      <c r="BTR56" s="18" t="s">
        <v>1923</v>
      </c>
      <c r="BTS56" s="18" t="s">
        <v>1923</v>
      </c>
      <c r="BTT56" s="18" t="s">
        <v>1923</v>
      </c>
      <c r="BTU56" s="18" t="s">
        <v>1923</v>
      </c>
      <c r="BTV56" s="18" t="s">
        <v>1923</v>
      </c>
      <c r="BTW56" s="18" t="s">
        <v>1923</v>
      </c>
      <c r="BTX56" s="18" t="s">
        <v>1923</v>
      </c>
      <c r="BTY56" s="18" t="s">
        <v>1923</v>
      </c>
      <c r="BTZ56" s="18" t="s">
        <v>1923</v>
      </c>
      <c r="BUA56" s="18" t="s">
        <v>1923</v>
      </c>
      <c r="BUB56" s="18" t="s">
        <v>1923</v>
      </c>
      <c r="BUC56" s="18" t="s">
        <v>1923</v>
      </c>
      <c r="BUD56" s="18" t="s">
        <v>1923</v>
      </c>
      <c r="BUE56" s="18" t="s">
        <v>1923</v>
      </c>
      <c r="BUF56" s="18" t="s">
        <v>1923</v>
      </c>
      <c r="BUG56" s="18" t="s">
        <v>1923</v>
      </c>
      <c r="BUH56" s="18" t="s">
        <v>1923</v>
      </c>
      <c r="BUI56" s="18" t="s">
        <v>1923</v>
      </c>
      <c r="BUJ56" s="18" t="s">
        <v>1923</v>
      </c>
      <c r="BUK56" s="18" t="s">
        <v>1923</v>
      </c>
      <c r="BUL56" s="18" t="s">
        <v>1923</v>
      </c>
      <c r="BUM56" s="18" t="s">
        <v>1923</v>
      </c>
      <c r="BUN56" s="18" t="s">
        <v>1923</v>
      </c>
      <c r="BUO56" s="18" t="s">
        <v>1923</v>
      </c>
      <c r="BUP56" s="18" t="s">
        <v>1923</v>
      </c>
      <c r="BUQ56" s="18" t="s">
        <v>1923</v>
      </c>
      <c r="BUR56" s="18" t="s">
        <v>1923</v>
      </c>
      <c r="BUS56" s="18" t="s">
        <v>1923</v>
      </c>
      <c r="BUT56" s="18" t="s">
        <v>1923</v>
      </c>
      <c r="BUU56" s="18" t="s">
        <v>1923</v>
      </c>
      <c r="BUV56" s="18" t="s">
        <v>1923</v>
      </c>
      <c r="BUW56" s="18" t="s">
        <v>1923</v>
      </c>
      <c r="BUX56" s="18" t="s">
        <v>1923</v>
      </c>
      <c r="BUY56" s="18" t="s">
        <v>1923</v>
      </c>
      <c r="BUZ56" s="18" t="s">
        <v>1923</v>
      </c>
      <c r="BVA56" s="18" t="s">
        <v>1923</v>
      </c>
      <c r="BVB56" s="18" t="s">
        <v>1923</v>
      </c>
      <c r="BVC56" s="18" t="s">
        <v>1923</v>
      </c>
      <c r="BVD56" s="18" t="s">
        <v>1923</v>
      </c>
      <c r="BVE56" s="18" t="s">
        <v>1923</v>
      </c>
      <c r="BVF56" s="18" t="s">
        <v>1923</v>
      </c>
      <c r="BVG56" s="18" t="s">
        <v>1923</v>
      </c>
      <c r="BVH56" s="18" t="s">
        <v>1923</v>
      </c>
      <c r="BVI56" s="18" t="s">
        <v>1923</v>
      </c>
      <c r="BVJ56" s="18" t="s">
        <v>1923</v>
      </c>
      <c r="BVK56" s="18" t="s">
        <v>1923</v>
      </c>
      <c r="BVL56" s="18" t="s">
        <v>1923</v>
      </c>
      <c r="BVM56" s="18" t="s">
        <v>1923</v>
      </c>
      <c r="BVN56" s="18" t="s">
        <v>1923</v>
      </c>
      <c r="BVO56" s="18" t="s">
        <v>1923</v>
      </c>
      <c r="BVP56" s="18" t="s">
        <v>1923</v>
      </c>
      <c r="BVQ56" s="18" t="s">
        <v>1923</v>
      </c>
      <c r="BVR56" s="18" t="s">
        <v>1923</v>
      </c>
      <c r="BVS56" s="18" t="s">
        <v>1923</v>
      </c>
      <c r="BVT56" s="18" t="s">
        <v>1923</v>
      </c>
      <c r="BVU56" s="18" t="s">
        <v>1923</v>
      </c>
      <c r="BVV56" s="18" t="s">
        <v>1923</v>
      </c>
      <c r="BVW56" s="18" t="s">
        <v>1923</v>
      </c>
      <c r="BVX56" s="18" t="s">
        <v>1923</v>
      </c>
      <c r="BVY56" s="18" t="s">
        <v>1923</v>
      </c>
      <c r="BVZ56" s="18" t="s">
        <v>1923</v>
      </c>
      <c r="BWA56" s="18" t="s">
        <v>1923</v>
      </c>
      <c r="BWB56" s="18" t="s">
        <v>1923</v>
      </c>
      <c r="BWC56" s="18" t="s">
        <v>1923</v>
      </c>
      <c r="BWD56" s="18" t="s">
        <v>1923</v>
      </c>
      <c r="BWE56" s="18" t="s">
        <v>1923</v>
      </c>
      <c r="BWF56" s="18" t="s">
        <v>1923</v>
      </c>
      <c r="BWG56" s="18" t="s">
        <v>1923</v>
      </c>
      <c r="BWH56" s="18" t="s">
        <v>1923</v>
      </c>
      <c r="BWI56" s="18" t="s">
        <v>1923</v>
      </c>
      <c r="BWJ56" s="18" t="s">
        <v>1923</v>
      </c>
      <c r="BWK56" s="18" t="s">
        <v>1923</v>
      </c>
      <c r="BWL56" s="18" t="s">
        <v>1923</v>
      </c>
      <c r="BWM56" s="18" t="s">
        <v>1923</v>
      </c>
      <c r="BWN56" s="18" t="s">
        <v>1923</v>
      </c>
      <c r="BWO56" s="18" t="s">
        <v>1923</v>
      </c>
      <c r="BWP56" s="18" t="s">
        <v>1923</v>
      </c>
      <c r="BWQ56" s="18" t="s">
        <v>1923</v>
      </c>
      <c r="BWR56" s="18" t="s">
        <v>1923</v>
      </c>
      <c r="BWS56" s="18" t="s">
        <v>1923</v>
      </c>
      <c r="BWT56" s="18" t="s">
        <v>1923</v>
      </c>
      <c r="BWU56" s="18" t="s">
        <v>1923</v>
      </c>
      <c r="BWV56" s="18" t="s">
        <v>1923</v>
      </c>
      <c r="BWW56" s="18" t="s">
        <v>1923</v>
      </c>
      <c r="BWX56" s="18" t="s">
        <v>1923</v>
      </c>
      <c r="BWY56" s="18" t="s">
        <v>1923</v>
      </c>
      <c r="BWZ56" s="18" t="s">
        <v>1923</v>
      </c>
      <c r="BXA56" s="18" t="s">
        <v>1923</v>
      </c>
      <c r="BXB56" s="18" t="s">
        <v>1923</v>
      </c>
      <c r="BXC56" s="18" t="s">
        <v>1923</v>
      </c>
      <c r="BXD56" s="18" t="s">
        <v>1923</v>
      </c>
      <c r="BXE56" s="18" t="s">
        <v>1923</v>
      </c>
      <c r="BXF56" s="18" t="s">
        <v>1923</v>
      </c>
      <c r="BXG56" s="18" t="s">
        <v>1923</v>
      </c>
      <c r="BXH56" s="18" t="s">
        <v>1923</v>
      </c>
      <c r="BXI56" s="18" t="s">
        <v>1923</v>
      </c>
      <c r="BXJ56" s="18" t="s">
        <v>1923</v>
      </c>
      <c r="BXK56" s="18" t="s">
        <v>1923</v>
      </c>
      <c r="BXL56" s="18" t="s">
        <v>1923</v>
      </c>
      <c r="BXM56" s="18" t="s">
        <v>1923</v>
      </c>
      <c r="BXN56" s="18" t="s">
        <v>1923</v>
      </c>
      <c r="BXO56" s="18" t="s">
        <v>1923</v>
      </c>
      <c r="BXP56" s="18" t="s">
        <v>1923</v>
      </c>
      <c r="BXQ56" s="18" t="s">
        <v>1923</v>
      </c>
      <c r="BXR56" s="18" t="s">
        <v>1923</v>
      </c>
      <c r="BXS56" s="18" t="s">
        <v>1923</v>
      </c>
      <c r="BXT56" s="18" t="s">
        <v>1923</v>
      </c>
      <c r="BXU56" s="18" t="s">
        <v>1923</v>
      </c>
      <c r="BXV56" s="18" t="s">
        <v>1923</v>
      </c>
      <c r="BXW56" s="18" t="s">
        <v>1923</v>
      </c>
      <c r="BXX56" s="18" t="s">
        <v>1923</v>
      </c>
      <c r="BXY56" s="18" t="s">
        <v>1923</v>
      </c>
      <c r="BXZ56" s="18" t="s">
        <v>1923</v>
      </c>
      <c r="BYA56" s="18" t="s">
        <v>1923</v>
      </c>
      <c r="BYB56" s="18" t="s">
        <v>1923</v>
      </c>
      <c r="BYC56" s="18" t="s">
        <v>1923</v>
      </c>
      <c r="BYD56" s="18" t="s">
        <v>1923</v>
      </c>
      <c r="BYE56" s="18" t="s">
        <v>1923</v>
      </c>
      <c r="BYF56" s="18" t="s">
        <v>1923</v>
      </c>
      <c r="BYG56" s="18" t="s">
        <v>1923</v>
      </c>
      <c r="BYH56" s="18" t="s">
        <v>1923</v>
      </c>
      <c r="BYI56" s="18" t="s">
        <v>1923</v>
      </c>
      <c r="BYJ56" s="18" t="s">
        <v>1923</v>
      </c>
      <c r="BYK56" s="18" t="s">
        <v>1923</v>
      </c>
      <c r="BYL56" s="18" t="s">
        <v>1923</v>
      </c>
      <c r="BYM56" s="18" t="s">
        <v>1923</v>
      </c>
      <c r="BYN56" s="18" t="s">
        <v>1923</v>
      </c>
      <c r="BYO56" s="18" t="s">
        <v>1923</v>
      </c>
      <c r="BYP56" s="18" t="s">
        <v>1923</v>
      </c>
      <c r="BYQ56" s="18" t="s">
        <v>1923</v>
      </c>
      <c r="BYR56" s="18" t="s">
        <v>1923</v>
      </c>
      <c r="BYS56" s="18" t="s">
        <v>1923</v>
      </c>
      <c r="BYT56" s="18" t="s">
        <v>1923</v>
      </c>
      <c r="BYU56" s="18" t="s">
        <v>1923</v>
      </c>
      <c r="BYV56" s="18" t="s">
        <v>1923</v>
      </c>
      <c r="BYW56" s="18" t="s">
        <v>1923</v>
      </c>
      <c r="BYX56" s="18" t="s">
        <v>1923</v>
      </c>
      <c r="BYY56" s="18" t="s">
        <v>1923</v>
      </c>
      <c r="BYZ56" s="18" t="s">
        <v>1923</v>
      </c>
      <c r="BZA56" s="18" t="s">
        <v>1923</v>
      </c>
      <c r="BZB56" s="18" t="s">
        <v>1923</v>
      </c>
      <c r="BZC56" s="18" t="s">
        <v>1923</v>
      </c>
      <c r="BZD56" s="18" t="s">
        <v>1923</v>
      </c>
      <c r="BZE56" s="18" t="s">
        <v>1923</v>
      </c>
      <c r="BZF56" s="18" t="s">
        <v>1923</v>
      </c>
      <c r="BZG56" s="18" t="s">
        <v>1923</v>
      </c>
      <c r="BZH56" s="18" t="s">
        <v>1923</v>
      </c>
      <c r="BZI56" s="18" t="s">
        <v>1923</v>
      </c>
      <c r="BZJ56" s="18" t="s">
        <v>1923</v>
      </c>
      <c r="BZK56" s="18" t="s">
        <v>1923</v>
      </c>
      <c r="BZL56" s="18" t="s">
        <v>1923</v>
      </c>
      <c r="BZM56" s="18" t="s">
        <v>1923</v>
      </c>
      <c r="BZN56" s="18" t="s">
        <v>1923</v>
      </c>
      <c r="BZO56" s="18" t="s">
        <v>1923</v>
      </c>
      <c r="BZP56" s="18" t="s">
        <v>1923</v>
      </c>
      <c r="BZQ56" s="18" t="s">
        <v>1923</v>
      </c>
      <c r="BZR56" s="18" t="s">
        <v>1923</v>
      </c>
      <c r="BZS56" s="18" t="s">
        <v>1923</v>
      </c>
      <c r="BZT56" s="18" t="s">
        <v>1923</v>
      </c>
      <c r="BZU56" s="18" t="s">
        <v>1923</v>
      </c>
      <c r="BZV56" s="18" t="s">
        <v>1923</v>
      </c>
      <c r="BZW56" s="18" t="s">
        <v>1923</v>
      </c>
      <c r="BZX56" s="18" t="s">
        <v>1923</v>
      </c>
      <c r="BZY56" s="18" t="s">
        <v>1923</v>
      </c>
      <c r="BZZ56" s="18" t="s">
        <v>1923</v>
      </c>
      <c r="CAA56" s="18" t="s">
        <v>1923</v>
      </c>
      <c r="CAB56" s="18" t="s">
        <v>1923</v>
      </c>
      <c r="CAC56" s="18" t="s">
        <v>1923</v>
      </c>
      <c r="CAD56" s="18" t="s">
        <v>1923</v>
      </c>
      <c r="CAE56" s="18" t="s">
        <v>1923</v>
      </c>
      <c r="CAF56" s="18" t="s">
        <v>1923</v>
      </c>
      <c r="CAG56" s="18" t="s">
        <v>1923</v>
      </c>
      <c r="CAH56" s="18" t="s">
        <v>1923</v>
      </c>
      <c r="CAI56" s="18" t="s">
        <v>1923</v>
      </c>
      <c r="CAJ56" s="18" t="s">
        <v>1923</v>
      </c>
      <c r="CAK56" s="18" t="s">
        <v>1923</v>
      </c>
      <c r="CAL56" s="18" t="s">
        <v>1923</v>
      </c>
      <c r="CAM56" s="18" t="s">
        <v>1923</v>
      </c>
      <c r="CAN56" s="18" t="s">
        <v>1923</v>
      </c>
      <c r="CAO56" s="18" t="s">
        <v>1923</v>
      </c>
      <c r="CAP56" s="18" t="s">
        <v>1923</v>
      </c>
      <c r="CAQ56" s="18" t="s">
        <v>1923</v>
      </c>
      <c r="CAR56" s="18" t="s">
        <v>1923</v>
      </c>
      <c r="CAS56" s="18" t="s">
        <v>1923</v>
      </c>
      <c r="CAT56" s="18" t="s">
        <v>1923</v>
      </c>
      <c r="CAU56" s="18" t="s">
        <v>1923</v>
      </c>
      <c r="CAV56" s="18" t="s">
        <v>1923</v>
      </c>
      <c r="CAW56" s="18" t="s">
        <v>1923</v>
      </c>
      <c r="CAX56" s="18" t="s">
        <v>1923</v>
      </c>
      <c r="CAY56" s="18" t="s">
        <v>1923</v>
      </c>
      <c r="CAZ56" s="18" t="s">
        <v>1923</v>
      </c>
      <c r="CBA56" s="18" t="s">
        <v>1923</v>
      </c>
      <c r="CBB56" s="18" t="s">
        <v>1923</v>
      </c>
      <c r="CBC56" s="18" t="s">
        <v>1923</v>
      </c>
      <c r="CBD56" s="18" t="s">
        <v>1923</v>
      </c>
      <c r="CBE56" s="18" t="s">
        <v>1923</v>
      </c>
      <c r="CBF56" s="18" t="s">
        <v>1923</v>
      </c>
      <c r="CBG56" s="18" t="s">
        <v>1923</v>
      </c>
      <c r="CBH56" s="18" t="s">
        <v>1923</v>
      </c>
      <c r="CBI56" s="18" t="s">
        <v>1923</v>
      </c>
      <c r="CBJ56" s="18" t="s">
        <v>1923</v>
      </c>
      <c r="CBK56" s="18" t="s">
        <v>1923</v>
      </c>
      <c r="CBL56" s="18" t="s">
        <v>1923</v>
      </c>
      <c r="CBM56" s="18" t="s">
        <v>1923</v>
      </c>
      <c r="CBN56" s="18" t="s">
        <v>1923</v>
      </c>
      <c r="CBO56" s="18" t="s">
        <v>1923</v>
      </c>
      <c r="CBP56" s="18" t="s">
        <v>1923</v>
      </c>
      <c r="CBQ56" s="18" t="s">
        <v>1923</v>
      </c>
      <c r="CBR56" s="18" t="s">
        <v>1923</v>
      </c>
      <c r="CBS56" s="18" t="s">
        <v>1923</v>
      </c>
      <c r="CBT56" s="18" t="s">
        <v>1923</v>
      </c>
      <c r="CBU56" s="18" t="s">
        <v>1923</v>
      </c>
      <c r="CBV56" s="18" t="s">
        <v>1923</v>
      </c>
      <c r="CBW56" s="18" t="s">
        <v>1923</v>
      </c>
      <c r="CBX56" s="18" t="s">
        <v>1923</v>
      </c>
      <c r="CBY56" s="18" t="s">
        <v>1923</v>
      </c>
      <c r="CBZ56" s="18" t="s">
        <v>1923</v>
      </c>
      <c r="CCA56" s="18" t="s">
        <v>1923</v>
      </c>
      <c r="CCB56" s="18" t="s">
        <v>1923</v>
      </c>
      <c r="CCC56" s="18" t="s">
        <v>1923</v>
      </c>
      <c r="CCD56" s="18" t="s">
        <v>1923</v>
      </c>
      <c r="CCE56" s="18" t="s">
        <v>1923</v>
      </c>
      <c r="CCF56" s="18" t="s">
        <v>1923</v>
      </c>
      <c r="CCG56" s="18" t="s">
        <v>1923</v>
      </c>
      <c r="CCH56" s="18" t="s">
        <v>1923</v>
      </c>
      <c r="CCI56" s="18" t="s">
        <v>1923</v>
      </c>
      <c r="CCJ56" s="18" t="s">
        <v>1923</v>
      </c>
      <c r="CCK56" s="18" t="s">
        <v>1923</v>
      </c>
      <c r="CCL56" s="18" t="s">
        <v>1923</v>
      </c>
      <c r="CCM56" s="18" t="s">
        <v>1923</v>
      </c>
      <c r="CCN56" s="18" t="s">
        <v>1923</v>
      </c>
      <c r="CCO56" s="18" t="s">
        <v>1923</v>
      </c>
      <c r="CCP56" s="18" t="s">
        <v>1923</v>
      </c>
      <c r="CCQ56" s="18" t="s">
        <v>1923</v>
      </c>
      <c r="CCR56" s="18" t="s">
        <v>1923</v>
      </c>
      <c r="CCS56" s="18" t="s">
        <v>1923</v>
      </c>
      <c r="CCT56" s="18" t="s">
        <v>1923</v>
      </c>
      <c r="CCU56" s="18" t="s">
        <v>1923</v>
      </c>
      <c r="CCV56" s="18" t="s">
        <v>1923</v>
      </c>
      <c r="CCW56" s="18" t="s">
        <v>1923</v>
      </c>
      <c r="CCX56" s="18" t="s">
        <v>1923</v>
      </c>
      <c r="CCY56" s="18" t="s">
        <v>1923</v>
      </c>
      <c r="CCZ56" s="18" t="s">
        <v>1923</v>
      </c>
      <c r="CDA56" s="18" t="s">
        <v>1923</v>
      </c>
      <c r="CDB56" s="18" t="s">
        <v>1923</v>
      </c>
      <c r="CDC56" s="18" t="s">
        <v>1923</v>
      </c>
      <c r="CDD56" s="18" t="s">
        <v>1923</v>
      </c>
      <c r="CDE56" s="18" t="s">
        <v>1923</v>
      </c>
      <c r="CDF56" s="18" t="s">
        <v>1923</v>
      </c>
      <c r="CDG56" s="18" t="s">
        <v>1923</v>
      </c>
      <c r="CDH56" s="18" t="s">
        <v>1923</v>
      </c>
      <c r="CDI56" s="18" t="s">
        <v>1923</v>
      </c>
      <c r="CDJ56" s="18" t="s">
        <v>1923</v>
      </c>
      <c r="CDK56" s="18" t="s">
        <v>1923</v>
      </c>
      <c r="CDL56" s="18" t="s">
        <v>1923</v>
      </c>
      <c r="CDM56" s="18" t="s">
        <v>1923</v>
      </c>
      <c r="CDN56" s="18" t="s">
        <v>1923</v>
      </c>
      <c r="CDO56" s="18" t="s">
        <v>1923</v>
      </c>
      <c r="CDP56" s="18" t="s">
        <v>1923</v>
      </c>
      <c r="CDQ56" s="18" t="s">
        <v>1923</v>
      </c>
      <c r="CDR56" s="18" t="s">
        <v>1923</v>
      </c>
      <c r="CDS56" s="18" t="s">
        <v>1923</v>
      </c>
      <c r="CDT56" s="18" t="s">
        <v>1923</v>
      </c>
      <c r="CDU56" s="18" t="s">
        <v>1923</v>
      </c>
      <c r="CDV56" s="18" t="s">
        <v>1923</v>
      </c>
      <c r="CDW56" s="18" t="s">
        <v>1923</v>
      </c>
      <c r="CDX56" s="18" t="s">
        <v>1923</v>
      </c>
      <c r="CDY56" s="18" t="s">
        <v>1923</v>
      </c>
      <c r="CDZ56" s="18" t="s">
        <v>1923</v>
      </c>
      <c r="CEA56" s="18" t="s">
        <v>1923</v>
      </c>
      <c r="CEB56" s="18" t="s">
        <v>1923</v>
      </c>
      <c r="CEC56" s="18" t="s">
        <v>1923</v>
      </c>
      <c r="CED56" s="18" t="s">
        <v>1923</v>
      </c>
      <c r="CEE56" s="18" t="s">
        <v>1923</v>
      </c>
      <c r="CEF56" s="18" t="s">
        <v>1923</v>
      </c>
      <c r="CEG56" s="18" t="s">
        <v>1923</v>
      </c>
      <c r="CEH56" s="18" t="s">
        <v>1923</v>
      </c>
      <c r="CEI56" s="18" t="s">
        <v>1923</v>
      </c>
      <c r="CEJ56" s="18" t="s">
        <v>1923</v>
      </c>
      <c r="CEK56" s="18" t="s">
        <v>1923</v>
      </c>
      <c r="CEL56" s="18" t="s">
        <v>1923</v>
      </c>
      <c r="CEM56" s="18" t="s">
        <v>1923</v>
      </c>
      <c r="CEN56" s="18" t="s">
        <v>1923</v>
      </c>
      <c r="CEO56" s="18" t="s">
        <v>1923</v>
      </c>
      <c r="CEP56" s="18" t="s">
        <v>1923</v>
      </c>
      <c r="CEQ56" s="18" t="s">
        <v>1923</v>
      </c>
      <c r="CER56" s="18" t="s">
        <v>1923</v>
      </c>
      <c r="CES56" s="18" t="s">
        <v>1923</v>
      </c>
      <c r="CET56" s="18" t="s">
        <v>1923</v>
      </c>
      <c r="CEU56" s="18" t="s">
        <v>1923</v>
      </c>
      <c r="CEV56" s="18" t="s">
        <v>1923</v>
      </c>
      <c r="CEW56" s="18" t="s">
        <v>1923</v>
      </c>
      <c r="CEX56" s="18" t="s">
        <v>1923</v>
      </c>
      <c r="CEY56" s="18" t="s">
        <v>1923</v>
      </c>
      <c r="CEZ56" s="18" t="s">
        <v>1923</v>
      </c>
      <c r="CFA56" s="18" t="s">
        <v>1923</v>
      </c>
      <c r="CFB56" s="18" t="s">
        <v>1923</v>
      </c>
      <c r="CFC56" s="18" t="s">
        <v>1923</v>
      </c>
      <c r="CFD56" s="18" t="s">
        <v>1923</v>
      </c>
      <c r="CFE56" s="18" t="s">
        <v>1923</v>
      </c>
      <c r="CFF56" s="18" t="s">
        <v>1923</v>
      </c>
      <c r="CFG56" s="18" t="s">
        <v>1923</v>
      </c>
      <c r="CFH56" s="18" t="s">
        <v>1923</v>
      </c>
      <c r="CFI56" s="18" t="s">
        <v>1923</v>
      </c>
      <c r="CFJ56" s="18" t="s">
        <v>1923</v>
      </c>
      <c r="CFK56" s="18" t="s">
        <v>1923</v>
      </c>
      <c r="CFL56" s="18" t="s">
        <v>1923</v>
      </c>
      <c r="CFM56" s="18" t="s">
        <v>1923</v>
      </c>
      <c r="CFN56" s="18" t="s">
        <v>1923</v>
      </c>
      <c r="CFO56" s="18" t="s">
        <v>1923</v>
      </c>
      <c r="CFP56" s="18" t="s">
        <v>1923</v>
      </c>
      <c r="CFQ56" s="18" t="s">
        <v>1923</v>
      </c>
      <c r="CFR56" s="18" t="s">
        <v>1923</v>
      </c>
      <c r="CFS56" s="18" t="s">
        <v>1923</v>
      </c>
      <c r="CFT56" s="18" t="s">
        <v>1923</v>
      </c>
      <c r="CFU56" s="18" t="s">
        <v>1923</v>
      </c>
      <c r="CFV56" s="18" t="s">
        <v>1923</v>
      </c>
      <c r="CFW56" s="18" t="s">
        <v>1923</v>
      </c>
      <c r="CFX56" s="18" t="s">
        <v>1923</v>
      </c>
      <c r="CFY56" s="18" t="s">
        <v>1923</v>
      </c>
      <c r="CFZ56" s="18" t="s">
        <v>1923</v>
      </c>
      <c r="CGA56" s="18" t="s">
        <v>1923</v>
      </c>
      <c r="CGB56" s="18" t="s">
        <v>1923</v>
      </c>
      <c r="CGC56" s="18" t="s">
        <v>1923</v>
      </c>
      <c r="CGD56" s="18" t="s">
        <v>1923</v>
      </c>
      <c r="CGE56" s="18" t="s">
        <v>1923</v>
      </c>
      <c r="CGF56" s="18" t="s">
        <v>1923</v>
      </c>
      <c r="CGG56" s="18" t="s">
        <v>1923</v>
      </c>
      <c r="CGH56" s="18" t="s">
        <v>1923</v>
      </c>
      <c r="CGI56" s="18" t="s">
        <v>1923</v>
      </c>
      <c r="CGJ56" s="18" t="s">
        <v>1923</v>
      </c>
      <c r="CGK56" s="18" t="s">
        <v>1923</v>
      </c>
      <c r="CGL56" s="18" t="s">
        <v>1923</v>
      </c>
      <c r="CGM56" s="18" t="s">
        <v>1923</v>
      </c>
      <c r="CGN56" s="18" t="s">
        <v>1923</v>
      </c>
      <c r="CGO56" s="18" t="s">
        <v>1923</v>
      </c>
      <c r="CGP56" s="18" t="s">
        <v>1923</v>
      </c>
      <c r="CGQ56" s="18" t="s">
        <v>1923</v>
      </c>
      <c r="CGR56" s="18" t="s">
        <v>1923</v>
      </c>
      <c r="CGS56" s="18" t="s">
        <v>1923</v>
      </c>
      <c r="CGT56" s="18" t="s">
        <v>1923</v>
      </c>
      <c r="CGU56" s="18" t="s">
        <v>1923</v>
      </c>
      <c r="CGV56" s="18" t="s">
        <v>1923</v>
      </c>
      <c r="CGW56" s="18" t="s">
        <v>1923</v>
      </c>
      <c r="CGX56" s="18" t="s">
        <v>1923</v>
      </c>
      <c r="CGY56" s="18" t="s">
        <v>1923</v>
      </c>
      <c r="CGZ56" s="18" t="s">
        <v>1923</v>
      </c>
      <c r="CHA56" s="18" t="s">
        <v>1923</v>
      </c>
      <c r="CHB56" s="18" t="s">
        <v>1923</v>
      </c>
      <c r="CHC56" s="18" t="s">
        <v>1923</v>
      </c>
      <c r="CHD56" s="18" t="s">
        <v>1923</v>
      </c>
      <c r="CHE56" s="18" t="s">
        <v>1923</v>
      </c>
      <c r="CHF56" s="18" t="s">
        <v>1923</v>
      </c>
      <c r="CHG56" s="18" t="s">
        <v>1923</v>
      </c>
      <c r="CHH56" s="18" t="s">
        <v>1923</v>
      </c>
      <c r="CHI56" s="18" t="s">
        <v>1923</v>
      </c>
      <c r="CHJ56" s="18" t="s">
        <v>1923</v>
      </c>
      <c r="CHK56" s="18" t="s">
        <v>1923</v>
      </c>
      <c r="CHL56" s="18" t="s">
        <v>1923</v>
      </c>
      <c r="CHM56" s="18" t="s">
        <v>1923</v>
      </c>
      <c r="CHN56" s="18" t="s">
        <v>1923</v>
      </c>
      <c r="CHO56" s="18" t="s">
        <v>1923</v>
      </c>
      <c r="CHP56" s="18" t="s">
        <v>1923</v>
      </c>
      <c r="CHQ56" s="18" t="s">
        <v>1923</v>
      </c>
      <c r="CHR56" s="18" t="s">
        <v>1923</v>
      </c>
      <c r="CHS56" s="18" t="s">
        <v>1923</v>
      </c>
      <c r="CHT56" s="18" t="s">
        <v>1923</v>
      </c>
      <c r="CHU56" s="18" t="s">
        <v>1923</v>
      </c>
      <c r="CHV56" s="18" t="s">
        <v>1923</v>
      </c>
      <c r="CHW56" s="18" t="s">
        <v>1923</v>
      </c>
      <c r="CHX56" s="18" t="s">
        <v>1923</v>
      </c>
      <c r="CHY56" s="18" t="s">
        <v>1923</v>
      </c>
      <c r="CHZ56" s="18" t="s">
        <v>1923</v>
      </c>
      <c r="CIA56" s="18" t="s">
        <v>1923</v>
      </c>
      <c r="CIB56" s="18" t="s">
        <v>1923</v>
      </c>
      <c r="CIC56" s="18" t="s">
        <v>1923</v>
      </c>
      <c r="CID56" s="18" t="s">
        <v>1923</v>
      </c>
      <c r="CIE56" s="18" t="s">
        <v>1923</v>
      </c>
      <c r="CIF56" s="18" t="s">
        <v>1923</v>
      </c>
      <c r="CIG56" s="18" t="s">
        <v>1923</v>
      </c>
      <c r="CIH56" s="18" t="s">
        <v>1923</v>
      </c>
      <c r="CII56" s="18" t="s">
        <v>1923</v>
      </c>
      <c r="CIJ56" s="18" t="s">
        <v>1923</v>
      </c>
      <c r="CIK56" s="18" t="s">
        <v>1923</v>
      </c>
      <c r="CIL56" s="18" t="s">
        <v>1923</v>
      </c>
      <c r="CIM56" s="18" t="s">
        <v>1923</v>
      </c>
      <c r="CIN56" s="18" t="s">
        <v>1923</v>
      </c>
      <c r="CIO56" s="18" t="s">
        <v>1923</v>
      </c>
      <c r="CIP56" s="18" t="s">
        <v>1923</v>
      </c>
      <c r="CIQ56" s="18" t="s">
        <v>1923</v>
      </c>
      <c r="CIR56" s="18" t="s">
        <v>1923</v>
      </c>
      <c r="CIS56" s="18" t="s">
        <v>1923</v>
      </c>
      <c r="CIT56" s="18" t="s">
        <v>1923</v>
      </c>
      <c r="CIU56" s="18" t="s">
        <v>1923</v>
      </c>
      <c r="CIV56" s="18" t="s">
        <v>1923</v>
      </c>
      <c r="CIW56" s="18" t="s">
        <v>1923</v>
      </c>
      <c r="CIX56" s="18" t="s">
        <v>1923</v>
      </c>
      <c r="CIY56" s="18" t="s">
        <v>1923</v>
      </c>
      <c r="CIZ56" s="18" t="s">
        <v>1923</v>
      </c>
      <c r="CJA56" s="18" t="s">
        <v>1923</v>
      </c>
      <c r="CJB56" s="18" t="s">
        <v>1923</v>
      </c>
      <c r="CJC56" s="18" t="s">
        <v>1923</v>
      </c>
      <c r="CJD56" s="18" t="s">
        <v>1923</v>
      </c>
      <c r="CJE56" s="18" t="s">
        <v>1923</v>
      </c>
      <c r="CJF56" s="18" t="s">
        <v>1923</v>
      </c>
      <c r="CJG56" s="18" t="s">
        <v>1923</v>
      </c>
      <c r="CJH56" s="18" t="s">
        <v>1923</v>
      </c>
      <c r="CJI56" s="18" t="s">
        <v>1923</v>
      </c>
      <c r="CJJ56" s="18" t="s">
        <v>1923</v>
      </c>
      <c r="CJK56" s="18" t="s">
        <v>1923</v>
      </c>
      <c r="CJL56" s="18" t="s">
        <v>1923</v>
      </c>
      <c r="CJM56" s="18" t="s">
        <v>1923</v>
      </c>
      <c r="CJN56" s="18" t="s">
        <v>1923</v>
      </c>
      <c r="CJO56" s="18" t="s">
        <v>1923</v>
      </c>
      <c r="CJP56" s="18" t="s">
        <v>1923</v>
      </c>
      <c r="CJQ56" s="18" t="s">
        <v>1923</v>
      </c>
      <c r="CJR56" s="18" t="s">
        <v>1923</v>
      </c>
      <c r="CJS56" s="18" t="s">
        <v>1923</v>
      </c>
      <c r="CJT56" s="18" t="s">
        <v>1923</v>
      </c>
      <c r="CJU56" s="18" t="s">
        <v>1923</v>
      </c>
      <c r="CJV56" s="18" t="s">
        <v>1923</v>
      </c>
      <c r="CJW56" s="18" t="s">
        <v>1923</v>
      </c>
      <c r="CJX56" s="18" t="s">
        <v>1923</v>
      </c>
      <c r="CJY56" s="18" t="s">
        <v>1923</v>
      </c>
      <c r="CJZ56" s="18" t="s">
        <v>1923</v>
      </c>
      <c r="CKA56" s="18" t="s">
        <v>1923</v>
      </c>
      <c r="CKB56" s="18" t="s">
        <v>1923</v>
      </c>
      <c r="CKC56" s="18" t="s">
        <v>1923</v>
      </c>
      <c r="CKD56" s="18" t="s">
        <v>1923</v>
      </c>
      <c r="CKE56" s="18" t="s">
        <v>1923</v>
      </c>
      <c r="CKF56" s="18" t="s">
        <v>1923</v>
      </c>
      <c r="CKG56" s="18" t="s">
        <v>1923</v>
      </c>
      <c r="CKH56" s="18" t="s">
        <v>1923</v>
      </c>
      <c r="CKI56" s="18" t="s">
        <v>1923</v>
      </c>
      <c r="CKJ56" s="18" t="s">
        <v>1923</v>
      </c>
      <c r="CKK56" s="18" t="s">
        <v>1923</v>
      </c>
      <c r="CKL56" s="18" t="s">
        <v>1923</v>
      </c>
      <c r="CKM56" s="18" t="s">
        <v>1923</v>
      </c>
      <c r="CKN56" s="18" t="s">
        <v>1923</v>
      </c>
      <c r="CKO56" s="18" t="s">
        <v>1923</v>
      </c>
      <c r="CKP56" s="18" t="s">
        <v>1923</v>
      </c>
      <c r="CKQ56" s="18" t="s">
        <v>1923</v>
      </c>
      <c r="CKR56" s="18" t="s">
        <v>1923</v>
      </c>
      <c r="CKS56" s="18" t="s">
        <v>1923</v>
      </c>
      <c r="CKT56" s="18" t="s">
        <v>1923</v>
      </c>
      <c r="CKU56" s="18" t="s">
        <v>1923</v>
      </c>
      <c r="CKV56" s="18" t="s">
        <v>1923</v>
      </c>
      <c r="CKW56" s="18" t="s">
        <v>1923</v>
      </c>
      <c r="CKX56" s="18" t="s">
        <v>1923</v>
      </c>
      <c r="CKY56" s="18" t="s">
        <v>1923</v>
      </c>
      <c r="CKZ56" s="18" t="s">
        <v>1923</v>
      </c>
      <c r="CLA56" s="18" t="s">
        <v>1923</v>
      </c>
      <c r="CLB56" s="18" t="s">
        <v>1923</v>
      </c>
      <c r="CLC56" s="18" t="s">
        <v>1923</v>
      </c>
      <c r="CLD56" s="18" t="s">
        <v>1923</v>
      </c>
      <c r="CLE56" s="18" t="s">
        <v>1923</v>
      </c>
      <c r="CLF56" s="18" t="s">
        <v>1923</v>
      </c>
      <c r="CLG56" s="18" t="s">
        <v>1923</v>
      </c>
      <c r="CLH56" s="18" t="s">
        <v>1923</v>
      </c>
      <c r="CLI56" s="18" t="s">
        <v>1923</v>
      </c>
      <c r="CLJ56" s="18" t="s">
        <v>1923</v>
      </c>
      <c r="CLK56" s="18" t="s">
        <v>1923</v>
      </c>
      <c r="CLL56" s="18" t="s">
        <v>1923</v>
      </c>
      <c r="CLM56" s="18" t="s">
        <v>1923</v>
      </c>
      <c r="CLN56" s="18" t="s">
        <v>1923</v>
      </c>
      <c r="CLO56" s="18" t="s">
        <v>1923</v>
      </c>
      <c r="CLP56" s="18" t="s">
        <v>1923</v>
      </c>
      <c r="CLQ56" s="18" t="s">
        <v>1923</v>
      </c>
      <c r="CLR56" s="18" t="s">
        <v>1923</v>
      </c>
      <c r="CLS56" s="18" t="s">
        <v>1923</v>
      </c>
      <c r="CLT56" s="18" t="s">
        <v>1923</v>
      </c>
      <c r="CLU56" s="18" t="s">
        <v>1923</v>
      </c>
      <c r="CLV56" s="18" t="s">
        <v>1923</v>
      </c>
      <c r="CLW56" s="18" t="s">
        <v>1923</v>
      </c>
      <c r="CLX56" s="18" t="s">
        <v>1923</v>
      </c>
      <c r="CLY56" s="18" t="s">
        <v>1923</v>
      </c>
      <c r="CLZ56" s="18" t="s">
        <v>1923</v>
      </c>
      <c r="CMA56" s="18" t="s">
        <v>1923</v>
      </c>
      <c r="CMB56" s="18" t="s">
        <v>1923</v>
      </c>
      <c r="CMC56" s="18" t="s">
        <v>1923</v>
      </c>
      <c r="CMD56" s="18" t="s">
        <v>1923</v>
      </c>
      <c r="CME56" s="18" t="s">
        <v>1923</v>
      </c>
      <c r="CMF56" s="18" t="s">
        <v>1923</v>
      </c>
      <c r="CMG56" s="18" t="s">
        <v>1923</v>
      </c>
      <c r="CMH56" s="18" t="s">
        <v>1923</v>
      </c>
      <c r="CMI56" s="18" t="s">
        <v>1923</v>
      </c>
      <c r="CMJ56" s="18" t="s">
        <v>1923</v>
      </c>
      <c r="CMK56" s="18" t="s">
        <v>1923</v>
      </c>
      <c r="CML56" s="18" t="s">
        <v>1923</v>
      </c>
      <c r="CMM56" s="18" t="s">
        <v>1923</v>
      </c>
      <c r="CMN56" s="18" t="s">
        <v>1923</v>
      </c>
      <c r="CMO56" s="18" t="s">
        <v>1923</v>
      </c>
      <c r="CMP56" s="18" t="s">
        <v>1923</v>
      </c>
      <c r="CMQ56" s="18" t="s">
        <v>1923</v>
      </c>
      <c r="CMR56" s="18" t="s">
        <v>1923</v>
      </c>
      <c r="CMS56" s="18" t="s">
        <v>1923</v>
      </c>
      <c r="CMT56" s="18" t="s">
        <v>1923</v>
      </c>
      <c r="CMU56" s="18" t="s">
        <v>1923</v>
      </c>
      <c r="CMV56" s="18" t="s">
        <v>1923</v>
      </c>
      <c r="CMW56" s="18" t="s">
        <v>1923</v>
      </c>
      <c r="CMX56" s="18" t="s">
        <v>1923</v>
      </c>
      <c r="CMY56" s="18" t="s">
        <v>1923</v>
      </c>
      <c r="CMZ56" s="18" t="s">
        <v>1923</v>
      </c>
      <c r="CNA56" s="18" t="s">
        <v>1923</v>
      </c>
      <c r="CNB56" s="18" t="s">
        <v>1923</v>
      </c>
      <c r="CNC56" s="18" t="s">
        <v>1923</v>
      </c>
      <c r="CND56" s="18" t="s">
        <v>1923</v>
      </c>
      <c r="CNE56" s="18" t="s">
        <v>1923</v>
      </c>
      <c r="CNF56" s="18" t="s">
        <v>1923</v>
      </c>
      <c r="CNG56" s="18" t="s">
        <v>1923</v>
      </c>
      <c r="CNH56" s="18" t="s">
        <v>1923</v>
      </c>
      <c r="CNI56" s="18" t="s">
        <v>1923</v>
      </c>
      <c r="CNJ56" s="18" t="s">
        <v>1923</v>
      </c>
      <c r="CNK56" s="18" t="s">
        <v>1923</v>
      </c>
      <c r="CNL56" s="18" t="s">
        <v>1923</v>
      </c>
      <c r="CNM56" s="18" t="s">
        <v>1923</v>
      </c>
      <c r="CNN56" s="18" t="s">
        <v>1923</v>
      </c>
      <c r="CNO56" s="18" t="s">
        <v>1923</v>
      </c>
      <c r="CNP56" s="18" t="s">
        <v>1923</v>
      </c>
      <c r="CNQ56" s="18" t="s">
        <v>1923</v>
      </c>
      <c r="CNR56" s="18" t="s">
        <v>1923</v>
      </c>
      <c r="CNS56" s="18" t="s">
        <v>1923</v>
      </c>
      <c r="CNT56" s="18" t="s">
        <v>1923</v>
      </c>
      <c r="CNU56" s="18" t="s">
        <v>1923</v>
      </c>
      <c r="CNV56" s="18" t="s">
        <v>1923</v>
      </c>
      <c r="CNW56" s="18" t="s">
        <v>1923</v>
      </c>
      <c r="CNX56" s="18" t="s">
        <v>1923</v>
      </c>
      <c r="CNY56" s="18" t="s">
        <v>1923</v>
      </c>
      <c r="CNZ56" s="18" t="s">
        <v>1923</v>
      </c>
      <c r="COA56" s="18" t="s">
        <v>1923</v>
      </c>
      <c r="COB56" s="18" t="s">
        <v>1923</v>
      </c>
      <c r="COC56" s="18" t="s">
        <v>1923</v>
      </c>
      <c r="COD56" s="18" t="s">
        <v>1923</v>
      </c>
      <c r="COE56" s="18" t="s">
        <v>1923</v>
      </c>
      <c r="COF56" s="18" t="s">
        <v>1923</v>
      </c>
      <c r="COG56" s="18" t="s">
        <v>1923</v>
      </c>
      <c r="COH56" s="18" t="s">
        <v>1923</v>
      </c>
      <c r="COI56" s="18" t="s">
        <v>1923</v>
      </c>
      <c r="COJ56" s="18" t="s">
        <v>1923</v>
      </c>
      <c r="COK56" s="18" t="s">
        <v>1923</v>
      </c>
      <c r="COL56" s="18" t="s">
        <v>1923</v>
      </c>
      <c r="COM56" s="18" t="s">
        <v>1923</v>
      </c>
      <c r="CON56" s="18" t="s">
        <v>1923</v>
      </c>
      <c r="COO56" s="18" t="s">
        <v>1923</v>
      </c>
      <c r="COP56" s="18" t="s">
        <v>1923</v>
      </c>
      <c r="COQ56" s="18" t="s">
        <v>1923</v>
      </c>
      <c r="COR56" s="18" t="s">
        <v>1923</v>
      </c>
      <c r="COS56" s="18" t="s">
        <v>1923</v>
      </c>
      <c r="COT56" s="18" t="s">
        <v>1923</v>
      </c>
      <c r="COU56" s="18" t="s">
        <v>1923</v>
      </c>
      <c r="COV56" s="18" t="s">
        <v>1923</v>
      </c>
      <c r="COW56" s="18" t="s">
        <v>1923</v>
      </c>
      <c r="COX56" s="18" t="s">
        <v>1923</v>
      </c>
      <c r="COY56" s="18" t="s">
        <v>1923</v>
      </c>
      <c r="COZ56" s="18" t="s">
        <v>1923</v>
      </c>
      <c r="CPA56" s="18" t="s">
        <v>1923</v>
      </c>
      <c r="CPB56" s="18" t="s">
        <v>1923</v>
      </c>
      <c r="CPC56" s="18" t="s">
        <v>1923</v>
      </c>
      <c r="CPD56" s="18" t="s">
        <v>1923</v>
      </c>
      <c r="CPE56" s="18" t="s">
        <v>1923</v>
      </c>
      <c r="CPF56" s="18" t="s">
        <v>1923</v>
      </c>
      <c r="CPG56" s="18" t="s">
        <v>1923</v>
      </c>
      <c r="CPH56" s="18" t="s">
        <v>1923</v>
      </c>
      <c r="CPI56" s="18" t="s">
        <v>1923</v>
      </c>
      <c r="CPJ56" s="18" t="s">
        <v>1923</v>
      </c>
      <c r="CPK56" s="18" t="s">
        <v>1923</v>
      </c>
      <c r="CPL56" s="18" t="s">
        <v>1923</v>
      </c>
      <c r="CPM56" s="18" t="s">
        <v>1923</v>
      </c>
      <c r="CPN56" s="18" t="s">
        <v>1923</v>
      </c>
      <c r="CPO56" s="18" t="s">
        <v>1923</v>
      </c>
      <c r="CPP56" s="18" t="s">
        <v>1923</v>
      </c>
      <c r="CPQ56" s="18" t="s">
        <v>1923</v>
      </c>
      <c r="CPR56" s="18" t="s">
        <v>1923</v>
      </c>
      <c r="CPS56" s="18" t="s">
        <v>1923</v>
      </c>
      <c r="CPT56" s="18" t="s">
        <v>1923</v>
      </c>
      <c r="CPU56" s="18" t="s">
        <v>1923</v>
      </c>
      <c r="CPV56" s="18" t="s">
        <v>1923</v>
      </c>
      <c r="CPW56" s="18" t="s">
        <v>1923</v>
      </c>
      <c r="CPX56" s="18" t="s">
        <v>1923</v>
      </c>
      <c r="CPY56" s="18" t="s">
        <v>1923</v>
      </c>
      <c r="CPZ56" s="18" t="s">
        <v>1923</v>
      </c>
      <c r="CQA56" s="18" t="s">
        <v>1923</v>
      </c>
      <c r="CQB56" s="18" t="s">
        <v>1923</v>
      </c>
      <c r="CQC56" s="18" t="s">
        <v>1923</v>
      </c>
      <c r="CQD56" s="18" t="s">
        <v>1923</v>
      </c>
      <c r="CQE56" s="18" t="s">
        <v>1923</v>
      </c>
      <c r="CQF56" s="18" t="s">
        <v>1923</v>
      </c>
      <c r="CQG56" s="18" t="s">
        <v>1923</v>
      </c>
      <c r="CQH56" s="18" t="s">
        <v>1923</v>
      </c>
      <c r="CQI56" s="18" t="s">
        <v>1923</v>
      </c>
      <c r="CQJ56" s="18" t="s">
        <v>1923</v>
      </c>
      <c r="CQK56" s="18" t="s">
        <v>1923</v>
      </c>
      <c r="CQL56" s="18" t="s">
        <v>1923</v>
      </c>
      <c r="CQM56" s="18" t="s">
        <v>1923</v>
      </c>
      <c r="CQN56" s="18" t="s">
        <v>1923</v>
      </c>
      <c r="CQO56" s="18" t="s">
        <v>1923</v>
      </c>
      <c r="CQP56" s="18" t="s">
        <v>1923</v>
      </c>
      <c r="CQQ56" s="18" t="s">
        <v>1923</v>
      </c>
      <c r="CQR56" s="18" t="s">
        <v>1923</v>
      </c>
      <c r="CQS56" s="18" t="s">
        <v>1923</v>
      </c>
      <c r="CQT56" s="18" t="s">
        <v>1923</v>
      </c>
      <c r="CQU56" s="18" t="s">
        <v>1923</v>
      </c>
      <c r="CQV56" s="18" t="s">
        <v>1923</v>
      </c>
      <c r="CQW56" s="18" t="s">
        <v>1923</v>
      </c>
      <c r="CQX56" s="18" t="s">
        <v>1923</v>
      </c>
      <c r="CQY56" s="18" t="s">
        <v>1923</v>
      </c>
      <c r="CQZ56" s="18" t="s">
        <v>1923</v>
      </c>
      <c r="CRA56" s="18" t="s">
        <v>1923</v>
      </c>
      <c r="CRB56" s="18" t="s">
        <v>1923</v>
      </c>
      <c r="CRC56" s="18" t="s">
        <v>1923</v>
      </c>
      <c r="CRD56" s="18" t="s">
        <v>1923</v>
      </c>
      <c r="CRE56" s="18" t="s">
        <v>1923</v>
      </c>
      <c r="CRF56" s="18" t="s">
        <v>1923</v>
      </c>
      <c r="CRG56" s="18" t="s">
        <v>1923</v>
      </c>
      <c r="CRH56" s="18" t="s">
        <v>1923</v>
      </c>
      <c r="CRI56" s="18" t="s">
        <v>1923</v>
      </c>
      <c r="CRJ56" s="18" t="s">
        <v>1923</v>
      </c>
      <c r="CRK56" s="18" t="s">
        <v>1923</v>
      </c>
      <c r="CRL56" s="18" t="s">
        <v>1923</v>
      </c>
      <c r="CRM56" s="18" t="s">
        <v>1923</v>
      </c>
      <c r="CRN56" s="18" t="s">
        <v>1923</v>
      </c>
      <c r="CRO56" s="18" t="s">
        <v>1923</v>
      </c>
      <c r="CRP56" s="18" t="s">
        <v>1923</v>
      </c>
      <c r="CRQ56" s="18" t="s">
        <v>1923</v>
      </c>
      <c r="CRR56" s="18" t="s">
        <v>1923</v>
      </c>
      <c r="CRS56" s="18" t="s">
        <v>1923</v>
      </c>
      <c r="CRT56" s="18" t="s">
        <v>1923</v>
      </c>
      <c r="CRU56" s="18" t="s">
        <v>1923</v>
      </c>
      <c r="CRV56" s="18" t="s">
        <v>1923</v>
      </c>
      <c r="CRW56" s="18" t="s">
        <v>1923</v>
      </c>
      <c r="CRX56" s="18" t="s">
        <v>1923</v>
      </c>
      <c r="CRY56" s="18" t="s">
        <v>1923</v>
      </c>
      <c r="CRZ56" s="18" t="s">
        <v>1923</v>
      </c>
      <c r="CSA56" s="18" t="s">
        <v>1923</v>
      </c>
      <c r="CSB56" s="18" t="s">
        <v>1923</v>
      </c>
      <c r="CSC56" s="18" t="s">
        <v>1923</v>
      </c>
      <c r="CSD56" s="18" t="s">
        <v>1923</v>
      </c>
      <c r="CSE56" s="18" t="s">
        <v>1923</v>
      </c>
      <c r="CSF56" s="18" t="s">
        <v>1923</v>
      </c>
      <c r="CSG56" s="18" t="s">
        <v>1923</v>
      </c>
      <c r="CSH56" s="18" t="s">
        <v>1923</v>
      </c>
      <c r="CSI56" s="18" t="s">
        <v>1923</v>
      </c>
      <c r="CSJ56" s="18" t="s">
        <v>1923</v>
      </c>
      <c r="CSK56" s="18" t="s">
        <v>1923</v>
      </c>
      <c r="CSL56" s="18" t="s">
        <v>1923</v>
      </c>
      <c r="CSM56" s="18" t="s">
        <v>1923</v>
      </c>
      <c r="CSN56" s="18" t="s">
        <v>1923</v>
      </c>
      <c r="CSO56" s="18" t="s">
        <v>1923</v>
      </c>
      <c r="CSP56" s="18" t="s">
        <v>1923</v>
      </c>
      <c r="CSQ56" s="18" t="s">
        <v>1923</v>
      </c>
      <c r="CSR56" s="18" t="s">
        <v>1923</v>
      </c>
      <c r="CSS56" s="18" t="s">
        <v>1923</v>
      </c>
      <c r="CST56" s="18" t="s">
        <v>1923</v>
      </c>
      <c r="CSU56" s="18" t="s">
        <v>1923</v>
      </c>
      <c r="CSV56" s="18" t="s">
        <v>1923</v>
      </c>
      <c r="CSW56" s="18" t="s">
        <v>1923</v>
      </c>
      <c r="CSX56" s="18" t="s">
        <v>1923</v>
      </c>
      <c r="CSY56" s="18" t="s">
        <v>1923</v>
      </c>
      <c r="CSZ56" s="18" t="s">
        <v>1923</v>
      </c>
      <c r="CTA56" s="18" t="s">
        <v>1923</v>
      </c>
      <c r="CTB56" s="18" t="s">
        <v>1923</v>
      </c>
      <c r="CTC56" s="18" t="s">
        <v>1923</v>
      </c>
      <c r="CTD56" s="18" t="s">
        <v>1923</v>
      </c>
      <c r="CTE56" s="18" t="s">
        <v>1923</v>
      </c>
      <c r="CTF56" s="18" t="s">
        <v>1923</v>
      </c>
      <c r="CTG56" s="18" t="s">
        <v>1923</v>
      </c>
      <c r="CTH56" s="18" t="s">
        <v>1923</v>
      </c>
      <c r="CTI56" s="18" t="s">
        <v>1923</v>
      </c>
      <c r="CTJ56" s="18" t="s">
        <v>1923</v>
      </c>
      <c r="CTK56" s="18" t="s">
        <v>1923</v>
      </c>
      <c r="CTL56" s="18" t="s">
        <v>1923</v>
      </c>
      <c r="CTM56" s="18" t="s">
        <v>1923</v>
      </c>
      <c r="CTN56" s="18" t="s">
        <v>1923</v>
      </c>
      <c r="CTO56" s="18" t="s">
        <v>1923</v>
      </c>
      <c r="CTP56" s="18" t="s">
        <v>1923</v>
      </c>
      <c r="CTQ56" s="18" t="s">
        <v>1923</v>
      </c>
      <c r="CTR56" s="18" t="s">
        <v>1923</v>
      </c>
      <c r="CTS56" s="18" t="s">
        <v>1923</v>
      </c>
      <c r="CTT56" s="18" t="s">
        <v>1923</v>
      </c>
      <c r="CTU56" s="18" t="s">
        <v>1923</v>
      </c>
      <c r="CTV56" s="18" t="s">
        <v>1923</v>
      </c>
      <c r="CTW56" s="18" t="s">
        <v>1923</v>
      </c>
      <c r="CTX56" s="18" t="s">
        <v>1923</v>
      </c>
      <c r="CTY56" s="18" t="s">
        <v>1923</v>
      </c>
      <c r="CTZ56" s="18" t="s">
        <v>1923</v>
      </c>
      <c r="CUA56" s="18" t="s">
        <v>1923</v>
      </c>
      <c r="CUB56" s="18" t="s">
        <v>1923</v>
      </c>
      <c r="CUC56" s="18" t="s">
        <v>1923</v>
      </c>
      <c r="CUD56" s="18" t="s">
        <v>1923</v>
      </c>
      <c r="CUE56" s="18" t="s">
        <v>1923</v>
      </c>
      <c r="CUF56" s="18" t="s">
        <v>1923</v>
      </c>
      <c r="CUG56" s="18" t="s">
        <v>1923</v>
      </c>
      <c r="CUH56" s="18" t="s">
        <v>1923</v>
      </c>
      <c r="CUI56" s="18" t="s">
        <v>1923</v>
      </c>
      <c r="CUJ56" s="18" t="s">
        <v>1923</v>
      </c>
      <c r="CUK56" s="18" t="s">
        <v>1923</v>
      </c>
      <c r="CUL56" s="18" t="s">
        <v>1923</v>
      </c>
      <c r="CUM56" s="18" t="s">
        <v>1923</v>
      </c>
      <c r="CUN56" s="18" t="s">
        <v>1923</v>
      </c>
      <c r="CUO56" s="18" t="s">
        <v>1923</v>
      </c>
      <c r="CUP56" s="18" t="s">
        <v>1923</v>
      </c>
      <c r="CUQ56" s="18" t="s">
        <v>1923</v>
      </c>
      <c r="CUR56" s="18" t="s">
        <v>1923</v>
      </c>
      <c r="CUS56" s="18" t="s">
        <v>1923</v>
      </c>
      <c r="CUT56" s="18" t="s">
        <v>1923</v>
      </c>
      <c r="CUU56" s="18" t="s">
        <v>1923</v>
      </c>
      <c r="CUV56" s="18" t="s">
        <v>1923</v>
      </c>
      <c r="CUW56" s="18" t="s">
        <v>1923</v>
      </c>
      <c r="CUX56" s="18" t="s">
        <v>1923</v>
      </c>
      <c r="CUY56" s="18" t="s">
        <v>1923</v>
      </c>
      <c r="CUZ56" s="18" t="s">
        <v>1923</v>
      </c>
      <c r="CVA56" s="18" t="s">
        <v>1923</v>
      </c>
      <c r="CVB56" s="18" t="s">
        <v>1923</v>
      </c>
      <c r="CVC56" s="18" t="s">
        <v>1923</v>
      </c>
      <c r="CVD56" s="18" t="s">
        <v>1923</v>
      </c>
      <c r="CVE56" s="18" t="s">
        <v>1923</v>
      </c>
      <c r="CVF56" s="18" t="s">
        <v>1923</v>
      </c>
      <c r="CVG56" s="18" t="s">
        <v>1923</v>
      </c>
      <c r="CVH56" s="18" t="s">
        <v>1923</v>
      </c>
      <c r="CVI56" s="18" t="s">
        <v>1923</v>
      </c>
      <c r="CVJ56" s="18" t="s">
        <v>1923</v>
      </c>
      <c r="CVK56" s="18" t="s">
        <v>1923</v>
      </c>
      <c r="CVL56" s="18" t="s">
        <v>1923</v>
      </c>
      <c r="CVM56" s="18" t="s">
        <v>1923</v>
      </c>
      <c r="CVN56" s="18" t="s">
        <v>1923</v>
      </c>
      <c r="CVO56" s="18" t="s">
        <v>1923</v>
      </c>
      <c r="CVP56" s="18" t="s">
        <v>1923</v>
      </c>
      <c r="CVQ56" s="18" t="s">
        <v>1923</v>
      </c>
      <c r="CVR56" s="18" t="s">
        <v>1923</v>
      </c>
      <c r="CVS56" s="18" t="s">
        <v>1923</v>
      </c>
      <c r="CVT56" s="18" t="s">
        <v>1923</v>
      </c>
      <c r="CVU56" s="18" t="s">
        <v>1923</v>
      </c>
      <c r="CVV56" s="18" t="s">
        <v>1923</v>
      </c>
      <c r="CVW56" s="18" t="s">
        <v>1923</v>
      </c>
      <c r="CVX56" s="18" t="s">
        <v>1923</v>
      </c>
      <c r="CVY56" s="18" t="s">
        <v>1923</v>
      </c>
      <c r="CVZ56" s="18" t="s">
        <v>1923</v>
      </c>
      <c r="CWA56" s="18" t="s">
        <v>1923</v>
      </c>
      <c r="CWB56" s="18" t="s">
        <v>1923</v>
      </c>
      <c r="CWC56" s="18" t="s">
        <v>1923</v>
      </c>
      <c r="CWD56" s="18" t="s">
        <v>1923</v>
      </c>
      <c r="CWE56" s="18" t="s">
        <v>1923</v>
      </c>
      <c r="CWF56" s="18" t="s">
        <v>1923</v>
      </c>
      <c r="CWG56" s="18" t="s">
        <v>1923</v>
      </c>
      <c r="CWH56" s="18" t="s">
        <v>1923</v>
      </c>
      <c r="CWI56" s="18" t="s">
        <v>1923</v>
      </c>
      <c r="CWJ56" s="18" t="s">
        <v>1923</v>
      </c>
      <c r="CWK56" s="18" t="s">
        <v>1923</v>
      </c>
      <c r="CWL56" s="18" t="s">
        <v>1923</v>
      </c>
      <c r="CWM56" s="18" t="s">
        <v>1923</v>
      </c>
      <c r="CWN56" s="18" t="s">
        <v>1923</v>
      </c>
      <c r="CWO56" s="18" t="s">
        <v>1923</v>
      </c>
      <c r="CWP56" s="18" t="s">
        <v>1923</v>
      </c>
      <c r="CWQ56" s="18" t="s">
        <v>1923</v>
      </c>
      <c r="CWR56" s="18" t="s">
        <v>1923</v>
      </c>
      <c r="CWS56" s="18" t="s">
        <v>1923</v>
      </c>
      <c r="CWT56" s="18" t="s">
        <v>1923</v>
      </c>
      <c r="CWU56" s="18" t="s">
        <v>1923</v>
      </c>
      <c r="CWV56" s="18" t="s">
        <v>1923</v>
      </c>
      <c r="CWW56" s="18" t="s">
        <v>1923</v>
      </c>
      <c r="CWX56" s="18" t="s">
        <v>1923</v>
      </c>
      <c r="CWY56" s="18" t="s">
        <v>1923</v>
      </c>
      <c r="CWZ56" s="18" t="s">
        <v>1923</v>
      </c>
      <c r="CXA56" s="18" t="s">
        <v>1923</v>
      </c>
      <c r="CXB56" s="18" t="s">
        <v>1923</v>
      </c>
      <c r="CXC56" s="18" t="s">
        <v>1923</v>
      </c>
      <c r="CXD56" s="18" t="s">
        <v>1923</v>
      </c>
      <c r="CXE56" s="18" t="s">
        <v>1923</v>
      </c>
      <c r="CXF56" s="18" t="s">
        <v>1923</v>
      </c>
      <c r="CXG56" s="18" t="s">
        <v>1923</v>
      </c>
      <c r="CXH56" s="18" t="s">
        <v>1923</v>
      </c>
      <c r="CXI56" s="18" t="s">
        <v>1923</v>
      </c>
      <c r="CXJ56" s="18" t="s">
        <v>1923</v>
      </c>
      <c r="CXK56" s="18" t="s">
        <v>1923</v>
      </c>
      <c r="CXL56" s="18" t="s">
        <v>1923</v>
      </c>
      <c r="CXM56" s="18" t="s">
        <v>1923</v>
      </c>
      <c r="CXN56" s="18" t="s">
        <v>1923</v>
      </c>
      <c r="CXO56" s="18" t="s">
        <v>1923</v>
      </c>
      <c r="CXP56" s="18" t="s">
        <v>1923</v>
      </c>
      <c r="CXQ56" s="18" t="s">
        <v>1923</v>
      </c>
      <c r="CXR56" s="18" t="s">
        <v>1923</v>
      </c>
      <c r="CXS56" s="18" t="s">
        <v>1923</v>
      </c>
      <c r="CXT56" s="18" t="s">
        <v>1923</v>
      </c>
      <c r="CXU56" s="18" t="s">
        <v>1923</v>
      </c>
      <c r="CXV56" s="18" t="s">
        <v>1923</v>
      </c>
      <c r="CXW56" s="18" t="s">
        <v>1923</v>
      </c>
      <c r="CXX56" s="18" t="s">
        <v>1923</v>
      </c>
      <c r="CXY56" s="18" t="s">
        <v>1923</v>
      </c>
      <c r="CXZ56" s="18" t="s">
        <v>1923</v>
      </c>
      <c r="CYA56" s="18" t="s">
        <v>1923</v>
      </c>
      <c r="CYB56" s="18" t="s">
        <v>1923</v>
      </c>
      <c r="CYC56" s="18" t="s">
        <v>1923</v>
      </c>
      <c r="CYD56" s="18" t="s">
        <v>1923</v>
      </c>
      <c r="CYE56" s="18" t="s">
        <v>1923</v>
      </c>
      <c r="CYF56" s="18" t="s">
        <v>1923</v>
      </c>
      <c r="CYG56" s="18" t="s">
        <v>1923</v>
      </c>
      <c r="CYH56" s="18" t="s">
        <v>1923</v>
      </c>
      <c r="CYI56" s="18" t="s">
        <v>1923</v>
      </c>
      <c r="CYJ56" s="18" t="s">
        <v>1923</v>
      </c>
      <c r="CYK56" s="18" t="s">
        <v>1923</v>
      </c>
      <c r="CYL56" s="18" t="s">
        <v>1923</v>
      </c>
      <c r="CYM56" s="18" t="s">
        <v>1923</v>
      </c>
      <c r="CYN56" s="18" t="s">
        <v>1923</v>
      </c>
      <c r="CYO56" s="18" t="s">
        <v>1923</v>
      </c>
      <c r="CYP56" s="18" t="s">
        <v>1923</v>
      </c>
      <c r="CYQ56" s="18" t="s">
        <v>1923</v>
      </c>
      <c r="CYR56" s="18" t="s">
        <v>1923</v>
      </c>
      <c r="CYS56" s="18" t="s">
        <v>1923</v>
      </c>
      <c r="CYT56" s="18" t="s">
        <v>1923</v>
      </c>
      <c r="CYU56" s="18" t="s">
        <v>1923</v>
      </c>
      <c r="CYV56" s="18" t="s">
        <v>1923</v>
      </c>
      <c r="CYW56" s="18" t="s">
        <v>1923</v>
      </c>
      <c r="CYX56" s="18" t="s">
        <v>1923</v>
      </c>
      <c r="CYY56" s="18" t="s">
        <v>1923</v>
      </c>
      <c r="CYZ56" s="18" t="s">
        <v>1923</v>
      </c>
      <c r="CZA56" s="18" t="s">
        <v>1923</v>
      </c>
      <c r="CZB56" s="18" t="s">
        <v>1923</v>
      </c>
      <c r="CZC56" s="18" t="s">
        <v>1923</v>
      </c>
      <c r="CZD56" s="18" t="s">
        <v>1923</v>
      </c>
      <c r="CZE56" s="18" t="s">
        <v>1923</v>
      </c>
      <c r="CZF56" s="18" t="s">
        <v>1923</v>
      </c>
      <c r="CZG56" s="18" t="s">
        <v>1923</v>
      </c>
      <c r="CZH56" s="18" t="s">
        <v>1923</v>
      </c>
      <c r="CZI56" s="18" t="s">
        <v>1923</v>
      </c>
      <c r="CZJ56" s="18" t="s">
        <v>1923</v>
      </c>
      <c r="CZK56" s="18" t="s">
        <v>1923</v>
      </c>
      <c r="CZL56" s="18" t="s">
        <v>1923</v>
      </c>
      <c r="CZM56" s="18" t="s">
        <v>1923</v>
      </c>
      <c r="CZN56" s="18" t="s">
        <v>1923</v>
      </c>
      <c r="CZO56" s="18" t="s">
        <v>1923</v>
      </c>
      <c r="CZP56" s="18" t="s">
        <v>1923</v>
      </c>
      <c r="CZQ56" s="18" t="s">
        <v>1923</v>
      </c>
      <c r="CZR56" s="18" t="s">
        <v>1923</v>
      </c>
      <c r="CZS56" s="18" t="s">
        <v>1923</v>
      </c>
      <c r="CZT56" s="18" t="s">
        <v>1923</v>
      </c>
      <c r="CZU56" s="18" t="s">
        <v>1923</v>
      </c>
      <c r="CZV56" s="18" t="s">
        <v>1923</v>
      </c>
      <c r="CZW56" s="18" t="s">
        <v>1923</v>
      </c>
      <c r="CZX56" s="18" t="s">
        <v>1923</v>
      </c>
      <c r="CZY56" s="18" t="s">
        <v>1923</v>
      </c>
      <c r="CZZ56" s="18" t="s">
        <v>1923</v>
      </c>
      <c r="DAA56" s="18" t="s">
        <v>1923</v>
      </c>
      <c r="DAB56" s="18" t="s">
        <v>1923</v>
      </c>
      <c r="DAC56" s="18" t="s">
        <v>1923</v>
      </c>
      <c r="DAD56" s="18" t="s">
        <v>1923</v>
      </c>
      <c r="DAE56" s="18" t="s">
        <v>1923</v>
      </c>
      <c r="DAF56" s="18" t="s">
        <v>1923</v>
      </c>
      <c r="DAG56" s="18" t="s">
        <v>1923</v>
      </c>
      <c r="DAH56" s="18" t="s">
        <v>1923</v>
      </c>
      <c r="DAI56" s="18" t="s">
        <v>1923</v>
      </c>
      <c r="DAJ56" s="18" t="s">
        <v>1923</v>
      </c>
      <c r="DAK56" s="18" t="s">
        <v>1923</v>
      </c>
      <c r="DAL56" s="18" t="s">
        <v>1923</v>
      </c>
      <c r="DAM56" s="18" t="s">
        <v>1923</v>
      </c>
      <c r="DAN56" s="18" t="s">
        <v>1923</v>
      </c>
      <c r="DAO56" s="18" t="s">
        <v>1923</v>
      </c>
      <c r="DAP56" s="18" t="s">
        <v>1923</v>
      </c>
      <c r="DAQ56" s="18" t="s">
        <v>1923</v>
      </c>
      <c r="DAR56" s="18" t="s">
        <v>1923</v>
      </c>
      <c r="DAS56" s="18" t="s">
        <v>1923</v>
      </c>
      <c r="DAT56" s="18" t="s">
        <v>1923</v>
      </c>
      <c r="DAU56" s="18" t="s">
        <v>1923</v>
      </c>
      <c r="DAV56" s="18" t="s">
        <v>1923</v>
      </c>
      <c r="DAW56" s="18" t="s">
        <v>1923</v>
      </c>
      <c r="DAX56" s="18" t="s">
        <v>1923</v>
      </c>
      <c r="DAY56" s="18" t="s">
        <v>1923</v>
      </c>
      <c r="DAZ56" s="18" t="s">
        <v>1923</v>
      </c>
      <c r="DBA56" s="18" t="s">
        <v>1923</v>
      </c>
      <c r="DBB56" s="18" t="s">
        <v>1923</v>
      </c>
      <c r="DBC56" s="18" t="s">
        <v>1923</v>
      </c>
      <c r="DBD56" s="18" t="s">
        <v>1923</v>
      </c>
      <c r="DBE56" s="18" t="s">
        <v>1923</v>
      </c>
      <c r="DBF56" s="18" t="s">
        <v>1923</v>
      </c>
      <c r="DBG56" s="18" t="s">
        <v>1923</v>
      </c>
      <c r="DBH56" s="18" t="s">
        <v>1923</v>
      </c>
      <c r="DBI56" s="18" t="s">
        <v>1923</v>
      </c>
      <c r="DBJ56" s="18" t="s">
        <v>1923</v>
      </c>
      <c r="DBK56" s="18" t="s">
        <v>1923</v>
      </c>
      <c r="DBL56" s="18" t="s">
        <v>1923</v>
      </c>
      <c r="DBM56" s="18" t="s">
        <v>1923</v>
      </c>
      <c r="DBN56" s="18" t="s">
        <v>1923</v>
      </c>
      <c r="DBO56" s="18" t="s">
        <v>1923</v>
      </c>
      <c r="DBP56" s="18" t="s">
        <v>1923</v>
      </c>
      <c r="DBQ56" s="18" t="s">
        <v>1923</v>
      </c>
      <c r="DBR56" s="18" t="s">
        <v>1923</v>
      </c>
      <c r="DBS56" s="18" t="s">
        <v>1923</v>
      </c>
      <c r="DBT56" s="18" t="s">
        <v>1923</v>
      </c>
      <c r="DBU56" s="18" t="s">
        <v>1923</v>
      </c>
      <c r="DBV56" s="18" t="s">
        <v>1923</v>
      </c>
      <c r="DBW56" s="18" t="s">
        <v>1923</v>
      </c>
      <c r="DBX56" s="18" t="s">
        <v>1923</v>
      </c>
      <c r="DBY56" s="18" t="s">
        <v>1923</v>
      </c>
      <c r="DBZ56" s="18" t="s">
        <v>1923</v>
      </c>
      <c r="DCA56" s="18" t="s">
        <v>1923</v>
      </c>
      <c r="DCB56" s="18" t="s">
        <v>1923</v>
      </c>
      <c r="DCC56" s="18" t="s">
        <v>1923</v>
      </c>
      <c r="DCD56" s="18" t="s">
        <v>1923</v>
      </c>
      <c r="DCE56" s="18" t="s">
        <v>1923</v>
      </c>
      <c r="DCF56" s="18" t="s">
        <v>1923</v>
      </c>
      <c r="DCG56" s="18" t="s">
        <v>1923</v>
      </c>
      <c r="DCH56" s="18" t="s">
        <v>1923</v>
      </c>
      <c r="DCI56" s="18" t="s">
        <v>1923</v>
      </c>
      <c r="DCJ56" s="18" t="s">
        <v>1923</v>
      </c>
      <c r="DCK56" s="18" t="s">
        <v>1923</v>
      </c>
      <c r="DCL56" s="18" t="s">
        <v>1923</v>
      </c>
      <c r="DCM56" s="18" t="s">
        <v>1923</v>
      </c>
      <c r="DCN56" s="18" t="s">
        <v>1923</v>
      </c>
      <c r="DCO56" s="18" t="s">
        <v>1923</v>
      </c>
      <c r="DCP56" s="18" t="s">
        <v>1923</v>
      </c>
      <c r="DCQ56" s="18" t="s">
        <v>1923</v>
      </c>
      <c r="DCR56" s="18" t="s">
        <v>1923</v>
      </c>
      <c r="DCS56" s="18" t="s">
        <v>1923</v>
      </c>
      <c r="DCT56" s="18" t="s">
        <v>1923</v>
      </c>
      <c r="DCU56" s="18" t="s">
        <v>1923</v>
      </c>
      <c r="DCV56" s="18" t="s">
        <v>1923</v>
      </c>
      <c r="DCW56" s="18" t="s">
        <v>1923</v>
      </c>
      <c r="DCX56" s="18" t="s">
        <v>1923</v>
      </c>
      <c r="DCY56" s="18" t="s">
        <v>1923</v>
      </c>
      <c r="DCZ56" s="18" t="s">
        <v>1923</v>
      </c>
      <c r="DDA56" s="18" t="s">
        <v>1923</v>
      </c>
      <c r="DDB56" s="18" t="s">
        <v>1923</v>
      </c>
      <c r="DDC56" s="18" t="s">
        <v>1923</v>
      </c>
      <c r="DDD56" s="18" t="s">
        <v>1923</v>
      </c>
      <c r="DDE56" s="18" t="s">
        <v>1923</v>
      </c>
      <c r="DDF56" s="18" t="s">
        <v>1923</v>
      </c>
      <c r="DDG56" s="18" t="s">
        <v>1923</v>
      </c>
      <c r="DDH56" s="18" t="s">
        <v>1923</v>
      </c>
      <c r="DDI56" s="18" t="s">
        <v>1923</v>
      </c>
      <c r="DDJ56" s="18" t="s">
        <v>1923</v>
      </c>
      <c r="DDK56" s="18" t="s">
        <v>1923</v>
      </c>
      <c r="DDL56" s="18" t="s">
        <v>1923</v>
      </c>
      <c r="DDM56" s="18" t="s">
        <v>1923</v>
      </c>
      <c r="DDN56" s="18" t="s">
        <v>1923</v>
      </c>
      <c r="DDO56" s="18" t="s">
        <v>1923</v>
      </c>
      <c r="DDP56" s="18" t="s">
        <v>1923</v>
      </c>
      <c r="DDQ56" s="18" t="s">
        <v>1923</v>
      </c>
      <c r="DDR56" s="18" t="s">
        <v>1923</v>
      </c>
      <c r="DDS56" s="18" t="s">
        <v>1923</v>
      </c>
      <c r="DDT56" s="18" t="s">
        <v>1923</v>
      </c>
      <c r="DDU56" s="18" t="s">
        <v>1923</v>
      </c>
      <c r="DDV56" s="18" t="s">
        <v>1923</v>
      </c>
      <c r="DDW56" s="18" t="s">
        <v>1923</v>
      </c>
      <c r="DDX56" s="18" t="s">
        <v>1923</v>
      </c>
      <c r="DDY56" s="18" t="s">
        <v>1923</v>
      </c>
      <c r="DDZ56" s="18" t="s">
        <v>1923</v>
      </c>
      <c r="DEA56" s="18" t="s">
        <v>1923</v>
      </c>
      <c r="DEB56" s="18" t="s">
        <v>1923</v>
      </c>
      <c r="DEC56" s="18" t="s">
        <v>1923</v>
      </c>
      <c r="DED56" s="18" t="s">
        <v>1923</v>
      </c>
      <c r="DEE56" s="18" t="s">
        <v>1923</v>
      </c>
      <c r="DEF56" s="18" t="s">
        <v>1923</v>
      </c>
      <c r="DEG56" s="18" t="s">
        <v>1923</v>
      </c>
      <c r="DEH56" s="18" t="s">
        <v>1923</v>
      </c>
      <c r="DEI56" s="18" t="s">
        <v>1923</v>
      </c>
      <c r="DEJ56" s="18" t="s">
        <v>1923</v>
      </c>
      <c r="DEK56" s="18" t="s">
        <v>1923</v>
      </c>
      <c r="DEL56" s="18" t="s">
        <v>1923</v>
      </c>
      <c r="DEM56" s="18" t="s">
        <v>1923</v>
      </c>
      <c r="DEN56" s="18" t="s">
        <v>1923</v>
      </c>
      <c r="DEO56" s="18" t="s">
        <v>1923</v>
      </c>
      <c r="DEP56" s="18" t="s">
        <v>1923</v>
      </c>
      <c r="DEQ56" s="18" t="s">
        <v>1923</v>
      </c>
      <c r="DER56" s="18" t="s">
        <v>1923</v>
      </c>
      <c r="DES56" s="18" t="s">
        <v>1923</v>
      </c>
      <c r="DET56" s="18" t="s">
        <v>1923</v>
      </c>
      <c r="DEU56" s="18" t="s">
        <v>1923</v>
      </c>
      <c r="DEV56" s="18" t="s">
        <v>1923</v>
      </c>
      <c r="DEW56" s="18" t="s">
        <v>1923</v>
      </c>
      <c r="DEX56" s="18" t="s">
        <v>1923</v>
      </c>
      <c r="DEY56" s="18" t="s">
        <v>1923</v>
      </c>
      <c r="DEZ56" s="18" t="s">
        <v>1923</v>
      </c>
      <c r="DFA56" s="18" t="s">
        <v>1923</v>
      </c>
      <c r="DFB56" s="18" t="s">
        <v>1923</v>
      </c>
      <c r="DFC56" s="18" t="s">
        <v>1923</v>
      </c>
      <c r="DFD56" s="18" t="s">
        <v>1923</v>
      </c>
      <c r="DFE56" s="18" t="s">
        <v>1923</v>
      </c>
      <c r="DFF56" s="18" t="s">
        <v>1923</v>
      </c>
      <c r="DFG56" s="18" t="s">
        <v>1923</v>
      </c>
      <c r="DFH56" s="18" t="s">
        <v>1923</v>
      </c>
      <c r="DFI56" s="18" t="s">
        <v>1923</v>
      </c>
      <c r="DFJ56" s="18" t="s">
        <v>1923</v>
      </c>
      <c r="DFK56" s="18" t="s">
        <v>1923</v>
      </c>
      <c r="DFL56" s="18" t="s">
        <v>1923</v>
      </c>
      <c r="DFM56" s="18" t="s">
        <v>1923</v>
      </c>
      <c r="DFN56" s="18" t="s">
        <v>1923</v>
      </c>
      <c r="DFO56" s="18" t="s">
        <v>1923</v>
      </c>
      <c r="DFP56" s="18" t="s">
        <v>1923</v>
      </c>
      <c r="DFQ56" s="18" t="s">
        <v>1923</v>
      </c>
      <c r="DFR56" s="18" t="s">
        <v>1923</v>
      </c>
      <c r="DFS56" s="18" t="s">
        <v>1923</v>
      </c>
      <c r="DFT56" s="18" t="s">
        <v>1923</v>
      </c>
      <c r="DFU56" s="18" t="s">
        <v>1923</v>
      </c>
      <c r="DFV56" s="18" t="s">
        <v>1923</v>
      </c>
      <c r="DFW56" s="18" t="s">
        <v>1923</v>
      </c>
      <c r="DFX56" s="18" t="s">
        <v>1923</v>
      </c>
      <c r="DFY56" s="18" t="s">
        <v>1923</v>
      </c>
      <c r="DFZ56" s="18" t="s">
        <v>1923</v>
      </c>
      <c r="DGA56" s="18" t="s">
        <v>1923</v>
      </c>
      <c r="DGB56" s="18" t="s">
        <v>1923</v>
      </c>
      <c r="DGC56" s="18" t="s">
        <v>1923</v>
      </c>
      <c r="DGD56" s="18" t="s">
        <v>1923</v>
      </c>
      <c r="DGE56" s="18" t="s">
        <v>1923</v>
      </c>
      <c r="DGF56" s="18" t="s">
        <v>1923</v>
      </c>
      <c r="DGG56" s="18" t="s">
        <v>1923</v>
      </c>
      <c r="DGH56" s="18" t="s">
        <v>1923</v>
      </c>
      <c r="DGI56" s="18" t="s">
        <v>1923</v>
      </c>
      <c r="DGJ56" s="18" t="s">
        <v>1923</v>
      </c>
      <c r="DGK56" s="18" t="s">
        <v>1923</v>
      </c>
      <c r="DGL56" s="18" t="s">
        <v>1923</v>
      </c>
      <c r="DGM56" s="18" t="s">
        <v>1923</v>
      </c>
      <c r="DGN56" s="18" t="s">
        <v>1923</v>
      </c>
      <c r="DGO56" s="18" t="s">
        <v>1923</v>
      </c>
      <c r="DGP56" s="18" t="s">
        <v>1923</v>
      </c>
      <c r="DGQ56" s="18" t="s">
        <v>1923</v>
      </c>
      <c r="DGR56" s="18" t="s">
        <v>1923</v>
      </c>
      <c r="DGS56" s="18" t="s">
        <v>1923</v>
      </c>
      <c r="DGT56" s="18" t="s">
        <v>1923</v>
      </c>
      <c r="DGU56" s="18" t="s">
        <v>1923</v>
      </c>
      <c r="DGV56" s="18" t="s">
        <v>1923</v>
      </c>
      <c r="DGW56" s="18" t="s">
        <v>1923</v>
      </c>
      <c r="DGX56" s="18" t="s">
        <v>1923</v>
      </c>
      <c r="DGY56" s="18" t="s">
        <v>1923</v>
      </c>
      <c r="DGZ56" s="18" t="s">
        <v>1923</v>
      </c>
      <c r="DHA56" s="18" t="s">
        <v>1923</v>
      </c>
      <c r="DHB56" s="18" t="s">
        <v>1923</v>
      </c>
      <c r="DHC56" s="18" t="s">
        <v>1923</v>
      </c>
      <c r="DHD56" s="18" t="s">
        <v>1923</v>
      </c>
      <c r="DHE56" s="18" t="s">
        <v>1923</v>
      </c>
      <c r="DHF56" s="18" t="s">
        <v>1923</v>
      </c>
      <c r="DHG56" s="18" t="s">
        <v>1923</v>
      </c>
      <c r="DHH56" s="18" t="s">
        <v>1923</v>
      </c>
      <c r="DHI56" s="18" t="s">
        <v>1923</v>
      </c>
      <c r="DHJ56" s="18" t="s">
        <v>1923</v>
      </c>
      <c r="DHK56" s="18" t="s">
        <v>1923</v>
      </c>
      <c r="DHL56" s="18" t="s">
        <v>1923</v>
      </c>
      <c r="DHM56" s="18" t="s">
        <v>1923</v>
      </c>
      <c r="DHN56" s="18" t="s">
        <v>1923</v>
      </c>
      <c r="DHO56" s="18" t="s">
        <v>1923</v>
      </c>
      <c r="DHP56" s="18" t="s">
        <v>1923</v>
      </c>
      <c r="DHQ56" s="18" t="s">
        <v>1923</v>
      </c>
      <c r="DHR56" s="18" t="s">
        <v>1923</v>
      </c>
      <c r="DHS56" s="18" t="s">
        <v>1923</v>
      </c>
      <c r="DHT56" s="18" t="s">
        <v>1923</v>
      </c>
      <c r="DHU56" s="18" t="s">
        <v>1923</v>
      </c>
      <c r="DHV56" s="18" t="s">
        <v>1923</v>
      </c>
      <c r="DHW56" s="18" t="s">
        <v>1923</v>
      </c>
      <c r="DHX56" s="18" t="s">
        <v>1923</v>
      </c>
      <c r="DHY56" s="18" t="s">
        <v>1923</v>
      </c>
      <c r="DHZ56" s="18" t="s">
        <v>1923</v>
      </c>
      <c r="DIA56" s="18" t="s">
        <v>1923</v>
      </c>
      <c r="DIB56" s="18" t="s">
        <v>1923</v>
      </c>
      <c r="DIC56" s="18" t="s">
        <v>1923</v>
      </c>
      <c r="DID56" s="18" t="s">
        <v>1923</v>
      </c>
      <c r="DIE56" s="18" t="s">
        <v>1923</v>
      </c>
      <c r="DIF56" s="18" t="s">
        <v>1923</v>
      </c>
      <c r="DIG56" s="18" t="s">
        <v>1923</v>
      </c>
      <c r="DIH56" s="18" t="s">
        <v>1923</v>
      </c>
      <c r="DII56" s="18" t="s">
        <v>1923</v>
      </c>
      <c r="DIJ56" s="18" t="s">
        <v>1923</v>
      </c>
      <c r="DIK56" s="18" t="s">
        <v>1923</v>
      </c>
      <c r="DIL56" s="18" t="s">
        <v>1923</v>
      </c>
      <c r="DIM56" s="18" t="s">
        <v>1923</v>
      </c>
      <c r="DIN56" s="18" t="s">
        <v>1923</v>
      </c>
      <c r="DIO56" s="18" t="s">
        <v>1923</v>
      </c>
      <c r="DIP56" s="18" t="s">
        <v>1923</v>
      </c>
      <c r="DIQ56" s="18" t="s">
        <v>1923</v>
      </c>
      <c r="DIR56" s="18" t="s">
        <v>1923</v>
      </c>
      <c r="DIS56" s="18" t="s">
        <v>1923</v>
      </c>
      <c r="DIT56" s="18" t="s">
        <v>1923</v>
      </c>
      <c r="DIU56" s="18" t="s">
        <v>1923</v>
      </c>
      <c r="DIV56" s="18" t="s">
        <v>1923</v>
      </c>
      <c r="DIW56" s="18" t="s">
        <v>1923</v>
      </c>
      <c r="DIX56" s="18" t="s">
        <v>1923</v>
      </c>
      <c r="DIY56" s="18" t="s">
        <v>1923</v>
      </c>
      <c r="DIZ56" s="18" t="s">
        <v>1923</v>
      </c>
      <c r="DJA56" s="18" t="s">
        <v>1923</v>
      </c>
      <c r="DJB56" s="18" t="s">
        <v>1923</v>
      </c>
      <c r="DJC56" s="18" t="s">
        <v>1923</v>
      </c>
      <c r="DJD56" s="18" t="s">
        <v>1923</v>
      </c>
      <c r="DJE56" s="18" t="s">
        <v>1923</v>
      </c>
      <c r="DJF56" s="18" t="s">
        <v>1923</v>
      </c>
      <c r="DJG56" s="18" t="s">
        <v>1923</v>
      </c>
      <c r="DJH56" s="18" t="s">
        <v>1923</v>
      </c>
      <c r="DJI56" s="18" t="s">
        <v>1923</v>
      </c>
      <c r="DJJ56" s="18" t="s">
        <v>1923</v>
      </c>
      <c r="DJK56" s="18" t="s">
        <v>1923</v>
      </c>
      <c r="DJL56" s="18" t="s">
        <v>1923</v>
      </c>
      <c r="DJM56" s="18" t="s">
        <v>1923</v>
      </c>
      <c r="DJN56" s="18" t="s">
        <v>1923</v>
      </c>
      <c r="DJO56" s="18" t="s">
        <v>1923</v>
      </c>
      <c r="DJP56" s="18" t="s">
        <v>1923</v>
      </c>
      <c r="DJQ56" s="18" t="s">
        <v>1923</v>
      </c>
      <c r="DJR56" s="18" t="s">
        <v>1923</v>
      </c>
      <c r="DJS56" s="18" t="s">
        <v>1923</v>
      </c>
      <c r="DJT56" s="18" t="s">
        <v>1923</v>
      </c>
      <c r="DJU56" s="18" t="s">
        <v>1923</v>
      </c>
      <c r="DJV56" s="18" t="s">
        <v>1923</v>
      </c>
      <c r="DJW56" s="18" t="s">
        <v>1923</v>
      </c>
      <c r="DJX56" s="18" t="s">
        <v>1923</v>
      </c>
      <c r="DJY56" s="18" t="s">
        <v>1923</v>
      </c>
      <c r="DJZ56" s="18" t="s">
        <v>1923</v>
      </c>
      <c r="DKA56" s="18" t="s">
        <v>1923</v>
      </c>
      <c r="DKB56" s="18" t="s">
        <v>1923</v>
      </c>
      <c r="DKC56" s="18" t="s">
        <v>1923</v>
      </c>
      <c r="DKD56" s="18" t="s">
        <v>1923</v>
      </c>
      <c r="DKE56" s="18" t="s">
        <v>1923</v>
      </c>
      <c r="DKF56" s="18" t="s">
        <v>1923</v>
      </c>
      <c r="DKG56" s="18" t="s">
        <v>1923</v>
      </c>
      <c r="DKH56" s="18" t="s">
        <v>1923</v>
      </c>
      <c r="DKI56" s="18" t="s">
        <v>1923</v>
      </c>
      <c r="DKJ56" s="18" t="s">
        <v>1923</v>
      </c>
      <c r="DKK56" s="18" t="s">
        <v>1923</v>
      </c>
      <c r="DKL56" s="18" t="s">
        <v>1923</v>
      </c>
      <c r="DKM56" s="18" t="s">
        <v>1923</v>
      </c>
      <c r="DKN56" s="18" t="s">
        <v>1923</v>
      </c>
      <c r="DKO56" s="18" t="s">
        <v>1923</v>
      </c>
      <c r="DKP56" s="18" t="s">
        <v>1923</v>
      </c>
      <c r="DKQ56" s="18" t="s">
        <v>1923</v>
      </c>
      <c r="DKR56" s="18" t="s">
        <v>1923</v>
      </c>
      <c r="DKS56" s="18" t="s">
        <v>1923</v>
      </c>
      <c r="DKT56" s="18" t="s">
        <v>1923</v>
      </c>
      <c r="DKU56" s="18" t="s">
        <v>1923</v>
      </c>
      <c r="DKV56" s="18" t="s">
        <v>1923</v>
      </c>
      <c r="DKW56" s="18" t="s">
        <v>1923</v>
      </c>
      <c r="DKX56" s="18" t="s">
        <v>1923</v>
      </c>
      <c r="DKY56" s="18" t="s">
        <v>1923</v>
      </c>
      <c r="DKZ56" s="18" t="s">
        <v>1923</v>
      </c>
      <c r="DLA56" s="18" t="s">
        <v>1923</v>
      </c>
      <c r="DLB56" s="18" t="s">
        <v>1923</v>
      </c>
      <c r="DLC56" s="18" t="s">
        <v>1923</v>
      </c>
      <c r="DLD56" s="18" t="s">
        <v>1923</v>
      </c>
      <c r="DLE56" s="18" t="s">
        <v>1923</v>
      </c>
      <c r="DLF56" s="18" t="s">
        <v>1923</v>
      </c>
      <c r="DLG56" s="18" t="s">
        <v>1923</v>
      </c>
      <c r="DLH56" s="18" t="s">
        <v>1923</v>
      </c>
      <c r="DLI56" s="18" t="s">
        <v>1923</v>
      </c>
      <c r="DLJ56" s="18" t="s">
        <v>1923</v>
      </c>
      <c r="DLK56" s="18" t="s">
        <v>1923</v>
      </c>
      <c r="DLL56" s="18" t="s">
        <v>1923</v>
      </c>
      <c r="DLM56" s="18" t="s">
        <v>1923</v>
      </c>
      <c r="DLN56" s="18" t="s">
        <v>1923</v>
      </c>
      <c r="DLO56" s="18" t="s">
        <v>1923</v>
      </c>
      <c r="DLP56" s="18" t="s">
        <v>1923</v>
      </c>
      <c r="DLQ56" s="18" t="s">
        <v>1923</v>
      </c>
      <c r="DLR56" s="18" t="s">
        <v>1923</v>
      </c>
      <c r="DLS56" s="18" t="s">
        <v>1923</v>
      </c>
      <c r="DLT56" s="18" t="s">
        <v>1923</v>
      </c>
      <c r="DLU56" s="18" t="s">
        <v>1923</v>
      </c>
      <c r="DLV56" s="18" t="s">
        <v>1923</v>
      </c>
      <c r="DLW56" s="18" t="s">
        <v>1923</v>
      </c>
      <c r="DLX56" s="18" t="s">
        <v>1923</v>
      </c>
      <c r="DLY56" s="18" t="s">
        <v>1923</v>
      </c>
      <c r="DLZ56" s="18" t="s">
        <v>1923</v>
      </c>
      <c r="DMA56" s="18" t="s">
        <v>1923</v>
      </c>
      <c r="DMB56" s="18" t="s">
        <v>1923</v>
      </c>
      <c r="DMC56" s="18" t="s">
        <v>1923</v>
      </c>
      <c r="DMD56" s="18" t="s">
        <v>1923</v>
      </c>
      <c r="DME56" s="18" t="s">
        <v>1923</v>
      </c>
      <c r="DMF56" s="18" t="s">
        <v>1923</v>
      </c>
      <c r="DMG56" s="18" t="s">
        <v>1923</v>
      </c>
      <c r="DMH56" s="18" t="s">
        <v>1923</v>
      </c>
      <c r="DMI56" s="18" t="s">
        <v>1923</v>
      </c>
      <c r="DMJ56" s="18" t="s">
        <v>1923</v>
      </c>
      <c r="DMK56" s="18" t="s">
        <v>1923</v>
      </c>
      <c r="DML56" s="18" t="s">
        <v>1923</v>
      </c>
      <c r="DMM56" s="18" t="s">
        <v>1923</v>
      </c>
      <c r="DMN56" s="18" t="s">
        <v>1923</v>
      </c>
      <c r="DMO56" s="18" t="s">
        <v>1923</v>
      </c>
      <c r="DMP56" s="18" t="s">
        <v>1923</v>
      </c>
      <c r="DMQ56" s="18" t="s">
        <v>1923</v>
      </c>
      <c r="DMR56" s="18" t="s">
        <v>1923</v>
      </c>
      <c r="DMS56" s="18" t="s">
        <v>1923</v>
      </c>
      <c r="DMT56" s="18" t="s">
        <v>1923</v>
      </c>
      <c r="DMU56" s="18" t="s">
        <v>1923</v>
      </c>
      <c r="DMV56" s="18" t="s">
        <v>1923</v>
      </c>
      <c r="DMW56" s="18" t="s">
        <v>1923</v>
      </c>
      <c r="DMX56" s="18" t="s">
        <v>1923</v>
      </c>
      <c r="DMY56" s="18" t="s">
        <v>1923</v>
      </c>
      <c r="DMZ56" s="18" t="s">
        <v>1923</v>
      </c>
      <c r="DNA56" s="18" t="s">
        <v>1923</v>
      </c>
      <c r="DNB56" s="18" t="s">
        <v>1923</v>
      </c>
      <c r="DNC56" s="18" t="s">
        <v>1923</v>
      </c>
      <c r="DND56" s="18" t="s">
        <v>1923</v>
      </c>
      <c r="DNE56" s="18" t="s">
        <v>1923</v>
      </c>
      <c r="DNF56" s="18" t="s">
        <v>1923</v>
      </c>
      <c r="DNG56" s="18" t="s">
        <v>1923</v>
      </c>
      <c r="DNH56" s="18" t="s">
        <v>1923</v>
      </c>
      <c r="DNI56" s="18" t="s">
        <v>1923</v>
      </c>
      <c r="DNJ56" s="18" t="s">
        <v>1923</v>
      </c>
      <c r="DNK56" s="18" t="s">
        <v>1923</v>
      </c>
      <c r="DNL56" s="18" t="s">
        <v>1923</v>
      </c>
      <c r="DNM56" s="18" t="s">
        <v>1923</v>
      </c>
      <c r="DNN56" s="18" t="s">
        <v>1923</v>
      </c>
      <c r="DNO56" s="18" t="s">
        <v>1923</v>
      </c>
      <c r="DNP56" s="18" t="s">
        <v>1923</v>
      </c>
      <c r="DNQ56" s="18" t="s">
        <v>1923</v>
      </c>
      <c r="DNR56" s="18" t="s">
        <v>1923</v>
      </c>
      <c r="DNS56" s="18" t="s">
        <v>1923</v>
      </c>
      <c r="DNT56" s="18" t="s">
        <v>1923</v>
      </c>
      <c r="DNU56" s="18" t="s">
        <v>1923</v>
      </c>
      <c r="DNV56" s="18" t="s">
        <v>1923</v>
      </c>
      <c r="DNW56" s="18" t="s">
        <v>1923</v>
      </c>
      <c r="DNX56" s="18" t="s">
        <v>1923</v>
      </c>
      <c r="DNY56" s="18" t="s">
        <v>1923</v>
      </c>
      <c r="DNZ56" s="18" t="s">
        <v>1923</v>
      </c>
      <c r="DOA56" s="18" t="s">
        <v>1923</v>
      </c>
      <c r="DOB56" s="18" t="s">
        <v>1923</v>
      </c>
      <c r="DOC56" s="18" t="s">
        <v>1923</v>
      </c>
      <c r="DOD56" s="18" t="s">
        <v>1923</v>
      </c>
      <c r="DOE56" s="18" t="s">
        <v>1923</v>
      </c>
      <c r="DOF56" s="18" t="s">
        <v>1923</v>
      </c>
      <c r="DOG56" s="18" t="s">
        <v>1923</v>
      </c>
      <c r="DOH56" s="18" t="s">
        <v>1923</v>
      </c>
      <c r="DOI56" s="18" t="s">
        <v>1923</v>
      </c>
      <c r="DOJ56" s="18" t="s">
        <v>1923</v>
      </c>
      <c r="DOK56" s="18" t="s">
        <v>1923</v>
      </c>
      <c r="DOL56" s="18" t="s">
        <v>1923</v>
      </c>
      <c r="DOM56" s="18" t="s">
        <v>1923</v>
      </c>
      <c r="DON56" s="18" t="s">
        <v>1923</v>
      </c>
      <c r="DOO56" s="18" t="s">
        <v>1923</v>
      </c>
      <c r="DOP56" s="18" t="s">
        <v>1923</v>
      </c>
      <c r="DOQ56" s="18" t="s">
        <v>1923</v>
      </c>
      <c r="DOR56" s="18" t="s">
        <v>1923</v>
      </c>
      <c r="DOS56" s="18" t="s">
        <v>1923</v>
      </c>
      <c r="DOT56" s="18" t="s">
        <v>1923</v>
      </c>
      <c r="DOU56" s="18" t="s">
        <v>1923</v>
      </c>
      <c r="DOV56" s="18" t="s">
        <v>1923</v>
      </c>
      <c r="DOW56" s="18" t="s">
        <v>1923</v>
      </c>
      <c r="DOX56" s="18" t="s">
        <v>1923</v>
      </c>
      <c r="DOY56" s="18" t="s">
        <v>1923</v>
      </c>
      <c r="DOZ56" s="18" t="s">
        <v>1923</v>
      </c>
      <c r="DPA56" s="18" t="s">
        <v>1923</v>
      </c>
      <c r="DPB56" s="18" t="s">
        <v>1923</v>
      </c>
      <c r="DPC56" s="18" t="s">
        <v>1923</v>
      </c>
      <c r="DPD56" s="18" t="s">
        <v>1923</v>
      </c>
      <c r="DPE56" s="18" t="s">
        <v>1923</v>
      </c>
      <c r="DPF56" s="18" t="s">
        <v>1923</v>
      </c>
      <c r="DPG56" s="18" t="s">
        <v>1923</v>
      </c>
      <c r="DPH56" s="18" t="s">
        <v>1923</v>
      </c>
      <c r="DPI56" s="18" t="s">
        <v>1923</v>
      </c>
      <c r="DPJ56" s="18" t="s">
        <v>1923</v>
      </c>
      <c r="DPK56" s="18" t="s">
        <v>1923</v>
      </c>
      <c r="DPL56" s="18" t="s">
        <v>1923</v>
      </c>
      <c r="DPM56" s="18" t="s">
        <v>1923</v>
      </c>
      <c r="DPN56" s="18" t="s">
        <v>1923</v>
      </c>
      <c r="DPO56" s="18" t="s">
        <v>1923</v>
      </c>
      <c r="DPP56" s="18" t="s">
        <v>1923</v>
      </c>
      <c r="DPQ56" s="18" t="s">
        <v>1923</v>
      </c>
      <c r="DPR56" s="18" t="s">
        <v>1923</v>
      </c>
      <c r="DPS56" s="18" t="s">
        <v>1923</v>
      </c>
      <c r="DPT56" s="18" t="s">
        <v>1923</v>
      </c>
      <c r="DPU56" s="18" t="s">
        <v>1923</v>
      </c>
      <c r="DPV56" s="18" t="s">
        <v>1923</v>
      </c>
      <c r="DPW56" s="18" t="s">
        <v>1923</v>
      </c>
      <c r="DPX56" s="18" t="s">
        <v>1923</v>
      </c>
      <c r="DPY56" s="18" t="s">
        <v>1923</v>
      </c>
      <c r="DPZ56" s="18" t="s">
        <v>1923</v>
      </c>
      <c r="DQA56" s="18" t="s">
        <v>1923</v>
      </c>
      <c r="DQB56" s="18" t="s">
        <v>1923</v>
      </c>
      <c r="DQC56" s="18" t="s">
        <v>1923</v>
      </c>
      <c r="DQD56" s="18" t="s">
        <v>1923</v>
      </c>
      <c r="DQE56" s="18" t="s">
        <v>1923</v>
      </c>
      <c r="DQF56" s="18" t="s">
        <v>1923</v>
      </c>
      <c r="DQG56" s="18" t="s">
        <v>1923</v>
      </c>
      <c r="DQH56" s="18" t="s">
        <v>1923</v>
      </c>
      <c r="DQI56" s="18" t="s">
        <v>1923</v>
      </c>
      <c r="DQJ56" s="18" t="s">
        <v>1923</v>
      </c>
      <c r="DQK56" s="18" t="s">
        <v>1923</v>
      </c>
      <c r="DQL56" s="18" t="s">
        <v>1923</v>
      </c>
      <c r="DQM56" s="18" t="s">
        <v>1923</v>
      </c>
      <c r="DQN56" s="18" t="s">
        <v>1923</v>
      </c>
      <c r="DQO56" s="18" t="s">
        <v>1923</v>
      </c>
      <c r="DQP56" s="18" t="s">
        <v>1923</v>
      </c>
      <c r="DQQ56" s="18" t="s">
        <v>1923</v>
      </c>
      <c r="DQR56" s="18" t="s">
        <v>1923</v>
      </c>
      <c r="DQS56" s="18" t="s">
        <v>1923</v>
      </c>
      <c r="DQT56" s="18" t="s">
        <v>1923</v>
      </c>
      <c r="DQU56" s="18" t="s">
        <v>1923</v>
      </c>
      <c r="DQV56" s="18" t="s">
        <v>1923</v>
      </c>
      <c r="DQW56" s="18" t="s">
        <v>1923</v>
      </c>
      <c r="DQX56" s="18" t="s">
        <v>1923</v>
      </c>
      <c r="DQY56" s="18" t="s">
        <v>1923</v>
      </c>
      <c r="DQZ56" s="18" t="s">
        <v>1923</v>
      </c>
      <c r="DRA56" s="18" t="s">
        <v>1923</v>
      </c>
      <c r="DRB56" s="18" t="s">
        <v>1923</v>
      </c>
      <c r="DRC56" s="18" t="s">
        <v>1923</v>
      </c>
      <c r="DRD56" s="18" t="s">
        <v>1923</v>
      </c>
      <c r="DRE56" s="18" t="s">
        <v>1923</v>
      </c>
      <c r="DRF56" s="18" t="s">
        <v>1923</v>
      </c>
      <c r="DRG56" s="18" t="s">
        <v>1923</v>
      </c>
      <c r="DRH56" s="18" t="s">
        <v>1923</v>
      </c>
      <c r="DRI56" s="18" t="s">
        <v>1923</v>
      </c>
      <c r="DRJ56" s="18" t="s">
        <v>1923</v>
      </c>
      <c r="DRK56" s="18" t="s">
        <v>1923</v>
      </c>
      <c r="DRL56" s="18" t="s">
        <v>1923</v>
      </c>
      <c r="DRM56" s="18" t="s">
        <v>1923</v>
      </c>
      <c r="DRN56" s="18" t="s">
        <v>1923</v>
      </c>
      <c r="DRO56" s="18" t="s">
        <v>1923</v>
      </c>
      <c r="DRP56" s="18" t="s">
        <v>1923</v>
      </c>
      <c r="DRQ56" s="18" t="s">
        <v>1923</v>
      </c>
      <c r="DRR56" s="18" t="s">
        <v>1923</v>
      </c>
      <c r="DRS56" s="18" t="s">
        <v>1923</v>
      </c>
      <c r="DRT56" s="18" t="s">
        <v>1923</v>
      </c>
      <c r="DRU56" s="18" t="s">
        <v>1923</v>
      </c>
      <c r="DRV56" s="18" t="s">
        <v>1923</v>
      </c>
      <c r="DRW56" s="18" t="s">
        <v>1923</v>
      </c>
      <c r="DRX56" s="18" t="s">
        <v>1923</v>
      </c>
      <c r="DRY56" s="18" t="s">
        <v>1923</v>
      </c>
      <c r="DRZ56" s="18" t="s">
        <v>1923</v>
      </c>
      <c r="DSA56" s="18" t="s">
        <v>1923</v>
      </c>
      <c r="DSB56" s="18" t="s">
        <v>1923</v>
      </c>
      <c r="DSC56" s="18" t="s">
        <v>1923</v>
      </c>
      <c r="DSD56" s="18" t="s">
        <v>1923</v>
      </c>
      <c r="DSE56" s="18" t="s">
        <v>1923</v>
      </c>
      <c r="DSF56" s="18" t="s">
        <v>1923</v>
      </c>
      <c r="DSG56" s="18" t="s">
        <v>1923</v>
      </c>
      <c r="DSH56" s="18" t="s">
        <v>1923</v>
      </c>
      <c r="DSI56" s="18" t="s">
        <v>1923</v>
      </c>
      <c r="DSJ56" s="18" t="s">
        <v>1923</v>
      </c>
      <c r="DSK56" s="18" t="s">
        <v>1923</v>
      </c>
      <c r="DSL56" s="18" t="s">
        <v>1923</v>
      </c>
      <c r="DSM56" s="18" t="s">
        <v>1923</v>
      </c>
      <c r="DSN56" s="18" t="s">
        <v>1923</v>
      </c>
      <c r="DSO56" s="18" t="s">
        <v>1923</v>
      </c>
      <c r="DSP56" s="18" t="s">
        <v>1923</v>
      </c>
      <c r="DSQ56" s="18" t="s">
        <v>1923</v>
      </c>
      <c r="DSR56" s="18" t="s">
        <v>1923</v>
      </c>
      <c r="DSS56" s="18" t="s">
        <v>1923</v>
      </c>
      <c r="DST56" s="18" t="s">
        <v>1923</v>
      </c>
      <c r="DSU56" s="18" t="s">
        <v>1923</v>
      </c>
      <c r="DSV56" s="18" t="s">
        <v>1923</v>
      </c>
      <c r="DSW56" s="18" t="s">
        <v>1923</v>
      </c>
      <c r="DSX56" s="18" t="s">
        <v>1923</v>
      </c>
      <c r="DSY56" s="18" t="s">
        <v>1923</v>
      </c>
      <c r="DSZ56" s="18" t="s">
        <v>1923</v>
      </c>
      <c r="DTA56" s="18" t="s">
        <v>1923</v>
      </c>
      <c r="DTB56" s="18" t="s">
        <v>1923</v>
      </c>
      <c r="DTC56" s="18" t="s">
        <v>1923</v>
      </c>
      <c r="DTD56" s="18" t="s">
        <v>1923</v>
      </c>
      <c r="DTE56" s="18" t="s">
        <v>1923</v>
      </c>
      <c r="DTF56" s="18" t="s">
        <v>1923</v>
      </c>
      <c r="DTG56" s="18" t="s">
        <v>1923</v>
      </c>
      <c r="DTH56" s="18" t="s">
        <v>1923</v>
      </c>
      <c r="DTI56" s="18" t="s">
        <v>1923</v>
      </c>
      <c r="DTJ56" s="18" t="s">
        <v>1923</v>
      </c>
      <c r="DTK56" s="18" t="s">
        <v>1923</v>
      </c>
      <c r="DTL56" s="18" t="s">
        <v>1923</v>
      </c>
      <c r="DTM56" s="18" t="s">
        <v>1923</v>
      </c>
      <c r="DTN56" s="18" t="s">
        <v>1923</v>
      </c>
      <c r="DTO56" s="18" t="s">
        <v>1923</v>
      </c>
      <c r="DTP56" s="18" t="s">
        <v>1923</v>
      </c>
      <c r="DTQ56" s="18" t="s">
        <v>1923</v>
      </c>
      <c r="DTR56" s="18" t="s">
        <v>1923</v>
      </c>
      <c r="DTS56" s="18" t="s">
        <v>1923</v>
      </c>
      <c r="DTT56" s="18" t="s">
        <v>1923</v>
      </c>
      <c r="DTU56" s="18" t="s">
        <v>1923</v>
      </c>
      <c r="DTV56" s="18" t="s">
        <v>1923</v>
      </c>
      <c r="DTW56" s="18" t="s">
        <v>1923</v>
      </c>
      <c r="DTX56" s="18" t="s">
        <v>1923</v>
      </c>
      <c r="DTY56" s="18" t="s">
        <v>1923</v>
      </c>
      <c r="DTZ56" s="18" t="s">
        <v>1923</v>
      </c>
      <c r="DUA56" s="18" t="s">
        <v>1923</v>
      </c>
      <c r="DUB56" s="18" t="s">
        <v>1923</v>
      </c>
      <c r="DUC56" s="18" t="s">
        <v>1923</v>
      </c>
      <c r="DUD56" s="18" t="s">
        <v>1923</v>
      </c>
      <c r="DUE56" s="18" t="s">
        <v>1923</v>
      </c>
      <c r="DUF56" s="18" t="s">
        <v>1923</v>
      </c>
      <c r="DUG56" s="18" t="s">
        <v>1923</v>
      </c>
      <c r="DUH56" s="18" t="s">
        <v>1923</v>
      </c>
      <c r="DUI56" s="18" t="s">
        <v>1923</v>
      </c>
      <c r="DUJ56" s="18" t="s">
        <v>1923</v>
      </c>
      <c r="DUK56" s="18" t="s">
        <v>1923</v>
      </c>
      <c r="DUL56" s="18" t="s">
        <v>1923</v>
      </c>
      <c r="DUM56" s="18" t="s">
        <v>1923</v>
      </c>
      <c r="DUN56" s="18" t="s">
        <v>1923</v>
      </c>
      <c r="DUO56" s="18" t="s">
        <v>1923</v>
      </c>
      <c r="DUP56" s="18" t="s">
        <v>1923</v>
      </c>
      <c r="DUQ56" s="18" t="s">
        <v>1923</v>
      </c>
      <c r="DUR56" s="18" t="s">
        <v>1923</v>
      </c>
      <c r="DUS56" s="18" t="s">
        <v>1923</v>
      </c>
      <c r="DUT56" s="18" t="s">
        <v>1923</v>
      </c>
      <c r="DUU56" s="18" t="s">
        <v>1923</v>
      </c>
      <c r="DUV56" s="18" t="s">
        <v>1923</v>
      </c>
      <c r="DUW56" s="18" t="s">
        <v>1923</v>
      </c>
      <c r="DUX56" s="18" t="s">
        <v>1923</v>
      </c>
      <c r="DUY56" s="18" t="s">
        <v>1923</v>
      </c>
      <c r="DUZ56" s="18" t="s">
        <v>1923</v>
      </c>
      <c r="DVA56" s="18" t="s">
        <v>1923</v>
      </c>
      <c r="DVB56" s="18" t="s">
        <v>1923</v>
      </c>
      <c r="DVC56" s="18" t="s">
        <v>1923</v>
      </c>
      <c r="DVD56" s="18" t="s">
        <v>1923</v>
      </c>
      <c r="DVE56" s="18" t="s">
        <v>1923</v>
      </c>
      <c r="DVF56" s="18" t="s">
        <v>1923</v>
      </c>
      <c r="DVG56" s="18" t="s">
        <v>1923</v>
      </c>
      <c r="DVH56" s="18" t="s">
        <v>1923</v>
      </c>
      <c r="DVI56" s="18" t="s">
        <v>1923</v>
      </c>
      <c r="DVJ56" s="18" t="s">
        <v>1923</v>
      </c>
      <c r="DVK56" s="18" t="s">
        <v>1923</v>
      </c>
      <c r="DVL56" s="18" t="s">
        <v>1923</v>
      </c>
      <c r="DVM56" s="18" t="s">
        <v>1923</v>
      </c>
      <c r="DVN56" s="18" t="s">
        <v>1923</v>
      </c>
      <c r="DVO56" s="18" t="s">
        <v>1923</v>
      </c>
      <c r="DVP56" s="18" t="s">
        <v>1923</v>
      </c>
      <c r="DVQ56" s="18" t="s">
        <v>1923</v>
      </c>
      <c r="DVR56" s="18" t="s">
        <v>1923</v>
      </c>
      <c r="DVS56" s="18" t="s">
        <v>1923</v>
      </c>
      <c r="DVT56" s="18" t="s">
        <v>1923</v>
      </c>
      <c r="DVU56" s="18" t="s">
        <v>1923</v>
      </c>
      <c r="DVV56" s="18" t="s">
        <v>1923</v>
      </c>
      <c r="DVW56" s="18" t="s">
        <v>1923</v>
      </c>
      <c r="DVX56" s="18" t="s">
        <v>1923</v>
      </c>
      <c r="DVY56" s="18" t="s">
        <v>1923</v>
      </c>
      <c r="DVZ56" s="18" t="s">
        <v>1923</v>
      </c>
      <c r="DWA56" s="18" t="s">
        <v>1923</v>
      </c>
      <c r="DWB56" s="18" t="s">
        <v>1923</v>
      </c>
      <c r="DWC56" s="18" t="s">
        <v>1923</v>
      </c>
      <c r="DWD56" s="18" t="s">
        <v>1923</v>
      </c>
      <c r="DWE56" s="18" t="s">
        <v>1923</v>
      </c>
      <c r="DWF56" s="18" t="s">
        <v>1923</v>
      </c>
      <c r="DWG56" s="18" t="s">
        <v>1923</v>
      </c>
      <c r="DWH56" s="18" t="s">
        <v>1923</v>
      </c>
      <c r="DWI56" s="18" t="s">
        <v>1923</v>
      </c>
      <c r="DWJ56" s="18" t="s">
        <v>1923</v>
      </c>
      <c r="DWK56" s="18" t="s">
        <v>1923</v>
      </c>
      <c r="DWL56" s="18" t="s">
        <v>1923</v>
      </c>
      <c r="DWM56" s="18" t="s">
        <v>1923</v>
      </c>
      <c r="DWN56" s="18" t="s">
        <v>1923</v>
      </c>
      <c r="DWO56" s="18" t="s">
        <v>1923</v>
      </c>
      <c r="DWP56" s="18" t="s">
        <v>1923</v>
      </c>
      <c r="DWQ56" s="18" t="s">
        <v>1923</v>
      </c>
      <c r="DWR56" s="18" t="s">
        <v>1923</v>
      </c>
      <c r="DWS56" s="18" t="s">
        <v>1923</v>
      </c>
      <c r="DWT56" s="18" t="s">
        <v>1923</v>
      </c>
      <c r="DWU56" s="18" t="s">
        <v>1923</v>
      </c>
      <c r="DWV56" s="18" t="s">
        <v>1923</v>
      </c>
      <c r="DWW56" s="18" t="s">
        <v>1923</v>
      </c>
      <c r="DWX56" s="18" t="s">
        <v>1923</v>
      </c>
      <c r="DWY56" s="18" t="s">
        <v>1923</v>
      </c>
      <c r="DWZ56" s="18" t="s">
        <v>1923</v>
      </c>
      <c r="DXA56" s="18" t="s">
        <v>1923</v>
      </c>
      <c r="DXB56" s="18" t="s">
        <v>1923</v>
      </c>
      <c r="DXC56" s="18" t="s">
        <v>1923</v>
      </c>
      <c r="DXD56" s="18" t="s">
        <v>1923</v>
      </c>
      <c r="DXE56" s="18" t="s">
        <v>1923</v>
      </c>
      <c r="DXF56" s="18" t="s">
        <v>1923</v>
      </c>
      <c r="DXG56" s="18" t="s">
        <v>1923</v>
      </c>
      <c r="DXH56" s="18" t="s">
        <v>1923</v>
      </c>
      <c r="DXI56" s="18" t="s">
        <v>1923</v>
      </c>
      <c r="DXJ56" s="18" t="s">
        <v>1923</v>
      </c>
      <c r="DXK56" s="18" t="s">
        <v>1923</v>
      </c>
      <c r="DXL56" s="18" t="s">
        <v>1923</v>
      </c>
      <c r="DXM56" s="18" t="s">
        <v>1923</v>
      </c>
      <c r="DXN56" s="18" t="s">
        <v>1923</v>
      </c>
      <c r="DXO56" s="18" t="s">
        <v>1923</v>
      </c>
      <c r="DXP56" s="18" t="s">
        <v>1923</v>
      </c>
      <c r="DXQ56" s="18" t="s">
        <v>1923</v>
      </c>
      <c r="DXR56" s="18" t="s">
        <v>1923</v>
      </c>
      <c r="DXS56" s="18" t="s">
        <v>1923</v>
      </c>
      <c r="DXT56" s="18" t="s">
        <v>1923</v>
      </c>
      <c r="DXU56" s="18" t="s">
        <v>1923</v>
      </c>
      <c r="DXV56" s="18" t="s">
        <v>1923</v>
      </c>
      <c r="DXW56" s="18" t="s">
        <v>1923</v>
      </c>
      <c r="DXX56" s="18" t="s">
        <v>1923</v>
      </c>
      <c r="DXY56" s="18" t="s">
        <v>1923</v>
      </c>
      <c r="DXZ56" s="18" t="s">
        <v>1923</v>
      </c>
      <c r="DYA56" s="18" t="s">
        <v>1923</v>
      </c>
      <c r="DYB56" s="18" t="s">
        <v>1923</v>
      </c>
      <c r="DYC56" s="18" t="s">
        <v>1923</v>
      </c>
      <c r="DYD56" s="18" t="s">
        <v>1923</v>
      </c>
      <c r="DYE56" s="18" t="s">
        <v>1923</v>
      </c>
      <c r="DYF56" s="18" t="s">
        <v>1923</v>
      </c>
      <c r="DYG56" s="18" t="s">
        <v>1923</v>
      </c>
      <c r="DYH56" s="18" t="s">
        <v>1923</v>
      </c>
      <c r="DYI56" s="18" t="s">
        <v>1923</v>
      </c>
      <c r="DYJ56" s="18" t="s">
        <v>1923</v>
      </c>
      <c r="DYK56" s="18" t="s">
        <v>1923</v>
      </c>
      <c r="DYL56" s="18" t="s">
        <v>1923</v>
      </c>
      <c r="DYM56" s="18" t="s">
        <v>1923</v>
      </c>
      <c r="DYN56" s="18" t="s">
        <v>1923</v>
      </c>
      <c r="DYO56" s="18" t="s">
        <v>1923</v>
      </c>
      <c r="DYP56" s="18" t="s">
        <v>1923</v>
      </c>
      <c r="DYQ56" s="18" t="s">
        <v>1923</v>
      </c>
      <c r="DYR56" s="18" t="s">
        <v>1923</v>
      </c>
      <c r="DYS56" s="18" t="s">
        <v>1923</v>
      </c>
      <c r="DYT56" s="18" t="s">
        <v>1923</v>
      </c>
      <c r="DYU56" s="18" t="s">
        <v>1923</v>
      </c>
      <c r="DYV56" s="18" t="s">
        <v>1923</v>
      </c>
      <c r="DYW56" s="18" t="s">
        <v>1923</v>
      </c>
      <c r="DYX56" s="18" t="s">
        <v>1923</v>
      </c>
      <c r="DYY56" s="18" t="s">
        <v>1923</v>
      </c>
      <c r="DYZ56" s="18" t="s">
        <v>1923</v>
      </c>
      <c r="DZA56" s="18" t="s">
        <v>1923</v>
      </c>
      <c r="DZB56" s="18" t="s">
        <v>1923</v>
      </c>
      <c r="DZC56" s="18" t="s">
        <v>1923</v>
      </c>
      <c r="DZD56" s="18" t="s">
        <v>1923</v>
      </c>
      <c r="DZE56" s="18" t="s">
        <v>1923</v>
      </c>
      <c r="DZF56" s="18" t="s">
        <v>1923</v>
      </c>
      <c r="DZG56" s="18" t="s">
        <v>1923</v>
      </c>
      <c r="DZH56" s="18" t="s">
        <v>1923</v>
      </c>
      <c r="DZI56" s="18" t="s">
        <v>1923</v>
      </c>
      <c r="DZJ56" s="18" t="s">
        <v>1923</v>
      </c>
      <c r="DZK56" s="18" t="s">
        <v>1923</v>
      </c>
      <c r="DZL56" s="18" t="s">
        <v>1923</v>
      </c>
      <c r="DZM56" s="18" t="s">
        <v>1923</v>
      </c>
      <c r="DZN56" s="18" t="s">
        <v>1923</v>
      </c>
      <c r="DZO56" s="18" t="s">
        <v>1923</v>
      </c>
      <c r="DZP56" s="18" t="s">
        <v>1923</v>
      </c>
      <c r="DZQ56" s="18" t="s">
        <v>1923</v>
      </c>
      <c r="DZR56" s="18" t="s">
        <v>1923</v>
      </c>
      <c r="DZS56" s="18" t="s">
        <v>1923</v>
      </c>
      <c r="DZT56" s="18" t="s">
        <v>1923</v>
      </c>
      <c r="DZU56" s="18" t="s">
        <v>1923</v>
      </c>
      <c r="DZV56" s="18" t="s">
        <v>1923</v>
      </c>
      <c r="DZW56" s="18" t="s">
        <v>1923</v>
      </c>
      <c r="DZX56" s="18" t="s">
        <v>1923</v>
      </c>
      <c r="DZY56" s="18" t="s">
        <v>1923</v>
      </c>
      <c r="DZZ56" s="18" t="s">
        <v>1923</v>
      </c>
      <c r="EAA56" s="18" t="s">
        <v>1923</v>
      </c>
      <c r="EAB56" s="18" t="s">
        <v>1923</v>
      </c>
      <c r="EAC56" s="18" t="s">
        <v>1923</v>
      </c>
      <c r="EAD56" s="18" t="s">
        <v>1923</v>
      </c>
      <c r="EAE56" s="18" t="s">
        <v>1923</v>
      </c>
      <c r="EAF56" s="18" t="s">
        <v>1923</v>
      </c>
      <c r="EAG56" s="18" t="s">
        <v>1923</v>
      </c>
      <c r="EAH56" s="18" t="s">
        <v>1923</v>
      </c>
      <c r="EAI56" s="18" t="s">
        <v>1923</v>
      </c>
      <c r="EAJ56" s="18" t="s">
        <v>1923</v>
      </c>
      <c r="EAK56" s="18" t="s">
        <v>1923</v>
      </c>
      <c r="EAL56" s="18" t="s">
        <v>1923</v>
      </c>
      <c r="EAM56" s="18" t="s">
        <v>1923</v>
      </c>
      <c r="EAN56" s="18" t="s">
        <v>1923</v>
      </c>
      <c r="EAO56" s="18" t="s">
        <v>1923</v>
      </c>
      <c r="EAP56" s="18" t="s">
        <v>1923</v>
      </c>
      <c r="EAQ56" s="18" t="s">
        <v>1923</v>
      </c>
      <c r="EAR56" s="18" t="s">
        <v>1923</v>
      </c>
      <c r="EAS56" s="18" t="s">
        <v>1923</v>
      </c>
      <c r="EAT56" s="18" t="s">
        <v>1923</v>
      </c>
      <c r="EAU56" s="18" t="s">
        <v>1923</v>
      </c>
      <c r="EAV56" s="18" t="s">
        <v>1923</v>
      </c>
      <c r="EAW56" s="18" t="s">
        <v>1923</v>
      </c>
      <c r="EAX56" s="18" t="s">
        <v>1923</v>
      </c>
      <c r="EAY56" s="18" t="s">
        <v>1923</v>
      </c>
      <c r="EAZ56" s="18" t="s">
        <v>1923</v>
      </c>
      <c r="EBA56" s="18" t="s">
        <v>1923</v>
      </c>
      <c r="EBB56" s="18" t="s">
        <v>1923</v>
      </c>
      <c r="EBC56" s="18" t="s">
        <v>1923</v>
      </c>
      <c r="EBD56" s="18" t="s">
        <v>1923</v>
      </c>
      <c r="EBE56" s="18" t="s">
        <v>1923</v>
      </c>
      <c r="EBF56" s="18" t="s">
        <v>1923</v>
      </c>
      <c r="EBG56" s="18" t="s">
        <v>1923</v>
      </c>
      <c r="EBH56" s="18" t="s">
        <v>1923</v>
      </c>
      <c r="EBI56" s="18" t="s">
        <v>1923</v>
      </c>
      <c r="EBJ56" s="18" t="s">
        <v>1923</v>
      </c>
      <c r="EBK56" s="18" t="s">
        <v>1923</v>
      </c>
      <c r="EBL56" s="18" t="s">
        <v>1923</v>
      </c>
      <c r="EBM56" s="18" t="s">
        <v>1923</v>
      </c>
      <c r="EBN56" s="18" t="s">
        <v>1923</v>
      </c>
      <c r="EBO56" s="18" t="s">
        <v>1923</v>
      </c>
      <c r="EBP56" s="18" t="s">
        <v>1923</v>
      </c>
      <c r="EBQ56" s="18" t="s">
        <v>1923</v>
      </c>
      <c r="EBR56" s="18" t="s">
        <v>1923</v>
      </c>
      <c r="EBS56" s="18" t="s">
        <v>1923</v>
      </c>
      <c r="EBT56" s="18" t="s">
        <v>1923</v>
      </c>
      <c r="EBU56" s="18" t="s">
        <v>1923</v>
      </c>
      <c r="EBV56" s="18" t="s">
        <v>1923</v>
      </c>
      <c r="EBW56" s="18" t="s">
        <v>1923</v>
      </c>
      <c r="EBX56" s="18" t="s">
        <v>1923</v>
      </c>
      <c r="EBY56" s="18" t="s">
        <v>1923</v>
      </c>
      <c r="EBZ56" s="18" t="s">
        <v>1923</v>
      </c>
      <c r="ECA56" s="18" t="s">
        <v>1923</v>
      </c>
      <c r="ECB56" s="18" t="s">
        <v>1923</v>
      </c>
      <c r="ECC56" s="18" t="s">
        <v>1923</v>
      </c>
      <c r="ECD56" s="18" t="s">
        <v>1923</v>
      </c>
      <c r="ECE56" s="18" t="s">
        <v>1923</v>
      </c>
      <c r="ECF56" s="18" t="s">
        <v>1923</v>
      </c>
      <c r="ECG56" s="18" t="s">
        <v>1923</v>
      </c>
      <c r="ECH56" s="18" t="s">
        <v>1923</v>
      </c>
      <c r="ECI56" s="18" t="s">
        <v>1923</v>
      </c>
      <c r="ECJ56" s="18" t="s">
        <v>1923</v>
      </c>
      <c r="ECK56" s="18" t="s">
        <v>1923</v>
      </c>
      <c r="ECL56" s="18" t="s">
        <v>1923</v>
      </c>
      <c r="ECM56" s="18" t="s">
        <v>1923</v>
      </c>
      <c r="ECN56" s="18" t="s">
        <v>1923</v>
      </c>
      <c r="ECO56" s="18" t="s">
        <v>1923</v>
      </c>
      <c r="ECP56" s="18" t="s">
        <v>1923</v>
      </c>
      <c r="ECQ56" s="18" t="s">
        <v>1923</v>
      </c>
      <c r="ECR56" s="18" t="s">
        <v>1923</v>
      </c>
      <c r="ECS56" s="18" t="s">
        <v>1923</v>
      </c>
      <c r="ECT56" s="18" t="s">
        <v>1923</v>
      </c>
      <c r="ECU56" s="18" t="s">
        <v>1923</v>
      </c>
      <c r="ECV56" s="18" t="s">
        <v>1923</v>
      </c>
      <c r="ECW56" s="18" t="s">
        <v>1923</v>
      </c>
      <c r="ECX56" s="18" t="s">
        <v>1923</v>
      </c>
      <c r="ECY56" s="18" t="s">
        <v>1923</v>
      </c>
      <c r="ECZ56" s="18" t="s">
        <v>1923</v>
      </c>
      <c r="EDA56" s="18" t="s">
        <v>1923</v>
      </c>
      <c r="EDB56" s="18" t="s">
        <v>1923</v>
      </c>
      <c r="EDC56" s="18" t="s">
        <v>1923</v>
      </c>
      <c r="EDD56" s="18" t="s">
        <v>1923</v>
      </c>
      <c r="EDE56" s="18" t="s">
        <v>1923</v>
      </c>
      <c r="EDF56" s="18" t="s">
        <v>1923</v>
      </c>
      <c r="EDG56" s="18" t="s">
        <v>1923</v>
      </c>
      <c r="EDH56" s="18" t="s">
        <v>1923</v>
      </c>
      <c r="EDI56" s="18" t="s">
        <v>1923</v>
      </c>
      <c r="EDJ56" s="18" t="s">
        <v>1923</v>
      </c>
      <c r="EDK56" s="18" t="s">
        <v>1923</v>
      </c>
      <c r="EDL56" s="18" t="s">
        <v>1923</v>
      </c>
      <c r="EDM56" s="18" t="s">
        <v>1923</v>
      </c>
      <c r="EDN56" s="18" t="s">
        <v>1923</v>
      </c>
      <c r="EDO56" s="18" t="s">
        <v>1923</v>
      </c>
      <c r="EDP56" s="18" t="s">
        <v>1923</v>
      </c>
      <c r="EDQ56" s="18" t="s">
        <v>1923</v>
      </c>
      <c r="EDR56" s="18" t="s">
        <v>1923</v>
      </c>
      <c r="EDS56" s="18" t="s">
        <v>1923</v>
      </c>
      <c r="EDT56" s="18" t="s">
        <v>1923</v>
      </c>
      <c r="EDU56" s="18" t="s">
        <v>1923</v>
      </c>
      <c r="EDV56" s="18" t="s">
        <v>1923</v>
      </c>
      <c r="EDW56" s="18" t="s">
        <v>1923</v>
      </c>
      <c r="EDX56" s="18" t="s">
        <v>1923</v>
      </c>
      <c r="EDY56" s="18" t="s">
        <v>1923</v>
      </c>
      <c r="EDZ56" s="18" t="s">
        <v>1923</v>
      </c>
      <c r="EEA56" s="18" t="s">
        <v>1923</v>
      </c>
      <c r="EEB56" s="18" t="s">
        <v>1923</v>
      </c>
      <c r="EEC56" s="18" t="s">
        <v>1923</v>
      </c>
      <c r="EED56" s="18" t="s">
        <v>1923</v>
      </c>
      <c r="EEE56" s="18" t="s">
        <v>1923</v>
      </c>
      <c r="EEF56" s="18" t="s">
        <v>1923</v>
      </c>
      <c r="EEG56" s="18" t="s">
        <v>1923</v>
      </c>
      <c r="EEH56" s="18" t="s">
        <v>1923</v>
      </c>
      <c r="EEI56" s="18" t="s">
        <v>1923</v>
      </c>
      <c r="EEJ56" s="18" t="s">
        <v>1923</v>
      </c>
      <c r="EEK56" s="18" t="s">
        <v>1923</v>
      </c>
      <c r="EEL56" s="18" t="s">
        <v>1923</v>
      </c>
      <c r="EEM56" s="18" t="s">
        <v>1923</v>
      </c>
      <c r="EEN56" s="18" t="s">
        <v>1923</v>
      </c>
      <c r="EEO56" s="18" t="s">
        <v>1923</v>
      </c>
      <c r="EEP56" s="18" t="s">
        <v>1923</v>
      </c>
      <c r="EEQ56" s="18" t="s">
        <v>1923</v>
      </c>
      <c r="EER56" s="18" t="s">
        <v>1923</v>
      </c>
      <c r="EES56" s="18" t="s">
        <v>1923</v>
      </c>
      <c r="EET56" s="18" t="s">
        <v>1923</v>
      </c>
      <c r="EEU56" s="18" t="s">
        <v>1923</v>
      </c>
      <c r="EEV56" s="18" t="s">
        <v>1923</v>
      </c>
      <c r="EEW56" s="18" t="s">
        <v>1923</v>
      </c>
      <c r="EEX56" s="18" t="s">
        <v>1923</v>
      </c>
      <c r="EEY56" s="18" t="s">
        <v>1923</v>
      </c>
      <c r="EEZ56" s="18" t="s">
        <v>1923</v>
      </c>
      <c r="EFA56" s="18" t="s">
        <v>1923</v>
      </c>
      <c r="EFB56" s="18" t="s">
        <v>1923</v>
      </c>
      <c r="EFC56" s="18" t="s">
        <v>1923</v>
      </c>
      <c r="EFD56" s="18" t="s">
        <v>1923</v>
      </c>
      <c r="EFE56" s="18" t="s">
        <v>1923</v>
      </c>
      <c r="EFF56" s="18" t="s">
        <v>1923</v>
      </c>
      <c r="EFG56" s="18" t="s">
        <v>1923</v>
      </c>
      <c r="EFH56" s="18" t="s">
        <v>1923</v>
      </c>
      <c r="EFI56" s="18" t="s">
        <v>1923</v>
      </c>
      <c r="EFJ56" s="18" t="s">
        <v>1923</v>
      </c>
      <c r="EFK56" s="18" t="s">
        <v>1923</v>
      </c>
      <c r="EFL56" s="18" t="s">
        <v>1923</v>
      </c>
      <c r="EFM56" s="18" t="s">
        <v>1923</v>
      </c>
      <c r="EFN56" s="18" t="s">
        <v>1923</v>
      </c>
      <c r="EFO56" s="18" t="s">
        <v>1923</v>
      </c>
      <c r="EFP56" s="18" t="s">
        <v>1923</v>
      </c>
      <c r="EFQ56" s="18" t="s">
        <v>1923</v>
      </c>
      <c r="EFR56" s="18" t="s">
        <v>1923</v>
      </c>
      <c r="EFS56" s="18" t="s">
        <v>1923</v>
      </c>
      <c r="EFT56" s="18" t="s">
        <v>1923</v>
      </c>
      <c r="EFU56" s="18" t="s">
        <v>1923</v>
      </c>
      <c r="EFV56" s="18" t="s">
        <v>1923</v>
      </c>
      <c r="EFW56" s="18" t="s">
        <v>1923</v>
      </c>
      <c r="EFX56" s="18" t="s">
        <v>1923</v>
      </c>
      <c r="EFY56" s="18" t="s">
        <v>1923</v>
      </c>
      <c r="EFZ56" s="18" t="s">
        <v>1923</v>
      </c>
      <c r="EGA56" s="18" t="s">
        <v>1923</v>
      </c>
      <c r="EGB56" s="18" t="s">
        <v>1923</v>
      </c>
      <c r="EGC56" s="18" t="s">
        <v>1923</v>
      </c>
      <c r="EGD56" s="18" t="s">
        <v>1923</v>
      </c>
      <c r="EGE56" s="18" t="s">
        <v>1923</v>
      </c>
      <c r="EGF56" s="18" t="s">
        <v>1923</v>
      </c>
      <c r="EGG56" s="18" t="s">
        <v>1923</v>
      </c>
      <c r="EGH56" s="18" t="s">
        <v>1923</v>
      </c>
      <c r="EGI56" s="18" t="s">
        <v>1923</v>
      </c>
      <c r="EGJ56" s="18" t="s">
        <v>1923</v>
      </c>
      <c r="EGK56" s="18" t="s">
        <v>1923</v>
      </c>
      <c r="EGL56" s="18" t="s">
        <v>1923</v>
      </c>
      <c r="EGM56" s="18" t="s">
        <v>1923</v>
      </c>
      <c r="EGN56" s="18" t="s">
        <v>1923</v>
      </c>
      <c r="EGO56" s="18" t="s">
        <v>1923</v>
      </c>
      <c r="EGP56" s="18" t="s">
        <v>1923</v>
      </c>
      <c r="EGQ56" s="18" t="s">
        <v>1923</v>
      </c>
      <c r="EGR56" s="18" t="s">
        <v>1923</v>
      </c>
      <c r="EGS56" s="18" t="s">
        <v>1923</v>
      </c>
      <c r="EGT56" s="18" t="s">
        <v>1923</v>
      </c>
      <c r="EGU56" s="18" t="s">
        <v>1923</v>
      </c>
      <c r="EGV56" s="18" t="s">
        <v>1923</v>
      </c>
      <c r="EGW56" s="18" t="s">
        <v>1923</v>
      </c>
      <c r="EGX56" s="18" t="s">
        <v>1923</v>
      </c>
      <c r="EGY56" s="18" t="s">
        <v>1923</v>
      </c>
      <c r="EGZ56" s="18" t="s">
        <v>1923</v>
      </c>
      <c r="EHA56" s="18" t="s">
        <v>1923</v>
      </c>
      <c r="EHB56" s="18" t="s">
        <v>1923</v>
      </c>
      <c r="EHC56" s="18" t="s">
        <v>1923</v>
      </c>
      <c r="EHD56" s="18" t="s">
        <v>1923</v>
      </c>
      <c r="EHE56" s="18" t="s">
        <v>1923</v>
      </c>
      <c r="EHF56" s="18" t="s">
        <v>1923</v>
      </c>
      <c r="EHG56" s="18" t="s">
        <v>1923</v>
      </c>
      <c r="EHH56" s="18" t="s">
        <v>1923</v>
      </c>
      <c r="EHI56" s="18" t="s">
        <v>1923</v>
      </c>
      <c r="EHJ56" s="18" t="s">
        <v>1923</v>
      </c>
      <c r="EHK56" s="18" t="s">
        <v>1923</v>
      </c>
      <c r="EHL56" s="18" t="s">
        <v>1923</v>
      </c>
      <c r="EHM56" s="18" t="s">
        <v>1923</v>
      </c>
      <c r="EHN56" s="18" t="s">
        <v>1923</v>
      </c>
      <c r="EHO56" s="18" t="s">
        <v>1923</v>
      </c>
      <c r="EHP56" s="18" t="s">
        <v>1923</v>
      </c>
      <c r="EHQ56" s="18" t="s">
        <v>1923</v>
      </c>
      <c r="EHR56" s="18" t="s">
        <v>1923</v>
      </c>
      <c r="EHS56" s="18" t="s">
        <v>1923</v>
      </c>
      <c r="EHT56" s="18" t="s">
        <v>1923</v>
      </c>
      <c r="EHU56" s="18" t="s">
        <v>1923</v>
      </c>
      <c r="EHV56" s="18" t="s">
        <v>1923</v>
      </c>
      <c r="EHW56" s="18" t="s">
        <v>1923</v>
      </c>
      <c r="EHX56" s="18" t="s">
        <v>1923</v>
      </c>
      <c r="EHY56" s="18" t="s">
        <v>1923</v>
      </c>
      <c r="EHZ56" s="18" t="s">
        <v>1923</v>
      </c>
      <c r="EIA56" s="18" t="s">
        <v>1923</v>
      </c>
      <c r="EIB56" s="18" t="s">
        <v>1923</v>
      </c>
      <c r="EIC56" s="18" t="s">
        <v>1923</v>
      </c>
      <c r="EID56" s="18" t="s">
        <v>1923</v>
      </c>
      <c r="EIE56" s="18" t="s">
        <v>1923</v>
      </c>
      <c r="EIF56" s="18" t="s">
        <v>1923</v>
      </c>
      <c r="EIG56" s="18" t="s">
        <v>1923</v>
      </c>
      <c r="EIH56" s="18" t="s">
        <v>1923</v>
      </c>
      <c r="EII56" s="18" t="s">
        <v>1923</v>
      </c>
      <c r="EIJ56" s="18" t="s">
        <v>1923</v>
      </c>
      <c r="EIK56" s="18" t="s">
        <v>1923</v>
      </c>
      <c r="EIL56" s="18" t="s">
        <v>1923</v>
      </c>
      <c r="EIM56" s="18" t="s">
        <v>1923</v>
      </c>
      <c r="EIN56" s="18" t="s">
        <v>1923</v>
      </c>
      <c r="EIO56" s="18" t="s">
        <v>1923</v>
      </c>
      <c r="EIP56" s="18" t="s">
        <v>1923</v>
      </c>
      <c r="EIQ56" s="18" t="s">
        <v>1923</v>
      </c>
      <c r="EIR56" s="18" t="s">
        <v>1923</v>
      </c>
      <c r="EIS56" s="18" t="s">
        <v>1923</v>
      </c>
      <c r="EIT56" s="18" t="s">
        <v>1923</v>
      </c>
      <c r="EIU56" s="18" t="s">
        <v>1923</v>
      </c>
      <c r="EIV56" s="18" t="s">
        <v>1923</v>
      </c>
      <c r="EIW56" s="18" t="s">
        <v>1923</v>
      </c>
      <c r="EIX56" s="18" t="s">
        <v>1923</v>
      </c>
      <c r="EIY56" s="18" t="s">
        <v>1923</v>
      </c>
      <c r="EIZ56" s="18" t="s">
        <v>1923</v>
      </c>
      <c r="EJA56" s="18" t="s">
        <v>1923</v>
      </c>
      <c r="EJB56" s="18" t="s">
        <v>1923</v>
      </c>
      <c r="EJC56" s="18" t="s">
        <v>1923</v>
      </c>
      <c r="EJD56" s="18" t="s">
        <v>1923</v>
      </c>
      <c r="EJE56" s="18" t="s">
        <v>1923</v>
      </c>
      <c r="EJF56" s="18" t="s">
        <v>1923</v>
      </c>
      <c r="EJG56" s="18" t="s">
        <v>1923</v>
      </c>
      <c r="EJH56" s="18" t="s">
        <v>1923</v>
      </c>
      <c r="EJI56" s="18" t="s">
        <v>1923</v>
      </c>
      <c r="EJJ56" s="18" t="s">
        <v>1923</v>
      </c>
      <c r="EJK56" s="18" t="s">
        <v>1923</v>
      </c>
      <c r="EJL56" s="18" t="s">
        <v>1923</v>
      </c>
      <c r="EJM56" s="18" t="s">
        <v>1923</v>
      </c>
      <c r="EJN56" s="18" t="s">
        <v>1923</v>
      </c>
      <c r="EJO56" s="18" t="s">
        <v>1923</v>
      </c>
      <c r="EJP56" s="18" t="s">
        <v>1923</v>
      </c>
      <c r="EJQ56" s="18" t="s">
        <v>1923</v>
      </c>
      <c r="EJR56" s="18" t="s">
        <v>1923</v>
      </c>
      <c r="EJS56" s="18" t="s">
        <v>1923</v>
      </c>
      <c r="EJT56" s="18" t="s">
        <v>1923</v>
      </c>
      <c r="EJU56" s="18" t="s">
        <v>1923</v>
      </c>
      <c r="EJV56" s="18" t="s">
        <v>1923</v>
      </c>
      <c r="EJW56" s="18" t="s">
        <v>1923</v>
      </c>
      <c r="EJX56" s="18" t="s">
        <v>1923</v>
      </c>
      <c r="EJY56" s="18" t="s">
        <v>1923</v>
      </c>
      <c r="EJZ56" s="18" t="s">
        <v>1923</v>
      </c>
      <c r="EKA56" s="18" t="s">
        <v>1923</v>
      </c>
      <c r="EKB56" s="18" t="s">
        <v>1923</v>
      </c>
      <c r="EKC56" s="18" t="s">
        <v>1923</v>
      </c>
      <c r="EKD56" s="18" t="s">
        <v>1923</v>
      </c>
      <c r="EKE56" s="18" t="s">
        <v>1923</v>
      </c>
      <c r="EKF56" s="18" t="s">
        <v>1923</v>
      </c>
      <c r="EKG56" s="18" t="s">
        <v>1923</v>
      </c>
      <c r="EKH56" s="18" t="s">
        <v>1923</v>
      </c>
      <c r="EKI56" s="18" t="s">
        <v>1923</v>
      </c>
      <c r="EKJ56" s="18" t="s">
        <v>1923</v>
      </c>
      <c r="EKK56" s="18" t="s">
        <v>1923</v>
      </c>
      <c r="EKL56" s="18" t="s">
        <v>1923</v>
      </c>
      <c r="EKM56" s="18" t="s">
        <v>1923</v>
      </c>
      <c r="EKN56" s="18" t="s">
        <v>1923</v>
      </c>
      <c r="EKO56" s="18" t="s">
        <v>1923</v>
      </c>
      <c r="EKP56" s="18" t="s">
        <v>1923</v>
      </c>
      <c r="EKQ56" s="18" t="s">
        <v>1923</v>
      </c>
      <c r="EKR56" s="18" t="s">
        <v>1923</v>
      </c>
      <c r="EKS56" s="18" t="s">
        <v>1923</v>
      </c>
      <c r="EKT56" s="18" t="s">
        <v>1923</v>
      </c>
      <c r="EKU56" s="18" t="s">
        <v>1923</v>
      </c>
      <c r="EKV56" s="18" t="s">
        <v>1923</v>
      </c>
      <c r="EKW56" s="18" t="s">
        <v>1923</v>
      </c>
      <c r="EKX56" s="18" t="s">
        <v>1923</v>
      </c>
      <c r="EKY56" s="18" t="s">
        <v>1923</v>
      </c>
      <c r="EKZ56" s="18" t="s">
        <v>1923</v>
      </c>
      <c r="ELA56" s="18" t="s">
        <v>1923</v>
      </c>
      <c r="ELB56" s="18" t="s">
        <v>1923</v>
      </c>
      <c r="ELC56" s="18" t="s">
        <v>1923</v>
      </c>
      <c r="ELD56" s="18" t="s">
        <v>1923</v>
      </c>
      <c r="ELE56" s="18" t="s">
        <v>1923</v>
      </c>
      <c r="ELF56" s="18" t="s">
        <v>1923</v>
      </c>
      <c r="ELG56" s="18" t="s">
        <v>1923</v>
      </c>
      <c r="ELH56" s="18" t="s">
        <v>1923</v>
      </c>
      <c r="ELI56" s="18" t="s">
        <v>1923</v>
      </c>
      <c r="ELJ56" s="18" t="s">
        <v>1923</v>
      </c>
      <c r="ELK56" s="18" t="s">
        <v>1923</v>
      </c>
      <c r="ELL56" s="18" t="s">
        <v>1923</v>
      </c>
      <c r="ELM56" s="18" t="s">
        <v>1923</v>
      </c>
      <c r="ELN56" s="18" t="s">
        <v>1923</v>
      </c>
      <c r="ELO56" s="18" t="s">
        <v>1923</v>
      </c>
      <c r="ELP56" s="18" t="s">
        <v>1923</v>
      </c>
      <c r="ELQ56" s="18" t="s">
        <v>1923</v>
      </c>
      <c r="ELR56" s="18" t="s">
        <v>1923</v>
      </c>
      <c r="ELS56" s="18" t="s">
        <v>1923</v>
      </c>
      <c r="ELT56" s="18" t="s">
        <v>1923</v>
      </c>
      <c r="ELU56" s="18" t="s">
        <v>1923</v>
      </c>
      <c r="ELV56" s="18" t="s">
        <v>1923</v>
      </c>
      <c r="ELW56" s="18" t="s">
        <v>1923</v>
      </c>
      <c r="ELX56" s="18" t="s">
        <v>1923</v>
      </c>
      <c r="ELY56" s="18" t="s">
        <v>1923</v>
      </c>
      <c r="ELZ56" s="18" t="s">
        <v>1923</v>
      </c>
      <c r="EMA56" s="18" t="s">
        <v>1923</v>
      </c>
      <c r="EMB56" s="18" t="s">
        <v>1923</v>
      </c>
      <c r="EMC56" s="18" t="s">
        <v>1923</v>
      </c>
      <c r="EMD56" s="18" t="s">
        <v>1923</v>
      </c>
      <c r="EME56" s="18" t="s">
        <v>1923</v>
      </c>
      <c r="EMF56" s="18" t="s">
        <v>1923</v>
      </c>
      <c r="EMG56" s="18" t="s">
        <v>1923</v>
      </c>
      <c r="EMH56" s="18" t="s">
        <v>1923</v>
      </c>
      <c r="EMI56" s="18" t="s">
        <v>1923</v>
      </c>
      <c r="EMJ56" s="18" t="s">
        <v>1923</v>
      </c>
      <c r="EMK56" s="18" t="s">
        <v>1923</v>
      </c>
      <c r="EML56" s="18" t="s">
        <v>1923</v>
      </c>
      <c r="EMM56" s="18" t="s">
        <v>1923</v>
      </c>
      <c r="EMN56" s="18" t="s">
        <v>1923</v>
      </c>
      <c r="EMO56" s="18" t="s">
        <v>1923</v>
      </c>
      <c r="EMP56" s="18" t="s">
        <v>1923</v>
      </c>
      <c r="EMQ56" s="18" t="s">
        <v>1923</v>
      </c>
      <c r="EMR56" s="18" t="s">
        <v>1923</v>
      </c>
      <c r="EMS56" s="18" t="s">
        <v>1923</v>
      </c>
      <c r="EMT56" s="18" t="s">
        <v>1923</v>
      </c>
      <c r="EMU56" s="18" t="s">
        <v>1923</v>
      </c>
      <c r="EMV56" s="18" t="s">
        <v>1923</v>
      </c>
      <c r="EMW56" s="18" t="s">
        <v>1923</v>
      </c>
      <c r="EMX56" s="18" t="s">
        <v>1923</v>
      </c>
      <c r="EMY56" s="18" t="s">
        <v>1923</v>
      </c>
      <c r="EMZ56" s="18" t="s">
        <v>1923</v>
      </c>
      <c r="ENA56" s="18" t="s">
        <v>1923</v>
      </c>
      <c r="ENB56" s="18" t="s">
        <v>1923</v>
      </c>
      <c r="ENC56" s="18" t="s">
        <v>1923</v>
      </c>
      <c r="END56" s="18" t="s">
        <v>1923</v>
      </c>
      <c r="ENE56" s="18" t="s">
        <v>1923</v>
      </c>
      <c r="ENF56" s="18" t="s">
        <v>1923</v>
      </c>
      <c r="ENG56" s="18" t="s">
        <v>1923</v>
      </c>
      <c r="ENH56" s="18" t="s">
        <v>1923</v>
      </c>
      <c r="ENI56" s="18" t="s">
        <v>1923</v>
      </c>
      <c r="ENJ56" s="18" t="s">
        <v>1923</v>
      </c>
      <c r="ENK56" s="18" t="s">
        <v>1923</v>
      </c>
      <c r="ENL56" s="18" t="s">
        <v>1923</v>
      </c>
      <c r="ENM56" s="18" t="s">
        <v>1923</v>
      </c>
      <c r="ENN56" s="18" t="s">
        <v>1923</v>
      </c>
      <c r="ENO56" s="18" t="s">
        <v>1923</v>
      </c>
      <c r="ENP56" s="18" t="s">
        <v>1923</v>
      </c>
      <c r="ENQ56" s="18" t="s">
        <v>1923</v>
      </c>
      <c r="ENR56" s="18" t="s">
        <v>1923</v>
      </c>
      <c r="ENS56" s="18" t="s">
        <v>1923</v>
      </c>
      <c r="ENT56" s="18" t="s">
        <v>1923</v>
      </c>
      <c r="ENU56" s="18" t="s">
        <v>1923</v>
      </c>
      <c r="ENV56" s="18" t="s">
        <v>1923</v>
      </c>
      <c r="ENW56" s="18" t="s">
        <v>1923</v>
      </c>
      <c r="ENX56" s="18" t="s">
        <v>1923</v>
      </c>
      <c r="ENY56" s="18" t="s">
        <v>1923</v>
      </c>
      <c r="ENZ56" s="18" t="s">
        <v>1923</v>
      </c>
      <c r="EOA56" s="18" t="s">
        <v>1923</v>
      </c>
      <c r="EOB56" s="18" t="s">
        <v>1923</v>
      </c>
      <c r="EOC56" s="18" t="s">
        <v>1923</v>
      </c>
      <c r="EOD56" s="18" t="s">
        <v>1923</v>
      </c>
      <c r="EOE56" s="18" t="s">
        <v>1923</v>
      </c>
      <c r="EOF56" s="18" t="s">
        <v>1923</v>
      </c>
      <c r="EOG56" s="18" t="s">
        <v>1923</v>
      </c>
      <c r="EOH56" s="18" t="s">
        <v>1923</v>
      </c>
      <c r="EOI56" s="18" t="s">
        <v>1923</v>
      </c>
      <c r="EOJ56" s="18" t="s">
        <v>1923</v>
      </c>
      <c r="EOK56" s="18" t="s">
        <v>1923</v>
      </c>
      <c r="EOL56" s="18" t="s">
        <v>1923</v>
      </c>
      <c r="EOM56" s="18" t="s">
        <v>1923</v>
      </c>
      <c r="EON56" s="18" t="s">
        <v>1923</v>
      </c>
      <c r="EOO56" s="18" t="s">
        <v>1923</v>
      </c>
      <c r="EOP56" s="18" t="s">
        <v>1923</v>
      </c>
      <c r="EOQ56" s="18" t="s">
        <v>1923</v>
      </c>
      <c r="EOR56" s="18" t="s">
        <v>1923</v>
      </c>
      <c r="EOS56" s="18" t="s">
        <v>1923</v>
      </c>
      <c r="EOT56" s="18" t="s">
        <v>1923</v>
      </c>
      <c r="EOU56" s="18" t="s">
        <v>1923</v>
      </c>
      <c r="EOV56" s="18" t="s">
        <v>1923</v>
      </c>
      <c r="EOW56" s="18" t="s">
        <v>1923</v>
      </c>
      <c r="EOX56" s="18" t="s">
        <v>1923</v>
      </c>
      <c r="EOY56" s="18" t="s">
        <v>1923</v>
      </c>
      <c r="EOZ56" s="18" t="s">
        <v>1923</v>
      </c>
      <c r="EPA56" s="18" t="s">
        <v>1923</v>
      </c>
      <c r="EPB56" s="18" t="s">
        <v>1923</v>
      </c>
      <c r="EPC56" s="18" t="s">
        <v>1923</v>
      </c>
      <c r="EPD56" s="18" t="s">
        <v>1923</v>
      </c>
      <c r="EPE56" s="18" t="s">
        <v>1923</v>
      </c>
      <c r="EPF56" s="18" t="s">
        <v>1923</v>
      </c>
      <c r="EPG56" s="18" t="s">
        <v>1923</v>
      </c>
      <c r="EPH56" s="18" t="s">
        <v>1923</v>
      </c>
      <c r="EPI56" s="18" t="s">
        <v>1923</v>
      </c>
      <c r="EPJ56" s="18" t="s">
        <v>1923</v>
      </c>
      <c r="EPK56" s="18" t="s">
        <v>1923</v>
      </c>
      <c r="EPL56" s="18" t="s">
        <v>1923</v>
      </c>
      <c r="EPM56" s="18" t="s">
        <v>1923</v>
      </c>
      <c r="EPN56" s="18" t="s">
        <v>1923</v>
      </c>
      <c r="EPO56" s="18" t="s">
        <v>1923</v>
      </c>
      <c r="EPP56" s="18" t="s">
        <v>1923</v>
      </c>
      <c r="EPQ56" s="18" t="s">
        <v>1923</v>
      </c>
      <c r="EPR56" s="18" t="s">
        <v>1923</v>
      </c>
      <c r="EPS56" s="18" t="s">
        <v>1923</v>
      </c>
      <c r="EPT56" s="18" t="s">
        <v>1923</v>
      </c>
      <c r="EPU56" s="18" t="s">
        <v>1923</v>
      </c>
      <c r="EPV56" s="18" t="s">
        <v>1923</v>
      </c>
      <c r="EPW56" s="18" t="s">
        <v>1923</v>
      </c>
      <c r="EPX56" s="18" t="s">
        <v>1923</v>
      </c>
      <c r="EPY56" s="18" t="s">
        <v>1923</v>
      </c>
      <c r="EPZ56" s="18" t="s">
        <v>1923</v>
      </c>
      <c r="EQA56" s="18" t="s">
        <v>1923</v>
      </c>
      <c r="EQB56" s="18" t="s">
        <v>1923</v>
      </c>
      <c r="EQC56" s="18" t="s">
        <v>1923</v>
      </c>
      <c r="EQD56" s="18" t="s">
        <v>1923</v>
      </c>
      <c r="EQE56" s="18" t="s">
        <v>1923</v>
      </c>
      <c r="EQF56" s="18" t="s">
        <v>1923</v>
      </c>
      <c r="EQG56" s="18" t="s">
        <v>1923</v>
      </c>
      <c r="EQH56" s="18" t="s">
        <v>1923</v>
      </c>
      <c r="EQI56" s="18" t="s">
        <v>1923</v>
      </c>
      <c r="EQJ56" s="18" t="s">
        <v>1923</v>
      </c>
      <c r="EQK56" s="18" t="s">
        <v>1923</v>
      </c>
      <c r="EQL56" s="18" t="s">
        <v>1923</v>
      </c>
      <c r="EQM56" s="18" t="s">
        <v>1923</v>
      </c>
      <c r="EQN56" s="18" t="s">
        <v>1923</v>
      </c>
      <c r="EQO56" s="18" t="s">
        <v>1923</v>
      </c>
      <c r="EQP56" s="18" t="s">
        <v>1923</v>
      </c>
      <c r="EQQ56" s="18" t="s">
        <v>1923</v>
      </c>
      <c r="EQR56" s="18" t="s">
        <v>1923</v>
      </c>
      <c r="EQS56" s="18" t="s">
        <v>1923</v>
      </c>
      <c r="EQT56" s="18" t="s">
        <v>1923</v>
      </c>
      <c r="EQU56" s="18" t="s">
        <v>1923</v>
      </c>
      <c r="EQV56" s="18" t="s">
        <v>1923</v>
      </c>
      <c r="EQW56" s="18" t="s">
        <v>1923</v>
      </c>
      <c r="EQX56" s="18" t="s">
        <v>1923</v>
      </c>
      <c r="EQY56" s="18" t="s">
        <v>1923</v>
      </c>
      <c r="EQZ56" s="18" t="s">
        <v>1923</v>
      </c>
      <c r="ERA56" s="18" t="s">
        <v>1923</v>
      </c>
      <c r="ERB56" s="18" t="s">
        <v>1923</v>
      </c>
      <c r="ERC56" s="18" t="s">
        <v>1923</v>
      </c>
      <c r="ERD56" s="18" t="s">
        <v>1923</v>
      </c>
      <c r="ERE56" s="18" t="s">
        <v>1923</v>
      </c>
      <c r="ERF56" s="18" t="s">
        <v>1923</v>
      </c>
      <c r="ERG56" s="18" t="s">
        <v>1923</v>
      </c>
      <c r="ERH56" s="18" t="s">
        <v>1923</v>
      </c>
      <c r="ERI56" s="18" t="s">
        <v>1923</v>
      </c>
      <c r="ERJ56" s="18" t="s">
        <v>1923</v>
      </c>
      <c r="ERK56" s="18" t="s">
        <v>1923</v>
      </c>
      <c r="ERL56" s="18" t="s">
        <v>1923</v>
      </c>
      <c r="ERM56" s="18" t="s">
        <v>1923</v>
      </c>
      <c r="ERN56" s="18" t="s">
        <v>1923</v>
      </c>
      <c r="ERO56" s="18" t="s">
        <v>1923</v>
      </c>
      <c r="ERP56" s="18" t="s">
        <v>1923</v>
      </c>
      <c r="ERQ56" s="18" t="s">
        <v>1923</v>
      </c>
      <c r="ERR56" s="18" t="s">
        <v>1923</v>
      </c>
      <c r="ERS56" s="18" t="s">
        <v>1923</v>
      </c>
      <c r="ERT56" s="18" t="s">
        <v>1923</v>
      </c>
      <c r="ERU56" s="18" t="s">
        <v>1923</v>
      </c>
      <c r="ERV56" s="18" t="s">
        <v>1923</v>
      </c>
      <c r="ERW56" s="18" t="s">
        <v>1923</v>
      </c>
      <c r="ERX56" s="18" t="s">
        <v>1923</v>
      </c>
      <c r="ERY56" s="18" t="s">
        <v>1923</v>
      </c>
      <c r="ERZ56" s="18" t="s">
        <v>1923</v>
      </c>
      <c r="ESA56" s="18" t="s">
        <v>1923</v>
      </c>
      <c r="ESB56" s="18" t="s">
        <v>1923</v>
      </c>
      <c r="ESC56" s="18" t="s">
        <v>1923</v>
      </c>
      <c r="ESD56" s="18" t="s">
        <v>1923</v>
      </c>
      <c r="ESE56" s="18" t="s">
        <v>1923</v>
      </c>
      <c r="ESF56" s="18" t="s">
        <v>1923</v>
      </c>
      <c r="ESG56" s="18" t="s">
        <v>1923</v>
      </c>
      <c r="ESH56" s="18" t="s">
        <v>1923</v>
      </c>
      <c r="ESI56" s="18" t="s">
        <v>1923</v>
      </c>
      <c r="ESJ56" s="18" t="s">
        <v>1923</v>
      </c>
      <c r="ESK56" s="18" t="s">
        <v>1923</v>
      </c>
      <c r="ESL56" s="18" t="s">
        <v>1923</v>
      </c>
      <c r="ESM56" s="18" t="s">
        <v>1923</v>
      </c>
      <c r="ESN56" s="18" t="s">
        <v>1923</v>
      </c>
      <c r="ESO56" s="18" t="s">
        <v>1923</v>
      </c>
      <c r="ESP56" s="18" t="s">
        <v>1923</v>
      </c>
      <c r="ESQ56" s="18" t="s">
        <v>1923</v>
      </c>
      <c r="ESR56" s="18" t="s">
        <v>1923</v>
      </c>
      <c r="ESS56" s="18" t="s">
        <v>1923</v>
      </c>
      <c r="EST56" s="18" t="s">
        <v>1923</v>
      </c>
      <c r="ESU56" s="18" t="s">
        <v>1923</v>
      </c>
      <c r="ESV56" s="18" t="s">
        <v>1923</v>
      </c>
      <c r="ESW56" s="18" t="s">
        <v>1923</v>
      </c>
      <c r="ESX56" s="18" t="s">
        <v>1923</v>
      </c>
      <c r="ESY56" s="18" t="s">
        <v>1923</v>
      </c>
      <c r="ESZ56" s="18" t="s">
        <v>1923</v>
      </c>
      <c r="ETA56" s="18" t="s">
        <v>1923</v>
      </c>
      <c r="ETB56" s="18" t="s">
        <v>1923</v>
      </c>
      <c r="ETC56" s="18" t="s">
        <v>1923</v>
      </c>
      <c r="ETD56" s="18" t="s">
        <v>1923</v>
      </c>
      <c r="ETE56" s="18" t="s">
        <v>1923</v>
      </c>
      <c r="ETF56" s="18" t="s">
        <v>1923</v>
      </c>
      <c r="ETG56" s="18" t="s">
        <v>1923</v>
      </c>
      <c r="ETH56" s="18" t="s">
        <v>1923</v>
      </c>
      <c r="ETI56" s="18" t="s">
        <v>1923</v>
      </c>
      <c r="ETJ56" s="18" t="s">
        <v>1923</v>
      </c>
      <c r="ETK56" s="18" t="s">
        <v>1923</v>
      </c>
      <c r="ETL56" s="18" t="s">
        <v>1923</v>
      </c>
      <c r="ETM56" s="18" t="s">
        <v>1923</v>
      </c>
      <c r="ETN56" s="18" t="s">
        <v>1923</v>
      </c>
      <c r="ETO56" s="18" t="s">
        <v>1923</v>
      </c>
      <c r="ETP56" s="18" t="s">
        <v>1923</v>
      </c>
      <c r="ETQ56" s="18" t="s">
        <v>1923</v>
      </c>
      <c r="ETR56" s="18" t="s">
        <v>1923</v>
      </c>
      <c r="ETS56" s="18" t="s">
        <v>1923</v>
      </c>
      <c r="ETT56" s="18" t="s">
        <v>1923</v>
      </c>
      <c r="ETU56" s="18" t="s">
        <v>1923</v>
      </c>
      <c r="ETV56" s="18" t="s">
        <v>1923</v>
      </c>
      <c r="ETW56" s="18" t="s">
        <v>1923</v>
      </c>
      <c r="ETX56" s="18" t="s">
        <v>1923</v>
      </c>
      <c r="ETY56" s="18" t="s">
        <v>1923</v>
      </c>
      <c r="ETZ56" s="18" t="s">
        <v>1923</v>
      </c>
      <c r="EUA56" s="18" t="s">
        <v>1923</v>
      </c>
      <c r="EUB56" s="18" t="s">
        <v>1923</v>
      </c>
      <c r="EUC56" s="18" t="s">
        <v>1923</v>
      </c>
      <c r="EUD56" s="18" t="s">
        <v>1923</v>
      </c>
      <c r="EUE56" s="18" t="s">
        <v>1923</v>
      </c>
      <c r="EUF56" s="18" t="s">
        <v>1923</v>
      </c>
      <c r="EUG56" s="18" t="s">
        <v>1923</v>
      </c>
      <c r="EUH56" s="18" t="s">
        <v>1923</v>
      </c>
      <c r="EUI56" s="18" t="s">
        <v>1923</v>
      </c>
      <c r="EUJ56" s="18" t="s">
        <v>1923</v>
      </c>
      <c r="EUK56" s="18" t="s">
        <v>1923</v>
      </c>
      <c r="EUL56" s="18" t="s">
        <v>1923</v>
      </c>
      <c r="EUM56" s="18" t="s">
        <v>1923</v>
      </c>
      <c r="EUN56" s="18" t="s">
        <v>1923</v>
      </c>
      <c r="EUO56" s="18" t="s">
        <v>1923</v>
      </c>
      <c r="EUP56" s="18" t="s">
        <v>1923</v>
      </c>
      <c r="EUQ56" s="18" t="s">
        <v>1923</v>
      </c>
      <c r="EUR56" s="18" t="s">
        <v>1923</v>
      </c>
      <c r="EUS56" s="18" t="s">
        <v>1923</v>
      </c>
      <c r="EUT56" s="18" t="s">
        <v>1923</v>
      </c>
      <c r="EUU56" s="18" t="s">
        <v>1923</v>
      </c>
      <c r="EUV56" s="18" t="s">
        <v>1923</v>
      </c>
      <c r="EUW56" s="18" t="s">
        <v>1923</v>
      </c>
      <c r="EUX56" s="18" t="s">
        <v>1923</v>
      </c>
      <c r="EUY56" s="18" t="s">
        <v>1923</v>
      </c>
      <c r="EUZ56" s="18" t="s">
        <v>1923</v>
      </c>
      <c r="EVA56" s="18" t="s">
        <v>1923</v>
      </c>
      <c r="EVB56" s="18" t="s">
        <v>1923</v>
      </c>
      <c r="EVC56" s="18" t="s">
        <v>1923</v>
      </c>
      <c r="EVD56" s="18" t="s">
        <v>1923</v>
      </c>
      <c r="EVE56" s="18" t="s">
        <v>1923</v>
      </c>
      <c r="EVF56" s="18" t="s">
        <v>1923</v>
      </c>
      <c r="EVG56" s="18" t="s">
        <v>1923</v>
      </c>
      <c r="EVH56" s="18" t="s">
        <v>1923</v>
      </c>
      <c r="EVI56" s="18" t="s">
        <v>1923</v>
      </c>
      <c r="EVJ56" s="18" t="s">
        <v>1923</v>
      </c>
      <c r="EVK56" s="18" t="s">
        <v>1923</v>
      </c>
      <c r="EVL56" s="18" t="s">
        <v>1923</v>
      </c>
      <c r="EVM56" s="18" t="s">
        <v>1923</v>
      </c>
      <c r="EVN56" s="18" t="s">
        <v>1923</v>
      </c>
      <c r="EVO56" s="18" t="s">
        <v>1923</v>
      </c>
      <c r="EVP56" s="18" t="s">
        <v>1923</v>
      </c>
      <c r="EVQ56" s="18" t="s">
        <v>1923</v>
      </c>
      <c r="EVR56" s="18" t="s">
        <v>1923</v>
      </c>
      <c r="EVS56" s="18" t="s">
        <v>1923</v>
      </c>
      <c r="EVT56" s="18" t="s">
        <v>1923</v>
      </c>
      <c r="EVU56" s="18" t="s">
        <v>1923</v>
      </c>
      <c r="EVV56" s="18" t="s">
        <v>1923</v>
      </c>
      <c r="EVW56" s="18" t="s">
        <v>1923</v>
      </c>
      <c r="EVX56" s="18" t="s">
        <v>1923</v>
      </c>
      <c r="EVY56" s="18" t="s">
        <v>1923</v>
      </c>
      <c r="EVZ56" s="18" t="s">
        <v>1923</v>
      </c>
      <c r="EWA56" s="18" t="s">
        <v>1923</v>
      </c>
      <c r="EWB56" s="18" t="s">
        <v>1923</v>
      </c>
      <c r="EWC56" s="18" t="s">
        <v>1923</v>
      </c>
      <c r="EWD56" s="18" t="s">
        <v>1923</v>
      </c>
      <c r="EWE56" s="18" t="s">
        <v>1923</v>
      </c>
      <c r="EWF56" s="18" t="s">
        <v>1923</v>
      </c>
      <c r="EWG56" s="18" t="s">
        <v>1923</v>
      </c>
      <c r="EWH56" s="18" t="s">
        <v>1923</v>
      </c>
      <c r="EWI56" s="18" t="s">
        <v>1923</v>
      </c>
      <c r="EWJ56" s="18" t="s">
        <v>1923</v>
      </c>
      <c r="EWK56" s="18" t="s">
        <v>1923</v>
      </c>
      <c r="EWL56" s="18" t="s">
        <v>1923</v>
      </c>
      <c r="EWM56" s="18" t="s">
        <v>1923</v>
      </c>
      <c r="EWN56" s="18" t="s">
        <v>1923</v>
      </c>
      <c r="EWO56" s="18" t="s">
        <v>1923</v>
      </c>
      <c r="EWP56" s="18" t="s">
        <v>1923</v>
      </c>
      <c r="EWQ56" s="18" t="s">
        <v>1923</v>
      </c>
      <c r="EWR56" s="18" t="s">
        <v>1923</v>
      </c>
      <c r="EWS56" s="18" t="s">
        <v>1923</v>
      </c>
      <c r="EWT56" s="18" t="s">
        <v>1923</v>
      </c>
      <c r="EWU56" s="18" t="s">
        <v>1923</v>
      </c>
      <c r="EWV56" s="18" t="s">
        <v>1923</v>
      </c>
      <c r="EWW56" s="18" t="s">
        <v>1923</v>
      </c>
      <c r="EWX56" s="18" t="s">
        <v>1923</v>
      </c>
      <c r="EWY56" s="18" t="s">
        <v>1923</v>
      </c>
      <c r="EWZ56" s="18" t="s">
        <v>1923</v>
      </c>
      <c r="EXA56" s="18" t="s">
        <v>1923</v>
      </c>
      <c r="EXB56" s="18" t="s">
        <v>1923</v>
      </c>
      <c r="EXC56" s="18" t="s">
        <v>1923</v>
      </c>
      <c r="EXD56" s="18" t="s">
        <v>1923</v>
      </c>
      <c r="EXE56" s="18" t="s">
        <v>1923</v>
      </c>
      <c r="EXF56" s="18" t="s">
        <v>1923</v>
      </c>
      <c r="EXG56" s="18" t="s">
        <v>1923</v>
      </c>
      <c r="EXH56" s="18" t="s">
        <v>1923</v>
      </c>
      <c r="EXI56" s="18" t="s">
        <v>1923</v>
      </c>
      <c r="EXJ56" s="18" t="s">
        <v>1923</v>
      </c>
      <c r="EXK56" s="18" t="s">
        <v>1923</v>
      </c>
      <c r="EXL56" s="18" t="s">
        <v>1923</v>
      </c>
      <c r="EXM56" s="18" t="s">
        <v>1923</v>
      </c>
      <c r="EXN56" s="18" t="s">
        <v>1923</v>
      </c>
      <c r="EXO56" s="18" t="s">
        <v>1923</v>
      </c>
      <c r="EXP56" s="18" t="s">
        <v>1923</v>
      </c>
      <c r="EXQ56" s="18" t="s">
        <v>1923</v>
      </c>
      <c r="EXR56" s="18" t="s">
        <v>1923</v>
      </c>
      <c r="EXS56" s="18" t="s">
        <v>1923</v>
      </c>
      <c r="EXT56" s="18" t="s">
        <v>1923</v>
      </c>
      <c r="EXU56" s="18" t="s">
        <v>1923</v>
      </c>
      <c r="EXV56" s="18" t="s">
        <v>1923</v>
      </c>
      <c r="EXW56" s="18" t="s">
        <v>1923</v>
      </c>
      <c r="EXX56" s="18" t="s">
        <v>1923</v>
      </c>
      <c r="EXY56" s="18" t="s">
        <v>1923</v>
      </c>
      <c r="EXZ56" s="18" t="s">
        <v>1923</v>
      </c>
      <c r="EYA56" s="18" t="s">
        <v>1923</v>
      </c>
      <c r="EYB56" s="18" t="s">
        <v>1923</v>
      </c>
      <c r="EYC56" s="18" t="s">
        <v>1923</v>
      </c>
      <c r="EYD56" s="18" t="s">
        <v>1923</v>
      </c>
      <c r="EYE56" s="18" t="s">
        <v>1923</v>
      </c>
      <c r="EYF56" s="18" t="s">
        <v>1923</v>
      </c>
      <c r="EYG56" s="18" t="s">
        <v>1923</v>
      </c>
      <c r="EYH56" s="18" t="s">
        <v>1923</v>
      </c>
      <c r="EYI56" s="18" t="s">
        <v>1923</v>
      </c>
      <c r="EYJ56" s="18" t="s">
        <v>1923</v>
      </c>
      <c r="EYK56" s="18" t="s">
        <v>1923</v>
      </c>
      <c r="EYL56" s="18" t="s">
        <v>1923</v>
      </c>
      <c r="EYM56" s="18" t="s">
        <v>1923</v>
      </c>
      <c r="EYN56" s="18" t="s">
        <v>1923</v>
      </c>
      <c r="EYO56" s="18" t="s">
        <v>1923</v>
      </c>
      <c r="EYP56" s="18" t="s">
        <v>1923</v>
      </c>
      <c r="EYQ56" s="18" t="s">
        <v>1923</v>
      </c>
      <c r="EYR56" s="18" t="s">
        <v>1923</v>
      </c>
      <c r="EYS56" s="18" t="s">
        <v>1923</v>
      </c>
      <c r="EYT56" s="18" t="s">
        <v>1923</v>
      </c>
      <c r="EYU56" s="18" t="s">
        <v>1923</v>
      </c>
      <c r="EYV56" s="18" t="s">
        <v>1923</v>
      </c>
      <c r="EYW56" s="18" t="s">
        <v>1923</v>
      </c>
      <c r="EYX56" s="18" t="s">
        <v>1923</v>
      </c>
      <c r="EYY56" s="18" t="s">
        <v>1923</v>
      </c>
      <c r="EYZ56" s="18" t="s">
        <v>1923</v>
      </c>
      <c r="EZA56" s="18" t="s">
        <v>1923</v>
      </c>
      <c r="EZB56" s="18" t="s">
        <v>1923</v>
      </c>
      <c r="EZC56" s="18" t="s">
        <v>1923</v>
      </c>
      <c r="EZD56" s="18" t="s">
        <v>1923</v>
      </c>
      <c r="EZE56" s="18" t="s">
        <v>1923</v>
      </c>
      <c r="EZF56" s="18" t="s">
        <v>1923</v>
      </c>
      <c r="EZG56" s="18" t="s">
        <v>1923</v>
      </c>
      <c r="EZH56" s="18" t="s">
        <v>1923</v>
      </c>
      <c r="EZI56" s="18" t="s">
        <v>1923</v>
      </c>
      <c r="EZJ56" s="18" t="s">
        <v>1923</v>
      </c>
      <c r="EZK56" s="18" t="s">
        <v>1923</v>
      </c>
      <c r="EZL56" s="18" t="s">
        <v>1923</v>
      </c>
      <c r="EZM56" s="18" t="s">
        <v>1923</v>
      </c>
      <c r="EZN56" s="18" t="s">
        <v>1923</v>
      </c>
      <c r="EZO56" s="18" t="s">
        <v>1923</v>
      </c>
      <c r="EZP56" s="18" t="s">
        <v>1923</v>
      </c>
      <c r="EZQ56" s="18" t="s">
        <v>1923</v>
      </c>
      <c r="EZR56" s="18" t="s">
        <v>1923</v>
      </c>
      <c r="EZS56" s="18" t="s">
        <v>1923</v>
      </c>
      <c r="EZT56" s="18" t="s">
        <v>1923</v>
      </c>
      <c r="EZU56" s="18" t="s">
        <v>1923</v>
      </c>
      <c r="EZV56" s="18" t="s">
        <v>1923</v>
      </c>
      <c r="EZW56" s="18" t="s">
        <v>1923</v>
      </c>
      <c r="EZX56" s="18" t="s">
        <v>1923</v>
      </c>
      <c r="EZY56" s="18" t="s">
        <v>1923</v>
      </c>
      <c r="EZZ56" s="18" t="s">
        <v>1923</v>
      </c>
      <c r="FAA56" s="18" t="s">
        <v>1923</v>
      </c>
      <c r="FAB56" s="18" t="s">
        <v>1923</v>
      </c>
      <c r="FAC56" s="18" t="s">
        <v>1923</v>
      </c>
      <c r="FAD56" s="18" t="s">
        <v>1923</v>
      </c>
      <c r="FAE56" s="18" t="s">
        <v>1923</v>
      </c>
      <c r="FAF56" s="18" t="s">
        <v>1923</v>
      </c>
      <c r="FAG56" s="18" t="s">
        <v>1923</v>
      </c>
      <c r="FAH56" s="18" t="s">
        <v>1923</v>
      </c>
      <c r="FAI56" s="18" t="s">
        <v>1923</v>
      </c>
      <c r="FAJ56" s="18" t="s">
        <v>1923</v>
      </c>
      <c r="FAK56" s="18" t="s">
        <v>1923</v>
      </c>
      <c r="FAL56" s="18" t="s">
        <v>1923</v>
      </c>
      <c r="FAM56" s="18" t="s">
        <v>1923</v>
      </c>
      <c r="FAN56" s="18" t="s">
        <v>1923</v>
      </c>
      <c r="FAO56" s="18" t="s">
        <v>1923</v>
      </c>
      <c r="FAP56" s="18" t="s">
        <v>1923</v>
      </c>
      <c r="FAQ56" s="18" t="s">
        <v>1923</v>
      </c>
      <c r="FAR56" s="18" t="s">
        <v>1923</v>
      </c>
      <c r="FAS56" s="18" t="s">
        <v>1923</v>
      </c>
      <c r="FAT56" s="18" t="s">
        <v>1923</v>
      </c>
      <c r="FAU56" s="18" t="s">
        <v>1923</v>
      </c>
      <c r="FAV56" s="18" t="s">
        <v>1923</v>
      </c>
      <c r="FAW56" s="18" t="s">
        <v>1923</v>
      </c>
      <c r="FAX56" s="18" t="s">
        <v>1923</v>
      </c>
      <c r="FAY56" s="18" t="s">
        <v>1923</v>
      </c>
      <c r="FAZ56" s="18" t="s">
        <v>1923</v>
      </c>
      <c r="FBA56" s="18" t="s">
        <v>1923</v>
      </c>
      <c r="FBB56" s="18" t="s">
        <v>1923</v>
      </c>
      <c r="FBC56" s="18" t="s">
        <v>1923</v>
      </c>
      <c r="FBD56" s="18" t="s">
        <v>1923</v>
      </c>
      <c r="FBE56" s="18" t="s">
        <v>1923</v>
      </c>
      <c r="FBF56" s="18" t="s">
        <v>1923</v>
      </c>
      <c r="FBG56" s="18" t="s">
        <v>1923</v>
      </c>
      <c r="FBH56" s="18" t="s">
        <v>1923</v>
      </c>
      <c r="FBI56" s="18" t="s">
        <v>1923</v>
      </c>
      <c r="FBJ56" s="18" t="s">
        <v>1923</v>
      </c>
      <c r="FBK56" s="18" t="s">
        <v>1923</v>
      </c>
      <c r="FBL56" s="18" t="s">
        <v>1923</v>
      </c>
      <c r="FBM56" s="18" t="s">
        <v>1923</v>
      </c>
      <c r="FBN56" s="18" t="s">
        <v>1923</v>
      </c>
      <c r="FBO56" s="18" t="s">
        <v>1923</v>
      </c>
      <c r="FBP56" s="18" t="s">
        <v>1923</v>
      </c>
      <c r="FBQ56" s="18" t="s">
        <v>1923</v>
      </c>
      <c r="FBR56" s="18" t="s">
        <v>1923</v>
      </c>
      <c r="FBS56" s="18" t="s">
        <v>1923</v>
      </c>
      <c r="FBT56" s="18" t="s">
        <v>1923</v>
      </c>
      <c r="FBU56" s="18" t="s">
        <v>1923</v>
      </c>
      <c r="FBV56" s="18" t="s">
        <v>1923</v>
      </c>
      <c r="FBW56" s="18" t="s">
        <v>1923</v>
      </c>
      <c r="FBX56" s="18" t="s">
        <v>1923</v>
      </c>
      <c r="FBY56" s="18" t="s">
        <v>1923</v>
      </c>
      <c r="FBZ56" s="18" t="s">
        <v>1923</v>
      </c>
      <c r="FCA56" s="18" t="s">
        <v>1923</v>
      </c>
      <c r="FCB56" s="18" t="s">
        <v>1923</v>
      </c>
      <c r="FCC56" s="18" t="s">
        <v>1923</v>
      </c>
      <c r="FCD56" s="18" t="s">
        <v>1923</v>
      </c>
      <c r="FCE56" s="18" t="s">
        <v>1923</v>
      </c>
      <c r="FCF56" s="18" t="s">
        <v>1923</v>
      </c>
      <c r="FCG56" s="18" t="s">
        <v>1923</v>
      </c>
      <c r="FCH56" s="18" t="s">
        <v>1923</v>
      </c>
      <c r="FCI56" s="18" t="s">
        <v>1923</v>
      </c>
      <c r="FCJ56" s="18" t="s">
        <v>1923</v>
      </c>
      <c r="FCK56" s="18" t="s">
        <v>1923</v>
      </c>
      <c r="FCL56" s="18" t="s">
        <v>1923</v>
      </c>
      <c r="FCM56" s="18" t="s">
        <v>1923</v>
      </c>
      <c r="FCN56" s="18" t="s">
        <v>1923</v>
      </c>
      <c r="FCO56" s="18" t="s">
        <v>1923</v>
      </c>
      <c r="FCP56" s="18" t="s">
        <v>1923</v>
      </c>
      <c r="FCQ56" s="18" t="s">
        <v>1923</v>
      </c>
      <c r="FCR56" s="18" t="s">
        <v>1923</v>
      </c>
      <c r="FCS56" s="18" t="s">
        <v>1923</v>
      </c>
      <c r="FCT56" s="18" t="s">
        <v>1923</v>
      </c>
      <c r="FCU56" s="18" t="s">
        <v>1923</v>
      </c>
      <c r="FCV56" s="18" t="s">
        <v>1923</v>
      </c>
      <c r="FCW56" s="18" t="s">
        <v>1923</v>
      </c>
      <c r="FCX56" s="18" t="s">
        <v>1923</v>
      </c>
      <c r="FCY56" s="18" t="s">
        <v>1923</v>
      </c>
      <c r="FCZ56" s="18" t="s">
        <v>1923</v>
      </c>
      <c r="FDA56" s="18" t="s">
        <v>1923</v>
      </c>
      <c r="FDB56" s="18" t="s">
        <v>1923</v>
      </c>
      <c r="FDC56" s="18" t="s">
        <v>1923</v>
      </c>
      <c r="FDD56" s="18" t="s">
        <v>1923</v>
      </c>
      <c r="FDE56" s="18" t="s">
        <v>1923</v>
      </c>
      <c r="FDF56" s="18" t="s">
        <v>1923</v>
      </c>
      <c r="FDG56" s="18" t="s">
        <v>1923</v>
      </c>
      <c r="FDH56" s="18" t="s">
        <v>1923</v>
      </c>
      <c r="FDI56" s="18" t="s">
        <v>1923</v>
      </c>
      <c r="FDJ56" s="18" t="s">
        <v>1923</v>
      </c>
      <c r="FDK56" s="18" t="s">
        <v>1923</v>
      </c>
      <c r="FDL56" s="18" t="s">
        <v>1923</v>
      </c>
      <c r="FDM56" s="18" t="s">
        <v>1923</v>
      </c>
      <c r="FDN56" s="18" t="s">
        <v>1923</v>
      </c>
      <c r="FDO56" s="18" t="s">
        <v>1923</v>
      </c>
      <c r="FDP56" s="18" t="s">
        <v>1923</v>
      </c>
      <c r="FDQ56" s="18" t="s">
        <v>1923</v>
      </c>
      <c r="FDR56" s="18" t="s">
        <v>1923</v>
      </c>
      <c r="FDS56" s="18" t="s">
        <v>1923</v>
      </c>
      <c r="FDT56" s="18" t="s">
        <v>1923</v>
      </c>
      <c r="FDU56" s="18" t="s">
        <v>1923</v>
      </c>
      <c r="FDV56" s="18" t="s">
        <v>1923</v>
      </c>
      <c r="FDW56" s="18" t="s">
        <v>1923</v>
      </c>
      <c r="FDX56" s="18" t="s">
        <v>1923</v>
      </c>
      <c r="FDY56" s="18" t="s">
        <v>1923</v>
      </c>
      <c r="FDZ56" s="18" t="s">
        <v>1923</v>
      </c>
      <c r="FEA56" s="18" t="s">
        <v>1923</v>
      </c>
      <c r="FEB56" s="18" t="s">
        <v>1923</v>
      </c>
      <c r="FEC56" s="18" t="s">
        <v>1923</v>
      </c>
      <c r="FED56" s="18" t="s">
        <v>1923</v>
      </c>
      <c r="FEE56" s="18" t="s">
        <v>1923</v>
      </c>
      <c r="FEF56" s="18" t="s">
        <v>1923</v>
      </c>
      <c r="FEG56" s="18" t="s">
        <v>1923</v>
      </c>
      <c r="FEH56" s="18" t="s">
        <v>1923</v>
      </c>
      <c r="FEI56" s="18" t="s">
        <v>1923</v>
      </c>
      <c r="FEJ56" s="18" t="s">
        <v>1923</v>
      </c>
      <c r="FEK56" s="18" t="s">
        <v>1923</v>
      </c>
      <c r="FEL56" s="18" t="s">
        <v>1923</v>
      </c>
      <c r="FEM56" s="18" t="s">
        <v>1923</v>
      </c>
      <c r="FEN56" s="18" t="s">
        <v>1923</v>
      </c>
      <c r="FEO56" s="18" t="s">
        <v>1923</v>
      </c>
      <c r="FEP56" s="18" t="s">
        <v>1923</v>
      </c>
      <c r="FEQ56" s="18" t="s">
        <v>1923</v>
      </c>
      <c r="FER56" s="18" t="s">
        <v>1923</v>
      </c>
      <c r="FES56" s="18" t="s">
        <v>1923</v>
      </c>
      <c r="FET56" s="18" t="s">
        <v>1923</v>
      </c>
      <c r="FEU56" s="18" t="s">
        <v>1923</v>
      </c>
      <c r="FEV56" s="18" t="s">
        <v>1923</v>
      </c>
      <c r="FEW56" s="18" t="s">
        <v>1923</v>
      </c>
      <c r="FEX56" s="18" t="s">
        <v>1923</v>
      </c>
      <c r="FEY56" s="18" t="s">
        <v>1923</v>
      </c>
      <c r="FEZ56" s="18" t="s">
        <v>1923</v>
      </c>
      <c r="FFA56" s="18" t="s">
        <v>1923</v>
      </c>
      <c r="FFB56" s="18" t="s">
        <v>1923</v>
      </c>
      <c r="FFC56" s="18" t="s">
        <v>1923</v>
      </c>
      <c r="FFD56" s="18" t="s">
        <v>1923</v>
      </c>
      <c r="FFE56" s="18" t="s">
        <v>1923</v>
      </c>
      <c r="FFF56" s="18" t="s">
        <v>1923</v>
      </c>
      <c r="FFG56" s="18" t="s">
        <v>1923</v>
      </c>
      <c r="FFH56" s="18" t="s">
        <v>1923</v>
      </c>
      <c r="FFI56" s="18" t="s">
        <v>1923</v>
      </c>
      <c r="FFJ56" s="18" t="s">
        <v>1923</v>
      </c>
      <c r="FFK56" s="18" t="s">
        <v>1923</v>
      </c>
      <c r="FFL56" s="18" t="s">
        <v>1923</v>
      </c>
      <c r="FFM56" s="18" t="s">
        <v>1923</v>
      </c>
      <c r="FFN56" s="18" t="s">
        <v>1923</v>
      </c>
      <c r="FFO56" s="18" t="s">
        <v>1923</v>
      </c>
      <c r="FFP56" s="18" t="s">
        <v>1923</v>
      </c>
      <c r="FFQ56" s="18" t="s">
        <v>1923</v>
      </c>
      <c r="FFR56" s="18" t="s">
        <v>1923</v>
      </c>
      <c r="FFS56" s="18" t="s">
        <v>1923</v>
      </c>
      <c r="FFT56" s="18" t="s">
        <v>1923</v>
      </c>
      <c r="FFU56" s="18" t="s">
        <v>1923</v>
      </c>
      <c r="FFV56" s="18" t="s">
        <v>1923</v>
      </c>
      <c r="FFW56" s="18" t="s">
        <v>1923</v>
      </c>
      <c r="FFX56" s="18" t="s">
        <v>1923</v>
      </c>
      <c r="FFY56" s="18" t="s">
        <v>1923</v>
      </c>
      <c r="FFZ56" s="18" t="s">
        <v>1923</v>
      </c>
      <c r="FGA56" s="18" t="s">
        <v>1923</v>
      </c>
      <c r="FGB56" s="18" t="s">
        <v>1923</v>
      </c>
      <c r="FGC56" s="18" t="s">
        <v>1923</v>
      </c>
      <c r="FGD56" s="18" t="s">
        <v>1923</v>
      </c>
      <c r="FGE56" s="18" t="s">
        <v>1923</v>
      </c>
      <c r="FGF56" s="18" t="s">
        <v>1923</v>
      </c>
      <c r="FGG56" s="18" t="s">
        <v>1923</v>
      </c>
      <c r="FGH56" s="18" t="s">
        <v>1923</v>
      </c>
      <c r="FGI56" s="18" t="s">
        <v>1923</v>
      </c>
      <c r="FGJ56" s="18" t="s">
        <v>1923</v>
      </c>
      <c r="FGK56" s="18" t="s">
        <v>1923</v>
      </c>
      <c r="FGL56" s="18" t="s">
        <v>1923</v>
      </c>
      <c r="FGM56" s="18" t="s">
        <v>1923</v>
      </c>
      <c r="FGN56" s="18" t="s">
        <v>1923</v>
      </c>
      <c r="FGO56" s="18" t="s">
        <v>1923</v>
      </c>
      <c r="FGP56" s="18" t="s">
        <v>1923</v>
      </c>
      <c r="FGQ56" s="18" t="s">
        <v>1923</v>
      </c>
      <c r="FGR56" s="18" t="s">
        <v>1923</v>
      </c>
      <c r="FGS56" s="18" t="s">
        <v>1923</v>
      </c>
      <c r="FGT56" s="18" t="s">
        <v>1923</v>
      </c>
      <c r="FGU56" s="18" t="s">
        <v>1923</v>
      </c>
      <c r="FGV56" s="18" t="s">
        <v>1923</v>
      </c>
      <c r="FGW56" s="18" t="s">
        <v>1923</v>
      </c>
      <c r="FGX56" s="18" t="s">
        <v>1923</v>
      </c>
      <c r="FGY56" s="18" t="s">
        <v>1923</v>
      </c>
      <c r="FGZ56" s="18" t="s">
        <v>1923</v>
      </c>
      <c r="FHA56" s="18" t="s">
        <v>1923</v>
      </c>
      <c r="FHB56" s="18" t="s">
        <v>1923</v>
      </c>
      <c r="FHC56" s="18" t="s">
        <v>1923</v>
      </c>
      <c r="FHD56" s="18" t="s">
        <v>1923</v>
      </c>
      <c r="FHE56" s="18" t="s">
        <v>1923</v>
      </c>
      <c r="FHF56" s="18" t="s">
        <v>1923</v>
      </c>
      <c r="FHG56" s="18" t="s">
        <v>1923</v>
      </c>
      <c r="FHH56" s="18" t="s">
        <v>1923</v>
      </c>
      <c r="FHI56" s="18" t="s">
        <v>1923</v>
      </c>
      <c r="FHJ56" s="18" t="s">
        <v>1923</v>
      </c>
      <c r="FHK56" s="18" t="s">
        <v>1923</v>
      </c>
      <c r="FHL56" s="18" t="s">
        <v>1923</v>
      </c>
      <c r="FHM56" s="18" t="s">
        <v>1923</v>
      </c>
      <c r="FHN56" s="18" t="s">
        <v>1923</v>
      </c>
      <c r="FHO56" s="18" t="s">
        <v>1923</v>
      </c>
      <c r="FHP56" s="18" t="s">
        <v>1923</v>
      </c>
      <c r="FHQ56" s="18" t="s">
        <v>1923</v>
      </c>
      <c r="FHR56" s="18" t="s">
        <v>1923</v>
      </c>
      <c r="FHS56" s="18" t="s">
        <v>1923</v>
      </c>
      <c r="FHT56" s="18" t="s">
        <v>1923</v>
      </c>
      <c r="FHU56" s="18" t="s">
        <v>1923</v>
      </c>
      <c r="FHV56" s="18" t="s">
        <v>1923</v>
      </c>
      <c r="FHW56" s="18" t="s">
        <v>1923</v>
      </c>
      <c r="FHX56" s="18" t="s">
        <v>1923</v>
      </c>
      <c r="FHY56" s="18" t="s">
        <v>1923</v>
      </c>
      <c r="FHZ56" s="18" t="s">
        <v>1923</v>
      </c>
      <c r="FIA56" s="18" t="s">
        <v>1923</v>
      </c>
      <c r="FIB56" s="18" t="s">
        <v>1923</v>
      </c>
      <c r="FIC56" s="18" t="s">
        <v>1923</v>
      </c>
      <c r="FID56" s="18" t="s">
        <v>1923</v>
      </c>
      <c r="FIE56" s="18" t="s">
        <v>1923</v>
      </c>
      <c r="FIF56" s="18" t="s">
        <v>1923</v>
      </c>
      <c r="FIG56" s="18" t="s">
        <v>1923</v>
      </c>
      <c r="FIH56" s="18" t="s">
        <v>1923</v>
      </c>
      <c r="FII56" s="18" t="s">
        <v>1923</v>
      </c>
      <c r="FIJ56" s="18" t="s">
        <v>1923</v>
      </c>
      <c r="FIK56" s="18" t="s">
        <v>1923</v>
      </c>
      <c r="FIL56" s="18" t="s">
        <v>1923</v>
      </c>
      <c r="FIM56" s="18" t="s">
        <v>1923</v>
      </c>
      <c r="FIN56" s="18" t="s">
        <v>1923</v>
      </c>
      <c r="FIO56" s="18" t="s">
        <v>1923</v>
      </c>
      <c r="FIP56" s="18" t="s">
        <v>1923</v>
      </c>
      <c r="FIQ56" s="18" t="s">
        <v>1923</v>
      </c>
      <c r="FIR56" s="18" t="s">
        <v>1923</v>
      </c>
      <c r="FIS56" s="18" t="s">
        <v>1923</v>
      </c>
      <c r="FIT56" s="18" t="s">
        <v>1923</v>
      </c>
      <c r="FIU56" s="18" t="s">
        <v>1923</v>
      </c>
      <c r="FIV56" s="18" t="s">
        <v>1923</v>
      </c>
      <c r="FIW56" s="18" t="s">
        <v>1923</v>
      </c>
      <c r="FIX56" s="18" t="s">
        <v>1923</v>
      </c>
      <c r="FIY56" s="18" t="s">
        <v>1923</v>
      </c>
      <c r="FIZ56" s="18" t="s">
        <v>1923</v>
      </c>
      <c r="FJA56" s="18" t="s">
        <v>1923</v>
      </c>
      <c r="FJB56" s="18" t="s">
        <v>1923</v>
      </c>
      <c r="FJC56" s="18" t="s">
        <v>1923</v>
      </c>
      <c r="FJD56" s="18" t="s">
        <v>1923</v>
      </c>
      <c r="FJE56" s="18" t="s">
        <v>1923</v>
      </c>
      <c r="FJF56" s="18" t="s">
        <v>1923</v>
      </c>
      <c r="FJG56" s="18" t="s">
        <v>1923</v>
      </c>
      <c r="FJH56" s="18" t="s">
        <v>1923</v>
      </c>
      <c r="FJI56" s="18" t="s">
        <v>1923</v>
      </c>
      <c r="FJJ56" s="18" t="s">
        <v>1923</v>
      </c>
      <c r="FJK56" s="18" t="s">
        <v>1923</v>
      </c>
      <c r="FJL56" s="18" t="s">
        <v>1923</v>
      </c>
      <c r="FJM56" s="18" t="s">
        <v>1923</v>
      </c>
      <c r="FJN56" s="18" t="s">
        <v>1923</v>
      </c>
      <c r="FJO56" s="18" t="s">
        <v>1923</v>
      </c>
      <c r="FJP56" s="18" t="s">
        <v>1923</v>
      </c>
      <c r="FJQ56" s="18" t="s">
        <v>1923</v>
      </c>
      <c r="FJR56" s="18" t="s">
        <v>1923</v>
      </c>
      <c r="FJS56" s="18" t="s">
        <v>1923</v>
      </c>
      <c r="FJT56" s="18" t="s">
        <v>1923</v>
      </c>
      <c r="FJU56" s="18" t="s">
        <v>1923</v>
      </c>
      <c r="FJV56" s="18" t="s">
        <v>1923</v>
      </c>
      <c r="FJW56" s="18" t="s">
        <v>1923</v>
      </c>
      <c r="FJX56" s="18" t="s">
        <v>1923</v>
      </c>
      <c r="FJY56" s="18" t="s">
        <v>1923</v>
      </c>
      <c r="FJZ56" s="18" t="s">
        <v>1923</v>
      </c>
      <c r="FKA56" s="18" t="s">
        <v>1923</v>
      </c>
      <c r="FKB56" s="18" t="s">
        <v>1923</v>
      </c>
      <c r="FKC56" s="18" t="s">
        <v>1923</v>
      </c>
      <c r="FKD56" s="18" t="s">
        <v>1923</v>
      </c>
      <c r="FKE56" s="18" t="s">
        <v>1923</v>
      </c>
      <c r="FKF56" s="18" t="s">
        <v>1923</v>
      </c>
      <c r="FKG56" s="18" t="s">
        <v>1923</v>
      </c>
      <c r="FKH56" s="18" t="s">
        <v>1923</v>
      </c>
      <c r="FKI56" s="18" t="s">
        <v>1923</v>
      </c>
      <c r="FKJ56" s="18" t="s">
        <v>1923</v>
      </c>
      <c r="FKK56" s="18" t="s">
        <v>1923</v>
      </c>
      <c r="FKL56" s="18" t="s">
        <v>1923</v>
      </c>
      <c r="FKM56" s="18" t="s">
        <v>1923</v>
      </c>
      <c r="FKN56" s="18" t="s">
        <v>1923</v>
      </c>
      <c r="FKO56" s="18" t="s">
        <v>1923</v>
      </c>
      <c r="FKP56" s="18" t="s">
        <v>1923</v>
      </c>
      <c r="FKQ56" s="18" t="s">
        <v>1923</v>
      </c>
      <c r="FKR56" s="18" t="s">
        <v>1923</v>
      </c>
      <c r="FKS56" s="18" t="s">
        <v>1923</v>
      </c>
      <c r="FKT56" s="18" t="s">
        <v>1923</v>
      </c>
      <c r="FKU56" s="18" t="s">
        <v>1923</v>
      </c>
      <c r="FKV56" s="18" t="s">
        <v>1923</v>
      </c>
      <c r="FKW56" s="18" t="s">
        <v>1923</v>
      </c>
      <c r="FKX56" s="18" t="s">
        <v>1923</v>
      </c>
      <c r="FKY56" s="18" t="s">
        <v>1923</v>
      </c>
      <c r="FKZ56" s="18" t="s">
        <v>1923</v>
      </c>
      <c r="FLA56" s="18" t="s">
        <v>1923</v>
      </c>
      <c r="FLB56" s="18" t="s">
        <v>1923</v>
      </c>
      <c r="FLC56" s="18" t="s">
        <v>1923</v>
      </c>
      <c r="FLD56" s="18" t="s">
        <v>1923</v>
      </c>
      <c r="FLE56" s="18" t="s">
        <v>1923</v>
      </c>
      <c r="FLF56" s="18" t="s">
        <v>1923</v>
      </c>
      <c r="FLG56" s="18" t="s">
        <v>1923</v>
      </c>
      <c r="FLH56" s="18" t="s">
        <v>1923</v>
      </c>
      <c r="FLI56" s="18" t="s">
        <v>1923</v>
      </c>
      <c r="FLJ56" s="18" t="s">
        <v>1923</v>
      </c>
      <c r="FLK56" s="18" t="s">
        <v>1923</v>
      </c>
      <c r="FLL56" s="18" t="s">
        <v>1923</v>
      </c>
      <c r="FLM56" s="18" t="s">
        <v>1923</v>
      </c>
      <c r="FLN56" s="18" t="s">
        <v>1923</v>
      </c>
      <c r="FLO56" s="18" t="s">
        <v>1923</v>
      </c>
      <c r="FLP56" s="18" t="s">
        <v>1923</v>
      </c>
      <c r="FLQ56" s="18" t="s">
        <v>1923</v>
      </c>
      <c r="FLR56" s="18" t="s">
        <v>1923</v>
      </c>
      <c r="FLS56" s="18" t="s">
        <v>1923</v>
      </c>
      <c r="FLT56" s="18" t="s">
        <v>1923</v>
      </c>
      <c r="FLU56" s="18" t="s">
        <v>1923</v>
      </c>
      <c r="FLV56" s="18" t="s">
        <v>1923</v>
      </c>
      <c r="FLW56" s="18" t="s">
        <v>1923</v>
      </c>
      <c r="FLX56" s="18" t="s">
        <v>1923</v>
      </c>
      <c r="FLY56" s="18" t="s">
        <v>1923</v>
      </c>
      <c r="FLZ56" s="18" t="s">
        <v>1923</v>
      </c>
      <c r="FMA56" s="18" t="s">
        <v>1923</v>
      </c>
      <c r="FMB56" s="18" t="s">
        <v>1923</v>
      </c>
      <c r="FMC56" s="18" t="s">
        <v>1923</v>
      </c>
      <c r="FMD56" s="18" t="s">
        <v>1923</v>
      </c>
      <c r="FME56" s="18" t="s">
        <v>1923</v>
      </c>
      <c r="FMF56" s="18" t="s">
        <v>1923</v>
      </c>
      <c r="FMG56" s="18" t="s">
        <v>1923</v>
      </c>
      <c r="FMH56" s="18" t="s">
        <v>1923</v>
      </c>
      <c r="FMI56" s="18" t="s">
        <v>1923</v>
      </c>
      <c r="FMJ56" s="18" t="s">
        <v>1923</v>
      </c>
      <c r="FMK56" s="18" t="s">
        <v>1923</v>
      </c>
      <c r="FML56" s="18" t="s">
        <v>1923</v>
      </c>
      <c r="FMM56" s="18" t="s">
        <v>1923</v>
      </c>
      <c r="FMN56" s="18" t="s">
        <v>1923</v>
      </c>
      <c r="FMO56" s="18" t="s">
        <v>1923</v>
      </c>
      <c r="FMP56" s="18" t="s">
        <v>1923</v>
      </c>
      <c r="FMQ56" s="18" t="s">
        <v>1923</v>
      </c>
      <c r="FMR56" s="18" t="s">
        <v>1923</v>
      </c>
      <c r="FMS56" s="18" t="s">
        <v>1923</v>
      </c>
      <c r="FMT56" s="18" t="s">
        <v>1923</v>
      </c>
      <c r="FMU56" s="18" t="s">
        <v>1923</v>
      </c>
      <c r="FMV56" s="18" t="s">
        <v>1923</v>
      </c>
      <c r="FMW56" s="18" t="s">
        <v>1923</v>
      </c>
      <c r="FMX56" s="18" t="s">
        <v>1923</v>
      </c>
      <c r="FMY56" s="18" t="s">
        <v>1923</v>
      </c>
      <c r="FMZ56" s="18" t="s">
        <v>1923</v>
      </c>
      <c r="FNA56" s="18" t="s">
        <v>1923</v>
      </c>
      <c r="FNB56" s="18" t="s">
        <v>1923</v>
      </c>
      <c r="FNC56" s="18" t="s">
        <v>1923</v>
      </c>
      <c r="FND56" s="18" t="s">
        <v>1923</v>
      </c>
      <c r="FNE56" s="18" t="s">
        <v>1923</v>
      </c>
      <c r="FNF56" s="18" t="s">
        <v>1923</v>
      </c>
      <c r="FNG56" s="18" t="s">
        <v>1923</v>
      </c>
      <c r="FNH56" s="18" t="s">
        <v>1923</v>
      </c>
      <c r="FNI56" s="18" t="s">
        <v>1923</v>
      </c>
      <c r="FNJ56" s="18" t="s">
        <v>1923</v>
      </c>
      <c r="FNK56" s="18" t="s">
        <v>1923</v>
      </c>
      <c r="FNL56" s="18" t="s">
        <v>1923</v>
      </c>
      <c r="FNM56" s="18" t="s">
        <v>1923</v>
      </c>
      <c r="FNN56" s="18" t="s">
        <v>1923</v>
      </c>
      <c r="FNO56" s="18" t="s">
        <v>1923</v>
      </c>
      <c r="FNP56" s="18" t="s">
        <v>1923</v>
      </c>
      <c r="FNQ56" s="18" t="s">
        <v>1923</v>
      </c>
      <c r="FNR56" s="18" t="s">
        <v>1923</v>
      </c>
      <c r="FNS56" s="18" t="s">
        <v>1923</v>
      </c>
      <c r="FNT56" s="18" t="s">
        <v>1923</v>
      </c>
      <c r="FNU56" s="18" t="s">
        <v>1923</v>
      </c>
      <c r="FNV56" s="18" t="s">
        <v>1923</v>
      </c>
      <c r="FNW56" s="18" t="s">
        <v>1923</v>
      </c>
      <c r="FNX56" s="18" t="s">
        <v>1923</v>
      </c>
      <c r="FNY56" s="18" t="s">
        <v>1923</v>
      </c>
      <c r="FNZ56" s="18" t="s">
        <v>1923</v>
      </c>
      <c r="FOA56" s="18" t="s">
        <v>1923</v>
      </c>
      <c r="FOB56" s="18" t="s">
        <v>1923</v>
      </c>
      <c r="FOC56" s="18" t="s">
        <v>1923</v>
      </c>
      <c r="FOD56" s="18" t="s">
        <v>1923</v>
      </c>
      <c r="FOE56" s="18" t="s">
        <v>1923</v>
      </c>
      <c r="FOF56" s="18" t="s">
        <v>1923</v>
      </c>
      <c r="FOG56" s="18" t="s">
        <v>1923</v>
      </c>
      <c r="FOH56" s="18" t="s">
        <v>1923</v>
      </c>
      <c r="FOI56" s="18" t="s">
        <v>1923</v>
      </c>
      <c r="FOJ56" s="18" t="s">
        <v>1923</v>
      </c>
      <c r="FOK56" s="18" t="s">
        <v>1923</v>
      </c>
      <c r="FOL56" s="18" t="s">
        <v>1923</v>
      </c>
      <c r="FOM56" s="18" t="s">
        <v>1923</v>
      </c>
      <c r="FON56" s="18" t="s">
        <v>1923</v>
      </c>
      <c r="FOO56" s="18" t="s">
        <v>1923</v>
      </c>
      <c r="FOP56" s="18" t="s">
        <v>1923</v>
      </c>
      <c r="FOQ56" s="18" t="s">
        <v>1923</v>
      </c>
      <c r="FOR56" s="18" t="s">
        <v>1923</v>
      </c>
      <c r="FOS56" s="18" t="s">
        <v>1923</v>
      </c>
      <c r="FOT56" s="18" t="s">
        <v>1923</v>
      </c>
      <c r="FOU56" s="18" t="s">
        <v>1923</v>
      </c>
      <c r="FOV56" s="18" t="s">
        <v>1923</v>
      </c>
      <c r="FOW56" s="18" t="s">
        <v>1923</v>
      </c>
      <c r="FOX56" s="18" t="s">
        <v>1923</v>
      </c>
      <c r="FOY56" s="18" t="s">
        <v>1923</v>
      </c>
      <c r="FOZ56" s="18" t="s">
        <v>1923</v>
      </c>
      <c r="FPA56" s="18" t="s">
        <v>1923</v>
      </c>
      <c r="FPB56" s="18" t="s">
        <v>1923</v>
      </c>
      <c r="FPC56" s="18" t="s">
        <v>1923</v>
      </c>
      <c r="FPD56" s="18" t="s">
        <v>1923</v>
      </c>
      <c r="FPE56" s="18" t="s">
        <v>1923</v>
      </c>
      <c r="FPF56" s="18" t="s">
        <v>1923</v>
      </c>
      <c r="FPG56" s="18" t="s">
        <v>1923</v>
      </c>
      <c r="FPH56" s="18" t="s">
        <v>1923</v>
      </c>
      <c r="FPI56" s="18" t="s">
        <v>1923</v>
      </c>
      <c r="FPJ56" s="18" t="s">
        <v>1923</v>
      </c>
      <c r="FPK56" s="18" t="s">
        <v>1923</v>
      </c>
      <c r="FPL56" s="18" t="s">
        <v>1923</v>
      </c>
      <c r="FPM56" s="18" t="s">
        <v>1923</v>
      </c>
      <c r="FPN56" s="18" t="s">
        <v>1923</v>
      </c>
      <c r="FPO56" s="18" t="s">
        <v>1923</v>
      </c>
      <c r="FPP56" s="18" t="s">
        <v>1923</v>
      </c>
      <c r="FPQ56" s="18" t="s">
        <v>1923</v>
      </c>
      <c r="FPR56" s="18" t="s">
        <v>1923</v>
      </c>
      <c r="FPS56" s="18" t="s">
        <v>1923</v>
      </c>
      <c r="FPT56" s="18" t="s">
        <v>1923</v>
      </c>
      <c r="FPU56" s="18" t="s">
        <v>1923</v>
      </c>
      <c r="FPV56" s="18" t="s">
        <v>1923</v>
      </c>
      <c r="FPW56" s="18" t="s">
        <v>1923</v>
      </c>
      <c r="FPX56" s="18" t="s">
        <v>1923</v>
      </c>
      <c r="FPY56" s="18" t="s">
        <v>1923</v>
      </c>
      <c r="FPZ56" s="18" t="s">
        <v>1923</v>
      </c>
      <c r="FQA56" s="18" t="s">
        <v>1923</v>
      </c>
      <c r="FQB56" s="18" t="s">
        <v>1923</v>
      </c>
      <c r="FQC56" s="18" t="s">
        <v>1923</v>
      </c>
      <c r="FQD56" s="18" t="s">
        <v>1923</v>
      </c>
      <c r="FQE56" s="18" t="s">
        <v>1923</v>
      </c>
      <c r="FQF56" s="18" t="s">
        <v>1923</v>
      </c>
      <c r="FQG56" s="18" t="s">
        <v>1923</v>
      </c>
      <c r="FQH56" s="18" t="s">
        <v>1923</v>
      </c>
      <c r="FQI56" s="18" t="s">
        <v>1923</v>
      </c>
      <c r="FQJ56" s="18" t="s">
        <v>1923</v>
      </c>
      <c r="FQK56" s="18" t="s">
        <v>1923</v>
      </c>
      <c r="FQL56" s="18" t="s">
        <v>1923</v>
      </c>
      <c r="FQM56" s="18" t="s">
        <v>1923</v>
      </c>
      <c r="FQN56" s="18" t="s">
        <v>1923</v>
      </c>
      <c r="FQO56" s="18" t="s">
        <v>1923</v>
      </c>
      <c r="FQP56" s="18" t="s">
        <v>1923</v>
      </c>
      <c r="FQQ56" s="18" t="s">
        <v>1923</v>
      </c>
      <c r="FQR56" s="18" t="s">
        <v>1923</v>
      </c>
      <c r="FQS56" s="18" t="s">
        <v>1923</v>
      </c>
      <c r="FQT56" s="18" t="s">
        <v>1923</v>
      </c>
      <c r="FQU56" s="18" t="s">
        <v>1923</v>
      </c>
      <c r="FQV56" s="18" t="s">
        <v>1923</v>
      </c>
      <c r="FQW56" s="18" t="s">
        <v>1923</v>
      </c>
      <c r="FQX56" s="18" t="s">
        <v>1923</v>
      </c>
      <c r="FQY56" s="18" t="s">
        <v>1923</v>
      </c>
      <c r="FQZ56" s="18" t="s">
        <v>1923</v>
      </c>
      <c r="FRA56" s="18" t="s">
        <v>1923</v>
      </c>
      <c r="FRB56" s="18" t="s">
        <v>1923</v>
      </c>
      <c r="FRC56" s="18" t="s">
        <v>1923</v>
      </c>
      <c r="FRD56" s="18" t="s">
        <v>1923</v>
      </c>
      <c r="FRE56" s="18" t="s">
        <v>1923</v>
      </c>
      <c r="FRF56" s="18" t="s">
        <v>1923</v>
      </c>
      <c r="FRG56" s="18" t="s">
        <v>1923</v>
      </c>
      <c r="FRH56" s="18" t="s">
        <v>1923</v>
      </c>
      <c r="FRI56" s="18" t="s">
        <v>1923</v>
      </c>
      <c r="FRJ56" s="18" t="s">
        <v>1923</v>
      </c>
      <c r="FRK56" s="18" t="s">
        <v>1923</v>
      </c>
      <c r="FRL56" s="18" t="s">
        <v>1923</v>
      </c>
      <c r="FRM56" s="18" t="s">
        <v>1923</v>
      </c>
      <c r="FRN56" s="18" t="s">
        <v>1923</v>
      </c>
      <c r="FRO56" s="18" t="s">
        <v>1923</v>
      </c>
      <c r="FRP56" s="18" t="s">
        <v>1923</v>
      </c>
      <c r="FRQ56" s="18" t="s">
        <v>1923</v>
      </c>
      <c r="FRR56" s="18" t="s">
        <v>1923</v>
      </c>
      <c r="FRS56" s="18" t="s">
        <v>1923</v>
      </c>
      <c r="FRT56" s="18" t="s">
        <v>1923</v>
      </c>
      <c r="FRU56" s="18" t="s">
        <v>1923</v>
      </c>
      <c r="FRV56" s="18" t="s">
        <v>1923</v>
      </c>
      <c r="FRW56" s="18" t="s">
        <v>1923</v>
      </c>
      <c r="FRX56" s="18" t="s">
        <v>1923</v>
      </c>
      <c r="FRY56" s="18" t="s">
        <v>1923</v>
      </c>
      <c r="FRZ56" s="18" t="s">
        <v>1923</v>
      </c>
      <c r="FSA56" s="18" t="s">
        <v>1923</v>
      </c>
      <c r="FSB56" s="18" t="s">
        <v>1923</v>
      </c>
      <c r="FSC56" s="18" t="s">
        <v>1923</v>
      </c>
      <c r="FSD56" s="18" t="s">
        <v>1923</v>
      </c>
      <c r="FSE56" s="18" t="s">
        <v>1923</v>
      </c>
      <c r="FSF56" s="18" t="s">
        <v>1923</v>
      </c>
      <c r="FSG56" s="18" t="s">
        <v>1923</v>
      </c>
      <c r="FSH56" s="18" t="s">
        <v>1923</v>
      </c>
      <c r="FSI56" s="18" t="s">
        <v>1923</v>
      </c>
      <c r="FSJ56" s="18" t="s">
        <v>1923</v>
      </c>
      <c r="FSK56" s="18" t="s">
        <v>1923</v>
      </c>
      <c r="FSL56" s="18" t="s">
        <v>1923</v>
      </c>
      <c r="FSM56" s="18" t="s">
        <v>1923</v>
      </c>
      <c r="FSN56" s="18" t="s">
        <v>1923</v>
      </c>
      <c r="FSO56" s="18" t="s">
        <v>1923</v>
      </c>
      <c r="FSP56" s="18" t="s">
        <v>1923</v>
      </c>
      <c r="FSQ56" s="18" t="s">
        <v>1923</v>
      </c>
      <c r="FSR56" s="18" t="s">
        <v>1923</v>
      </c>
      <c r="FSS56" s="18" t="s">
        <v>1923</v>
      </c>
      <c r="FST56" s="18" t="s">
        <v>1923</v>
      </c>
      <c r="FSU56" s="18" t="s">
        <v>1923</v>
      </c>
      <c r="FSV56" s="18" t="s">
        <v>1923</v>
      </c>
      <c r="FSW56" s="18" t="s">
        <v>1923</v>
      </c>
      <c r="FSX56" s="18" t="s">
        <v>1923</v>
      </c>
      <c r="FSY56" s="18" t="s">
        <v>1923</v>
      </c>
      <c r="FSZ56" s="18" t="s">
        <v>1923</v>
      </c>
      <c r="FTA56" s="18" t="s">
        <v>1923</v>
      </c>
      <c r="FTB56" s="18" t="s">
        <v>1923</v>
      </c>
      <c r="FTC56" s="18" t="s">
        <v>1923</v>
      </c>
      <c r="FTD56" s="18" t="s">
        <v>1923</v>
      </c>
      <c r="FTE56" s="18" t="s">
        <v>1923</v>
      </c>
      <c r="FTF56" s="18" t="s">
        <v>1923</v>
      </c>
      <c r="FTG56" s="18" t="s">
        <v>1923</v>
      </c>
      <c r="FTH56" s="18" t="s">
        <v>1923</v>
      </c>
      <c r="FTI56" s="18" t="s">
        <v>1923</v>
      </c>
      <c r="FTJ56" s="18" t="s">
        <v>1923</v>
      </c>
      <c r="FTK56" s="18" t="s">
        <v>1923</v>
      </c>
      <c r="FTL56" s="18" t="s">
        <v>1923</v>
      </c>
      <c r="FTM56" s="18" t="s">
        <v>1923</v>
      </c>
      <c r="FTN56" s="18" t="s">
        <v>1923</v>
      </c>
      <c r="FTO56" s="18" t="s">
        <v>1923</v>
      </c>
      <c r="FTP56" s="18" t="s">
        <v>1923</v>
      </c>
      <c r="FTQ56" s="18" t="s">
        <v>1923</v>
      </c>
      <c r="FTR56" s="18" t="s">
        <v>1923</v>
      </c>
      <c r="FTS56" s="18" t="s">
        <v>1923</v>
      </c>
      <c r="FTT56" s="18" t="s">
        <v>1923</v>
      </c>
      <c r="FTU56" s="18" t="s">
        <v>1923</v>
      </c>
      <c r="FTV56" s="18" t="s">
        <v>1923</v>
      </c>
      <c r="FTW56" s="18" t="s">
        <v>1923</v>
      </c>
      <c r="FTX56" s="18" t="s">
        <v>1923</v>
      </c>
      <c r="FTY56" s="18" t="s">
        <v>1923</v>
      </c>
      <c r="FTZ56" s="18" t="s">
        <v>1923</v>
      </c>
      <c r="FUA56" s="18" t="s">
        <v>1923</v>
      </c>
      <c r="FUB56" s="18" t="s">
        <v>1923</v>
      </c>
      <c r="FUC56" s="18" t="s">
        <v>1923</v>
      </c>
      <c r="FUD56" s="18" t="s">
        <v>1923</v>
      </c>
      <c r="FUE56" s="18" t="s">
        <v>1923</v>
      </c>
      <c r="FUF56" s="18" t="s">
        <v>1923</v>
      </c>
      <c r="FUG56" s="18" t="s">
        <v>1923</v>
      </c>
      <c r="FUH56" s="18" t="s">
        <v>1923</v>
      </c>
      <c r="FUI56" s="18" t="s">
        <v>1923</v>
      </c>
      <c r="FUJ56" s="18" t="s">
        <v>1923</v>
      </c>
      <c r="FUK56" s="18" t="s">
        <v>1923</v>
      </c>
      <c r="FUL56" s="18" t="s">
        <v>1923</v>
      </c>
      <c r="FUM56" s="18" t="s">
        <v>1923</v>
      </c>
      <c r="FUN56" s="18" t="s">
        <v>1923</v>
      </c>
      <c r="FUO56" s="18" t="s">
        <v>1923</v>
      </c>
      <c r="FUP56" s="18" t="s">
        <v>1923</v>
      </c>
      <c r="FUQ56" s="18" t="s">
        <v>1923</v>
      </c>
      <c r="FUR56" s="18" t="s">
        <v>1923</v>
      </c>
      <c r="FUS56" s="18" t="s">
        <v>1923</v>
      </c>
      <c r="FUT56" s="18" t="s">
        <v>1923</v>
      </c>
      <c r="FUU56" s="18" t="s">
        <v>1923</v>
      </c>
      <c r="FUV56" s="18" t="s">
        <v>1923</v>
      </c>
      <c r="FUW56" s="18" t="s">
        <v>1923</v>
      </c>
      <c r="FUX56" s="18" t="s">
        <v>1923</v>
      </c>
      <c r="FUY56" s="18" t="s">
        <v>1923</v>
      </c>
      <c r="FUZ56" s="18" t="s">
        <v>1923</v>
      </c>
      <c r="FVA56" s="18" t="s">
        <v>1923</v>
      </c>
      <c r="FVB56" s="18" t="s">
        <v>1923</v>
      </c>
      <c r="FVC56" s="18" t="s">
        <v>1923</v>
      </c>
      <c r="FVD56" s="18" t="s">
        <v>1923</v>
      </c>
      <c r="FVE56" s="18" t="s">
        <v>1923</v>
      </c>
      <c r="FVF56" s="18" t="s">
        <v>1923</v>
      </c>
      <c r="FVG56" s="18" t="s">
        <v>1923</v>
      </c>
      <c r="FVH56" s="18" t="s">
        <v>1923</v>
      </c>
      <c r="FVI56" s="18" t="s">
        <v>1923</v>
      </c>
      <c r="FVJ56" s="18" t="s">
        <v>1923</v>
      </c>
      <c r="FVK56" s="18" t="s">
        <v>1923</v>
      </c>
      <c r="FVL56" s="18" t="s">
        <v>1923</v>
      </c>
      <c r="FVM56" s="18" t="s">
        <v>1923</v>
      </c>
      <c r="FVN56" s="18" t="s">
        <v>1923</v>
      </c>
      <c r="FVO56" s="18" t="s">
        <v>1923</v>
      </c>
      <c r="FVP56" s="18" t="s">
        <v>1923</v>
      </c>
      <c r="FVQ56" s="18" t="s">
        <v>1923</v>
      </c>
      <c r="FVR56" s="18" t="s">
        <v>1923</v>
      </c>
      <c r="FVS56" s="18" t="s">
        <v>1923</v>
      </c>
      <c r="FVT56" s="18" t="s">
        <v>1923</v>
      </c>
      <c r="FVU56" s="18" t="s">
        <v>1923</v>
      </c>
      <c r="FVV56" s="18" t="s">
        <v>1923</v>
      </c>
      <c r="FVW56" s="18" t="s">
        <v>1923</v>
      </c>
      <c r="FVX56" s="18" t="s">
        <v>1923</v>
      </c>
      <c r="FVY56" s="18" t="s">
        <v>1923</v>
      </c>
      <c r="FVZ56" s="18" t="s">
        <v>1923</v>
      </c>
      <c r="FWA56" s="18" t="s">
        <v>1923</v>
      </c>
      <c r="FWB56" s="18" t="s">
        <v>1923</v>
      </c>
      <c r="FWC56" s="18" t="s">
        <v>1923</v>
      </c>
      <c r="FWD56" s="18" t="s">
        <v>1923</v>
      </c>
      <c r="FWE56" s="18" t="s">
        <v>1923</v>
      </c>
      <c r="FWF56" s="18" t="s">
        <v>1923</v>
      </c>
      <c r="FWG56" s="18" t="s">
        <v>1923</v>
      </c>
      <c r="FWH56" s="18" t="s">
        <v>1923</v>
      </c>
      <c r="FWI56" s="18" t="s">
        <v>1923</v>
      </c>
      <c r="FWJ56" s="18" t="s">
        <v>1923</v>
      </c>
      <c r="FWK56" s="18" t="s">
        <v>1923</v>
      </c>
      <c r="FWL56" s="18" t="s">
        <v>1923</v>
      </c>
      <c r="FWM56" s="18" t="s">
        <v>1923</v>
      </c>
      <c r="FWN56" s="18" t="s">
        <v>1923</v>
      </c>
      <c r="FWO56" s="18" t="s">
        <v>1923</v>
      </c>
      <c r="FWP56" s="18" t="s">
        <v>1923</v>
      </c>
      <c r="FWQ56" s="18" t="s">
        <v>1923</v>
      </c>
      <c r="FWR56" s="18" t="s">
        <v>1923</v>
      </c>
      <c r="FWS56" s="18" t="s">
        <v>1923</v>
      </c>
      <c r="FWT56" s="18" t="s">
        <v>1923</v>
      </c>
      <c r="FWU56" s="18" t="s">
        <v>1923</v>
      </c>
      <c r="FWV56" s="18" t="s">
        <v>1923</v>
      </c>
      <c r="FWW56" s="18" t="s">
        <v>1923</v>
      </c>
      <c r="FWX56" s="18" t="s">
        <v>1923</v>
      </c>
      <c r="FWY56" s="18" t="s">
        <v>1923</v>
      </c>
      <c r="FWZ56" s="18" t="s">
        <v>1923</v>
      </c>
      <c r="FXA56" s="18" t="s">
        <v>1923</v>
      </c>
      <c r="FXB56" s="18" t="s">
        <v>1923</v>
      </c>
      <c r="FXC56" s="18" t="s">
        <v>1923</v>
      </c>
      <c r="FXD56" s="18" t="s">
        <v>1923</v>
      </c>
      <c r="FXE56" s="18" t="s">
        <v>1923</v>
      </c>
      <c r="FXF56" s="18" t="s">
        <v>1923</v>
      </c>
      <c r="FXG56" s="18" t="s">
        <v>1923</v>
      </c>
      <c r="FXH56" s="18" t="s">
        <v>1923</v>
      </c>
      <c r="FXI56" s="18" t="s">
        <v>1923</v>
      </c>
      <c r="FXJ56" s="18" t="s">
        <v>1923</v>
      </c>
      <c r="FXK56" s="18" t="s">
        <v>1923</v>
      </c>
      <c r="FXL56" s="18" t="s">
        <v>1923</v>
      </c>
      <c r="FXM56" s="18" t="s">
        <v>1923</v>
      </c>
      <c r="FXN56" s="18" t="s">
        <v>1923</v>
      </c>
      <c r="FXO56" s="18" t="s">
        <v>1923</v>
      </c>
      <c r="FXP56" s="18" t="s">
        <v>1923</v>
      </c>
      <c r="FXQ56" s="18" t="s">
        <v>1923</v>
      </c>
      <c r="FXR56" s="18" t="s">
        <v>1923</v>
      </c>
      <c r="FXS56" s="18" t="s">
        <v>1923</v>
      </c>
      <c r="FXT56" s="18" t="s">
        <v>1923</v>
      </c>
      <c r="FXU56" s="18" t="s">
        <v>1923</v>
      </c>
      <c r="FXV56" s="18" t="s">
        <v>1923</v>
      </c>
      <c r="FXW56" s="18" t="s">
        <v>1923</v>
      </c>
      <c r="FXX56" s="18" t="s">
        <v>1923</v>
      </c>
      <c r="FXY56" s="18" t="s">
        <v>1923</v>
      </c>
      <c r="FXZ56" s="18" t="s">
        <v>1923</v>
      </c>
      <c r="FYA56" s="18" t="s">
        <v>1923</v>
      </c>
      <c r="FYB56" s="18" t="s">
        <v>1923</v>
      </c>
      <c r="FYC56" s="18" t="s">
        <v>1923</v>
      </c>
      <c r="FYD56" s="18" t="s">
        <v>1923</v>
      </c>
      <c r="FYE56" s="18" t="s">
        <v>1923</v>
      </c>
      <c r="FYF56" s="18" t="s">
        <v>1923</v>
      </c>
      <c r="FYG56" s="18" t="s">
        <v>1923</v>
      </c>
      <c r="FYH56" s="18" t="s">
        <v>1923</v>
      </c>
      <c r="FYI56" s="18" t="s">
        <v>1923</v>
      </c>
      <c r="FYJ56" s="18" t="s">
        <v>1923</v>
      </c>
      <c r="FYK56" s="18" t="s">
        <v>1923</v>
      </c>
      <c r="FYL56" s="18" t="s">
        <v>1923</v>
      </c>
      <c r="FYM56" s="18" t="s">
        <v>1923</v>
      </c>
      <c r="FYN56" s="18" t="s">
        <v>1923</v>
      </c>
      <c r="FYO56" s="18" t="s">
        <v>1923</v>
      </c>
      <c r="FYP56" s="18" t="s">
        <v>1923</v>
      </c>
      <c r="FYQ56" s="18" t="s">
        <v>1923</v>
      </c>
      <c r="FYR56" s="18" t="s">
        <v>1923</v>
      </c>
      <c r="FYS56" s="18" t="s">
        <v>1923</v>
      </c>
      <c r="FYT56" s="18" t="s">
        <v>1923</v>
      </c>
      <c r="FYU56" s="18" t="s">
        <v>1923</v>
      </c>
      <c r="FYV56" s="18" t="s">
        <v>1923</v>
      </c>
      <c r="FYW56" s="18" t="s">
        <v>1923</v>
      </c>
      <c r="FYX56" s="18" t="s">
        <v>1923</v>
      </c>
      <c r="FYY56" s="18" t="s">
        <v>1923</v>
      </c>
      <c r="FYZ56" s="18" t="s">
        <v>1923</v>
      </c>
      <c r="FZA56" s="18" t="s">
        <v>1923</v>
      </c>
      <c r="FZB56" s="18" t="s">
        <v>1923</v>
      </c>
      <c r="FZC56" s="18" t="s">
        <v>1923</v>
      </c>
      <c r="FZD56" s="18" t="s">
        <v>1923</v>
      </c>
      <c r="FZE56" s="18" t="s">
        <v>1923</v>
      </c>
      <c r="FZF56" s="18" t="s">
        <v>1923</v>
      </c>
      <c r="FZG56" s="18" t="s">
        <v>1923</v>
      </c>
      <c r="FZH56" s="18" t="s">
        <v>1923</v>
      </c>
      <c r="FZI56" s="18" t="s">
        <v>1923</v>
      </c>
      <c r="FZJ56" s="18" t="s">
        <v>1923</v>
      </c>
      <c r="FZK56" s="18" t="s">
        <v>1923</v>
      </c>
      <c r="FZL56" s="18" t="s">
        <v>1923</v>
      </c>
      <c r="FZM56" s="18" t="s">
        <v>1923</v>
      </c>
      <c r="FZN56" s="18" t="s">
        <v>1923</v>
      </c>
      <c r="FZO56" s="18" t="s">
        <v>1923</v>
      </c>
      <c r="FZP56" s="18" t="s">
        <v>1923</v>
      </c>
      <c r="FZQ56" s="18" t="s">
        <v>1923</v>
      </c>
      <c r="FZR56" s="18" t="s">
        <v>1923</v>
      </c>
      <c r="FZS56" s="18" t="s">
        <v>1923</v>
      </c>
      <c r="FZT56" s="18" t="s">
        <v>1923</v>
      </c>
      <c r="FZU56" s="18" t="s">
        <v>1923</v>
      </c>
      <c r="FZV56" s="18" t="s">
        <v>1923</v>
      </c>
      <c r="FZW56" s="18" t="s">
        <v>1923</v>
      </c>
      <c r="FZX56" s="18" t="s">
        <v>1923</v>
      </c>
      <c r="FZY56" s="18" t="s">
        <v>1923</v>
      </c>
      <c r="FZZ56" s="18" t="s">
        <v>1923</v>
      </c>
      <c r="GAA56" s="18" t="s">
        <v>1923</v>
      </c>
      <c r="GAB56" s="18" t="s">
        <v>1923</v>
      </c>
      <c r="GAC56" s="18" t="s">
        <v>1923</v>
      </c>
      <c r="GAD56" s="18" t="s">
        <v>1923</v>
      </c>
      <c r="GAE56" s="18" t="s">
        <v>1923</v>
      </c>
      <c r="GAF56" s="18" t="s">
        <v>1923</v>
      </c>
      <c r="GAG56" s="18" t="s">
        <v>1923</v>
      </c>
      <c r="GAH56" s="18" t="s">
        <v>1923</v>
      </c>
      <c r="GAI56" s="18" t="s">
        <v>1923</v>
      </c>
      <c r="GAJ56" s="18" t="s">
        <v>1923</v>
      </c>
      <c r="GAK56" s="18" t="s">
        <v>1923</v>
      </c>
      <c r="GAL56" s="18" t="s">
        <v>1923</v>
      </c>
      <c r="GAM56" s="18" t="s">
        <v>1923</v>
      </c>
      <c r="GAN56" s="18" t="s">
        <v>1923</v>
      </c>
      <c r="GAO56" s="18" t="s">
        <v>1923</v>
      </c>
      <c r="GAP56" s="18" t="s">
        <v>1923</v>
      </c>
      <c r="GAQ56" s="18" t="s">
        <v>1923</v>
      </c>
      <c r="GAR56" s="18" t="s">
        <v>1923</v>
      </c>
      <c r="GAS56" s="18" t="s">
        <v>1923</v>
      </c>
      <c r="GAT56" s="18" t="s">
        <v>1923</v>
      </c>
      <c r="GAU56" s="18" t="s">
        <v>1923</v>
      </c>
      <c r="GAV56" s="18" t="s">
        <v>1923</v>
      </c>
      <c r="GAW56" s="18" t="s">
        <v>1923</v>
      </c>
      <c r="GAX56" s="18" t="s">
        <v>1923</v>
      </c>
      <c r="GAY56" s="18" t="s">
        <v>1923</v>
      </c>
      <c r="GAZ56" s="18" t="s">
        <v>1923</v>
      </c>
      <c r="GBA56" s="18" t="s">
        <v>1923</v>
      </c>
      <c r="GBB56" s="18" t="s">
        <v>1923</v>
      </c>
      <c r="GBC56" s="18" t="s">
        <v>1923</v>
      </c>
      <c r="GBD56" s="18" t="s">
        <v>1923</v>
      </c>
      <c r="GBE56" s="18" t="s">
        <v>1923</v>
      </c>
      <c r="GBF56" s="18" t="s">
        <v>1923</v>
      </c>
      <c r="GBG56" s="18" t="s">
        <v>1923</v>
      </c>
      <c r="GBH56" s="18" t="s">
        <v>1923</v>
      </c>
      <c r="GBI56" s="18" t="s">
        <v>1923</v>
      </c>
      <c r="GBJ56" s="18" t="s">
        <v>1923</v>
      </c>
      <c r="GBK56" s="18" t="s">
        <v>1923</v>
      </c>
      <c r="GBL56" s="18" t="s">
        <v>1923</v>
      </c>
      <c r="GBM56" s="18" t="s">
        <v>1923</v>
      </c>
      <c r="GBN56" s="18" t="s">
        <v>1923</v>
      </c>
      <c r="GBO56" s="18" t="s">
        <v>1923</v>
      </c>
      <c r="GBP56" s="18" t="s">
        <v>1923</v>
      </c>
      <c r="GBQ56" s="18" t="s">
        <v>1923</v>
      </c>
      <c r="GBR56" s="18" t="s">
        <v>1923</v>
      </c>
      <c r="GBS56" s="18" t="s">
        <v>1923</v>
      </c>
      <c r="GBT56" s="18" t="s">
        <v>1923</v>
      </c>
      <c r="GBU56" s="18" t="s">
        <v>1923</v>
      </c>
      <c r="GBV56" s="18" t="s">
        <v>1923</v>
      </c>
      <c r="GBW56" s="18" t="s">
        <v>1923</v>
      </c>
      <c r="GBX56" s="18" t="s">
        <v>1923</v>
      </c>
      <c r="GBY56" s="18" t="s">
        <v>1923</v>
      </c>
      <c r="GBZ56" s="18" t="s">
        <v>1923</v>
      </c>
      <c r="GCA56" s="18" t="s">
        <v>1923</v>
      </c>
      <c r="GCB56" s="18" t="s">
        <v>1923</v>
      </c>
      <c r="GCC56" s="18" t="s">
        <v>1923</v>
      </c>
      <c r="GCD56" s="18" t="s">
        <v>1923</v>
      </c>
      <c r="GCE56" s="18" t="s">
        <v>1923</v>
      </c>
      <c r="GCF56" s="18" t="s">
        <v>1923</v>
      </c>
      <c r="GCG56" s="18" t="s">
        <v>1923</v>
      </c>
      <c r="GCH56" s="18" t="s">
        <v>1923</v>
      </c>
      <c r="GCI56" s="18" t="s">
        <v>1923</v>
      </c>
      <c r="GCJ56" s="18" t="s">
        <v>1923</v>
      </c>
      <c r="GCK56" s="18" t="s">
        <v>1923</v>
      </c>
      <c r="GCL56" s="18" t="s">
        <v>1923</v>
      </c>
      <c r="GCM56" s="18" t="s">
        <v>1923</v>
      </c>
      <c r="GCN56" s="18" t="s">
        <v>1923</v>
      </c>
      <c r="GCO56" s="18" t="s">
        <v>1923</v>
      </c>
      <c r="GCP56" s="18" t="s">
        <v>1923</v>
      </c>
      <c r="GCQ56" s="18" t="s">
        <v>1923</v>
      </c>
      <c r="GCR56" s="18" t="s">
        <v>1923</v>
      </c>
      <c r="GCS56" s="18" t="s">
        <v>1923</v>
      </c>
      <c r="GCT56" s="18" t="s">
        <v>1923</v>
      </c>
      <c r="GCU56" s="18" t="s">
        <v>1923</v>
      </c>
      <c r="GCV56" s="18" t="s">
        <v>1923</v>
      </c>
      <c r="GCW56" s="18" t="s">
        <v>1923</v>
      </c>
      <c r="GCX56" s="18" t="s">
        <v>1923</v>
      </c>
      <c r="GCY56" s="18" t="s">
        <v>1923</v>
      </c>
      <c r="GCZ56" s="18" t="s">
        <v>1923</v>
      </c>
      <c r="GDA56" s="18" t="s">
        <v>1923</v>
      </c>
      <c r="GDB56" s="18" t="s">
        <v>1923</v>
      </c>
      <c r="GDC56" s="18" t="s">
        <v>1923</v>
      </c>
      <c r="GDD56" s="18" t="s">
        <v>1923</v>
      </c>
      <c r="GDE56" s="18" t="s">
        <v>1923</v>
      </c>
      <c r="GDF56" s="18" t="s">
        <v>1923</v>
      </c>
      <c r="GDG56" s="18" t="s">
        <v>1923</v>
      </c>
      <c r="GDH56" s="18" t="s">
        <v>1923</v>
      </c>
      <c r="GDI56" s="18" t="s">
        <v>1923</v>
      </c>
      <c r="GDJ56" s="18" t="s">
        <v>1923</v>
      </c>
      <c r="GDK56" s="18" t="s">
        <v>1923</v>
      </c>
      <c r="GDL56" s="18" t="s">
        <v>1923</v>
      </c>
      <c r="GDM56" s="18" t="s">
        <v>1923</v>
      </c>
      <c r="GDN56" s="18" t="s">
        <v>1923</v>
      </c>
      <c r="GDO56" s="18" t="s">
        <v>1923</v>
      </c>
      <c r="GDP56" s="18" t="s">
        <v>1923</v>
      </c>
      <c r="GDQ56" s="18" t="s">
        <v>1923</v>
      </c>
      <c r="GDR56" s="18" t="s">
        <v>1923</v>
      </c>
      <c r="GDS56" s="18" t="s">
        <v>1923</v>
      </c>
      <c r="GDT56" s="18" t="s">
        <v>1923</v>
      </c>
      <c r="GDU56" s="18" t="s">
        <v>1923</v>
      </c>
      <c r="GDV56" s="18" t="s">
        <v>1923</v>
      </c>
      <c r="GDW56" s="18" t="s">
        <v>1923</v>
      </c>
      <c r="GDX56" s="18" t="s">
        <v>1923</v>
      </c>
      <c r="GDY56" s="18" t="s">
        <v>1923</v>
      </c>
      <c r="GDZ56" s="18" t="s">
        <v>1923</v>
      </c>
      <c r="GEA56" s="18" t="s">
        <v>1923</v>
      </c>
      <c r="GEB56" s="18" t="s">
        <v>1923</v>
      </c>
      <c r="GEC56" s="18" t="s">
        <v>1923</v>
      </c>
      <c r="GED56" s="18" t="s">
        <v>1923</v>
      </c>
      <c r="GEE56" s="18" t="s">
        <v>1923</v>
      </c>
      <c r="GEF56" s="18" t="s">
        <v>1923</v>
      </c>
      <c r="GEG56" s="18" t="s">
        <v>1923</v>
      </c>
      <c r="GEH56" s="18" t="s">
        <v>1923</v>
      </c>
      <c r="GEI56" s="18" t="s">
        <v>1923</v>
      </c>
      <c r="GEJ56" s="18" t="s">
        <v>1923</v>
      </c>
      <c r="GEK56" s="18" t="s">
        <v>1923</v>
      </c>
      <c r="GEL56" s="18" t="s">
        <v>1923</v>
      </c>
      <c r="GEM56" s="18" t="s">
        <v>1923</v>
      </c>
      <c r="GEN56" s="18" t="s">
        <v>1923</v>
      </c>
      <c r="GEO56" s="18" t="s">
        <v>1923</v>
      </c>
      <c r="GEP56" s="18" t="s">
        <v>1923</v>
      </c>
      <c r="GEQ56" s="18" t="s">
        <v>1923</v>
      </c>
      <c r="GER56" s="18" t="s">
        <v>1923</v>
      </c>
      <c r="GES56" s="18" t="s">
        <v>1923</v>
      </c>
      <c r="GET56" s="18" t="s">
        <v>1923</v>
      </c>
      <c r="GEU56" s="18" t="s">
        <v>1923</v>
      </c>
      <c r="GEV56" s="18" t="s">
        <v>1923</v>
      </c>
      <c r="GEW56" s="18" t="s">
        <v>1923</v>
      </c>
      <c r="GEX56" s="18" t="s">
        <v>1923</v>
      </c>
      <c r="GEY56" s="18" t="s">
        <v>1923</v>
      </c>
      <c r="GEZ56" s="18" t="s">
        <v>1923</v>
      </c>
      <c r="GFA56" s="18" t="s">
        <v>1923</v>
      </c>
      <c r="GFB56" s="18" t="s">
        <v>1923</v>
      </c>
      <c r="GFC56" s="18" t="s">
        <v>1923</v>
      </c>
      <c r="GFD56" s="18" t="s">
        <v>1923</v>
      </c>
      <c r="GFE56" s="18" t="s">
        <v>1923</v>
      </c>
      <c r="GFF56" s="18" t="s">
        <v>1923</v>
      </c>
      <c r="GFG56" s="18" t="s">
        <v>1923</v>
      </c>
      <c r="GFH56" s="18" t="s">
        <v>1923</v>
      </c>
      <c r="GFI56" s="18" t="s">
        <v>1923</v>
      </c>
      <c r="GFJ56" s="18" t="s">
        <v>1923</v>
      </c>
      <c r="GFK56" s="18" t="s">
        <v>1923</v>
      </c>
      <c r="GFL56" s="18" t="s">
        <v>1923</v>
      </c>
      <c r="GFM56" s="18" t="s">
        <v>1923</v>
      </c>
      <c r="GFN56" s="18" t="s">
        <v>1923</v>
      </c>
      <c r="GFO56" s="18" t="s">
        <v>1923</v>
      </c>
      <c r="GFP56" s="18" t="s">
        <v>1923</v>
      </c>
      <c r="GFQ56" s="18" t="s">
        <v>1923</v>
      </c>
      <c r="GFR56" s="18" t="s">
        <v>1923</v>
      </c>
      <c r="GFS56" s="18" t="s">
        <v>1923</v>
      </c>
      <c r="GFT56" s="18" t="s">
        <v>1923</v>
      </c>
      <c r="GFU56" s="18" t="s">
        <v>1923</v>
      </c>
      <c r="GFV56" s="18" t="s">
        <v>1923</v>
      </c>
      <c r="GFW56" s="18" t="s">
        <v>1923</v>
      </c>
      <c r="GFX56" s="18" t="s">
        <v>1923</v>
      </c>
      <c r="GFY56" s="18" t="s">
        <v>1923</v>
      </c>
      <c r="GFZ56" s="18" t="s">
        <v>1923</v>
      </c>
      <c r="GGA56" s="18" t="s">
        <v>1923</v>
      </c>
      <c r="GGB56" s="18" t="s">
        <v>1923</v>
      </c>
      <c r="GGC56" s="18" t="s">
        <v>1923</v>
      </c>
      <c r="GGD56" s="18" t="s">
        <v>1923</v>
      </c>
      <c r="GGE56" s="18" t="s">
        <v>1923</v>
      </c>
      <c r="GGF56" s="18" t="s">
        <v>1923</v>
      </c>
      <c r="GGG56" s="18" t="s">
        <v>1923</v>
      </c>
      <c r="GGH56" s="18" t="s">
        <v>1923</v>
      </c>
      <c r="GGI56" s="18" t="s">
        <v>1923</v>
      </c>
      <c r="GGJ56" s="18" t="s">
        <v>1923</v>
      </c>
      <c r="GGK56" s="18" t="s">
        <v>1923</v>
      </c>
      <c r="GGL56" s="18" t="s">
        <v>1923</v>
      </c>
      <c r="GGM56" s="18" t="s">
        <v>1923</v>
      </c>
      <c r="GGN56" s="18" t="s">
        <v>1923</v>
      </c>
      <c r="GGO56" s="18" t="s">
        <v>1923</v>
      </c>
      <c r="GGP56" s="18" t="s">
        <v>1923</v>
      </c>
      <c r="GGQ56" s="18" t="s">
        <v>1923</v>
      </c>
      <c r="GGR56" s="18" t="s">
        <v>1923</v>
      </c>
      <c r="GGS56" s="18" t="s">
        <v>1923</v>
      </c>
      <c r="GGT56" s="18" t="s">
        <v>1923</v>
      </c>
      <c r="GGU56" s="18" t="s">
        <v>1923</v>
      </c>
      <c r="GGV56" s="18" t="s">
        <v>1923</v>
      </c>
      <c r="GGW56" s="18" t="s">
        <v>1923</v>
      </c>
      <c r="GGX56" s="18" t="s">
        <v>1923</v>
      </c>
      <c r="GGY56" s="18" t="s">
        <v>1923</v>
      </c>
      <c r="GGZ56" s="18" t="s">
        <v>1923</v>
      </c>
      <c r="GHA56" s="18" t="s">
        <v>1923</v>
      </c>
      <c r="GHB56" s="18" t="s">
        <v>1923</v>
      </c>
      <c r="GHC56" s="18" t="s">
        <v>1923</v>
      </c>
      <c r="GHD56" s="18" t="s">
        <v>1923</v>
      </c>
      <c r="GHE56" s="18" t="s">
        <v>1923</v>
      </c>
      <c r="GHF56" s="18" t="s">
        <v>1923</v>
      </c>
      <c r="GHG56" s="18" t="s">
        <v>1923</v>
      </c>
      <c r="GHH56" s="18" t="s">
        <v>1923</v>
      </c>
      <c r="GHI56" s="18" t="s">
        <v>1923</v>
      </c>
      <c r="GHJ56" s="18" t="s">
        <v>1923</v>
      </c>
      <c r="GHK56" s="18" t="s">
        <v>1923</v>
      </c>
      <c r="GHL56" s="18" t="s">
        <v>1923</v>
      </c>
      <c r="GHM56" s="18" t="s">
        <v>1923</v>
      </c>
      <c r="GHN56" s="18" t="s">
        <v>1923</v>
      </c>
      <c r="GHO56" s="18" t="s">
        <v>1923</v>
      </c>
      <c r="GHP56" s="18" t="s">
        <v>1923</v>
      </c>
      <c r="GHQ56" s="18" t="s">
        <v>1923</v>
      </c>
      <c r="GHR56" s="18" t="s">
        <v>1923</v>
      </c>
      <c r="GHS56" s="18" t="s">
        <v>1923</v>
      </c>
      <c r="GHT56" s="18" t="s">
        <v>1923</v>
      </c>
      <c r="GHU56" s="18" t="s">
        <v>1923</v>
      </c>
      <c r="GHV56" s="18" t="s">
        <v>1923</v>
      </c>
      <c r="GHW56" s="18" t="s">
        <v>1923</v>
      </c>
      <c r="GHX56" s="18" t="s">
        <v>1923</v>
      </c>
      <c r="GHY56" s="18" t="s">
        <v>1923</v>
      </c>
      <c r="GHZ56" s="18" t="s">
        <v>1923</v>
      </c>
      <c r="GIA56" s="18" t="s">
        <v>1923</v>
      </c>
      <c r="GIB56" s="18" t="s">
        <v>1923</v>
      </c>
      <c r="GIC56" s="18" t="s">
        <v>1923</v>
      </c>
      <c r="GID56" s="18" t="s">
        <v>1923</v>
      </c>
      <c r="GIE56" s="18" t="s">
        <v>1923</v>
      </c>
      <c r="GIF56" s="18" t="s">
        <v>1923</v>
      </c>
      <c r="GIG56" s="18" t="s">
        <v>1923</v>
      </c>
      <c r="GIH56" s="18" t="s">
        <v>1923</v>
      </c>
      <c r="GII56" s="18" t="s">
        <v>1923</v>
      </c>
      <c r="GIJ56" s="18" t="s">
        <v>1923</v>
      </c>
      <c r="GIK56" s="18" t="s">
        <v>1923</v>
      </c>
      <c r="GIL56" s="18" t="s">
        <v>1923</v>
      </c>
      <c r="GIM56" s="18" t="s">
        <v>1923</v>
      </c>
      <c r="GIN56" s="18" t="s">
        <v>1923</v>
      </c>
      <c r="GIO56" s="18" t="s">
        <v>1923</v>
      </c>
      <c r="GIP56" s="18" t="s">
        <v>1923</v>
      </c>
      <c r="GIQ56" s="18" t="s">
        <v>1923</v>
      </c>
      <c r="GIR56" s="18" t="s">
        <v>1923</v>
      </c>
      <c r="GIS56" s="18" t="s">
        <v>1923</v>
      </c>
      <c r="GIT56" s="18" t="s">
        <v>1923</v>
      </c>
      <c r="GIU56" s="18" t="s">
        <v>1923</v>
      </c>
      <c r="GIV56" s="18" t="s">
        <v>1923</v>
      </c>
      <c r="GIW56" s="18" t="s">
        <v>1923</v>
      </c>
      <c r="GIX56" s="18" t="s">
        <v>1923</v>
      </c>
      <c r="GIY56" s="18" t="s">
        <v>1923</v>
      </c>
      <c r="GIZ56" s="18" t="s">
        <v>1923</v>
      </c>
      <c r="GJA56" s="18" t="s">
        <v>1923</v>
      </c>
      <c r="GJB56" s="18" t="s">
        <v>1923</v>
      </c>
      <c r="GJC56" s="18" t="s">
        <v>1923</v>
      </c>
      <c r="GJD56" s="18" t="s">
        <v>1923</v>
      </c>
      <c r="GJE56" s="18" t="s">
        <v>1923</v>
      </c>
      <c r="GJF56" s="18" t="s">
        <v>1923</v>
      </c>
      <c r="GJG56" s="18" t="s">
        <v>1923</v>
      </c>
      <c r="GJH56" s="18" t="s">
        <v>1923</v>
      </c>
      <c r="GJI56" s="18" t="s">
        <v>1923</v>
      </c>
      <c r="GJJ56" s="18" t="s">
        <v>1923</v>
      </c>
      <c r="GJK56" s="18" t="s">
        <v>1923</v>
      </c>
      <c r="GJL56" s="18" t="s">
        <v>1923</v>
      </c>
      <c r="GJM56" s="18" t="s">
        <v>1923</v>
      </c>
      <c r="GJN56" s="18" t="s">
        <v>1923</v>
      </c>
      <c r="GJO56" s="18" t="s">
        <v>1923</v>
      </c>
      <c r="GJP56" s="18" t="s">
        <v>1923</v>
      </c>
      <c r="GJQ56" s="18" t="s">
        <v>1923</v>
      </c>
      <c r="GJR56" s="18" t="s">
        <v>1923</v>
      </c>
      <c r="GJS56" s="18" t="s">
        <v>1923</v>
      </c>
      <c r="GJT56" s="18" t="s">
        <v>1923</v>
      </c>
      <c r="GJU56" s="18" t="s">
        <v>1923</v>
      </c>
      <c r="GJV56" s="18" t="s">
        <v>1923</v>
      </c>
      <c r="GJW56" s="18" t="s">
        <v>1923</v>
      </c>
      <c r="GJX56" s="18" t="s">
        <v>1923</v>
      </c>
      <c r="GJY56" s="18" t="s">
        <v>1923</v>
      </c>
      <c r="GJZ56" s="18" t="s">
        <v>1923</v>
      </c>
      <c r="GKA56" s="18" t="s">
        <v>1923</v>
      </c>
      <c r="GKB56" s="18" t="s">
        <v>1923</v>
      </c>
      <c r="GKC56" s="18" t="s">
        <v>1923</v>
      </c>
      <c r="GKD56" s="18" t="s">
        <v>1923</v>
      </c>
      <c r="GKE56" s="18" t="s">
        <v>1923</v>
      </c>
      <c r="GKF56" s="18" t="s">
        <v>1923</v>
      </c>
      <c r="GKG56" s="18" t="s">
        <v>1923</v>
      </c>
      <c r="GKH56" s="18" t="s">
        <v>1923</v>
      </c>
      <c r="GKI56" s="18" t="s">
        <v>1923</v>
      </c>
      <c r="GKJ56" s="18" t="s">
        <v>1923</v>
      </c>
      <c r="GKK56" s="18" t="s">
        <v>1923</v>
      </c>
      <c r="GKL56" s="18" t="s">
        <v>1923</v>
      </c>
      <c r="GKM56" s="18" t="s">
        <v>1923</v>
      </c>
      <c r="GKN56" s="18" t="s">
        <v>1923</v>
      </c>
      <c r="GKO56" s="18" t="s">
        <v>1923</v>
      </c>
      <c r="GKP56" s="18" t="s">
        <v>1923</v>
      </c>
      <c r="GKQ56" s="18" t="s">
        <v>1923</v>
      </c>
      <c r="GKR56" s="18" t="s">
        <v>1923</v>
      </c>
      <c r="GKS56" s="18" t="s">
        <v>1923</v>
      </c>
      <c r="GKT56" s="18" t="s">
        <v>1923</v>
      </c>
      <c r="GKU56" s="18" t="s">
        <v>1923</v>
      </c>
      <c r="GKV56" s="18" t="s">
        <v>1923</v>
      </c>
      <c r="GKW56" s="18" t="s">
        <v>1923</v>
      </c>
      <c r="GKX56" s="18" t="s">
        <v>1923</v>
      </c>
      <c r="GKY56" s="18" t="s">
        <v>1923</v>
      </c>
      <c r="GKZ56" s="18" t="s">
        <v>1923</v>
      </c>
      <c r="GLA56" s="18" t="s">
        <v>1923</v>
      </c>
      <c r="GLB56" s="18" t="s">
        <v>1923</v>
      </c>
      <c r="GLC56" s="18" t="s">
        <v>1923</v>
      </c>
      <c r="GLD56" s="18" t="s">
        <v>1923</v>
      </c>
      <c r="GLE56" s="18" t="s">
        <v>1923</v>
      </c>
      <c r="GLF56" s="18" t="s">
        <v>1923</v>
      </c>
      <c r="GLG56" s="18" t="s">
        <v>1923</v>
      </c>
      <c r="GLH56" s="18" t="s">
        <v>1923</v>
      </c>
      <c r="GLI56" s="18" t="s">
        <v>1923</v>
      </c>
      <c r="GLJ56" s="18" t="s">
        <v>1923</v>
      </c>
      <c r="GLK56" s="18" t="s">
        <v>1923</v>
      </c>
      <c r="GLL56" s="18" t="s">
        <v>1923</v>
      </c>
      <c r="GLM56" s="18" t="s">
        <v>1923</v>
      </c>
      <c r="GLN56" s="18" t="s">
        <v>1923</v>
      </c>
      <c r="GLO56" s="18" t="s">
        <v>1923</v>
      </c>
      <c r="GLP56" s="18" t="s">
        <v>1923</v>
      </c>
      <c r="GLQ56" s="18" t="s">
        <v>1923</v>
      </c>
      <c r="GLR56" s="18" t="s">
        <v>1923</v>
      </c>
      <c r="GLS56" s="18" t="s">
        <v>1923</v>
      </c>
      <c r="GLT56" s="18" t="s">
        <v>1923</v>
      </c>
      <c r="GLU56" s="18" t="s">
        <v>1923</v>
      </c>
      <c r="GLV56" s="18" t="s">
        <v>1923</v>
      </c>
      <c r="GLW56" s="18" t="s">
        <v>1923</v>
      </c>
      <c r="GLX56" s="18" t="s">
        <v>1923</v>
      </c>
      <c r="GLY56" s="18" t="s">
        <v>1923</v>
      </c>
      <c r="GLZ56" s="18" t="s">
        <v>1923</v>
      </c>
      <c r="GMA56" s="18" t="s">
        <v>1923</v>
      </c>
      <c r="GMB56" s="18" t="s">
        <v>1923</v>
      </c>
      <c r="GMC56" s="18" t="s">
        <v>1923</v>
      </c>
      <c r="GMD56" s="18" t="s">
        <v>1923</v>
      </c>
      <c r="GME56" s="18" t="s">
        <v>1923</v>
      </c>
      <c r="GMF56" s="18" t="s">
        <v>1923</v>
      </c>
      <c r="GMG56" s="18" t="s">
        <v>1923</v>
      </c>
      <c r="GMH56" s="18" t="s">
        <v>1923</v>
      </c>
      <c r="GMI56" s="18" t="s">
        <v>1923</v>
      </c>
      <c r="GMJ56" s="18" t="s">
        <v>1923</v>
      </c>
      <c r="GMK56" s="18" t="s">
        <v>1923</v>
      </c>
      <c r="GML56" s="18" t="s">
        <v>1923</v>
      </c>
      <c r="GMM56" s="18" t="s">
        <v>1923</v>
      </c>
      <c r="GMN56" s="18" t="s">
        <v>1923</v>
      </c>
      <c r="GMO56" s="18" t="s">
        <v>1923</v>
      </c>
      <c r="GMP56" s="18" t="s">
        <v>1923</v>
      </c>
      <c r="GMQ56" s="18" t="s">
        <v>1923</v>
      </c>
      <c r="GMR56" s="18" t="s">
        <v>1923</v>
      </c>
      <c r="GMS56" s="18" t="s">
        <v>1923</v>
      </c>
      <c r="GMT56" s="18" t="s">
        <v>1923</v>
      </c>
      <c r="GMU56" s="18" t="s">
        <v>1923</v>
      </c>
      <c r="GMV56" s="18" t="s">
        <v>1923</v>
      </c>
      <c r="GMW56" s="18" t="s">
        <v>1923</v>
      </c>
      <c r="GMX56" s="18" t="s">
        <v>1923</v>
      </c>
      <c r="GMY56" s="18" t="s">
        <v>1923</v>
      </c>
      <c r="GMZ56" s="18" t="s">
        <v>1923</v>
      </c>
      <c r="GNA56" s="18" t="s">
        <v>1923</v>
      </c>
      <c r="GNB56" s="18" t="s">
        <v>1923</v>
      </c>
      <c r="GNC56" s="18" t="s">
        <v>1923</v>
      </c>
      <c r="GND56" s="18" t="s">
        <v>1923</v>
      </c>
      <c r="GNE56" s="18" t="s">
        <v>1923</v>
      </c>
      <c r="GNF56" s="18" t="s">
        <v>1923</v>
      </c>
      <c r="GNG56" s="18" t="s">
        <v>1923</v>
      </c>
      <c r="GNH56" s="18" t="s">
        <v>1923</v>
      </c>
      <c r="GNI56" s="18" t="s">
        <v>1923</v>
      </c>
      <c r="GNJ56" s="18" t="s">
        <v>1923</v>
      </c>
      <c r="GNK56" s="18" t="s">
        <v>1923</v>
      </c>
      <c r="GNL56" s="18" t="s">
        <v>1923</v>
      </c>
      <c r="GNM56" s="18" t="s">
        <v>1923</v>
      </c>
      <c r="GNN56" s="18" t="s">
        <v>1923</v>
      </c>
      <c r="GNO56" s="18" t="s">
        <v>1923</v>
      </c>
      <c r="GNP56" s="18" t="s">
        <v>1923</v>
      </c>
      <c r="GNQ56" s="18" t="s">
        <v>1923</v>
      </c>
      <c r="GNR56" s="18" t="s">
        <v>1923</v>
      </c>
      <c r="GNS56" s="18" t="s">
        <v>1923</v>
      </c>
      <c r="GNT56" s="18" t="s">
        <v>1923</v>
      </c>
      <c r="GNU56" s="18" t="s">
        <v>1923</v>
      </c>
      <c r="GNV56" s="18" t="s">
        <v>1923</v>
      </c>
      <c r="GNW56" s="18" t="s">
        <v>1923</v>
      </c>
      <c r="GNX56" s="18" t="s">
        <v>1923</v>
      </c>
      <c r="GNY56" s="18" t="s">
        <v>1923</v>
      </c>
      <c r="GNZ56" s="18" t="s">
        <v>1923</v>
      </c>
      <c r="GOA56" s="18" t="s">
        <v>1923</v>
      </c>
      <c r="GOB56" s="18" t="s">
        <v>1923</v>
      </c>
      <c r="GOC56" s="18" t="s">
        <v>1923</v>
      </c>
      <c r="GOD56" s="18" t="s">
        <v>1923</v>
      </c>
      <c r="GOE56" s="18" t="s">
        <v>1923</v>
      </c>
      <c r="GOF56" s="18" t="s">
        <v>1923</v>
      </c>
      <c r="GOG56" s="18" t="s">
        <v>1923</v>
      </c>
      <c r="GOH56" s="18" t="s">
        <v>1923</v>
      </c>
      <c r="GOI56" s="18" t="s">
        <v>1923</v>
      </c>
      <c r="GOJ56" s="18" t="s">
        <v>1923</v>
      </c>
      <c r="GOK56" s="18" t="s">
        <v>1923</v>
      </c>
      <c r="GOL56" s="18" t="s">
        <v>1923</v>
      </c>
      <c r="GOM56" s="18" t="s">
        <v>1923</v>
      </c>
      <c r="GON56" s="18" t="s">
        <v>1923</v>
      </c>
      <c r="GOO56" s="18" t="s">
        <v>1923</v>
      </c>
      <c r="GOP56" s="18" t="s">
        <v>1923</v>
      </c>
      <c r="GOQ56" s="18" t="s">
        <v>1923</v>
      </c>
      <c r="GOR56" s="18" t="s">
        <v>1923</v>
      </c>
      <c r="GOS56" s="18" t="s">
        <v>1923</v>
      </c>
      <c r="GOT56" s="18" t="s">
        <v>1923</v>
      </c>
      <c r="GOU56" s="18" t="s">
        <v>1923</v>
      </c>
      <c r="GOV56" s="18" t="s">
        <v>1923</v>
      </c>
      <c r="GOW56" s="18" t="s">
        <v>1923</v>
      </c>
      <c r="GOX56" s="18" t="s">
        <v>1923</v>
      </c>
      <c r="GOY56" s="18" t="s">
        <v>1923</v>
      </c>
      <c r="GOZ56" s="18" t="s">
        <v>1923</v>
      </c>
      <c r="GPA56" s="18" t="s">
        <v>1923</v>
      </c>
      <c r="GPB56" s="18" t="s">
        <v>1923</v>
      </c>
      <c r="GPC56" s="18" t="s">
        <v>1923</v>
      </c>
      <c r="GPD56" s="18" t="s">
        <v>1923</v>
      </c>
      <c r="GPE56" s="18" t="s">
        <v>1923</v>
      </c>
      <c r="GPF56" s="18" t="s">
        <v>1923</v>
      </c>
      <c r="GPG56" s="18" t="s">
        <v>1923</v>
      </c>
      <c r="GPH56" s="18" t="s">
        <v>1923</v>
      </c>
      <c r="GPI56" s="18" t="s">
        <v>1923</v>
      </c>
      <c r="GPJ56" s="18" t="s">
        <v>1923</v>
      </c>
      <c r="GPK56" s="18" t="s">
        <v>1923</v>
      </c>
      <c r="GPL56" s="18" t="s">
        <v>1923</v>
      </c>
      <c r="GPM56" s="18" t="s">
        <v>1923</v>
      </c>
      <c r="GPN56" s="18" t="s">
        <v>1923</v>
      </c>
      <c r="GPO56" s="18" t="s">
        <v>1923</v>
      </c>
      <c r="GPP56" s="18" t="s">
        <v>1923</v>
      </c>
      <c r="GPQ56" s="18" t="s">
        <v>1923</v>
      </c>
      <c r="GPR56" s="18" t="s">
        <v>1923</v>
      </c>
      <c r="GPS56" s="18" t="s">
        <v>1923</v>
      </c>
      <c r="GPT56" s="18" t="s">
        <v>1923</v>
      </c>
      <c r="GPU56" s="18" t="s">
        <v>1923</v>
      </c>
      <c r="GPV56" s="18" t="s">
        <v>1923</v>
      </c>
      <c r="GPW56" s="18" t="s">
        <v>1923</v>
      </c>
      <c r="GPX56" s="18" t="s">
        <v>1923</v>
      </c>
      <c r="GPY56" s="18" t="s">
        <v>1923</v>
      </c>
      <c r="GPZ56" s="18" t="s">
        <v>1923</v>
      </c>
      <c r="GQA56" s="18" t="s">
        <v>1923</v>
      </c>
      <c r="GQB56" s="18" t="s">
        <v>1923</v>
      </c>
      <c r="GQC56" s="18" t="s">
        <v>1923</v>
      </c>
      <c r="GQD56" s="18" t="s">
        <v>1923</v>
      </c>
      <c r="GQE56" s="18" t="s">
        <v>1923</v>
      </c>
      <c r="GQF56" s="18" t="s">
        <v>1923</v>
      </c>
      <c r="GQG56" s="18" t="s">
        <v>1923</v>
      </c>
      <c r="GQH56" s="18" t="s">
        <v>1923</v>
      </c>
      <c r="GQI56" s="18" t="s">
        <v>1923</v>
      </c>
      <c r="GQJ56" s="18" t="s">
        <v>1923</v>
      </c>
      <c r="GQK56" s="18" t="s">
        <v>1923</v>
      </c>
      <c r="GQL56" s="18" t="s">
        <v>1923</v>
      </c>
      <c r="GQM56" s="18" t="s">
        <v>1923</v>
      </c>
      <c r="GQN56" s="18" t="s">
        <v>1923</v>
      </c>
      <c r="GQO56" s="18" t="s">
        <v>1923</v>
      </c>
      <c r="GQP56" s="18" t="s">
        <v>1923</v>
      </c>
      <c r="GQQ56" s="18" t="s">
        <v>1923</v>
      </c>
      <c r="GQR56" s="18" t="s">
        <v>1923</v>
      </c>
      <c r="GQS56" s="18" t="s">
        <v>1923</v>
      </c>
      <c r="GQT56" s="18" t="s">
        <v>1923</v>
      </c>
      <c r="GQU56" s="18" t="s">
        <v>1923</v>
      </c>
      <c r="GQV56" s="18" t="s">
        <v>1923</v>
      </c>
      <c r="GQW56" s="18" t="s">
        <v>1923</v>
      </c>
      <c r="GQX56" s="18" t="s">
        <v>1923</v>
      </c>
      <c r="GQY56" s="18" t="s">
        <v>1923</v>
      </c>
      <c r="GQZ56" s="18" t="s">
        <v>1923</v>
      </c>
      <c r="GRA56" s="18" t="s">
        <v>1923</v>
      </c>
      <c r="GRB56" s="18" t="s">
        <v>1923</v>
      </c>
      <c r="GRC56" s="18" t="s">
        <v>1923</v>
      </c>
      <c r="GRD56" s="18" t="s">
        <v>1923</v>
      </c>
      <c r="GRE56" s="18" t="s">
        <v>1923</v>
      </c>
      <c r="GRF56" s="18" t="s">
        <v>1923</v>
      </c>
      <c r="GRG56" s="18" t="s">
        <v>1923</v>
      </c>
      <c r="GRH56" s="18" t="s">
        <v>1923</v>
      </c>
      <c r="GRI56" s="18" t="s">
        <v>1923</v>
      </c>
      <c r="GRJ56" s="18" t="s">
        <v>1923</v>
      </c>
      <c r="GRK56" s="18" t="s">
        <v>1923</v>
      </c>
      <c r="GRL56" s="18" t="s">
        <v>1923</v>
      </c>
      <c r="GRM56" s="18" t="s">
        <v>1923</v>
      </c>
      <c r="GRN56" s="18" t="s">
        <v>1923</v>
      </c>
      <c r="GRO56" s="18" t="s">
        <v>1923</v>
      </c>
      <c r="GRP56" s="18" t="s">
        <v>1923</v>
      </c>
      <c r="GRQ56" s="18" t="s">
        <v>1923</v>
      </c>
      <c r="GRR56" s="18" t="s">
        <v>1923</v>
      </c>
      <c r="GRS56" s="18" t="s">
        <v>1923</v>
      </c>
      <c r="GRT56" s="18" t="s">
        <v>1923</v>
      </c>
      <c r="GRU56" s="18" t="s">
        <v>1923</v>
      </c>
      <c r="GRV56" s="18" t="s">
        <v>1923</v>
      </c>
      <c r="GRW56" s="18" t="s">
        <v>1923</v>
      </c>
      <c r="GRX56" s="18" t="s">
        <v>1923</v>
      </c>
      <c r="GRY56" s="18" t="s">
        <v>1923</v>
      </c>
      <c r="GRZ56" s="18" t="s">
        <v>1923</v>
      </c>
      <c r="GSA56" s="18" t="s">
        <v>1923</v>
      </c>
      <c r="GSB56" s="18" t="s">
        <v>1923</v>
      </c>
      <c r="GSC56" s="18" t="s">
        <v>1923</v>
      </c>
      <c r="GSD56" s="18" t="s">
        <v>1923</v>
      </c>
      <c r="GSE56" s="18" t="s">
        <v>1923</v>
      </c>
      <c r="GSF56" s="18" t="s">
        <v>1923</v>
      </c>
      <c r="GSG56" s="18" t="s">
        <v>1923</v>
      </c>
      <c r="GSH56" s="18" t="s">
        <v>1923</v>
      </c>
      <c r="GSI56" s="18" t="s">
        <v>1923</v>
      </c>
      <c r="GSJ56" s="18" t="s">
        <v>1923</v>
      </c>
      <c r="GSK56" s="18" t="s">
        <v>1923</v>
      </c>
      <c r="GSL56" s="18" t="s">
        <v>1923</v>
      </c>
      <c r="GSM56" s="18" t="s">
        <v>1923</v>
      </c>
      <c r="GSN56" s="18" t="s">
        <v>1923</v>
      </c>
      <c r="GSO56" s="18" t="s">
        <v>1923</v>
      </c>
      <c r="GSP56" s="18" t="s">
        <v>1923</v>
      </c>
      <c r="GSQ56" s="18" t="s">
        <v>1923</v>
      </c>
      <c r="GSR56" s="18" t="s">
        <v>1923</v>
      </c>
      <c r="GSS56" s="18" t="s">
        <v>1923</v>
      </c>
      <c r="GST56" s="18" t="s">
        <v>1923</v>
      </c>
      <c r="GSU56" s="18" t="s">
        <v>1923</v>
      </c>
      <c r="GSV56" s="18" t="s">
        <v>1923</v>
      </c>
      <c r="GSW56" s="18" t="s">
        <v>1923</v>
      </c>
      <c r="GSX56" s="18" t="s">
        <v>1923</v>
      </c>
      <c r="GSY56" s="18" t="s">
        <v>1923</v>
      </c>
      <c r="GSZ56" s="18" t="s">
        <v>1923</v>
      </c>
      <c r="GTA56" s="18" t="s">
        <v>1923</v>
      </c>
      <c r="GTB56" s="18" t="s">
        <v>1923</v>
      </c>
      <c r="GTC56" s="18" t="s">
        <v>1923</v>
      </c>
      <c r="GTD56" s="18" t="s">
        <v>1923</v>
      </c>
      <c r="GTE56" s="18" t="s">
        <v>1923</v>
      </c>
      <c r="GTF56" s="18" t="s">
        <v>1923</v>
      </c>
      <c r="GTG56" s="18" t="s">
        <v>1923</v>
      </c>
      <c r="GTH56" s="18" t="s">
        <v>1923</v>
      </c>
      <c r="GTI56" s="18" t="s">
        <v>1923</v>
      </c>
      <c r="GTJ56" s="18" t="s">
        <v>1923</v>
      </c>
      <c r="GTK56" s="18" t="s">
        <v>1923</v>
      </c>
      <c r="GTL56" s="18" t="s">
        <v>1923</v>
      </c>
      <c r="GTM56" s="18" t="s">
        <v>1923</v>
      </c>
      <c r="GTN56" s="18" t="s">
        <v>1923</v>
      </c>
      <c r="GTO56" s="18" t="s">
        <v>1923</v>
      </c>
      <c r="GTP56" s="18" t="s">
        <v>1923</v>
      </c>
      <c r="GTQ56" s="18" t="s">
        <v>1923</v>
      </c>
      <c r="GTR56" s="18" t="s">
        <v>1923</v>
      </c>
      <c r="GTS56" s="18" t="s">
        <v>1923</v>
      </c>
      <c r="GTT56" s="18" t="s">
        <v>1923</v>
      </c>
      <c r="GTU56" s="18" t="s">
        <v>1923</v>
      </c>
      <c r="GTV56" s="18" t="s">
        <v>1923</v>
      </c>
      <c r="GTW56" s="18" t="s">
        <v>1923</v>
      </c>
      <c r="GTX56" s="18" t="s">
        <v>1923</v>
      </c>
      <c r="GTY56" s="18" t="s">
        <v>1923</v>
      </c>
      <c r="GTZ56" s="18" t="s">
        <v>1923</v>
      </c>
      <c r="GUA56" s="18" t="s">
        <v>1923</v>
      </c>
      <c r="GUB56" s="18" t="s">
        <v>1923</v>
      </c>
      <c r="GUC56" s="18" t="s">
        <v>1923</v>
      </c>
      <c r="GUD56" s="18" t="s">
        <v>1923</v>
      </c>
      <c r="GUE56" s="18" t="s">
        <v>1923</v>
      </c>
      <c r="GUF56" s="18" t="s">
        <v>1923</v>
      </c>
      <c r="GUG56" s="18" t="s">
        <v>1923</v>
      </c>
      <c r="GUH56" s="18" t="s">
        <v>1923</v>
      </c>
      <c r="GUI56" s="18" t="s">
        <v>1923</v>
      </c>
      <c r="GUJ56" s="18" t="s">
        <v>1923</v>
      </c>
      <c r="GUK56" s="18" t="s">
        <v>1923</v>
      </c>
      <c r="GUL56" s="18" t="s">
        <v>1923</v>
      </c>
      <c r="GUM56" s="18" t="s">
        <v>1923</v>
      </c>
      <c r="GUN56" s="18" t="s">
        <v>1923</v>
      </c>
      <c r="GUO56" s="18" t="s">
        <v>1923</v>
      </c>
      <c r="GUP56" s="18" t="s">
        <v>1923</v>
      </c>
      <c r="GUQ56" s="18" t="s">
        <v>1923</v>
      </c>
      <c r="GUR56" s="18" t="s">
        <v>1923</v>
      </c>
      <c r="GUS56" s="18" t="s">
        <v>1923</v>
      </c>
      <c r="GUT56" s="18" t="s">
        <v>1923</v>
      </c>
      <c r="GUU56" s="18" t="s">
        <v>1923</v>
      </c>
      <c r="GUV56" s="18" t="s">
        <v>1923</v>
      </c>
      <c r="GUW56" s="18" t="s">
        <v>1923</v>
      </c>
      <c r="GUX56" s="18" t="s">
        <v>1923</v>
      </c>
      <c r="GUY56" s="18" t="s">
        <v>1923</v>
      </c>
      <c r="GUZ56" s="18" t="s">
        <v>1923</v>
      </c>
      <c r="GVA56" s="18" t="s">
        <v>1923</v>
      </c>
      <c r="GVB56" s="18" t="s">
        <v>1923</v>
      </c>
      <c r="GVC56" s="18" t="s">
        <v>1923</v>
      </c>
      <c r="GVD56" s="18" t="s">
        <v>1923</v>
      </c>
      <c r="GVE56" s="18" t="s">
        <v>1923</v>
      </c>
      <c r="GVF56" s="18" t="s">
        <v>1923</v>
      </c>
      <c r="GVG56" s="18" t="s">
        <v>1923</v>
      </c>
      <c r="GVH56" s="18" t="s">
        <v>1923</v>
      </c>
      <c r="GVI56" s="18" t="s">
        <v>1923</v>
      </c>
      <c r="GVJ56" s="18" t="s">
        <v>1923</v>
      </c>
      <c r="GVK56" s="18" t="s">
        <v>1923</v>
      </c>
      <c r="GVL56" s="18" t="s">
        <v>1923</v>
      </c>
      <c r="GVM56" s="18" t="s">
        <v>1923</v>
      </c>
      <c r="GVN56" s="18" t="s">
        <v>1923</v>
      </c>
      <c r="GVO56" s="18" t="s">
        <v>1923</v>
      </c>
      <c r="GVP56" s="18" t="s">
        <v>1923</v>
      </c>
      <c r="GVQ56" s="18" t="s">
        <v>1923</v>
      </c>
      <c r="GVR56" s="18" t="s">
        <v>1923</v>
      </c>
      <c r="GVS56" s="18" t="s">
        <v>1923</v>
      </c>
      <c r="GVT56" s="18" t="s">
        <v>1923</v>
      </c>
      <c r="GVU56" s="18" t="s">
        <v>1923</v>
      </c>
      <c r="GVV56" s="18" t="s">
        <v>1923</v>
      </c>
      <c r="GVW56" s="18" t="s">
        <v>1923</v>
      </c>
      <c r="GVX56" s="18" t="s">
        <v>1923</v>
      </c>
      <c r="GVY56" s="18" t="s">
        <v>1923</v>
      </c>
      <c r="GVZ56" s="18" t="s">
        <v>1923</v>
      </c>
      <c r="GWA56" s="18" t="s">
        <v>1923</v>
      </c>
      <c r="GWB56" s="18" t="s">
        <v>1923</v>
      </c>
      <c r="GWC56" s="18" t="s">
        <v>1923</v>
      </c>
      <c r="GWD56" s="18" t="s">
        <v>1923</v>
      </c>
      <c r="GWE56" s="18" t="s">
        <v>1923</v>
      </c>
      <c r="GWF56" s="18" t="s">
        <v>1923</v>
      </c>
      <c r="GWG56" s="18" t="s">
        <v>1923</v>
      </c>
      <c r="GWH56" s="18" t="s">
        <v>1923</v>
      </c>
      <c r="GWI56" s="18" t="s">
        <v>1923</v>
      </c>
      <c r="GWJ56" s="18" t="s">
        <v>1923</v>
      </c>
      <c r="GWK56" s="18" t="s">
        <v>1923</v>
      </c>
      <c r="GWL56" s="18" t="s">
        <v>1923</v>
      </c>
      <c r="GWM56" s="18" t="s">
        <v>1923</v>
      </c>
      <c r="GWN56" s="18" t="s">
        <v>1923</v>
      </c>
      <c r="GWO56" s="18" t="s">
        <v>1923</v>
      </c>
      <c r="GWP56" s="18" t="s">
        <v>1923</v>
      </c>
      <c r="GWQ56" s="18" t="s">
        <v>1923</v>
      </c>
      <c r="GWR56" s="18" t="s">
        <v>1923</v>
      </c>
      <c r="GWS56" s="18" t="s">
        <v>1923</v>
      </c>
      <c r="GWT56" s="18" t="s">
        <v>1923</v>
      </c>
      <c r="GWU56" s="18" t="s">
        <v>1923</v>
      </c>
      <c r="GWV56" s="18" t="s">
        <v>1923</v>
      </c>
      <c r="GWW56" s="18" t="s">
        <v>1923</v>
      </c>
      <c r="GWX56" s="18" t="s">
        <v>1923</v>
      </c>
      <c r="GWY56" s="18" t="s">
        <v>1923</v>
      </c>
      <c r="GWZ56" s="18" t="s">
        <v>1923</v>
      </c>
      <c r="GXA56" s="18" t="s">
        <v>1923</v>
      </c>
      <c r="GXB56" s="18" t="s">
        <v>1923</v>
      </c>
      <c r="GXC56" s="18" t="s">
        <v>1923</v>
      </c>
      <c r="GXD56" s="18" t="s">
        <v>1923</v>
      </c>
      <c r="GXE56" s="18" t="s">
        <v>1923</v>
      </c>
      <c r="GXF56" s="18" t="s">
        <v>1923</v>
      </c>
      <c r="GXG56" s="18" t="s">
        <v>1923</v>
      </c>
      <c r="GXH56" s="18" t="s">
        <v>1923</v>
      </c>
      <c r="GXI56" s="18" t="s">
        <v>1923</v>
      </c>
      <c r="GXJ56" s="18" t="s">
        <v>1923</v>
      </c>
      <c r="GXK56" s="18" t="s">
        <v>1923</v>
      </c>
      <c r="GXL56" s="18" t="s">
        <v>1923</v>
      </c>
      <c r="GXM56" s="18" t="s">
        <v>1923</v>
      </c>
      <c r="GXN56" s="18" t="s">
        <v>1923</v>
      </c>
      <c r="GXO56" s="18" t="s">
        <v>1923</v>
      </c>
      <c r="GXP56" s="18" t="s">
        <v>1923</v>
      </c>
      <c r="GXQ56" s="18" t="s">
        <v>1923</v>
      </c>
      <c r="GXR56" s="18" t="s">
        <v>1923</v>
      </c>
      <c r="GXS56" s="18" t="s">
        <v>1923</v>
      </c>
      <c r="GXT56" s="18" t="s">
        <v>1923</v>
      </c>
      <c r="GXU56" s="18" t="s">
        <v>1923</v>
      </c>
      <c r="GXV56" s="18" t="s">
        <v>1923</v>
      </c>
      <c r="GXW56" s="18" t="s">
        <v>1923</v>
      </c>
      <c r="GXX56" s="18" t="s">
        <v>1923</v>
      </c>
      <c r="GXY56" s="18" t="s">
        <v>1923</v>
      </c>
      <c r="GXZ56" s="18" t="s">
        <v>1923</v>
      </c>
      <c r="GYA56" s="18" t="s">
        <v>1923</v>
      </c>
      <c r="GYB56" s="18" t="s">
        <v>1923</v>
      </c>
      <c r="GYC56" s="18" t="s">
        <v>1923</v>
      </c>
      <c r="GYD56" s="18" t="s">
        <v>1923</v>
      </c>
      <c r="GYE56" s="18" t="s">
        <v>1923</v>
      </c>
      <c r="GYF56" s="18" t="s">
        <v>1923</v>
      </c>
      <c r="GYG56" s="18" t="s">
        <v>1923</v>
      </c>
      <c r="GYH56" s="18" t="s">
        <v>1923</v>
      </c>
      <c r="GYI56" s="18" t="s">
        <v>1923</v>
      </c>
      <c r="GYJ56" s="18" t="s">
        <v>1923</v>
      </c>
      <c r="GYK56" s="18" t="s">
        <v>1923</v>
      </c>
      <c r="GYL56" s="18" t="s">
        <v>1923</v>
      </c>
      <c r="GYM56" s="18" t="s">
        <v>1923</v>
      </c>
      <c r="GYN56" s="18" t="s">
        <v>1923</v>
      </c>
      <c r="GYO56" s="18" t="s">
        <v>1923</v>
      </c>
      <c r="GYP56" s="18" t="s">
        <v>1923</v>
      </c>
      <c r="GYQ56" s="18" t="s">
        <v>1923</v>
      </c>
      <c r="GYR56" s="18" t="s">
        <v>1923</v>
      </c>
      <c r="GYS56" s="18" t="s">
        <v>1923</v>
      </c>
      <c r="GYT56" s="18" t="s">
        <v>1923</v>
      </c>
      <c r="GYU56" s="18" t="s">
        <v>1923</v>
      </c>
      <c r="GYV56" s="18" t="s">
        <v>1923</v>
      </c>
      <c r="GYW56" s="18" t="s">
        <v>1923</v>
      </c>
      <c r="GYX56" s="18" t="s">
        <v>1923</v>
      </c>
      <c r="GYY56" s="18" t="s">
        <v>1923</v>
      </c>
      <c r="GYZ56" s="18" t="s">
        <v>1923</v>
      </c>
      <c r="GZA56" s="18" t="s">
        <v>1923</v>
      </c>
      <c r="GZB56" s="18" t="s">
        <v>1923</v>
      </c>
      <c r="GZC56" s="18" t="s">
        <v>1923</v>
      </c>
      <c r="GZD56" s="18" t="s">
        <v>1923</v>
      </c>
      <c r="GZE56" s="18" t="s">
        <v>1923</v>
      </c>
      <c r="GZF56" s="18" t="s">
        <v>1923</v>
      </c>
      <c r="GZG56" s="18" t="s">
        <v>1923</v>
      </c>
      <c r="GZH56" s="18" t="s">
        <v>1923</v>
      </c>
      <c r="GZI56" s="18" t="s">
        <v>1923</v>
      </c>
      <c r="GZJ56" s="18" t="s">
        <v>1923</v>
      </c>
      <c r="GZK56" s="18" t="s">
        <v>1923</v>
      </c>
      <c r="GZL56" s="18" t="s">
        <v>1923</v>
      </c>
      <c r="GZM56" s="18" t="s">
        <v>1923</v>
      </c>
      <c r="GZN56" s="18" t="s">
        <v>1923</v>
      </c>
      <c r="GZO56" s="18" t="s">
        <v>1923</v>
      </c>
      <c r="GZP56" s="18" t="s">
        <v>1923</v>
      </c>
      <c r="GZQ56" s="18" t="s">
        <v>1923</v>
      </c>
      <c r="GZR56" s="18" t="s">
        <v>1923</v>
      </c>
      <c r="GZS56" s="18" t="s">
        <v>1923</v>
      </c>
      <c r="GZT56" s="18" t="s">
        <v>1923</v>
      </c>
      <c r="GZU56" s="18" t="s">
        <v>1923</v>
      </c>
      <c r="GZV56" s="18" t="s">
        <v>1923</v>
      </c>
      <c r="GZW56" s="18" t="s">
        <v>1923</v>
      </c>
      <c r="GZX56" s="18" t="s">
        <v>1923</v>
      </c>
      <c r="GZY56" s="18" t="s">
        <v>1923</v>
      </c>
      <c r="GZZ56" s="18" t="s">
        <v>1923</v>
      </c>
      <c r="HAA56" s="18" t="s">
        <v>1923</v>
      </c>
      <c r="HAB56" s="18" t="s">
        <v>1923</v>
      </c>
      <c r="HAC56" s="18" t="s">
        <v>1923</v>
      </c>
      <c r="HAD56" s="18" t="s">
        <v>1923</v>
      </c>
      <c r="HAE56" s="18" t="s">
        <v>1923</v>
      </c>
      <c r="HAF56" s="18" t="s">
        <v>1923</v>
      </c>
      <c r="HAG56" s="18" t="s">
        <v>1923</v>
      </c>
      <c r="HAH56" s="18" t="s">
        <v>1923</v>
      </c>
      <c r="HAI56" s="18" t="s">
        <v>1923</v>
      </c>
      <c r="HAJ56" s="18" t="s">
        <v>1923</v>
      </c>
      <c r="HAK56" s="18" t="s">
        <v>1923</v>
      </c>
      <c r="HAL56" s="18" t="s">
        <v>1923</v>
      </c>
      <c r="HAM56" s="18" t="s">
        <v>1923</v>
      </c>
      <c r="HAN56" s="18" t="s">
        <v>1923</v>
      </c>
      <c r="HAO56" s="18" t="s">
        <v>1923</v>
      </c>
      <c r="HAP56" s="18" t="s">
        <v>1923</v>
      </c>
      <c r="HAQ56" s="18" t="s">
        <v>1923</v>
      </c>
      <c r="HAR56" s="18" t="s">
        <v>1923</v>
      </c>
      <c r="HAS56" s="18" t="s">
        <v>1923</v>
      </c>
      <c r="HAT56" s="18" t="s">
        <v>1923</v>
      </c>
      <c r="HAU56" s="18" t="s">
        <v>1923</v>
      </c>
      <c r="HAV56" s="18" t="s">
        <v>1923</v>
      </c>
      <c r="HAW56" s="18" t="s">
        <v>1923</v>
      </c>
      <c r="HAX56" s="18" t="s">
        <v>1923</v>
      </c>
      <c r="HAY56" s="18" t="s">
        <v>1923</v>
      </c>
      <c r="HAZ56" s="18" t="s">
        <v>1923</v>
      </c>
      <c r="HBA56" s="18" t="s">
        <v>1923</v>
      </c>
      <c r="HBB56" s="18" t="s">
        <v>1923</v>
      </c>
      <c r="HBC56" s="18" t="s">
        <v>1923</v>
      </c>
      <c r="HBD56" s="18" t="s">
        <v>1923</v>
      </c>
      <c r="HBE56" s="18" t="s">
        <v>1923</v>
      </c>
      <c r="HBF56" s="18" t="s">
        <v>1923</v>
      </c>
      <c r="HBG56" s="18" t="s">
        <v>1923</v>
      </c>
      <c r="HBH56" s="18" t="s">
        <v>1923</v>
      </c>
      <c r="HBI56" s="18" t="s">
        <v>1923</v>
      </c>
      <c r="HBJ56" s="18" t="s">
        <v>1923</v>
      </c>
      <c r="HBK56" s="18" t="s">
        <v>1923</v>
      </c>
      <c r="HBL56" s="18" t="s">
        <v>1923</v>
      </c>
      <c r="HBM56" s="18" t="s">
        <v>1923</v>
      </c>
      <c r="HBN56" s="18" t="s">
        <v>1923</v>
      </c>
      <c r="HBO56" s="18" t="s">
        <v>1923</v>
      </c>
      <c r="HBP56" s="18" t="s">
        <v>1923</v>
      </c>
      <c r="HBQ56" s="18" t="s">
        <v>1923</v>
      </c>
      <c r="HBR56" s="18" t="s">
        <v>1923</v>
      </c>
      <c r="HBS56" s="18" t="s">
        <v>1923</v>
      </c>
      <c r="HBT56" s="18" t="s">
        <v>1923</v>
      </c>
      <c r="HBU56" s="18" t="s">
        <v>1923</v>
      </c>
      <c r="HBV56" s="18" t="s">
        <v>1923</v>
      </c>
      <c r="HBW56" s="18" t="s">
        <v>1923</v>
      </c>
      <c r="HBX56" s="18" t="s">
        <v>1923</v>
      </c>
      <c r="HBY56" s="18" t="s">
        <v>1923</v>
      </c>
      <c r="HBZ56" s="18" t="s">
        <v>1923</v>
      </c>
      <c r="HCA56" s="18" t="s">
        <v>1923</v>
      </c>
      <c r="HCB56" s="18" t="s">
        <v>1923</v>
      </c>
      <c r="HCC56" s="18" t="s">
        <v>1923</v>
      </c>
      <c r="HCD56" s="18" t="s">
        <v>1923</v>
      </c>
      <c r="HCE56" s="18" t="s">
        <v>1923</v>
      </c>
      <c r="HCF56" s="18" t="s">
        <v>1923</v>
      </c>
      <c r="HCG56" s="18" t="s">
        <v>1923</v>
      </c>
      <c r="HCH56" s="18" t="s">
        <v>1923</v>
      </c>
      <c r="HCI56" s="18" t="s">
        <v>1923</v>
      </c>
      <c r="HCJ56" s="18" t="s">
        <v>1923</v>
      </c>
      <c r="HCK56" s="18" t="s">
        <v>1923</v>
      </c>
      <c r="HCL56" s="18" t="s">
        <v>1923</v>
      </c>
      <c r="HCM56" s="18" t="s">
        <v>1923</v>
      </c>
      <c r="HCN56" s="18" t="s">
        <v>1923</v>
      </c>
      <c r="HCO56" s="18" t="s">
        <v>1923</v>
      </c>
      <c r="HCP56" s="18" t="s">
        <v>1923</v>
      </c>
      <c r="HCQ56" s="18" t="s">
        <v>1923</v>
      </c>
      <c r="HCR56" s="18" t="s">
        <v>1923</v>
      </c>
      <c r="HCS56" s="18" t="s">
        <v>1923</v>
      </c>
      <c r="HCT56" s="18" t="s">
        <v>1923</v>
      </c>
      <c r="HCU56" s="18" t="s">
        <v>1923</v>
      </c>
      <c r="HCV56" s="18" t="s">
        <v>1923</v>
      </c>
      <c r="HCW56" s="18" t="s">
        <v>1923</v>
      </c>
      <c r="HCX56" s="18" t="s">
        <v>1923</v>
      </c>
      <c r="HCY56" s="18" t="s">
        <v>1923</v>
      </c>
      <c r="HCZ56" s="18" t="s">
        <v>1923</v>
      </c>
      <c r="HDA56" s="18" t="s">
        <v>1923</v>
      </c>
      <c r="HDB56" s="18" t="s">
        <v>1923</v>
      </c>
      <c r="HDC56" s="18" t="s">
        <v>1923</v>
      </c>
      <c r="HDD56" s="18" t="s">
        <v>1923</v>
      </c>
      <c r="HDE56" s="18" t="s">
        <v>1923</v>
      </c>
      <c r="HDF56" s="18" t="s">
        <v>1923</v>
      </c>
      <c r="HDG56" s="18" t="s">
        <v>1923</v>
      </c>
      <c r="HDH56" s="18" t="s">
        <v>1923</v>
      </c>
      <c r="HDI56" s="18" t="s">
        <v>1923</v>
      </c>
      <c r="HDJ56" s="18" t="s">
        <v>1923</v>
      </c>
      <c r="HDK56" s="18" t="s">
        <v>1923</v>
      </c>
      <c r="HDL56" s="18" t="s">
        <v>1923</v>
      </c>
      <c r="HDM56" s="18" t="s">
        <v>1923</v>
      </c>
      <c r="HDN56" s="18" t="s">
        <v>1923</v>
      </c>
      <c r="HDO56" s="18" t="s">
        <v>1923</v>
      </c>
      <c r="HDP56" s="18" t="s">
        <v>1923</v>
      </c>
      <c r="HDQ56" s="18" t="s">
        <v>1923</v>
      </c>
      <c r="HDR56" s="18" t="s">
        <v>1923</v>
      </c>
      <c r="HDS56" s="18" t="s">
        <v>1923</v>
      </c>
      <c r="HDT56" s="18" t="s">
        <v>1923</v>
      </c>
      <c r="HDU56" s="18" t="s">
        <v>1923</v>
      </c>
      <c r="HDV56" s="18" t="s">
        <v>1923</v>
      </c>
      <c r="HDW56" s="18" t="s">
        <v>1923</v>
      </c>
      <c r="HDX56" s="18" t="s">
        <v>1923</v>
      </c>
      <c r="HDY56" s="18" t="s">
        <v>1923</v>
      </c>
      <c r="HDZ56" s="18" t="s">
        <v>1923</v>
      </c>
      <c r="HEA56" s="18" t="s">
        <v>1923</v>
      </c>
      <c r="HEB56" s="18" t="s">
        <v>1923</v>
      </c>
      <c r="HEC56" s="18" t="s">
        <v>1923</v>
      </c>
      <c r="HED56" s="18" t="s">
        <v>1923</v>
      </c>
      <c r="HEE56" s="18" t="s">
        <v>1923</v>
      </c>
      <c r="HEF56" s="18" t="s">
        <v>1923</v>
      </c>
      <c r="HEG56" s="18" t="s">
        <v>1923</v>
      </c>
      <c r="HEH56" s="18" t="s">
        <v>1923</v>
      </c>
      <c r="HEI56" s="18" t="s">
        <v>1923</v>
      </c>
      <c r="HEJ56" s="18" t="s">
        <v>1923</v>
      </c>
      <c r="HEK56" s="18" t="s">
        <v>1923</v>
      </c>
      <c r="HEL56" s="18" t="s">
        <v>1923</v>
      </c>
      <c r="HEM56" s="18" t="s">
        <v>1923</v>
      </c>
      <c r="HEN56" s="18" t="s">
        <v>1923</v>
      </c>
      <c r="HEO56" s="18" t="s">
        <v>1923</v>
      </c>
      <c r="HEP56" s="18" t="s">
        <v>1923</v>
      </c>
      <c r="HEQ56" s="18" t="s">
        <v>1923</v>
      </c>
      <c r="HER56" s="18" t="s">
        <v>1923</v>
      </c>
      <c r="HES56" s="18" t="s">
        <v>1923</v>
      </c>
      <c r="HET56" s="18" t="s">
        <v>1923</v>
      </c>
      <c r="HEU56" s="18" t="s">
        <v>1923</v>
      </c>
      <c r="HEV56" s="18" t="s">
        <v>1923</v>
      </c>
      <c r="HEW56" s="18" t="s">
        <v>1923</v>
      </c>
      <c r="HEX56" s="18" t="s">
        <v>1923</v>
      </c>
      <c r="HEY56" s="18" t="s">
        <v>1923</v>
      </c>
      <c r="HEZ56" s="18" t="s">
        <v>1923</v>
      </c>
      <c r="HFA56" s="18" t="s">
        <v>1923</v>
      </c>
      <c r="HFB56" s="18" t="s">
        <v>1923</v>
      </c>
      <c r="HFC56" s="18" t="s">
        <v>1923</v>
      </c>
      <c r="HFD56" s="18" t="s">
        <v>1923</v>
      </c>
      <c r="HFE56" s="18" t="s">
        <v>1923</v>
      </c>
      <c r="HFF56" s="18" t="s">
        <v>1923</v>
      </c>
      <c r="HFG56" s="18" t="s">
        <v>1923</v>
      </c>
      <c r="HFH56" s="18" t="s">
        <v>1923</v>
      </c>
      <c r="HFI56" s="18" t="s">
        <v>1923</v>
      </c>
      <c r="HFJ56" s="18" t="s">
        <v>1923</v>
      </c>
      <c r="HFK56" s="18" t="s">
        <v>1923</v>
      </c>
      <c r="HFL56" s="18" t="s">
        <v>1923</v>
      </c>
      <c r="HFM56" s="18" t="s">
        <v>1923</v>
      </c>
      <c r="HFN56" s="18" t="s">
        <v>1923</v>
      </c>
      <c r="HFO56" s="18" t="s">
        <v>1923</v>
      </c>
      <c r="HFP56" s="18" t="s">
        <v>1923</v>
      </c>
      <c r="HFQ56" s="18" t="s">
        <v>1923</v>
      </c>
      <c r="HFR56" s="18" t="s">
        <v>1923</v>
      </c>
      <c r="HFS56" s="18" t="s">
        <v>1923</v>
      </c>
      <c r="HFT56" s="18" t="s">
        <v>1923</v>
      </c>
      <c r="HFU56" s="18" t="s">
        <v>1923</v>
      </c>
      <c r="HFV56" s="18" t="s">
        <v>1923</v>
      </c>
      <c r="HFW56" s="18" t="s">
        <v>1923</v>
      </c>
      <c r="HFX56" s="18" t="s">
        <v>1923</v>
      </c>
      <c r="HFY56" s="18" t="s">
        <v>1923</v>
      </c>
      <c r="HFZ56" s="18" t="s">
        <v>1923</v>
      </c>
      <c r="HGA56" s="18" t="s">
        <v>1923</v>
      </c>
      <c r="HGB56" s="18" t="s">
        <v>1923</v>
      </c>
      <c r="HGC56" s="18" t="s">
        <v>1923</v>
      </c>
      <c r="HGD56" s="18" t="s">
        <v>1923</v>
      </c>
      <c r="HGE56" s="18" t="s">
        <v>1923</v>
      </c>
      <c r="HGF56" s="18" t="s">
        <v>1923</v>
      </c>
      <c r="HGG56" s="18" t="s">
        <v>1923</v>
      </c>
      <c r="HGH56" s="18" t="s">
        <v>1923</v>
      </c>
      <c r="HGI56" s="18" t="s">
        <v>1923</v>
      </c>
      <c r="HGJ56" s="18" t="s">
        <v>1923</v>
      </c>
      <c r="HGK56" s="18" t="s">
        <v>1923</v>
      </c>
      <c r="HGL56" s="18" t="s">
        <v>1923</v>
      </c>
      <c r="HGM56" s="18" t="s">
        <v>1923</v>
      </c>
      <c r="HGN56" s="18" t="s">
        <v>1923</v>
      </c>
      <c r="HGO56" s="18" t="s">
        <v>1923</v>
      </c>
      <c r="HGP56" s="18" t="s">
        <v>1923</v>
      </c>
      <c r="HGQ56" s="18" t="s">
        <v>1923</v>
      </c>
      <c r="HGR56" s="18" t="s">
        <v>1923</v>
      </c>
      <c r="HGS56" s="18" t="s">
        <v>1923</v>
      </c>
      <c r="HGT56" s="18" t="s">
        <v>1923</v>
      </c>
      <c r="HGU56" s="18" t="s">
        <v>1923</v>
      </c>
      <c r="HGV56" s="18" t="s">
        <v>1923</v>
      </c>
      <c r="HGW56" s="18" t="s">
        <v>1923</v>
      </c>
      <c r="HGX56" s="18" t="s">
        <v>1923</v>
      </c>
      <c r="HGY56" s="18" t="s">
        <v>1923</v>
      </c>
      <c r="HGZ56" s="18" t="s">
        <v>1923</v>
      </c>
      <c r="HHA56" s="18" t="s">
        <v>1923</v>
      </c>
      <c r="HHB56" s="18" t="s">
        <v>1923</v>
      </c>
      <c r="HHC56" s="18" t="s">
        <v>1923</v>
      </c>
      <c r="HHD56" s="18" t="s">
        <v>1923</v>
      </c>
      <c r="HHE56" s="18" t="s">
        <v>1923</v>
      </c>
      <c r="HHF56" s="18" t="s">
        <v>1923</v>
      </c>
      <c r="HHG56" s="18" t="s">
        <v>1923</v>
      </c>
      <c r="HHH56" s="18" t="s">
        <v>1923</v>
      </c>
      <c r="HHI56" s="18" t="s">
        <v>1923</v>
      </c>
      <c r="HHJ56" s="18" t="s">
        <v>1923</v>
      </c>
      <c r="HHK56" s="18" t="s">
        <v>1923</v>
      </c>
      <c r="HHL56" s="18" t="s">
        <v>1923</v>
      </c>
      <c r="HHM56" s="18" t="s">
        <v>1923</v>
      </c>
      <c r="HHN56" s="18" t="s">
        <v>1923</v>
      </c>
      <c r="HHO56" s="18" t="s">
        <v>1923</v>
      </c>
      <c r="HHP56" s="18" t="s">
        <v>1923</v>
      </c>
      <c r="HHQ56" s="18" t="s">
        <v>1923</v>
      </c>
      <c r="HHR56" s="18" t="s">
        <v>1923</v>
      </c>
      <c r="HHS56" s="18" t="s">
        <v>1923</v>
      </c>
      <c r="HHT56" s="18" t="s">
        <v>1923</v>
      </c>
      <c r="HHU56" s="18" t="s">
        <v>1923</v>
      </c>
      <c r="HHV56" s="18" t="s">
        <v>1923</v>
      </c>
      <c r="HHW56" s="18" t="s">
        <v>1923</v>
      </c>
      <c r="HHX56" s="18" t="s">
        <v>1923</v>
      </c>
      <c r="HHY56" s="18" t="s">
        <v>1923</v>
      </c>
      <c r="HHZ56" s="18" t="s">
        <v>1923</v>
      </c>
      <c r="HIA56" s="18" t="s">
        <v>1923</v>
      </c>
      <c r="HIB56" s="18" t="s">
        <v>1923</v>
      </c>
      <c r="HIC56" s="18" t="s">
        <v>1923</v>
      </c>
      <c r="HID56" s="18" t="s">
        <v>1923</v>
      </c>
      <c r="HIE56" s="18" t="s">
        <v>1923</v>
      </c>
      <c r="HIF56" s="18" t="s">
        <v>1923</v>
      </c>
      <c r="HIG56" s="18" t="s">
        <v>1923</v>
      </c>
      <c r="HIH56" s="18" t="s">
        <v>1923</v>
      </c>
      <c r="HII56" s="18" t="s">
        <v>1923</v>
      </c>
      <c r="HIJ56" s="18" t="s">
        <v>1923</v>
      </c>
      <c r="HIK56" s="18" t="s">
        <v>1923</v>
      </c>
      <c r="HIL56" s="18" t="s">
        <v>1923</v>
      </c>
      <c r="HIM56" s="18" t="s">
        <v>1923</v>
      </c>
      <c r="HIN56" s="18" t="s">
        <v>1923</v>
      </c>
      <c r="HIO56" s="18" t="s">
        <v>1923</v>
      </c>
      <c r="HIP56" s="18" t="s">
        <v>1923</v>
      </c>
      <c r="HIQ56" s="18" t="s">
        <v>1923</v>
      </c>
      <c r="HIR56" s="18" t="s">
        <v>1923</v>
      </c>
      <c r="HIS56" s="18" t="s">
        <v>1923</v>
      </c>
      <c r="HIT56" s="18" t="s">
        <v>1923</v>
      </c>
      <c r="HIU56" s="18" t="s">
        <v>1923</v>
      </c>
      <c r="HIV56" s="18" t="s">
        <v>1923</v>
      </c>
      <c r="HIW56" s="18" t="s">
        <v>1923</v>
      </c>
      <c r="HIX56" s="18" t="s">
        <v>1923</v>
      </c>
      <c r="HIY56" s="18" t="s">
        <v>1923</v>
      </c>
      <c r="HIZ56" s="18" t="s">
        <v>1923</v>
      </c>
      <c r="HJA56" s="18" t="s">
        <v>1923</v>
      </c>
      <c r="HJB56" s="18" t="s">
        <v>1923</v>
      </c>
      <c r="HJC56" s="18" t="s">
        <v>1923</v>
      </c>
      <c r="HJD56" s="18" t="s">
        <v>1923</v>
      </c>
      <c r="HJE56" s="18" t="s">
        <v>1923</v>
      </c>
      <c r="HJF56" s="18" t="s">
        <v>1923</v>
      </c>
      <c r="HJG56" s="18" t="s">
        <v>1923</v>
      </c>
      <c r="HJH56" s="18" t="s">
        <v>1923</v>
      </c>
      <c r="HJI56" s="18" t="s">
        <v>1923</v>
      </c>
      <c r="HJJ56" s="18" t="s">
        <v>1923</v>
      </c>
      <c r="HJK56" s="18" t="s">
        <v>1923</v>
      </c>
      <c r="HJL56" s="18" t="s">
        <v>1923</v>
      </c>
      <c r="HJM56" s="18" t="s">
        <v>1923</v>
      </c>
      <c r="HJN56" s="18" t="s">
        <v>1923</v>
      </c>
      <c r="HJO56" s="18" t="s">
        <v>1923</v>
      </c>
      <c r="HJP56" s="18" t="s">
        <v>1923</v>
      </c>
      <c r="HJQ56" s="18" t="s">
        <v>1923</v>
      </c>
      <c r="HJR56" s="18" t="s">
        <v>1923</v>
      </c>
      <c r="HJS56" s="18" t="s">
        <v>1923</v>
      </c>
      <c r="HJT56" s="18" t="s">
        <v>1923</v>
      </c>
      <c r="HJU56" s="18" t="s">
        <v>1923</v>
      </c>
      <c r="HJV56" s="18" t="s">
        <v>1923</v>
      </c>
      <c r="HJW56" s="18" t="s">
        <v>1923</v>
      </c>
      <c r="HJX56" s="18" t="s">
        <v>1923</v>
      </c>
      <c r="HJY56" s="18" t="s">
        <v>1923</v>
      </c>
      <c r="HJZ56" s="18" t="s">
        <v>1923</v>
      </c>
      <c r="HKA56" s="18" t="s">
        <v>1923</v>
      </c>
      <c r="HKB56" s="18" t="s">
        <v>1923</v>
      </c>
      <c r="HKC56" s="18" t="s">
        <v>1923</v>
      </c>
      <c r="HKD56" s="18" t="s">
        <v>1923</v>
      </c>
      <c r="HKE56" s="18" t="s">
        <v>1923</v>
      </c>
      <c r="HKF56" s="18" t="s">
        <v>1923</v>
      </c>
      <c r="HKG56" s="18" t="s">
        <v>1923</v>
      </c>
      <c r="HKH56" s="18" t="s">
        <v>1923</v>
      </c>
      <c r="HKI56" s="18" t="s">
        <v>1923</v>
      </c>
      <c r="HKJ56" s="18" t="s">
        <v>1923</v>
      </c>
      <c r="HKK56" s="18" t="s">
        <v>1923</v>
      </c>
      <c r="HKL56" s="18" t="s">
        <v>1923</v>
      </c>
      <c r="HKM56" s="18" t="s">
        <v>1923</v>
      </c>
      <c r="HKN56" s="18" t="s">
        <v>1923</v>
      </c>
      <c r="HKO56" s="18" t="s">
        <v>1923</v>
      </c>
      <c r="HKP56" s="18" t="s">
        <v>1923</v>
      </c>
      <c r="HKQ56" s="18" t="s">
        <v>1923</v>
      </c>
      <c r="HKR56" s="18" t="s">
        <v>1923</v>
      </c>
      <c r="HKS56" s="18" t="s">
        <v>1923</v>
      </c>
      <c r="HKT56" s="18" t="s">
        <v>1923</v>
      </c>
      <c r="HKU56" s="18" t="s">
        <v>1923</v>
      </c>
      <c r="HKV56" s="18" t="s">
        <v>1923</v>
      </c>
      <c r="HKW56" s="18" t="s">
        <v>1923</v>
      </c>
      <c r="HKX56" s="18" t="s">
        <v>1923</v>
      </c>
      <c r="HKY56" s="18" t="s">
        <v>1923</v>
      </c>
      <c r="HKZ56" s="18" t="s">
        <v>1923</v>
      </c>
      <c r="HLA56" s="18" t="s">
        <v>1923</v>
      </c>
      <c r="HLB56" s="18" t="s">
        <v>1923</v>
      </c>
      <c r="HLC56" s="18" t="s">
        <v>1923</v>
      </c>
      <c r="HLD56" s="18" t="s">
        <v>1923</v>
      </c>
      <c r="HLE56" s="18" t="s">
        <v>1923</v>
      </c>
      <c r="HLF56" s="18" t="s">
        <v>1923</v>
      </c>
      <c r="HLG56" s="18" t="s">
        <v>1923</v>
      </c>
      <c r="HLH56" s="18" t="s">
        <v>1923</v>
      </c>
      <c r="HLI56" s="18" t="s">
        <v>1923</v>
      </c>
      <c r="HLJ56" s="18" t="s">
        <v>1923</v>
      </c>
      <c r="HLK56" s="18" t="s">
        <v>1923</v>
      </c>
      <c r="HLL56" s="18" t="s">
        <v>1923</v>
      </c>
      <c r="HLM56" s="18" t="s">
        <v>1923</v>
      </c>
      <c r="HLN56" s="18" t="s">
        <v>1923</v>
      </c>
      <c r="HLO56" s="18" t="s">
        <v>1923</v>
      </c>
      <c r="HLP56" s="18" t="s">
        <v>1923</v>
      </c>
      <c r="HLQ56" s="18" t="s">
        <v>1923</v>
      </c>
      <c r="HLR56" s="18" t="s">
        <v>1923</v>
      </c>
      <c r="HLS56" s="18" t="s">
        <v>1923</v>
      </c>
      <c r="HLT56" s="18" t="s">
        <v>1923</v>
      </c>
      <c r="HLU56" s="18" t="s">
        <v>1923</v>
      </c>
      <c r="HLV56" s="18" t="s">
        <v>1923</v>
      </c>
      <c r="HLW56" s="18" t="s">
        <v>1923</v>
      </c>
      <c r="HLX56" s="18" t="s">
        <v>1923</v>
      </c>
      <c r="HLY56" s="18" t="s">
        <v>1923</v>
      </c>
      <c r="HLZ56" s="18" t="s">
        <v>1923</v>
      </c>
      <c r="HMA56" s="18" t="s">
        <v>1923</v>
      </c>
      <c r="HMB56" s="18" t="s">
        <v>1923</v>
      </c>
      <c r="HMC56" s="18" t="s">
        <v>1923</v>
      </c>
      <c r="HMD56" s="18" t="s">
        <v>1923</v>
      </c>
      <c r="HME56" s="18" t="s">
        <v>1923</v>
      </c>
      <c r="HMF56" s="18" t="s">
        <v>1923</v>
      </c>
      <c r="HMG56" s="18" t="s">
        <v>1923</v>
      </c>
      <c r="HMH56" s="18" t="s">
        <v>1923</v>
      </c>
      <c r="HMI56" s="18" t="s">
        <v>1923</v>
      </c>
      <c r="HMJ56" s="18" t="s">
        <v>1923</v>
      </c>
      <c r="HMK56" s="18" t="s">
        <v>1923</v>
      </c>
      <c r="HML56" s="18" t="s">
        <v>1923</v>
      </c>
      <c r="HMM56" s="18" t="s">
        <v>1923</v>
      </c>
      <c r="HMN56" s="18" t="s">
        <v>1923</v>
      </c>
      <c r="HMO56" s="18" t="s">
        <v>1923</v>
      </c>
      <c r="HMP56" s="18" t="s">
        <v>1923</v>
      </c>
      <c r="HMQ56" s="18" t="s">
        <v>1923</v>
      </c>
      <c r="HMR56" s="18" t="s">
        <v>1923</v>
      </c>
      <c r="HMS56" s="18" t="s">
        <v>1923</v>
      </c>
      <c r="HMT56" s="18" t="s">
        <v>1923</v>
      </c>
      <c r="HMU56" s="18" t="s">
        <v>1923</v>
      </c>
      <c r="HMV56" s="18" t="s">
        <v>1923</v>
      </c>
      <c r="HMW56" s="18" t="s">
        <v>1923</v>
      </c>
      <c r="HMX56" s="18" t="s">
        <v>1923</v>
      </c>
      <c r="HMY56" s="18" t="s">
        <v>1923</v>
      </c>
      <c r="HMZ56" s="18" t="s">
        <v>1923</v>
      </c>
      <c r="HNA56" s="18" t="s">
        <v>1923</v>
      </c>
      <c r="HNB56" s="18" t="s">
        <v>1923</v>
      </c>
      <c r="HNC56" s="18" t="s">
        <v>1923</v>
      </c>
      <c r="HND56" s="18" t="s">
        <v>1923</v>
      </c>
      <c r="HNE56" s="18" t="s">
        <v>1923</v>
      </c>
      <c r="HNF56" s="18" t="s">
        <v>1923</v>
      </c>
      <c r="HNG56" s="18" t="s">
        <v>1923</v>
      </c>
      <c r="HNH56" s="18" t="s">
        <v>1923</v>
      </c>
      <c r="HNI56" s="18" t="s">
        <v>1923</v>
      </c>
      <c r="HNJ56" s="18" t="s">
        <v>1923</v>
      </c>
      <c r="HNK56" s="18" t="s">
        <v>1923</v>
      </c>
      <c r="HNL56" s="18" t="s">
        <v>1923</v>
      </c>
      <c r="HNM56" s="18" t="s">
        <v>1923</v>
      </c>
      <c r="HNN56" s="18" t="s">
        <v>1923</v>
      </c>
      <c r="HNO56" s="18" t="s">
        <v>1923</v>
      </c>
      <c r="HNP56" s="18" t="s">
        <v>1923</v>
      </c>
      <c r="HNQ56" s="18" t="s">
        <v>1923</v>
      </c>
      <c r="HNR56" s="18" t="s">
        <v>1923</v>
      </c>
      <c r="HNS56" s="18" t="s">
        <v>1923</v>
      </c>
      <c r="HNT56" s="18" t="s">
        <v>1923</v>
      </c>
      <c r="HNU56" s="18" t="s">
        <v>1923</v>
      </c>
      <c r="HNV56" s="18" t="s">
        <v>1923</v>
      </c>
      <c r="HNW56" s="18" t="s">
        <v>1923</v>
      </c>
      <c r="HNX56" s="18" t="s">
        <v>1923</v>
      </c>
      <c r="HNY56" s="18" t="s">
        <v>1923</v>
      </c>
      <c r="HNZ56" s="18" t="s">
        <v>1923</v>
      </c>
      <c r="HOA56" s="18" t="s">
        <v>1923</v>
      </c>
      <c r="HOB56" s="18" t="s">
        <v>1923</v>
      </c>
      <c r="HOC56" s="18" t="s">
        <v>1923</v>
      </c>
      <c r="HOD56" s="18" t="s">
        <v>1923</v>
      </c>
      <c r="HOE56" s="18" t="s">
        <v>1923</v>
      </c>
      <c r="HOF56" s="18" t="s">
        <v>1923</v>
      </c>
      <c r="HOG56" s="18" t="s">
        <v>1923</v>
      </c>
      <c r="HOH56" s="18" t="s">
        <v>1923</v>
      </c>
      <c r="HOI56" s="18" t="s">
        <v>1923</v>
      </c>
      <c r="HOJ56" s="18" t="s">
        <v>1923</v>
      </c>
      <c r="HOK56" s="18" t="s">
        <v>1923</v>
      </c>
      <c r="HOL56" s="18" t="s">
        <v>1923</v>
      </c>
      <c r="HOM56" s="18" t="s">
        <v>1923</v>
      </c>
      <c r="HON56" s="18" t="s">
        <v>1923</v>
      </c>
      <c r="HOO56" s="18" t="s">
        <v>1923</v>
      </c>
      <c r="HOP56" s="18" t="s">
        <v>1923</v>
      </c>
      <c r="HOQ56" s="18" t="s">
        <v>1923</v>
      </c>
      <c r="HOR56" s="18" t="s">
        <v>1923</v>
      </c>
      <c r="HOS56" s="18" t="s">
        <v>1923</v>
      </c>
      <c r="HOT56" s="18" t="s">
        <v>1923</v>
      </c>
      <c r="HOU56" s="18" t="s">
        <v>1923</v>
      </c>
      <c r="HOV56" s="18" t="s">
        <v>1923</v>
      </c>
      <c r="HOW56" s="18" t="s">
        <v>1923</v>
      </c>
      <c r="HOX56" s="18" t="s">
        <v>1923</v>
      </c>
      <c r="HOY56" s="18" t="s">
        <v>1923</v>
      </c>
      <c r="HOZ56" s="18" t="s">
        <v>1923</v>
      </c>
      <c r="HPA56" s="18" t="s">
        <v>1923</v>
      </c>
      <c r="HPB56" s="18" t="s">
        <v>1923</v>
      </c>
      <c r="HPC56" s="18" t="s">
        <v>1923</v>
      </c>
      <c r="HPD56" s="18" t="s">
        <v>1923</v>
      </c>
      <c r="HPE56" s="18" t="s">
        <v>1923</v>
      </c>
      <c r="HPF56" s="18" t="s">
        <v>1923</v>
      </c>
      <c r="HPG56" s="18" t="s">
        <v>1923</v>
      </c>
      <c r="HPH56" s="18" t="s">
        <v>1923</v>
      </c>
      <c r="HPI56" s="18" t="s">
        <v>1923</v>
      </c>
      <c r="HPJ56" s="18" t="s">
        <v>1923</v>
      </c>
      <c r="HPK56" s="18" t="s">
        <v>1923</v>
      </c>
      <c r="HPL56" s="18" t="s">
        <v>1923</v>
      </c>
      <c r="HPM56" s="18" t="s">
        <v>1923</v>
      </c>
      <c r="HPN56" s="18" t="s">
        <v>1923</v>
      </c>
      <c r="HPO56" s="18" t="s">
        <v>1923</v>
      </c>
      <c r="HPP56" s="18" t="s">
        <v>1923</v>
      </c>
      <c r="HPQ56" s="18" t="s">
        <v>1923</v>
      </c>
      <c r="HPR56" s="18" t="s">
        <v>1923</v>
      </c>
      <c r="HPS56" s="18" t="s">
        <v>1923</v>
      </c>
      <c r="HPT56" s="18" t="s">
        <v>1923</v>
      </c>
      <c r="HPU56" s="18" t="s">
        <v>1923</v>
      </c>
      <c r="HPV56" s="18" t="s">
        <v>1923</v>
      </c>
      <c r="HPW56" s="18" t="s">
        <v>1923</v>
      </c>
      <c r="HPX56" s="18" t="s">
        <v>1923</v>
      </c>
      <c r="HPY56" s="18" t="s">
        <v>1923</v>
      </c>
      <c r="HPZ56" s="18" t="s">
        <v>1923</v>
      </c>
      <c r="HQA56" s="18" t="s">
        <v>1923</v>
      </c>
      <c r="HQB56" s="18" t="s">
        <v>1923</v>
      </c>
      <c r="HQC56" s="18" t="s">
        <v>1923</v>
      </c>
      <c r="HQD56" s="18" t="s">
        <v>1923</v>
      </c>
      <c r="HQE56" s="18" t="s">
        <v>1923</v>
      </c>
      <c r="HQF56" s="18" t="s">
        <v>1923</v>
      </c>
      <c r="HQG56" s="18" t="s">
        <v>1923</v>
      </c>
      <c r="HQH56" s="18" t="s">
        <v>1923</v>
      </c>
      <c r="HQI56" s="18" t="s">
        <v>1923</v>
      </c>
      <c r="HQJ56" s="18" t="s">
        <v>1923</v>
      </c>
      <c r="HQK56" s="18" t="s">
        <v>1923</v>
      </c>
      <c r="HQL56" s="18" t="s">
        <v>1923</v>
      </c>
      <c r="HQM56" s="18" t="s">
        <v>1923</v>
      </c>
      <c r="HQN56" s="18" t="s">
        <v>1923</v>
      </c>
      <c r="HQO56" s="18" t="s">
        <v>1923</v>
      </c>
      <c r="HQP56" s="18" t="s">
        <v>1923</v>
      </c>
      <c r="HQQ56" s="18" t="s">
        <v>1923</v>
      </c>
      <c r="HQR56" s="18" t="s">
        <v>1923</v>
      </c>
      <c r="HQS56" s="18" t="s">
        <v>1923</v>
      </c>
      <c r="HQT56" s="18" t="s">
        <v>1923</v>
      </c>
      <c r="HQU56" s="18" t="s">
        <v>1923</v>
      </c>
      <c r="HQV56" s="18" t="s">
        <v>1923</v>
      </c>
      <c r="HQW56" s="18" t="s">
        <v>1923</v>
      </c>
      <c r="HQX56" s="18" t="s">
        <v>1923</v>
      </c>
      <c r="HQY56" s="18" t="s">
        <v>1923</v>
      </c>
      <c r="HQZ56" s="18" t="s">
        <v>1923</v>
      </c>
      <c r="HRA56" s="18" t="s">
        <v>1923</v>
      </c>
      <c r="HRB56" s="18" t="s">
        <v>1923</v>
      </c>
      <c r="HRC56" s="18" t="s">
        <v>1923</v>
      </c>
      <c r="HRD56" s="18" t="s">
        <v>1923</v>
      </c>
      <c r="HRE56" s="18" t="s">
        <v>1923</v>
      </c>
      <c r="HRF56" s="18" t="s">
        <v>1923</v>
      </c>
      <c r="HRG56" s="18" t="s">
        <v>1923</v>
      </c>
      <c r="HRH56" s="18" t="s">
        <v>1923</v>
      </c>
      <c r="HRI56" s="18" t="s">
        <v>1923</v>
      </c>
      <c r="HRJ56" s="18" t="s">
        <v>1923</v>
      </c>
      <c r="HRK56" s="18" t="s">
        <v>1923</v>
      </c>
      <c r="HRL56" s="18" t="s">
        <v>1923</v>
      </c>
      <c r="HRM56" s="18" t="s">
        <v>1923</v>
      </c>
      <c r="HRN56" s="18" t="s">
        <v>1923</v>
      </c>
      <c r="HRO56" s="18" t="s">
        <v>1923</v>
      </c>
      <c r="HRP56" s="18" t="s">
        <v>1923</v>
      </c>
      <c r="HRQ56" s="18" t="s">
        <v>1923</v>
      </c>
      <c r="HRR56" s="18" t="s">
        <v>1923</v>
      </c>
      <c r="HRS56" s="18" t="s">
        <v>1923</v>
      </c>
      <c r="HRT56" s="18" t="s">
        <v>1923</v>
      </c>
      <c r="HRU56" s="18" t="s">
        <v>1923</v>
      </c>
      <c r="HRV56" s="18" t="s">
        <v>1923</v>
      </c>
      <c r="HRW56" s="18" t="s">
        <v>1923</v>
      </c>
      <c r="HRX56" s="18" t="s">
        <v>1923</v>
      </c>
      <c r="HRY56" s="18" t="s">
        <v>1923</v>
      </c>
      <c r="HRZ56" s="18" t="s">
        <v>1923</v>
      </c>
      <c r="HSA56" s="18" t="s">
        <v>1923</v>
      </c>
      <c r="HSB56" s="18" t="s">
        <v>1923</v>
      </c>
      <c r="HSC56" s="18" t="s">
        <v>1923</v>
      </c>
      <c r="HSD56" s="18" t="s">
        <v>1923</v>
      </c>
      <c r="HSE56" s="18" t="s">
        <v>1923</v>
      </c>
      <c r="HSF56" s="18" t="s">
        <v>1923</v>
      </c>
      <c r="HSG56" s="18" t="s">
        <v>1923</v>
      </c>
      <c r="HSH56" s="18" t="s">
        <v>1923</v>
      </c>
      <c r="HSI56" s="18" t="s">
        <v>1923</v>
      </c>
      <c r="HSJ56" s="18" t="s">
        <v>1923</v>
      </c>
      <c r="HSK56" s="18" t="s">
        <v>1923</v>
      </c>
      <c r="HSL56" s="18" t="s">
        <v>1923</v>
      </c>
      <c r="HSM56" s="18" t="s">
        <v>1923</v>
      </c>
      <c r="HSN56" s="18" t="s">
        <v>1923</v>
      </c>
      <c r="HSO56" s="18" t="s">
        <v>1923</v>
      </c>
      <c r="HSP56" s="18" t="s">
        <v>1923</v>
      </c>
      <c r="HSQ56" s="18" t="s">
        <v>1923</v>
      </c>
      <c r="HSR56" s="18" t="s">
        <v>1923</v>
      </c>
      <c r="HSS56" s="18" t="s">
        <v>1923</v>
      </c>
      <c r="HST56" s="18" t="s">
        <v>1923</v>
      </c>
      <c r="HSU56" s="18" t="s">
        <v>1923</v>
      </c>
      <c r="HSV56" s="18" t="s">
        <v>1923</v>
      </c>
      <c r="HSW56" s="18" t="s">
        <v>1923</v>
      </c>
      <c r="HSX56" s="18" t="s">
        <v>1923</v>
      </c>
      <c r="HSY56" s="18" t="s">
        <v>1923</v>
      </c>
      <c r="HSZ56" s="18" t="s">
        <v>1923</v>
      </c>
      <c r="HTA56" s="18" t="s">
        <v>1923</v>
      </c>
      <c r="HTB56" s="18" t="s">
        <v>1923</v>
      </c>
      <c r="HTC56" s="18" t="s">
        <v>1923</v>
      </c>
      <c r="HTD56" s="18" t="s">
        <v>1923</v>
      </c>
      <c r="HTE56" s="18" t="s">
        <v>1923</v>
      </c>
      <c r="HTF56" s="18" t="s">
        <v>1923</v>
      </c>
      <c r="HTG56" s="18" t="s">
        <v>1923</v>
      </c>
      <c r="HTH56" s="18" t="s">
        <v>1923</v>
      </c>
      <c r="HTI56" s="18" t="s">
        <v>1923</v>
      </c>
      <c r="HTJ56" s="18" t="s">
        <v>1923</v>
      </c>
      <c r="HTK56" s="18" t="s">
        <v>1923</v>
      </c>
      <c r="HTL56" s="18" t="s">
        <v>1923</v>
      </c>
      <c r="HTM56" s="18" t="s">
        <v>1923</v>
      </c>
      <c r="HTN56" s="18" t="s">
        <v>1923</v>
      </c>
      <c r="HTO56" s="18" t="s">
        <v>1923</v>
      </c>
      <c r="HTP56" s="18" t="s">
        <v>1923</v>
      </c>
      <c r="HTQ56" s="18" t="s">
        <v>1923</v>
      </c>
      <c r="HTR56" s="18" t="s">
        <v>1923</v>
      </c>
      <c r="HTS56" s="18" t="s">
        <v>1923</v>
      </c>
      <c r="HTT56" s="18" t="s">
        <v>1923</v>
      </c>
      <c r="HTU56" s="18" t="s">
        <v>1923</v>
      </c>
      <c r="HTV56" s="18" t="s">
        <v>1923</v>
      </c>
      <c r="HTW56" s="18" t="s">
        <v>1923</v>
      </c>
      <c r="HTX56" s="18" t="s">
        <v>1923</v>
      </c>
      <c r="HTY56" s="18" t="s">
        <v>1923</v>
      </c>
      <c r="HTZ56" s="18" t="s">
        <v>1923</v>
      </c>
      <c r="HUA56" s="18" t="s">
        <v>1923</v>
      </c>
      <c r="HUB56" s="18" t="s">
        <v>1923</v>
      </c>
      <c r="HUC56" s="18" t="s">
        <v>1923</v>
      </c>
      <c r="HUD56" s="18" t="s">
        <v>1923</v>
      </c>
      <c r="HUE56" s="18" t="s">
        <v>1923</v>
      </c>
      <c r="HUF56" s="18" t="s">
        <v>1923</v>
      </c>
      <c r="HUG56" s="18" t="s">
        <v>1923</v>
      </c>
      <c r="HUH56" s="18" t="s">
        <v>1923</v>
      </c>
      <c r="HUI56" s="18" t="s">
        <v>1923</v>
      </c>
      <c r="HUJ56" s="18" t="s">
        <v>1923</v>
      </c>
      <c r="HUK56" s="18" t="s">
        <v>1923</v>
      </c>
      <c r="HUL56" s="18" t="s">
        <v>1923</v>
      </c>
      <c r="HUM56" s="18" t="s">
        <v>1923</v>
      </c>
      <c r="HUN56" s="18" t="s">
        <v>1923</v>
      </c>
      <c r="HUO56" s="18" t="s">
        <v>1923</v>
      </c>
      <c r="HUP56" s="18" t="s">
        <v>1923</v>
      </c>
      <c r="HUQ56" s="18" t="s">
        <v>1923</v>
      </c>
      <c r="HUR56" s="18" t="s">
        <v>1923</v>
      </c>
      <c r="HUS56" s="18" t="s">
        <v>1923</v>
      </c>
      <c r="HUT56" s="18" t="s">
        <v>1923</v>
      </c>
      <c r="HUU56" s="18" t="s">
        <v>1923</v>
      </c>
      <c r="HUV56" s="18" t="s">
        <v>1923</v>
      </c>
      <c r="HUW56" s="18" t="s">
        <v>1923</v>
      </c>
      <c r="HUX56" s="18" t="s">
        <v>1923</v>
      </c>
      <c r="HUY56" s="18" t="s">
        <v>1923</v>
      </c>
      <c r="HUZ56" s="18" t="s">
        <v>1923</v>
      </c>
      <c r="HVA56" s="18" t="s">
        <v>1923</v>
      </c>
      <c r="HVB56" s="18" t="s">
        <v>1923</v>
      </c>
      <c r="HVC56" s="18" t="s">
        <v>1923</v>
      </c>
      <c r="HVD56" s="18" t="s">
        <v>1923</v>
      </c>
      <c r="HVE56" s="18" t="s">
        <v>1923</v>
      </c>
      <c r="HVF56" s="18" t="s">
        <v>1923</v>
      </c>
      <c r="HVG56" s="18" t="s">
        <v>1923</v>
      </c>
      <c r="HVH56" s="18" t="s">
        <v>1923</v>
      </c>
      <c r="HVI56" s="18" t="s">
        <v>1923</v>
      </c>
      <c r="HVJ56" s="18" t="s">
        <v>1923</v>
      </c>
      <c r="HVK56" s="18" t="s">
        <v>1923</v>
      </c>
      <c r="HVL56" s="18" t="s">
        <v>1923</v>
      </c>
      <c r="HVM56" s="18" t="s">
        <v>1923</v>
      </c>
      <c r="HVN56" s="18" t="s">
        <v>1923</v>
      </c>
      <c r="HVO56" s="18" t="s">
        <v>1923</v>
      </c>
      <c r="HVP56" s="18" t="s">
        <v>1923</v>
      </c>
      <c r="HVQ56" s="18" t="s">
        <v>1923</v>
      </c>
      <c r="HVR56" s="18" t="s">
        <v>1923</v>
      </c>
      <c r="HVS56" s="18" t="s">
        <v>1923</v>
      </c>
      <c r="HVT56" s="18" t="s">
        <v>1923</v>
      </c>
      <c r="HVU56" s="18" t="s">
        <v>1923</v>
      </c>
      <c r="HVV56" s="18" t="s">
        <v>1923</v>
      </c>
      <c r="HVW56" s="18" t="s">
        <v>1923</v>
      </c>
      <c r="HVX56" s="18" t="s">
        <v>1923</v>
      </c>
      <c r="HVY56" s="18" t="s">
        <v>1923</v>
      </c>
      <c r="HVZ56" s="18" t="s">
        <v>1923</v>
      </c>
      <c r="HWA56" s="18" t="s">
        <v>1923</v>
      </c>
      <c r="HWB56" s="18" t="s">
        <v>1923</v>
      </c>
      <c r="HWC56" s="18" t="s">
        <v>1923</v>
      </c>
      <c r="HWD56" s="18" t="s">
        <v>1923</v>
      </c>
      <c r="HWE56" s="18" t="s">
        <v>1923</v>
      </c>
      <c r="HWF56" s="18" t="s">
        <v>1923</v>
      </c>
      <c r="HWG56" s="18" t="s">
        <v>1923</v>
      </c>
      <c r="HWH56" s="18" t="s">
        <v>1923</v>
      </c>
      <c r="HWI56" s="18" t="s">
        <v>1923</v>
      </c>
      <c r="HWJ56" s="18" t="s">
        <v>1923</v>
      </c>
      <c r="HWK56" s="18" t="s">
        <v>1923</v>
      </c>
      <c r="HWL56" s="18" t="s">
        <v>1923</v>
      </c>
      <c r="HWM56" s="18" t="s">
        <v>1923</v>
      </c>
      <c r="HWN56" s="18" t="s">
        <v>1923</v>
      </c>
      <c r="HWO56" s="18" t="s">
        <v>1923</v>
      </c>
      <c r="HWP56" s="18" t="s">
        <v>1923</v>
      </c>
      <c r="HWQ56" s="18" t="s">
        <v>1923</v>
      </c>
      <c r="HWR56" s="18" t="s">
        <v>1923</v>
      </c>
      <c r="HWS56" s="18" t="s">
        <v>1923</v>
      </c>
      <c r="HWT56" s="18" t="s">
        <v>1923</v>
      </c>
      <c r="HWU56" s="18" t="s">
        <v>1923</v>
      </c>
      <c r="HWV56" s="18" t="s">
        <v>1923</v>
      </c>
      <c r="HWW56" s="18" t="s">
        <v>1923</v>
      </c>
      <c r="HWX56" s="18" t="s">
        <v>1923</v>
      </c>
      <c r="HWY56" s="18" t="s">
        <v>1923</v>
      </c>
      <c r="HWZ56" s="18" t="s">
        <v>1923</v>
      </c>
      <c r="HXA56" s="18" t="s">
        <v>1923</v>
      </c>
      <c r="HXB56" s="18" t="s">
        <v>1923</v>
      </c>
      <c r="HXC56" s="18" t="s">
        <v>1923</v>
      </c>
      <c r="HXD56" s="18" t="s">
        <v>1923</v>
      </c>
      <c r="HXE56" s="18" t="s">
        <v>1923</v>
      </c>
      <c r="HXF56" s="18" t="s">
        <v>1923</v>
      </c>
      <c r="HXG56" s="18" t="s">
        <v>1923</v>
      </c>
      <c r="HXH56" s="18" t="s">
        <v>1923</v>
      </c>
      <c r="HXI56" s="18" t="s">
        <v>1923</v>
      </c>
      <c r="HXJ56" s="18" t="s">
        <v>1923</v>
      </c>
      <c r="HXK56" s="18" t="s">
        <v>1923</v>
      </c>
      <c r="HXL56" s="18" t="s">
        <v>1923</v>
      </c>
      <c r="HXM56" s="18" t="s">
        <v>1923</v>
      </c>
      <c r="HXN56" s="18" t="s">
        <v>1923</v>
      </c>
      <c r="HXO56" s="18" t="s">
        <v>1923</v>
      </c>
      <c r="HXP56" s="18" t="s">
        <v>1923</v>
      </c>
      <c r="HXQ56" s="18" t="s">
        <v>1923</v>
      </c>
      <c r="HXR56" s="18" t="s">
        <v>1923</v>
      </c>
      <c r="HXS56" s="18" t="s">
        <v>1923</v>
      </c>
      <c r="HXT56" s="18" t="s">
        <v>1923</v>
      </c>
      <c r="HXU56" s="18" t="s">
        <v>1923</v>
      </c>
      <c r="HXV56" s="18" t="s">
        <v>1923</v>
      </c>
      <c r="HXW56" s="18" t="s">
        <v>1923</v>
      </c>
      <c r="HXX56" s="18" t="s">
        <v>1923</v>
      </c>
      <c r="HXY56" s="18" t="s">
        <v>1923</v>
      </c>
      <c r="HXZ56" s="18" t="s">
        <v>1923</v>
      </c>
      <c r="HYA56" s="18" t="s">
        <v>1923</v>
      </c>
      <c r="HYB56" s="18" t="s">
        <v>1923</v>
      </c>
      <c r="HYC56" s="18" t="s">
        <v>1923</v>
      </c>
      <c r="HYD56" s="18" t="s">
        <v>1923</v>
      </c>
      <c r="HYE56" s="18" t="s">
        <v>1923</v>
      </c>
      <c r="HYF56" s="18" t="s">
        <v>1923</v>
      </c>
      <c r="HYG56" s="18" t="s">
        <v>1923</v>
      </c>
      <c r="HYH56" s="18" t="s">
        <v>1923</v>
      </c>
      <c r="HYI56" s="18" t="s">
        <v>1923</v>
      </c>
      <c r="HYJ56" s="18" t="s">
        <v>1923</v>
      </c>
      <c r="HYK56" s="18" t="s">
        <v>1923</v>
      </c>
      <c r="HYL56" s="18" t="s">
        <v>1923</v>
      </c>
      <c r="HYM56" s="18" t="s">
        <v>1923</v>
      </c>
      <c r="HYN56" s="18" t="s">
        <v>1923</v>
      </c>
      <c r="HYO56" s="18" t="s">
        <v>1923</v>
      </c>
      <c r="HYP56" s="18" t="s">
        <v>1923</v>
      </c>
      <c r="HYQ56" s="18" t="s">
        <v>1923</v>
      </c>
      <c r="HYR56" s="18" t="s">
        <v>1923</v>
      </c>
      <c r="HYS56" s="18" t="s">
        <v>1923</v>
      </c>
      <c r="HYT56" s="18" t="s">
        <v>1923</v>
      </c>
      <c r="HYU56" s="18" t="s">
        <v>1923</v>
      </c>
      <c r="HYV56" s="18" t="s">
        <v>1923</v>
      </c>
      <c r="HYW56" s="18" t="s">
        <v>1923</v>
      </c>
      <c r="HYX56" s="18" t="s">
        <v>1923</v>
      </c>
      <c r="HYY56" s="18" t="s">
        <v>1923</v>
      </c>
      <c r="HYZ56" s="18" t="s">
        <v>1923</v>
      </c>
      <c r="HZA56" s="18" t="s">
        <v>1923</v>
      </c>
      <c r="HZB56" s="18" t="s">
        <v>1923</v>
      </c>
      <c r="HZC56" s="18" t="s">
        <v>1923</v>
      </c>
      <c r="HZD56" s="18" t="s">
        <v>1923</v>
      </c>
      <c r="HZE56" s="18" t="s">
        <v>1923</v>
      </c>
      <c r="HZF56" s="18" t="s">
        <v>1923</v>
      </c>
      <c r="HZG56" s="18" t="s">
        <v>1923</v>
      </c>
      <c r="HZH56" s="18" t="s">
        <v>1923</v>
      </c>
      <c r="HZI56" s="18" t="s">
        <v>1923</v>
      </c>
      <c r="HZJ56" s="18" t="s">
        <v>1923</v>
      </c>
      <c r="HZK56" s="18" t="s">
        <v>1923</v>
      </c>
      <c r="HZL56" s="18" t="s">
        <v>1923</v>
      </c>
      <c r="HZM56" s="18" t="s">
        <v>1923</v>
      </c>
      <c r="HZN56" s="18" t="s">
        <v>1923</v>
      </c>
      <c r="HZO56" s="18" t="s">
        <v>1923</v>
      </c>
      <c r="HZP56" s="18" t="s">
        <v>1923</v>
      </c>
      <c r="HZQ56" s="18" t="s">
        <v>1923</v>
      </c>
      <c r="HZR56" s="18" t="s">
        <v>1923</v>
      </c>
      <c r="HZS56" s="18" t="s">
        <v>1923</v>
      </c>
      <c r="HZT56" s="18" t="s">
        <v>1923</v>
      </c>
      <c r="HZU56" s="18" t="s">
        <v>1923</v>
      </c>
      <c r="HZV56" s="18" t="s">
        <v>1923</v>
      </c>
      <c r="HZW56" s="18" t="s">
        <v>1923</v>
      </c>
      <c r="HZX56" s="18" t="s">
        <v>1923</v>
      </c>
      <c r="HZY56" s="18" t="s">
        <v>1923</v>
      </c>
      <c r="HZZ56" s="18" t="s">
        <v>1923</v>
      </c>
      <c r="IAA56" s="18" t="s">
        <v>1923</v>
      </c>
      <c r="IAB56" s="18" t="s">
        <v>1923</v>
      </c>
      <c r="IAC56" s="18" t="s">
        <v>1923</v>
      </c>
      <c r="IAD56" s="18" t="s">
        <v>1923</v>
      </c>
      <c r="IAE56" s="18" t="s">
        <v>1923</v>
      </c>
      <c r="IAF56" s="18" t="s">
        <v>1923</v>
      </c>
      <c r="IAG56" s="18" t="s">
        <v>1923</v>
      </c>
      <c r="IAH56" s="18" t="s">
        <v>1923</v>
      </c>
      <c r="IAI56" s="18" t="s">
        <v>1923</v>
      </c>
      <c r="IAJ56" s="18" t="s">
        <v>1923</v>
      </c>
      <c r="IAK56" s="18" t="s">
        <v>1923</v>
      </c>
      <c r="IAL56" s="18" t="s">
        <v>1923</v>
      </c>
      <c r="IAM56" s="18" t="s">
        <v>1923</v>
      </c>
      <c r="IAN56" s="18" t="s">
        <v>1923</v>
      </c>
      <c r="IAO56" s="18" t="s">
        <v>1923</v>
      </c>
      <c r="IAP56" s="18" t="s">
        <v>1923</v>
      </c>
      <c r="IAQ56" s="18" t="s">
        <v>1923</v>
      </c>
      <c r="IAR56" s="18" t="s">
        <v>1923</v>
      </c>
      <c r="IAS56" s="18" t="s">
        <v>1923</v>
      </c>
      <c r="IAT56" s="18" t="s">
        <v>1923</v>
      </c>
      <c r="IAU56" s="18" t="s">
        <v>1923</v>
      </c>
      <c r="IAV56" s="18" t="s">
        <v>1923</v>
      </c>
      <c r="IAW56" s="18" t="s">
        <v>1923</v>
      </c>
      <c r="IAX56" s="18" t="s">
        <v>1923</v>
      </c>
      <c r="IAY56" s="18" t="s">
        <v>1923</v>
      </c>
      <c r="IAZ56" s="18" t="s">
        <v>1923</v>
      </c>
      <c r="IBA56" s="18" t="s">
        <v>1923</v>
      </c>
      <c r="IBB56" s="18" t="s">
        <v>1923</v>
      </c>
      <c r="IBC56" s="18" t="s">
        <v>1923</v>
      </c>
      <c r="IBD56" s="18" t="s">
        <v>1923</v>
      </c>
      <c r="IBE56" s="18" t="s">
        <v>1923</v>
      </c>
      <c r="IBF56" s="18" t="s">
        <v>1923</v>
      </c>
      <c r="IBG56" s="18" t="s">
        <v>1923</v>
      </c>
      <c r="IBH56" s="18" t="s">
        <v>1923</v>
      </c>
      <c r="IBI56" s="18" t="s">
        <v>1923</v>
      </c>
      <c r="IBJ56" s="18" t="s">
        <v>1923</v>
      </c>
      <c r="IBK56" s="18" t="s">
        <v>1923</v>
      </c>
      <c r="IBL56" s="18" t="s">
        <v>1923</v>
      </c>
      <c r="IBM56" s="18" t="s">
        <v>1923</v>
      </c>
      <c r="IBN56" s="18" t="s">
        <v>1923</v>
      </c>
      <c r="IBO56" s="18" t="s">
        <v>1923</v>
      </c>
      <c r="IBP56" s="18" t="s">
        <v>1923</v>
      </c>
      <c r="IBQ56" s="18" t="s">
        <v>1923</v>
      </c>
      <c r="IBR56" s="18" t="s">
        <v>1923</v>
      </c>
      <c r="IBS56" s="18" t="s">
        <v>1923</v>
      </c>
      <c r="IBT56" s="18" t="s">
        <v>1923</v>
      </c>
      <c r="IBU56" s="18" t="s">
        <v>1923</v>
      </c>
      <c r="IBV56" s="18" t="s">
        <v>1923</v>
      </c>
      <c r="IBW56" s="18" t="s">
        <v>1923</v>
      </c>
      <c r="IBX56" s="18" t="s">
        <v>1923</v>
      </c>
      <c r="IBY56" s="18" t="s">
        <v>1923</v>
      </c>
      <c r="IBZ56" s="18" t="s">
        <v>1923</v>
      </c>
      <c r="ICA56" s="18" t="s">
        <v>1923</v>
      </c>
      <c r="ICB56" s="18" t="s">
        <v>1923</v>
      </c>
      <c r="ICC56" s="18" t="s">
        <v>1923</v>
      </c>
      <c r="ICD56" s="18" t="s">
        <v>1923</v>
      </c>
      <c r="ICE56" s="18" t="s">
        <v>1923</v>
      </c>
      <c r="ICF56" s="18" t="s">
        <v>1923</v>
      </c>
      <c r="ICG56" s="18" t="s">
        <v>1923</v>
      </c>
      <c r="ICH56" s="18" t="s">
        <v>1923</v>
      </c>
      <c r="ICI56" s="18" t="s">
        <v>1923</v>
      </c>
      <c r="ICJ56" s="18" t="s">
        <v>1923</v>
      </c>
      <c r="ICK56" s="18" t="s">
        <v>1923</v>
      </c>
      <c r="ICL56" s="18" t="s">
        <v>1923</v>
      </c>
      <c r="ICM56" s="18" t="s">
        <v>1923</v>
      </c>
      <c r="ICN56" s="18" t="s">
        <v>1923</v>
      </c>
      <c r="ICO56" s="18" t="s">
        <v>1923</v>
      </c>
      <c r="ICP56" s="18" t="s">
        <v>1923</v>
      </c>
      <c r="ICQ56" s="18" t="s">
        <v>1923</v>
      </c>
      <c r="ICR56" s="18" t="s">
        <v>1923</v>
      </c>
      <c r="ICS56" s="18" t="s">
        <v>1923</v>
      </c>
      <c r="ICT56" s="18" t="s">
        <v>1923</v>
      </c>
      <c r="ICU56" s="18" t="s">
        <v>1923</v>
      </c>
      <c r="ICV56" s="18" t="s">
        <v>1923</v>
      </c>
      <c r="ICW56" s="18" t="s">
        <v>1923</v>
      </c>
      <c r="ICX56" s="18" t="s">
        <v>1923</v>
      </c>
      <c r="ICY56" s="18" t="s">
        <v>1923</v>
      </c>
      <c r="ICZ56" s="18" t="s">
        <v>1923</v>
      </c>
      <c r="IDA56" s="18" t="s">
        <v>1923</v>
      </c>
      <c r="IDB56" s="18" t="s">
        <v>1923</v>
      </c>
      <c r="IDC56" s="18" t="s">
        <v>1923</v>
      </c>
      <c r="IDD56" s="18" t="s">
        <v>1923</v>
      </c>
      <c r="IDE56" s="18" t="s">
        <v>1923</v>
      </c>
      <c r="IDF56" s="18" t="s">
        <v>1923</v>
      </c>
      <c r="IDG56" s="18" t="s">
        <v>1923</v>
      </c>
      <c r="IDH56" s="18" t="s">
        <v>1923</v>
      </c>
      <c r="IDI56" s="18" t="s">
        <v>1923</v>
      </c>
      <c r="IDJ56" s="18" t="s">
        <v>1923</v>
      </c>
      <c r="IDK56" s="18" t="s">
        <v>1923</v>
      </c>
      <c r="IDL56" s="18" t="s">
        <v>1923</v>
      </c>
      <c r="IDM56" s="18" t="s">
        <v>1923</v>
      </c>
      <c r="IDN56" s="18" t="s">
        <v>1923</v>
      </c>
      <c r="IDO56" s="18" t="s">
        <v>1923</v>
      </c>
      <c r="IDP56" s="18" t="s">
        <v>1923</v>
      </c>
      <c r="IDQ56" s="18" t="s">
        <v>1923</v>
      </c>
      <c r="IDR56" s="18" t="s">
        <v>1923</v>
      </c>
      <c r="IDS56" s="18" t="s">
        <v>1923</v>
      </c>
      <c r="IDT56" s="18" t="s">
        <v>1923</v>
      </c>
      <c r="IDU56" s="18" t="s">
        <v>1923</v>
      </c>
      <c r="IDV56" s="18" t="s">
        <v>1923</v>
      </c>
      <c r="IDW56" s="18" t="s">
        <v>1923</v>
      </c>
      <c r="IDX56" s="18" t="s">
        <v>1923</v>
      </c>
      <c r="IDY56" s="18" t="s">
        <v>1923</v>
      </c>
      <c r="IDZ56" s="18" t="s">
        <v>1923</v>
      </c>
      <c r="IEA56" s="18" t="s">
        <v>1923</v>
      </c>
      <c r="IEB56" s="18" t="s">
        <v>1923</v>
      </c>
      <c r="IEC56" s="18" t="s">
        <v>1923</v>
      </c>
      <c r="IED56" s="18" t="s">
        <v>1923</v>
      </c>
      <c r="IEE56" s="18" t="s">
        <v>1923</v>
      </c>
      <c r="IEF56" s="18" t="s">
        <v>1923</v>
      </c>
      <c r="IEG56" s="18" t="s">
        <v>1923</v>
      </c>
      <c r="IEH56" s="18" t="s">
        <v>1923</v>
      </c>
      <c r="IEI56" s="18" t="s">
        <v>1923</v>
      </c>
      <c r="IEJ56" s="18" t="s">
        <v>1923</v>
      </c>
      <c r="IEK56" s="18" t="s">
        <v>1923</v>
      </c>
      <c r="IEL56" s="18" t="s">
        <v>1923</v>
      </c>
      <c r="IEM56" s="18" t="s">
        <v>1923</v>
      </c>
      <c r="IEN56" s="18" t="s">
        <v>1923</v>
      </c>
      <c r="IEO56" s="18" t="s">
        <v>1923</v>
      </c>
      <c r="IEP56" s="18" t="s">
        <v>1923</v>
      </c>
      <c r="IEQ56" s="18" t="s">
        <v>1923</v>
      </c>
      <c r="IER56" s="18" t="s">
        <v>1923</v>
      </c>
      <c r="IES56" s="18" t="s">
        <v>1923</v>
      </c>
      <c r="IET56" s="18" t="s">
        <v>1923</v>
      </c>
      <c r="IEU56" s="18" t="s">
        <v>1923</v>
      </c>
      <c r="IEV56" s="18" t="s">
        <v>1923</v>
      </c>
      <c r="IEW56" s="18" t="s">
        <v>1923</v>
      </c>
      <c r="IEX56" s="18" t="s">
        <v>1923</v>
      </c>
      <c r="IEY56" s="18" t="s">
        <v>1923</v>
      </c>
      <c r="IEZ56" s="18" t="s">
        <v>1923</v>
      </c>
      <c r="IFA56" s="18" t="s">
        <v>1923</v>
      </c>
      <c r="IFB56" s="18" t="s">
        <v>1923</v>
      </c>
      <c r="IFC56" s="18" t="s">
        <v>1923</v>
      </c>
      <c r="IFD56" s="18" t="s">
        <v>1923</v>
      </c>
      <c r="IFE56" s="18" t="s">
        <v>1923</v>
      </c>
      <c r="IFF56" s="18" t="s">
        <v>1923</v>
      </c>
      <c r="IFG56" s="18" t="s">
        <v>1923</v>
      </c>
      <c r="IFH56" s="18" t="s">
        <v>1923</v>
      </c>
      <c r="IFI56" s="18" t="s">
        <v>1923</v>
      </c>
      <c r="IFJ56" s="18" t="s">
        <v>1923</v>
      </c>
      <c r="IFK56" s="18" t="s">
        <v>1923</v>
      </c>
      <c r="IFL56" s="18" t="s">
        <v>1923</v>
      </c>
      <c r="IFM56" s="18" t="s">
        <v>1923</v>
      </c>
      <c r="IFN56" s="18" t="s">
        <v>1923</v>
      </c>
      <c r="IFO56" s="18" t="s">
        <v>1923</v>
      </c>
      <c r="IFP56" s="18" t="s">
        <v>1923</v>
      </c>
      <c r="IFQ56" s="18" t="s">
        <v>1923</v>
      </c>
      <c r="IFR56" s="18" t="s">
        <v>1923</v>
      </c>
      <c r="IFS56" s="18" t="s">
        <v>1923</v>
      </c>
      <c r="IFT56" s="18" t="s">
        <v>1923</v>
      </c>
      <c r="IFU56" s="18" t="s">
        <v>1923</v>
      </c>
      <c r="IFV56" s="18" t="s">
        <v>1923</v>
      </c>
      <c r="IFW56" s="18" t="s">
        <v>1923</v>
      </c>
      <c r="IFX56" s="18" t="s">
        <v>1923</v>
      </c>
      <c r="IFY56" s="18" t="s">
        <v>1923</v>
      </c>
      <c r="IFZ56" s="18" t="s">
        <v>1923</v>
      </c>
      <c r="IGA56" s="18" t="s">
        <v>1923</v>
      </c>
      <c r="IGB56" s="18" t="s">
        <v>1923</v>
      </c>
      <c r="IGC56" s="18" t="s">
        <v>1923</v>
      </c>
      <c r="IGD56" s="18" t="s">
        <v>1923</v>
      </c>
      <c r="IGE56" s="18" t="s">
        <v>1923</v>
      </c>
      <c r="IGF56" s="18" t="s">
        <v>1923</v>
      </c>
      <c r="IGG56" s="18" t="s">
        <v>1923</v>
      </c>
      <c r="IGH56" s="18" t="s">
        <v>1923</v>
      </c>
      <c r="IGI56" s="18" t="s">
        <v>1923</v>
      </c>
      <c r="IGJ56" s="18" t="s">
        <v>1923</v>
      </c>
      <c r="IGK56" s="18" t="s">
        <v>1923</v>
      </c>
      <c r="IGL56" s="18" t="s">
        <v>1923</v>
      </c>
      <c r="IGM56" s="18" t="s">
        <v>1923</v>
      </c>
      <c r="IGN56" s="18" t="s">
        <v>1923</v>
      </c>
      <c r="IGO56" s="18" t="s">
        <v>1923</v>
      </c>
      <c r="IGP56" s="18" t="s">
        <v>1923</v>
      </c>
      <c r="IGQ56" s="18" t="s">
        <v>1923</v>
      </c>
      <c r="IGR56" s="18" t="s">
        <v>1923</v>
      </c>
      <c r="IGS56" s="18" t="s">
        <v>1923</v>
      </c>
      <c r="IGT56" s="18" t="s">
        <v>1923</v>
      </c>
      <c r="IGU56" s="18" t="s">
        <v>1923</v>
      </c>
      <c r="IGV56" s="18" t="s">
        <v>1923</v>
      </c>
      <c r="IGW56" s="18" t="s">
        <v>1923</v>
      </c>
      <c r="IGX56" s="18" t="s">
        <v>1923</v>
      </c>
      <c r="IGY56" s="18" t="s">
        <v>1923</v>
      </c>
      <c r="IGZ56" s="18" t="s">
        <v>1923</v>
      </c>
      <c r="IHA56" s="18" t="s">
        <v>1923</v>
      </c>
      <c r="IHB56" s="18" t="s">
        <v>1923</v>
      </c>
      <c r="IHC56" s="18" t="s">
        <v>1923</v>
      </c>
      <c r="IHD56" s="18" t="s">
        <v>1923</v>
      </c>
      <c r="IHE56" s="18" t="s">
        <v>1923</v>
      </c>
      <c r="IHF56" s="18" t="s">
        <v>1923</v>
      </c>
      <c r="IHG56" s="18" t="s">
        <v>1923</v>
      </c>
      <c r="IHH56" s="18" t="s">
        <v>1923</v>
      </c>
      <c r="IHI56" s="18" t="s">
        <v>1923</v>
      </c>
      <c r="IHJ56" s="18" t="s">
        <v>1923</v>
      </c>
      <c r="IHK56" s="18" t="s">
        <v>1923</v>
      </c>
      <c r="IHL56" s="18" t="s">
        <v>1923</v>
      </c>
      <c r="IHM56" s="18" t="s">
        <v>1923</v>
      </c>
      <c r="IHN56" s="18" t="s">
        <v>1923</v>
      </c>
      <c r="IHO56" s="18" t="s">
        <v>1923</v>
      </c>
      <c r="IHP56" s="18" t="s">
        <v>1923</v>
      </c>
      <c r="IHQ56" s="18" t="s">
        <v>1923</v>
      </c>
      <c r="IHR56" s="18" t="s">
        <v>1923</v>
      </c>
      <c r="IHS56" s="18" t="s">
        <v>1923</v>
      </c>
      <c r="IHT56" s="18" t="s">
        <v>1923</v>
      </c>
      <c r="IHU56" s="18" t="s">
        <v>1923</v>
      </c>
      <c r="IHV56" s="18" t="s">
        <v>1923</v>
      </c>
      <c r="IHW56" s="18" t="s">
        <v>1923</v>
      </c>
      <c r="IHX56" s="18" t="s">
        <v>1923</v>
      </c>
      <c r="IHY56" s="18" t="s">
        <v>1923</v>
      </c>
      <c r="IHZ56" s="18" t="s">
        <v>1923</v>
      </c>
      <c r="IIA56" s="18" t="s">
        <v>1923</v>
      </c>
      <c r="IIB56" s="18" t="s">
        <v>1923</v>
      </c>
      <c r="IIC56" s="18" t="s">
        <v>1923</v>
      </c>
      <c r="IID56" s="18" t="s">
        <v>1923</v>
      </c>
      <c r="IIE56" s="18" t="s">
        <v>1923</v>
      </c>
      <c r="IIF56" s="18" t="s">
        <v>1923</v>
      </c>
      <c r="IIG56" s="18" t="s">
        <v>1923</v>
      </c>
      <c r="IIH56" s="18" t="s">
        <v>1923</v>
      </c>
      <c r="III56" s="18" t="s">
        <v>1923</v>
      </c>
      <c r="IIJ56" s="18" t="s">
        <v>1923</v>
      </c>
      <c r="IIK56" s="18" t="s">
        <v>1923</v>
      </c>
      <c r="IIL56" s="18" t="s">
        <v>1923</v>
      </c>
      <c r="IIM56" s="18" t="s">
        <v>1923</v>
      </c>
      <c r="IIN56" s="18" t="s">
        <v>1923</v>
      </c>
      <c r="IIO56" s="18" t="s">
        <v>1923</v>
      </c>
      <c r="IIP56" s="18" t="s">
        <v>1923</v>
      </c>
      <c r="IIQ56" s="18" t="s">
        <v>1923</v>
      </c>
      <c r="IIR56" s="18" t="s">
        <v>1923</v>
      </c>
      <c r="IIS56" s="18" t="s">
        <v>1923</v>
      </c>
      <c r="IIT56" s="18" t="s">
        <v>1923</v>
      </c>
      <c r="IIU56" s="18" t="s">
        <v>1923</v>
      </c>
      <c r="IIV56" s="18" t="s">
        <v>1923</v>
      </c>
      <c r="IIW56" s="18" t="s">
        <v>1923</v>
      </c>
      <c r="IIX56" s="18" t="s">
        <v>1923</v>
      </c>
      <c r="IIY56" s="18" t="s">
        <v>1923</v>
      </c>
      <c r="IIZ56" s="18" t="s">
        <v>1923</v>
      </c>
      <c r="IJA56" s="18" t="s">
        <v>1923</v>
      </c>
      <c r="IJB56" s="18" t="s">
        <v>1923</v>
      </c>
      <c r="IJC56" s="18" t="s">
        <v>1923</v>
      </c>
      <c r="IJD56" s="18" t="s">
        <v>1923</v>
      </c>
      <c r="IJE56" s="18" t="s">
        <v>1923</v>
      </c>
      <c r="IJF56" s="18" t="s">
        <v>1923</v>
      </c>
      <c r="IJG56" s="18" t="s">
        <v>1923</v>
      </c>
      <c r="IJH56" s="18" t="s">
        <v>1923</v>
      </c>
      <c r="IJI56" s="18" t="s">
        <v>1923</v>
      </c>
      <c r="IJJ56" s="18" t="s">
        <v>1923</v>
      </c>
      <c r="IJK56" s="18" t="s">
        <v>1923</v>
      </c>
      <c r="IJL56" s="18" t="s">
        <v>1923</v>
      </c>
      <c r="IJM56" s="18" t="s">
        <v>1923</v>
      </c>
      <c r="IJN56" s="18" t="s">
        <v>1923</v>
      </c>
      <c r="IJO56" s="18" t="s">
        <v>1923</v>
      </c>
      <c r="IJP56" s="18" t="s">
        <v>1923</v>
      </c>
      <c r="IJQ56" s="18" t="s">
        <v>1923</v>
      </c>
      <c r="IJR56" s="18" t="s">
        <v>1923</v>
      </c>
      <c r="IJS56" s="18" t="s">
        <v>1923</v>
      </c>
      <c r="IJT56" s="18" t="s">
        <v>1923</v>
      </c>
      <c r="IJU56" s="18" t="s">
        <v>1923</v>
      </c>
      <c r="IJV56" s="18" t="s">
        <v>1923</v>
      </c>
      <c r="IJW56" s="18" t="s">
        <v>1923</v>
      </c>
      <c r="IJX56" s="18" t="s">
        <v>1923</v>
      </c>
      <c r="IJY56" s="18" t="s">
        <v>1923</v>
      </c>
      <c r="IJZ56" s="18" t="s">
        <v>1923</v>
      </c>
      <c r="IKA56" s="18" t="s">
        <v>1923</v>
      </c>
      <c r="IKB56" s="18" t="s">
        <v>1923</v>
      </c>
      <c r="IKC56" s="18" t="s">
        <v>1923</v>
      </c>
      <c r="IKD56" s="18" t="s">
        <v>1923</v>
      </c>
      <c r="IKE56" s="18" t="s">
        <v>1923</v>
      </c>
      <c r="IKF56" s="18" t="s">
        <v>1923</v>
      </c>
      <c r="IKG56" s="18" t="s">
        <v>1923</v>
      </c>
      <c r="IKH56" s="18" t="s">
        <v>1923</v>
      </c>
      <c r="IKI56" s="18" t="s">
        <v>1923</v>
      </c>
      <c r="IKJ56" s="18" t="s">
        <v>1923</v>
      </c>
      <c r="IKK56" s="18" t="s">
        <v>1923</v>
      </c>
      <c r="IKL56" s="18" t="s">
        <v>1923</v>
      </c>
      <c r="IKM56" s="18" t="s">
        <v>1923</v>
      </c>
      <c r="IKN56" s="18" t="s">
        <v>1923</v>
      </c>
      <c r="IKO56" s="18" t="s">
        <v>1923</v>
      </c>
      <c r="IKP56" s="18" t="s">
        <v>1923</v>
      </c>
      <c r="IKQ56" s="18" t="s">
        <v>1923</v>
      </c>
      <c r="IKR56" s="18" t="s">
        <v>1923</v>
      </c>
      <c r="IKS56" s="18" t="s">
        <v>1923</v>
      </c>
      <c r="IKT56" s="18" t="s">
        <v>1923</v>
      </c>
      <c r="IKU56" s="18" t="s">
        <v>1923</v>
      </c>
      <c r="IKV56" s="18" t="s">
        <v>1923</v>
      </c>
      <c r="IKW56" s="18" t="s">
        <v>1923</v>
      </c>
      <c r="IKX56" s="18" t="s">
        <v>1923</v>
      </c>
      <c r="IKY56" s="18" t="s">
        <v>1923</v>
      </c>
      <c r="IKZ56" s="18" t="s">
        <v>1923</v>
      </c>
      <c r="ILA56" s="18" t="s">
        <v>1923</v>
      </c>
      <c r="ILB56" s="18" t="s">
        <v>1923</v>
      </c>
      <c r="ILC56" s="18" t="s">
        <v>1923</v>
      </c>
      <c r="ILD56" s="18" t="s">
        <v>1923</v>
      </c>
      <c r="ILE56" s="18" t="s">
        <v>1923</v>
      </c>
      <c r="ILF56" s="18" t="s">
        <v>1923</v>
      </c>
      <c r="ILG56" s="18" t="s">
        <v>1923</v>
      </c>
      <c r="ILH56" s="18" t="s">
        <v>1923</v>
      </c>
      <c r="ILI56" s="18" t="s">
        <v>1923</v>
      </c>
      <c r="ILJ56" s="18" t="s">
        <v>1923</v>
      </c>
      <c r="ILK56" s="18" t="s">
        <v>1923</v>
      </c>
      <c r="ILL56" s="18" t="s">
        <v>1923</v>
      </c>
      <c r="ILM56" s="18" t="s">
        <v>1923</v>
      </c>
      <c r="ILN56" s="18" t="s">
        <v>1923</v>
      </c>
      <c r="ILO56" s="18" t="s">
        <v>1923</v>
      </c>
      <c r="ILP56" s="18" t="s">
        <v>1923</v>
      </c>
      <c r="ILQ56" s="18" t="s">
        <v>1923</v>
      </c>
      <c r="ILR56" s="18" t="s">
        <v>1923</v>
      </c>
      <c r="ILS56" s="18" t="s">
        <v>1923</v>
      </c>
      <c r="ILT56" s="18" t="s">
        <v>1923</v>
      </c>
      <c r="ILU56" s="18" t="s">
        <v>1923</v>
      </c>
      <c r="ILV56" s="18" t="s">
        <v>1923</v>
      </c>
      <c r="ILW56" s="18" t="s">
        <v>1923</v>
      </c>
      <c r="ILX56" s="18" t="s">
        <v>1923</v>
      </c>
      <c r="ILY56" s="18" t="s">
        <v>1923</v>
      </c>
      <c r="ILZ56" s="18" t="s">
        <v>1923</v>
      </c>
      <c r="IMA56" s="18" t="s">
        <v>1923</v>
      </c>
      <c r="IMB56" s="18" t="s">
        <v>1923</v>
      </c>
      <c r="IMC56" s="18" t="s">
        <v>1923</v>
      </c>
      <c r="IMD56" s="18" t="s">
        <v>1923</v>
      </c>
      <c r="IME56" s="18" t="s">
        <v>1923</v>
      </c>
      <c r="IMF56" s="18" t="s">
        <v>1923</v>
      </c>
      <c r="IMG56" s="18" t="s">
        <v>1923</v>
      </c>
      <c r="IMH56" s="18" t="s">
        <v>1923</v>
      </c>
      <c r="IMI56" s="18" t="s">
        <v>1923</v>
      </c>
      <c r="IMJ56" s="18" t="s">
        <v>1923</v>
      </c>
      <c r="IMK56" s="18" t="s">
        <v>1923</v>
      </c>
      <c r="IML56" s="18" t="s">
        <v>1923</v>
      </c>
      <c r="IMM56" s="18" t="s">
        <v>1923</v>
      </c>
      <c r="IMN56" s="18" t="s">
        <v>1923</v>
      </c>
      <c r="IMO56" s="18" t="s">
        <v>1923</v>
      </c>
      <c r="IMP56" s="18" t="s">
        <v>1923</v>
      </c>
      <c r="IMQ56" s="18" t="s">
        <v>1923</v>
      </c>
      <c r="IMR56" s="18" t="s">
        <v>1923</v>
      </c>
      <c r="IMS56" s="18" t="s">
        <v>1923</v>
      </c>
      <c r="IMT56" s="18" t="s">
        <v>1923</v>
      </c>
      <c r="IMU56" s="18" t="s">
        <v>1923</v>
      </c>
      <c r="IMV56" s="18" t="s">
        <v>1923</v>
      </c>
      <c r="IMW56" s="18" t="s">
        <v>1923</v>
      </c>
      <c r="IMX56" s="18" t="s">
        <v>1923</v>
      </c>
      <c r="IMY56" s="18" t="s">
        <v>1923</v>
      </c>
      <c r="IMZ56" s="18" t="s">
        <v>1923</v>
      </c>
      <c r="INA56" s="18" t="s">
        <v>1923</v>
      </c>
      <c r="INB56" s="18" t="s">
        <v>1923</v>
      </c>
      <c r="INC56" s="18" t="s">
        <v>1923</v>
      </c>
      <c r="IND56" s="18" t="s">
        <v>1923</v>
      </c>
      <c r="INE56" s="18" t="s">
        <v>1923</v>
      </c>
      <c r="INF56" s="18" t="s">
        <v>1923</v>
      </c>
      <c r="ING56" s="18" t="s">
        <v>1923</v>
      </c>
      <c r="INH56" s="18" t="s">
        <v>1923</v>
      </c>
      <c r="INI56" s="18" t="s">
        <v>1923</v>
      </c>
      <c r="INJ56" s="18" t="s">
        <v>1923</v>
      </c>
      <c r="INK56" s="18" t="s">
        <v>1923</v>
      </c>
      <c r="INL56" s="18" t="s">
        <v>1923</v>
      </c>
      <c r="INM56" s="18" t="s">
        <v>1923</v>
      </c>
      <c r="INN56" s="18" t="s">
        <v>1923</v>
      </c>
      <c r="INO56" s="18" t="s">
        <v>1923</v>
      </c>
      <c r="INP56" s="18" t="s">
        <v>1923</v>
      </c>
      <c r="INQ56" s="18" t="s">
        <v>1923</v>
      </c>
      <c r="INR56" s="18" t="s">
        <v>1923</v>
      </c>
      <c r="INS56" s="18" t="s">
        <v>1923</v>
      </c>
      <c r="INT56" s="18" t="s">
        <v>1923</v>
      </c>
      <c r="INU56" s="18" t="s">
        <v>1923</v>
      </c>
      <c r="INV56" s="18" t="s">
        <v>1923</v>
      </c>
      <c r="INW56" s="18" t="s">
        <v>1923</v>
      </c>
      <c r="INX56" s="18" t="s">
        <v>1923</v>
      </c>
      <c r="INY56" s="18" t="s">
        <v>1923</v>
      </c>
      <c r="INZ56" s="18" t="s">
        <v>1923</v>
      </c>
      <c r="IOA56" s="18" t="s">
        <v>1923</v>
      </c>
      <c r="IOB56" s="18" t="s">
        <v>1923</v>
      </c>
      <c r="IOC56" s="18" t="s">
        <v>1923</v>
      </c>
      <c r="IOD56" s="18" t="s">
        <v>1923</v>
      </c>
      <c r="IOE56" s="18" t="s">
        <v>1923</v>
      </c>
      <c r="IOF56" s="18" t="s">
        <v>1923</v>
      </c>
      <c r="IOG56" s="18" t="s">
        <v>1923</v>
      </c>
      <c r="IOH56" s="18" t="s">
        <v>1923</v>
      </c>
      <c r="IOI56" s="18" t="s">
        <v>1923</v>
      </c>
      <c r="IOJ56" s="18" t="s">
        <v>1923</v>
      </c>
      <c r="IOK56" s="18" t="s">
        <v>1923</v>
      </c>
      <c r="IOL56" s="18" t="s">
        <v>1923</v>
      </c>
      <c r="IOM56" s="18" t="s">
        <v>1923</v>
      </c>
      <c r="ION56" s="18" t="s">
        <v>1923</v>
      </c>
      <c r="IOO56" s="18" t="s">
        <v>1923</v>
      </c>
      <c r="IOP56" s="18" t="s">
        <v>1923</v>
      </c>
      <c r="IOQ56" s="18" t="s">
        <v>1923</v>
      </c>
      <c r="IOR56" s="18" t="s">
        <v>1923</v>
      </c>
      <c r="IOS56" s="18" t="s">
        <v>1923</v>
      </c>
      <c r="IOT56" s="18" t="s">
        <v>1923</v>
      </c>
      <c r="IOU56" s="18" t="s">
        <v>1923</v>
      </c>
      <c r="IOV56" s="18" t="s">
        <v>1923</v>
      </c>
      <c r="IOW56" s="18" t="s">
        <v>1923</v>
      </c>
      <c r="IOX56" s="18" t="s">
        <v>1923</v>
      </c>
      <c r="IOY56" s="18" t="s">
        <v>1923</v>
      </c>
      <c r="IOZ56" s="18" t="s">
        <v>1923</v>
      </c>
      <c r="IPA56" s="18" t="s">
        <v>1923</v>
      </c>
      <c r="IPB56" s="18" t="s">
        <v>1923</v>
      </c>
      <c r="IPC56" s="18" t="s">
        <v>1923</v>
      </c>
      <c r="IPD56" s="18" t="s">
        <v>1923</v>
      </c>
      <c r="IPE56" s="18" t="s">
        <v>1923</v>
      </c>
      <c r="IPF56" s="18" t="s">
        <v>1923</v>
      </c>
      <c r="IPG56" s="18" t="s">
        <v>1923</v>
      </c>
      <c r="IPH56" s="18" t="s">
        <v>1923</v>
      </c>
      <c r="IPI56" s="18" t="s">
        <v>1923</v>
      </c>
      <c r="IPJ56" s="18" t="s">
        <v>1923</v>
      </c>
      <c r="IPK56" s="18" t="s">
        <v>1923</v>
      </c>
      <c r="IPL56" s="18" t="s">
        <v>1923</v>
      </c>
      <c r="IPM56" s="18" t="s">
        <v>1923</v>
      </c>
      <c r="IPN56" s="18" t="s">
        <v>1923</v>
      </c>
      <c r="IPO56" s="18" t="s">
        <v>1923</v>
      </c>
      <c r="IPP56" s="18" t="s">
        <v>1923</v>
      </c>
      <c r="IPQ56" s="18" t="s">
        <v>1923</v>
      </c>
      <c r="IPR56" s="18" t="s">
        <v>1923</v>
      </c>
      <c r="IPS56" s="18" t="s">
        <v>1923</v>
      </c>
      <c r="IPT56" s="18" t="s">
        <v>1923</v>
      </c>
      <c r="IPU56" s="18" t="s">
        <v>1923</v>
      </c>
      <c r="IPV56" s="18" t="s">
        <v>1923</v>
      </c>
      <c r="IPW56" s="18" t="s">
        <v>1923</v>
      </c>
      <c r="IPX56" s="18" t="s">
        <v>1923</v>
      </c>
      <c r="IPY56" s="18" t="s">
        <v>1923</v>
      </c>
      <c r="IPZ56" s="18" t="s">
        <v>1923</v>
      </c>
      <c r="IQA56" s="18" t="s">
        <v>1923</v>
      </c>
      <c r="IQB56" s="18" t="s">
        <v>1923</v>
      </c>
      <c r="IQC56" s="18" t="s">
        <v>1923</v>
      </c>
      <c r="IQD56" s="18" t="s">
        <v>1923</v>
      </c>
      <c r="IQE56" s="18" t="s">
        <v>1923</v>
      </c>
      <c r="IQF56" s="18" t="s">
        <v>1923</v>
      </c>
      <c r="IQG56" s="18" t="s">
        <v>1923</v>
      </c>
      <c r="IQH56" s="18" t="s">
        <v>1923</v>
      </c>
      <c r="IQI56" s="18" t="s">
        <v>1923</v>
      </c>
      <c r="IQJ56" s="18" t="s">
        <v>1923</v>
      </c>
      <c r="IQK56" s="18" t="s">
        <v>1923</v>
      </c>
      <c r="IQL56" s="18" t="s">
        <v>1923</v>
      </c>
      <c r="IQM56" s="18" t="s">
        <v>1923</v>
      </c>
      <c r="IQN56" s="18" t="s">
        <v>1923</v>
      </c>
      <c r="IQO56" s="18" t="s">
        <v>1923</v>
      </c>
      <c r="IQP56" s="18" t="s">
        <v>1923</v>
      </c>
      <c r="IQQ56" s="18" t="s">
        <v>1923</v>
      </c>
      <c r="IQR56" s="18" t="s">
        <v>1923</v>
      </c>
      <c r="IQS56" s="18" t="s">
        <v>1923</v>
      </c>
      <c r="IQT56" s="18" t="s">
        <v>1923</v>
      </c>
      <c r="IQU56" s="18" t="s">
        <v>1923</v>
      </c>
      <c r="IQV56" s="18" t="s">
        <v>1923</v>
      </c>
      <c r="IQW56" s="18" t="s">
        <v>1923</v>
      </c>
      <c r="IQX56" s="18" t="s">
        <v>1923</v>
      </c>
      <c r="IQY56" s="18" t="s">
        <v>1923</v>
      </c>
      <c r="IQZ56" s="18" t="s">
        <v>1923</v>
      </c>
      <c r="IRA56" s="18" t="s">
        <v>1923</v>
      </c>
      <c r="IRB56" s="18" t="s">
        <v>1923</v>
      </c>
      <c r="IRC56" s="18" t="s">
        <v>1923</v>
      </c>
      <c r="IRD56" s="18" t="s">
        <v>1923</v>
      </c>
      <c r="IRE56" s="18" t="s">
        <v>1923</v>
      </c>
      <c r="IRF56" s="18" t="s">
        <v>1923</v>
      </c>
      <c r="IRG56" s="18" t="s">
        <v>1923</v>
      </c>
      <c r="IRH56" s="18" t="s">
        <v>1923</v>
      </c>
      <c r="IRI56" s="18" t="s">
        <v>1923</v>
      </c>
      <c r="IRJ56" s="18" t="s">
        <v>1923</v>
      </c>
      <c r="IRK56" s="18" t="s">
        <v>1923</v>
      </c>
      <c r="IRL56" s="18" t="s">
        <v>1923</v>
      </c>
      <c r="IRM56" s="18" t="s">
        <v>1923</v>
      </c>
      <c r="IRN56" s="18" t="s">
        <v>1923</v>
      </c>
      <c r="IRO56" s="18" t="s">
        <v>1923</v>
      </c>
      <c r="IRP56" s="18" t="s">
        <v>1923</v>
      </c>
      <c r="IRQ56" s="18" t="s">
        <v>1923</v>
      </c>
      <c r="IRR56" s="18" t="s">
        <v>1923</v>
      </c>
      <c r="IRS56" s="18" t="s">
        <v>1923</v>
      </c>
      <c r="IRT56" s="18" t="s">
        <v>1923</v>
      </c>
      <c r="IRU56" s="18" t="s">
        <v>1923</v>
      </c>
      <c r="IRV56" s="18" t="s">
        <v>1923</v>
      </c>
      <c r="IRW56" s="18" t="s">
        <v>1923</v>
      </c>
      <c r="IRX56" s="18" t="s">
        <v>1923</v>
      </c>
      <c r="IRY56" s="18" t="s">
        <v>1923</v>
      </c>
      <c r="IRZ56" s="18" t="s">
        <v>1923</v>
      </c>
      <c r="ISA56" s="18" t="s">
        <v>1923</v>
      </c>
      <c r="ISB56" s="18" t="s">
        <v>1923</v>
      </c>
      <c r="ISC56" s="18" t="s">
        <v>1923</v>
      </c>
      <c r="ISD56" s="18" t="s">
        <v>1923</v>
      </c>
      <c r="ISE56" s="18" t="s">
        <v>1923</v>
      </c>
      <c r="ISF56" s="18" t="s">
        <v>1923</v>
      </c>
      <c r="ISG56" s="18" t="s">
        <v>1923</v>
      </c>
      <c r="ISH56" s="18" t="s">
        <v>1923</v>
      </c>
      <c r="ISI56" s="18" t="s">
        <v>1923</v>
      </c>
      <c r="ISJ56" s="18" t="s">
        <v>1923</v>
      </c>
      <c r="ISK56" s="18" t="s">
        <v>1923</v>
      </c>
      <c r="ISL56" s="18" t="s">
        <v>1923</v>
      </c>
      <c r="ISM56" s="18" t="s">
        <v>1923</v>
      </c>
      <c r="ISN56" s="18" t="s">
        <v>1923</v>
      </c>
      <c r="ISO56" s="18" t="s">
        <v>1923</v>
      </c>
      <c r="ISP56" s="18" t="s">
        <v>1923</v>
      </c>
      <c r="ISQ56" s="18" t="s">
        <v>1923</v>
      </c>
      <c r="ISR56" s="18" t="s">
        <v>1923</v>
      </c>
      <c r="ISS56" s="18" t="s">
        <v>1923</v>
      </c>
      <c r="IST56" s="18" t="s">
        <v>1923</v>
      </c>
      <c r="ISU56" s="18" t="s">
        <v>1923</v>
      </c>
      <c r="ISV56" s="18" t="s">
        <v>1923</v>
      </c>
      <c r="ISW56" s="18" t="s">
        <v>1923</v>
      </c>
      <c r="ISX56" s="18" t="s">
        <v>1923</v>
      </c>
      <c r="ISY56" s="18" t="s">
        <v>1923</v>
      </c>
      <c r="ISZ56" s="18" t="s">
        <v>1923</v>
      </c>
      <c r="ITA56" s="18" t="s">
        <v>1923</v>
      </c>
      <c r="ITB56" s="18" t="s">
        <v>1923</v>
      </c>
      <c r="ITC56" s="18" t="s">
        <v>1923</v>
      </c>
      <c r="ITD56" s="18" t="s">
        <v>1923</v>
      </c>
      <c r="ITE56" s="18" t="s">
        <v>1923</v>
      </c>
      <c r="ITF56" s="18" t="s">
        <v>1923</v>
      </c>
      <c r="ITG56" s="18" t="s">
        <v>1923</v>
      </c>
      <c r="ITH56" s="18" t="s">
        <v>1923</v>
      </c>
      <c r="ITI56" s="18" t="s">
        <v>1923</v>
      </c>
      <c r="ITJ56" s="18" t="s">
        <v>1923</v>
      </c>
      <c r="ITK56" s="18" t="s">
        <v>1923</v>
      </c>
      <c r="ITL56" s="18" t="s">
        <v>1923</v>
      </c>
      <c r="ITM56" s="18" t="s">
        <v>1923</v>
      </c>
      <c r="ITN56" s="18" t="s">
        <v>1923</v>
      </c>
      <c r="ITO56" s="18" t="s">
        <v>1923</v>
      </c>
      <c r="ITP56" s="18" t="s">
        <v>1923</v>
      </c>
      <c r="ITQ56" s="18" t="s">
        <v>1923</v>
      </c>
      <c r="ITR56" s="18" t="s">
        <v>1923</v>
      </c>
      <c r="ITS56" s="18" t="s">
        <v>1923</v>
      </c>
      <c r="ITT56" s="18" t="s">
        <v>1923</v>
      </c>
      <c r="ITU56" s="18" t="s">
        <v>1923</v>
      </c>
      <c r="ITV56" s="18" t="s">
        <v>1923</v>
      </c>
      <c r="ITW56" s="18" t="s">
        <v>1923</v>
      </c>
      <c r="ITX56" s="18" t="s">
        <v>1923</v>
      </c>
      <c r="ITY56" s="18" t="s">
        <v>1923</v>
      </c>
      <c r="ITZ56" s="18" t="s">
        <v>1923</v>
      </c>
      <c r="IUA56" s="18" t="s">
        <v>1923</v>
      </c>
      <c r="IUB56" s="18" t="s">
        <v>1923</v>
      </c>
      <c r="IUC56" s="18" t="s">
        <v>1923</v>
      </c>
      <c r="IUD56" s="18" t="s">
        <v>1923</v>
      </c>
      <c r="IUE56" s="18" t="s">
        <v>1923</v>
      </c>
      <c r="IUF56" s="18" t="s">
        <v>1923</v>
      </c>
      <c r="IUG56" s="18" t="s">
        <v>1923</v>
      </c>
      <c r="IUH56" s="18" t="s">
        <v>1923</v>
      </c>
      <c r="IUI56" s="18" t="s">
        <v>1923</v>
      </c>
      <c r="IUJ56" s="18" t="s">
        <v>1923</v>
      </c>
      <c r="IUK56" s="18" t="s">
        <v>1923</v>
      </c>
      <c r="IUL56" s="18" t="s">
        <v>1923</v>
      </c>
      <c r="IUM56" s="18" t="s">
        <v>1923</v>
      </c>
      <c r="IUN56" s="18" t="s">
        <v>1923</v>
      </c>
      <c r="IUO56" s="18" t="s">
        <v>1923</v>
      </c>
      <c r="IUP56" s="18" t="s">
        <v>1923</v>
      </c>
      <c r="IUQ56" s="18" t="s">
        <v>1923</v>
      </c>
      <c r="IUR56" s="18" t="s">
        <v>1923</v>
      </c>
      <c r="IUS56" s="18" t="s">
        <v>1923</v>
      </c>
      <c r="IUT56" s="18" t="s">
        <v>1923</v>
      </c>
      <c r="IUU56" s="18" t="s">
        <v>1923</v>
      </c>
      <c r="IUV56" s="18" t="s">
        <v>1923</v>
      </c>
      <c r="IUW56" s="18" t="s">
        <v>1923</v>
      </c>
      <c r="IUX56" s="18" t="s">
        <v>1923</v>
      </c>
      <c r="IUY56" s="18" t="s">
        <v>1923</v>
      </c>
      <c r="IUZ56" s="18" t="s">
        <v>1923</v>
      </c>
      <c r="IVA56" s="18" t="s">
        <v>1923</v>
      </c>
      <c r="IVB56" s="18" t="s">
        <v>1923</v>
      </c>
      <c r="IVC56" s="18" t="s">
        <v>1923</v>
      </c>
      <c r="IVD56" s="18" t="s">
        <v>1923</v>
      </c>
      <c r="IVE56" s="18" t="s">
        <v>1923</v>
      </c>
      <c r="IVF56" s="18" t="s">
        <v>1923</v>
      </c>
      <c r="IVG56" s="18" t="s">
        <v>1923</v>
      </c>
      <c r="IVH56" s="18" t="s">
        <v>1923</v>
      </c>
      <c r="IVI56" s="18" t="s">
        <v>1923</v>
      </c>
      <c r="IVJ56" s="18" t="s">
        <v>1923</v>
      </c>
      <c r="IVK56" s="18" t="s">
        <v>1923</v>
      </c>
      <c r="IVL56" s="18" t="s">
        <v>1923</v>
      </c>
      <c r="IVM56" s="18" t="s">
        <v>1923</v>
      </c>
      <c r="IVN56" s="18" t="s">
        <v>1923</v>
      </c>
      <c r="IVO56" s="18" t="s">
        <v>1923</v>
      </c>
      <c r="IVP56" s="18" t="s">
        <v>1923</v>
      </c>
      <c r="IVQ56" s="18" t="s">
        <v>1923</v>
      </c>
      <c r="IVR56" s="18" t="s">
        <v>1923</v>
      </c>
      <c r="IVS56" s="18" t="s">
        <v>1923</v>
      </c>
      <c r="IVT56" s="18" t="s">
        <v>1923</v>
      </c>
      <c r="IVU56" s="18" t="s">
        <v>1923</v>
      </c>
      <c r="IVV56" s="18" t="s">
        <v>1923</v>
      </c>
      <c r="IVW56" s="18" t="s">
        <v>1923</v>
      </c>
      <c r="IVX56" s="18" t="s">
        <v>1923</v>
      </c>
      <c r="IVY56" s="18" t="s">
        <v>1923</v>
      </c>
      <c r="IVZ56" s="18" t="s">
        <v>1923</v>
      </c>
      <c r="IWA56" s="18" t="s">
        <v>1923</v>
      </c>
      <c r="IWB56" s="18" t="s">
        <v>1923</v>
      </c>
      <c r="IWC56" s="18" t="s">
        <v>1923</v>
      </c>
      <c r="IWD56" s="18" t="s">
        <v>1923</v>
      </c>
      <c r="IWE56" s="18" t="s">
        <v>1923</v>
      </c>
      <c r="IWF56" s="18" t="s">
        <v>1923</v>
      </c>
      <c r="IWG56" s="18" t="s">
        <v>1923</v>
      </c>
      <c r="IWH56" s="18" t="s">
        <v>1923</v>
      </c>
      <c r="IWI56" s="18" t="s">
        <v>1923</v>
      </c>
      <c r="IWJ56" s="18" t="s">
        <v>1923</v>
      </c>
      <c r="IWK56" s="18" t="s">
        <v>1923</v>
      </c>
      <c r="IWL56" s="18" t="s">
        <v>1923</v>
      </c>
      <c r="IWM56" s="18" t="s">
        <v>1923</v>
      </c>
      <c r="IWN56" s="18" t="s">
        <v>1923</v>
      </c>
      <c r="IWO56" s="18" t="s">
        <v>1923</v>
      </c>
      <c r="IWP56" s="18" t="s">
        <v>1923</v>
      </c>
      <c r="IWQ56" s="18" t="s">
        <v>1923</v>
      </c>
      <c r="IWR56" s="18" t="s">
        <v>1923</v>
      </c>
      <c r="IWS56" s="18" t="s">
        <v>1923</v>
      </c>
      <c r="IWT56" s="18" t="s">
        <v>1923</v>
      </c>
      <c r="IWU56" s="18" t="s">
        <v>1923</v>
      </c>
      <c r="IWV56" s="18" t="s">
        <v>1923</v>
      </c>
      <c r="IWW56" s="18" t="s">
        <v>1923</v>
      </c>
      <c r="IWX56" s="18" t="s">
        <v>1923</v>
      </c>
      <c r="IWY56" s="18" t="s">
        <v>1923</v>
      </c>
      <c r="IWZ56" s="18" t="s">
        <v>1923</v>
      </c>
      <c r="IXA56" s="18" t="s">
        <v>1923</v>
      </c>
      <c r="IXB56" s="18" t="s">
        <v>1923</v>
      </c>
      <c r="IXC56" s="18" t="s">
        <v>1923</v>
      </c>
      <c r="IXD56" s="18" t="s">
        <v>1923</v>
      </c>
      <c r="IXE56" s="18" t="s">
        <v>1923</v>
      </c>
      <c r="IXF56" s="18" t="s">
        <v>1923</v>
      </c>
      <c r="IXG56" s="18" t="s">
        <v>1923</v>
      </c>
      <c r="IXH56" s="18" t="s">
        <v>1923</v>
      </c>
      <c r="IXI56" s="18" t="s">
        <v>1923</v>
      </c>
      <c r="IXJ56" s="18" t="s">
        <v>1923</v>
      </c>
      <c r="IXK56" s="18" t="s">
        <v>1923</v>
      </c>
      <c r="IXL56" s="18" t="s">
        <v>1923</v>
      </c>
      <c r="IXM56" s="18" t="s">
        <v>1923</v>
      </c>
      <c r="IXN56" s="18" t="s">
        <v>1923</v>
      </c>
      <c r="IXO56" s="18" t="s">
        <v>1923</v>
      </c>
      <c r="IXP56" s="18" t="s">
        <v>1923</v>
      </c>
      <c r="IXQ56" s="18" t="s">
        <v>1923</v>
      </c>
      <c r="IXR56" s="18" t="s">
        <v>1923</v>
      </c>
      <c r="IXS56" s="18" t="s">
        <v>1923</v>
      </c>
      <c r="IXT56" s="18" t="s">
        <v>1923</v>
      </c>
      <c r="IXU56" s="18" t="s">
        <v>1923</v>
      </c>
      <c r="IXV56" s="18" t="s">
        <v>1923</v>
      </c>
      <c r="IXW56" s="18" t="s">
        <v>1923</v>
      </c>
      <c r="IXX56" s="18" t="s">
        <v>1923</v>
      </c>
      <c r="IXY56" s="18" t="s">
        <v>1923</v>
      </c>
      <c r="IXZ56" s="18" t="s">
        <v>1923</v>
      </c>
      <c r="IYA56" s="18" t="s">
        <v>1923</v>
      </c>
      <c r="IYB56" s="18" t="s">
        <v>1923</v>
      </c>
      <c r="IYC56" s="18" t="s">
        <v>1923</v>
      </c>
      <c r="IYD56" s="18" t="s">
        <v>1923</v>
      </c>
      <c r="IYE56" s="18" t="s">
        <v>1923</v>
      </c>
      <c r="IYF56" s="18" t="s">
        <v>1923</v>
      </c>
      <c r="IYG56" s="18" t="s">
        <v>1923</v>
      </c>
      <c r="IYH56" s="18" t="s">
        <v>1923</v>
      </c>
      <c r="IYI56" s="18" t="s">
        <v>1923</v>
      </c>
      <c r="IYJ56" s="18" t="s">
        <v>1923</v>
      </c>
      <c r="IYK56" s="18" t="s">
        <v>1923</v>
      </c>
      <c r="IYL56" s="18" t="s">
        <v>1923</v>
      </c>
      <c r="IYM56" s="18" t="s">
        <v>1923</v>
      </c>
      <c r="IYN56" s="18" t="s">
        <v>1923</v>
      </c>
      <c r="IYO56" s="18" t="s">
        <v>1923</v>
      </c>
      <c r="IYP56" s="18" t="s">
        <v>1923</v>
      </c>
      <c r="IYQ56" s="18" t="s">
        <v>1923</v>
      </c>
      <c r="IYR56" s="18" t="s">
        <v>1923</v>
      </c>
      <c r="IYS56" s="18" t="s">
        <v>1923</v>
      </c>
      <c r="IYT56" s="18" t="s">
        <v>1923</v>
      </c>
      <c r="IYU56" s="18" t="s">
        <v>1923</v>
      </c>
      <c r="IYV56" s="18" t="s">
        <v>1923</v>
      </c>
      <c r="IYW56" s="18" t="s">
        <v>1923</v>
      </c>
      <c r="IYX56" s="18" t="s">
        <v>1923</v>
      </c>
      <c r="IYY56" s="18" t="s">
        <v>1923</v>
      </c>
      <c r="IYZ56" s="18" t="s">
        <v>1923</v>
      </c>
      <c r="IZA56" s="18" t="s">
        <v>1923</v>
      </c>
      <c r="IZB56" s="18" t="s">
        <v>1923</v>
      </c>
      <c r="IZC56" s="18" t="s">
        <v>1923</v>
      </c>
      <c r="IZD56" s="18" t="s">
        <v>1923</v>
      </c>
      <c r="IZE56" s="18" t="s">
        <v>1923</v>
      </c>
      <c r="IZF56" s="18" t="s">
        <v>1923</v>
      </c>
      <c r="IZG56" s="18" t="s">
        <v>1923</v>
      </c>
      <c r="IZH56" s="18" t="s">
        <v>1923</v>
      </c>
      <c r="IZI56" s="18" t="s">
        <v>1923</v>
      </c>
      <c r="IZJ56" s="18" t="s">
        <v>1923</v>
      </c>
      <c r="IZK56" s="18" t="s">
        <v>1923</v>
      </c>
      <c r="IZL56" s="18" t="s">
        <v>1923</v>
      </c>
      <c r="IZM56" s="18" t="s">
        <v>1923</v>
      </c>
      <c r="IZN56" s="18" t="s">
        <v>1923</v>
      </c>
      <c r="IZO56" s="18" t="s">
        <v>1923</v>
      </c>
      <c r="IZP56" s="18" t="s">
        <v>1923</v>
      </c>
      <c r="IZQ56" s="18" t="s">
        <v>1923</v>
      </c>
      <c r="IZR56" s="18" t="s">
        <v>1923</v>
      </c>
      <c r="IZS56" s="18" t="s">
        <v>1923</v>
      </c>
      <c r="IZT56" s="18" t="s">
        <v>1923</v>
      </c>
      <c r="IZU56" s="18" t="s">
        <v>1923</v>
      </c>
      <c r="IZV56" s="18" t="s">
        <v>1923</v>
      </c>
      <c r="IZW56" s="18" t="s">
        <v>1923</v>
      </c>
      <c r="IZX56" s="18" t="s">
        <v>1923</v>
      </c>
      <c r="IZY56" s="18" t="s">
        <v>1923</v>
      </c>
      <c r="IZZ56" s="18" t="s">
        <v>1923</v>
      </c>
      <c r="JAA56" s="18" t="s">
        <v>1923</v>
      </c>
      <c r="JAB56" s="18" t="s">
        <v>1923</v>
      </c>
      <c r="JAC56" s="18" t="s">
        <v>1923</v>
      </c>
      <c r="JAD56" s="18" t="s">
        <v>1923</v>
      </c>
      <c r="JAE56" s="18" t="s">
        <v>1923</v>
      </c>
      <c r="JAF56" s="18" t="s">
        <v>1923</v>
      </c>
      <c r="JAG56" s="18" t="s">
        <v>1923</v>
      </c>
      <c r="JAH56" s="18" t="s">
        <v>1923</v>
      </c>
      <c r="JAI56" s="18" t="s">
        <v>1923</v>
      </c>
      <c r="JAJ56" s="18" t="s">
        <v>1923</v>
      </c>
      <c r="JAK56" s="18" t="s">
        <v>1923</v>
      </c>
      <c r="JAL56" s="18" t="s">
        <v>1923</v>
      </c>
      <c r="JAM56" s="18" t="s">
        <v>1923</v>
      </c>
      <c r="JAN56" s="18" t="s">
        <v>1923</v>
      </c>
      <c r="JAO56" s="18" t="s">
        <v>1923</v>
      </c>
      <c r="JAP56" s="18" t="s">
        <v>1923</v>
      </c>
      <c r="JAQ56" s="18" t="s">
        <v>1923</v>
      </c>
      <c r="JAR56" s="18" t="s">
        <v>1923</v>
      </c>
      <c r="JAS56" s="18" t="s">
        <v>1923</v>
      </c>
      <c r="JAT56" s="18" t="s">
        <v>1923</v>
      </c>
      <c r="JAU56" s="18" t="s">
        <v>1923</v>
      </c>
      <c r="JAV56" s="18" t="s">
        <v>1923</v>
      </c>
      <c r="JAW56" s="18" t="s">
        <v>1923</v>
      </c>
      <c r="JAX56" s="18" t="s">
        <v>1923</v>
      </c>
      <c r="JAY56" s="18" t="s">
        <v>1923</v>
      </c>
      <c r="JAZ56" s="18" t="s">
        <v>1923</v>
      </c>
      <c r="JBA56" s="18" t="s">
        <v>1923</v>
      </c>
      <c r="JBB56" s="18" t="s">
        <v>1923</v>
      </c>
      <c r="JBC56" s="18" t="s">
        <v>1923</v>
      </c>
      <c r="JBD56" s="18" t="s">
        <v>1923</v>
      </c>
      <c r="JBE56" s="18" t="s">
        <v>1923</v>
      </c>
      <c r="JBF56" s="18" t="s">
        <v>1923</v>
      </c>
      <c r="JBG56" s="18" t="s">
        <v>1923</v>
      </c>
      <c r="JBH56" s="18" t="s">
        <v>1923</v>
      </c>
      <c r="JBI56" s="18" t="s">
        <v>1923</v>
      </c>
      <c r="JBJ56" s="18" t="s">
        <v>1923</v>
      </c>
      <c r="JBK56" s="18" t="s">
        <v>1923</v>
      </c>
      <c r="JBL56" s="18" t="s">
        <v>1923</v>
      </c>
      <c r="JBM56" s="18" t="s">
        <v>1923</v>
      </c>
      <c r="JBN56" s="18" t="s">
        <v>1923</v>
      </c>
      <c r="JBO56" s="18" t="s">
        <v>1923</v>
      </c>
      <c r="JBP56" s="18" t="s">
        <v>1923</v>
      </c>
      <c r="JBQ56" s="18" t="s">
        <v>1923</v>
      </c>
      <c r="JBR56" s="18" t="s">
        <v>1923</v>
      </c>
      <c r="JBS56" s="18" t="s">
        <v>1923</v>
      </c>
      <c r="JBT56" s="18" t="s">
        <v>1923</v>
      </c>
      <c r="JBU56" s="18" t="s">
        <v>1923</v>
      </c>
      <c r="JBV56" s="18" t="s">
        <v>1923</v>
      </c>
      <c r="JBW56" s="18" t="s">
        <v>1923</v>
      </c>
      <c r="JBX56" s="18" t="s">
        <v>1923</v>
      </c>
      <c r="JBY56" s="18" t="s">
        <v>1923</v>
      </c>
      <c r="JBZ56" s="18" t="s">
        <v>1923</v>
      </c>
      <c r="JCA56" s="18" t="s">
        <v>1923</v>
      </c>
      <c r="JCB56" s="18" t="s">
        <v>1923</v>
      </c>
      <c r="JCC56" s="18" t="s">
        <v>1923</v>
      </c>
      <c r="JCD56" s="18" t="s">
        <v>1923</v>
      </c>
      <c r="JCE56" s="18" t="s">
        <v>1923</v>
      </c>
      <c r="JCF56" s="18" t="s">
        <v>1923</v>
      </c>
      <c r="JCG56" s="18" t="s">
        <v>1923</v>
      </c>
      <c r="JCH56" s="18" t="s">
        <v>1923</v>
      </c>
      <c r="JCI56" s="18" t="s">
        <v>1923</v>
      </c>
      <c r="JCJ56" s="18" t="s">
        <v>1923</v>
      </c>
      <c r="JCK56" s="18" t="s">
        <v>1923</v>
      </c>
      <c r="JCL56" s="18" t="s">
        <v>1923</v>
      </c>
      <c r="JCM56" s="18" t="s">
        <v>1923</v>
      </c>
      <c r="JCN56" s="18" t="s">
        <v>1923</v>
      </c>
      <c r="JCO56" s="18" t="s">
        <v>1923</v>
      </c>
      <c r="JCP56" s="18" t="s">
        <v>1923</v>
      </c>
      <c r="JCQ56" s="18" t="s">
        <v>1923</v>
      </c>
      <c r="JCR56" s="18" t="s">
        <v>1923</v>
      </c>
      <c r="JCS56" s="18" t="s">
        <v>1923</v>
      </c>
      <c r="JCT56" s="18" t="s">
        <v>1923</v>
      </c>
      <c r="JCU56" s="18" t="s">
        <v>1923</v>
      </c>
      <c r="JCV56" s="18" t="s">
        <v>1923</v>
      </c>
      <c r="JCW56" s="18" t="s">
        <v>1923</v>
      </c>
      <c r="JCX56" s="18" t="s">
        <v>1923</v>
      </c>
      <c r="JCY56" s="18" t="s">
        <v>1923</v>
      </c>
      <c r="JCZ56" s="18" t="s">
        <v>1923</v>
      </c>
      <c r="JDA56" s="18" t="s">
        <v>1923</v>
      </c>
      <c r="JDB56" s="18" t="s">
        <v>1923</v>
      </c>
      <c r="JDC56" s="18" t="s">
        <v>1923</v>
      </c>
      <c r="JDD56" s="18" t="s">
        <v>1923</v>
      </c>
      <c r="JDE56" s="18" t="s">
        <v>1923</v>
      </c>
      <c r="JDF56" s="18" t="s">
        <v>1923</v>
      </c>
      <c r="JDG56" s="18" t="s">
        <v>1923</v>
      </c>
      <c r="JDH56" s="18" t="s">
        <v>1923</v>
      </c>
      <c r="JDI56" s="18" t="s">
        <v>1923</v>
      </c>
      <c r="JDJ56" s="18" t="s">
        <v>1923</v>
      </c>
      <c r="JDK56" s="18" t="s">
        <v>1923</v>
      </c>
      <c r="JDL56" s="18" t="s">
        <v>1923</v>
      </c>
      <c r="JDM56" s="18" t="s">
        <v>1923</v>
      </c>
      <c r="JDN56" s="18" t="s">
        <v>1923</v>
      </c>
      <c r="JDO56" s="18" t="s">
        <v>1923</v>
      </c>
      <c r="JDP56" s="18" t="s">
        <v>1923</v>
      </c>
      <c r="JDQ56" s="18" t="s">
        <v>1923</v>
      </c>
      <c r="JDR56" s="18" t="s">
        <v>1923</v>
      </c>
      <c r="JDS56" s="18" t="s">
        <v>1923</v>
      </c>
      <c r="JDT56" s="18" t="s">
        <v>1923</v>
      </c>
      <c r="JDU56" s="18" t="s">
        <v>1923</v>
      </c>
      <c r="JDV56" s="18" t="s">
        <v>1923</v>
      </c>
      <c r="JDW56" s="18" t="s">
        <v>1923</v>
      </c>
      <c r="JDX56" s="18" t="s">
        <v>1923</v>
      </c>
      <c r="JDY56" s="18" t="s">
        <v>1923</v>
      </c>
      <c r="JDZ56" s="18" t="s">
        <v>1923</v>
      </c>
      <c r="JEA56" s="18" t="s">
        <v>1923</v>
      </c>
      <c r="JEB56" s="18" t="s">
        <v>1923</v>
      </c>
      <c r="JEC56" s="18" t="s">
        <v>1923</v>
      </c>
      <c r="JED56" s="18" t="s">
        <v>1923</v>
      </c>
      <c r="JEE56" s="18" t="s">
        <v>1923</v>
      </c>
      <c r="JEF56" s="18" t="s">
        <v>1923</v>
      </c>
      <c r="JEG56" s="18" t="s">
        <v>1923</v>
      </c>
      <c r="JEH56" s="18" t="s">
        <v>1923</v>
      </c>
      <c r="JEI56" s="18" t="s">
        <v>1923</v>
      </c>
      <c r="JEJ56" s="18" t="s">
        <v>1923</v>
      </c>
      <c r="JEK56" s="18" t="s">
        <v>1923</v>
      </c>
      <c r="JEL56" s="18" t="s">
        <v>1923</v>
      </c>
      <c r="JEM56" s="18" t="s">
        <v>1923</v>
      </c>
      <c r="JEN56" s="18" t="s">
        <v>1923</v>
      </c>
      <c r="JEO56" s="18" t="s">
        <v>1923</v>
      </c>
      <c r="JEP56" s="18" t="s">
        <v>1923</v>
      </c>
      <c r="JEQ56" s="18" t="s">
        <v>1923</v>
      </c>
      <c r="JER56" s="18" t="s">
        <v>1923</v>
      </c>
      <c r="JES56" s="18" t="s">
        <v>1923</v>
      </c>
      <c r="JET56" s="18" t="s">
        <v>1923</v>
      </c>
      <c r="JEU56" s="18" t="s">
        <v>1923</v>
      </c>
      <c r="JEV56" s="18" t="s">
        <v>1923</v>
      </c>
      <c r="JEW56" s="18" t="s">
        <v>1923</v>
      </c>
      <c r="JEX56" s="18" t="s">
        <v>1923</v>
      </c>
      <c r="JEY56" s="18" t="s">
        <v>1923</v>
      </c>
      <c r="JEZ56" s="18" t="s">
        <v>1923</v>
      </c>
      <c r="JFA56" s="18" t="s">
        <v>1923</v>
      </c>
      <c r="JFB56" s="18" t="s">
        <v>1923</v>
      </c>
      <c r="JFC56" s="18" t="s">
        <v>1923</v>
      </c>
      <c r="JFD56" s="18" t="s">
        <v>1923</v>
      </c>
      <c r="JFE56" s="18" t="s">
        <v>1923</v>
      </c>
      <c r="JFF56" s="18" t="s">
        <v>1923</v>
      </c>
      <c r="JFG56" s="18" t="s">
        <v>1923</v>
      </c>
      <c r="JFH56" s="18" t="s">
        <v>1923</v>
      </c>
      <c r="JFI56" s="18" t="s">
        <v>1923</v>
      </c>
      <c r="JFJ56" s="18" t="s">
        <v>1923</v>
      </c>
      <c r="JFK56" s="18" t="s">
        <v>1923</v>
      </c>
      <c r="JFL56" s="18" t="s">
        <v>1923</v>
      </c>
      <c r="JFM56" s="18" t="s">
        <v>1923</v>
      </c>
      <c r="JFN56" s="18" t="s">
        <v>1923</v>
      </c>
      <c r="JFO56" s="18" t="s">
        <v>1923</v>
      </c>
      <c r="JFP56" s="18" t="s">
        <v>1923</v>
      </c>
      <c r="JFQ56" s="18" t="s">
        <v>1923</v>
      </c>
      <c r="JFR56" s="18" t="s">
        <v>1923</v>
      </c>
      <c r="JFS56" s="18" t="s">
        <v>1923</v>
      </c>
      <c r="JFT56" s="18" t="s">
        <v>1923</v>
      </c>
      <c r="JFU56" s="18" t="s">
        <v>1923</v>
      </c>
      <c r="JFV56" s="18" t="s">
        <v>1923</v>
      </c>
      <c r="JFW56" s="18" t="s">
        <v>1923</v>
      </c>
      <c r="JFX56" s="18" t="s">
        <v>1923</v>
      </c>
      <c r="JFY56" s="18" t="s">
        <v>1923</v>
      </c>
      <c r="JFZ56" s="18" t="s">
        <v>1923</v>
      </c>
      <c r="JGA56" s="18" t="s">
        <v>1923</v>
      </c>
      <c r="JGB56" s="18" t="s">
        <v>1923</v>
      </c>
      <c r="JGC56" s="18" t="s">
        <v>1923</v>
      </c>
      <c r="JGD56" s="18" t="s">
        <v>1923</v>
      </c>
      <c r="JGE56" s="18" t="s">
        <v>1923</v>
      </c>
      <c r="JGF56" s="18" t="s">
        <v>1923</v>
      </c>
      <c r="JGG56" s="18" t="s">
        <v>1923</v>
      </c>
      <c r="JGH56" s="18" t="s">
        <v>1923</v>
      </c>
      <c r="JGI56" s="18" t="s">
        <v>1923</v>
      </c>
      <c r="JGJ56" s="18" t="s">
        <v>1923</v>
      </c>
      <c r="JGK56" s="18" t="s">
        <v>1923</v>
      </c>
      <c r="JGL56" s="18" t="s">
        <v>1923</v>
      </c>
      <c r="JGM56" s="18" t="s">
        <v>1923</v>
      </c>
      <c r="JGN56" s="18" t="s">
        <v>1923</v>
      </c>
      <c r="JGO56" s="18" t="s">
        <v>1923</v>
      </c>
      <c r="JGP56" s="18" t="s">
        <v>1923</v>
      </c>
      <c r="JGQ56" s="18" t="s">
        <v>1923</v>
      </c>
      <c r="JGR56" s="18" t="s">
        <v>1923</v>
      </c>
      <c r="JGS56" s="18" t="s">
        <v>1923</v>
      </c>
      <c r="JGT56" s="18" t="s">
        <v>1923</v>
      </c>
      <c r="JGU56" s="18" t="s">
        <v>1923</v>
      </c>
      <c r="JGV56" s="18" t="s">
        <v>1923</v>
      </c>
      <c r="JGW56" s="18" t="s">
        <v>1923</v>
      </c>
      <c r="JGX56" s="18" t="s">
        <v>1923</v>
      </c>
      <c r="JGY56" s="18" t="s">
        <v>1923</v>
      </c>
      <c r="JGZ56" s="18" t="s">
        <v>1923</v>
      </c>
      <c r="JHA56" s="18" t="s">
        <v>1923</v>
      </c>
      <c r="JHB56" s="18" t="s">
        <v>1923</v>
      </c>
      <c r="JHC56" s="18" t="s">
        <v>1923</v>
      </c>
      <c r="JHD56" s="18" t="s">
        <v>1923</v>
      </c>
      <c r="JHE56" s="18" t="s">
        <v>1923</v>
      </c>
      <c r="JHF56" s="18" t="s">
        <v>1923</v>
      </c>
      <c r="JHG56" s="18" t="s">
        <v>1923</v>
      </c>
      <c r="JHH56" s="18" t="s">
        <v>1923</v>
      </c>
      <c r="JHI56" s="18" t="s">
        <v>1923</v>
      </c>
      <c r="JHJ56" s="18" t="s">
        <v>1923</v>
      </c>
      <c r="JHK56" s="18" t="s">
        <v>1923</v>
      </c>
      <c r="JHL56" s="18" t="s">
        <v>1923</v>
      </c>
      <c r="JHM56" s="18" t="s">
        <v>1923</v>
      </c>
      <c r="JHN56" s="18" t="s">
        <v>1923</v>
      </c>
      <c r="JHO56" s="18" t="s">
        <v>1923</v>
      </c>
      <c r="JHP56" s="18" t="s">
        <v>1923</v>
      </c>
      <c r="JHQ56" s="18" t="s">
        <v>1923</v>
      </c>
      <c r="JHR56" s="18" t="s">
        <v>1923</v>
      </c>
      <c r="JHS56" s="18" t="s">
        <v>1923</v>
      </c>
      <c r="JHT56" s="18" t="s">
        <v>1923</v>
      </c>
      <c r="JHU56" s="18" t="s">
        <v>1923</v>
      </c>
      <c r="JHV56" s="18" t="s">
        <v>1923</v>
      </c>
      <c r="JHW56" s="18" t="s">
        <v>1923</v>
      </c>
      <c r="JHX56" s="18" t="s">
        <v>1923</v>
      </c>
      <c r="JHY56" s="18" t="s">
        <v>1923</v>
      </c>
      <c r="JHZ56" s="18" t="s">
        <v>1923</v>
      </c>
      <c r="JIA56" s="18" t="s">
        <v>1923</v>
      </c>
      <c r="JIB56" s="18" t="s">
        <v>1923</v>
      </c>
      <c r="JIC56" s="18" t="s">
        <v>1923</v>
      </c>
      <c r="JID56" s="18" t="s">
        <v>1923</v>
      </c>
      <c r="JIE56" s="18" t="s">
        <v>1923</v>
      </c>
      <c r="JIF56" s="18" t="s">
        <v>1923</v>
      </c>
      <c r="JIG56" s="18" t="s">
        <v>1923</v>
      </c>
      <c r="JIH56" s="18" t="s">
        <v>1923</v>
      </c>
      <c r="JII56" s="18" t="s">
        <v>1923</v>
      </c>
      <c r="JIJ56" s="18" t="s">
        <v>1923</v>
      </c>
      <c r="JIK56" s="18" t="s">
        <v>1923</v>
      </c>
      <c r="JIL56" s="18" t="s">
        <v>1923</v>
      </c>
      <c r="JIM56" s="18" t="s">
        <v>1923</v>
      </c>
      <c r="JIN56" s="18" t="s">
        <v>1923</v>
      </c>
      <c r="JIO56" s="18" t="s">
        <v>1923</v>
      </c>
      <c r="JIP56" s="18" t="s">
        <v>1923</v>
      </c>
      <c r="JIQ56" s="18" t="s">
        <v>1923</v>
      </c>
      <c r="JIR56" s="18" t="s">
        <v>1923</v>
      </c>
      <c r="JIS56" s="18" t="s">
        <v>1923</v>
      </c>
      <c r="JIT56" s="18" t="s">
        <v>1923</v>
      </c>
      <c r="JIU56" s="18" t="s">
        <v>1923</v>
      </c>
      <c r="JIV56" s="18" t="s">
        <v>1923</v>
      </c>
      <c r="JIW56" s="18" t="s">
        <v>1923</v>
      </c>
      <c r="JIX56" s="18" t="s">
        <v>1923</v>
      </c>
      <c r="JIY56" s="18" t="s">
        <v>1923</v>
      </c>
      <c r="JIZ56" s="18" t="s">
        <v>1923</v>
      </c>
      <c r="JJA56" s="18" t="s">
        <v>1923</v>
      </c>
      <c r="JJB56" s="18" t="s">
        <v>1923</v>
      </c>
      <c r="JJC56" s="18" t="s">
        <v>1923</v>
      </c>
      <c r="JJD56" s="18" t="s">
        <v>1923</v>
      </c>
      <c r="JJE56" s="18" t="s">
        <v>1923</v>
      </c>
      <c r="JJF56" s="18" t="s">
        <v>1923</v>
      </c>
      <c r="JJG56" s="18" t="s">
        <v>1923</v>
      </c>
      <c r="JJH56" s="18" t="s">
        <v>1923</v>
      </c>
      <c r="JJI56" s="18" t="s">
        <v>1923</v>
      </c>
      <c r="JJJ56" s="18" t="s">
        <v>1923</v>
      </c>
      <c r="JJK56" s="18" t="s">
        <v>1923</v>
      </c>
      <c r="JJL56" s="18" t="s">
        <v>1923</v>
      </c>
      <c r="JJM56" s="18" t="s">
        <v>1923</v>
      </c>
      <c r="JJN56" s="18" t="s">
        <v>1923</v>
      </c>
      <c r="JJO56" s="18" t="s">
        <v>1923</v>
      </c>
      <c r="JJP56" s="18" t="s">
        <v>1923</v>
      </c>
      <c r="JJQ56" s="18" t="s">
        <v>1923</v>
      </c>
      <c r="JJR56" s="18" t="s">
        <v>1923</v>
      </c>
      <c r="JJS56" s="18" t="s">
        <v>1923</v>
      </c>
      <c r="JJT56" s="18" t="s">
        <v>1923</v>
      </c>
      <c r="JJU56" s="18" t="s">
        <v>1923</v>
      </c>
      <c r="JJV56" s="18" t="s">
        <v>1923</v>
      </c>
      <c r="JJW56" s="18" t="s">
        <v>1923</v>
      </c>
      <c r="JJX56" s="18" t="s">
        <v>1923</v>
      </c>
      <c r="JJY56" s="18" t="s">
        <v>1923</v>
      </c>
      <c r="JJZ56" s="18" t="s">
        <v>1923</v>
      </c>
      <c r="JKA56" s="18" t="s">
        <v>1923</v>
      </c>
      <c r="JKB56" s="18" t="s">
        <v>1923</v>
      </c>
      <c r="JKC56" s="18" t="s">
        <v>1923</v>
      </c>
      <c r="JKD56" s="18" t="s">
        <v>1923</v>
      </c>
      <c r="JKE56" s="18" t="s">
        <v>1923</v>
      </c>
      <c r="JKF56" s="18" t="s">
        <v>1923</v>
      </c>
      <c r="JKG56" s="18" t="s">
        <v>1923</v>
      </c>
      <c r="JKH56" s="18" t="s">
        <v>1923</v>
      </c>
      <c r="JKI56" s="18" t="s">
        <v>1923</v>
      </c>
      <c r="JKJ56" s="18" t="s">
        <v>1923</v>
      </c>
      <c r="JKK56" s="18" t="s">
        <v>1923</v>
      </c>
      <c r="JKL56" s="18" t="s">
        <v>1923</v>
      </c>
      <c r="JKM56" s="18" t="s">
        <v>1923</v>
      </c>
      <c r="JKN56" s="18" t="s">
        <v>1923</v>
      </c>
      <c r="JKO56" s="18" t="s">
        <v>1923</v>
      </c>
      <c r="JKP56" s="18" t="s">
        <v>1923</v>
      </c>
      <c r="JKQ56" s="18" t="s">
        <v>1923</v>
      </c>
      <c r="JKR56" s="18" t="s">
        <v>1923</v>
      </c>
      <c r="JKS56" s="18" t="s">
        <v>1923</v>
      </c>
      <c r="JKT56" s="18" t="s">
        <v>1923</v>
      </c>
      <c r="JKU56" s="18" t="s">
        <v>1923</v>
      </c>
      <c r="JKV56" s="18" t="s">
        <v>1923</v>
      </c>
      <c r="JKW56" s="18" t="s">
        <v>1923</v>
      </c>
      <c r="JKX56" s="18" t="s">
        <v>1923</v>
      </c>
      <c r="JKY56" s="18" t="s">
        <v>1923</v>
      </c>
      <c r="JKZ56" s="18" t="s">
        <v>1923</v>
      </c>
      <c r="JLA56" s="18" t="s">
        <v>1923</v>
      </c>
      <c r="JLB56" s="18" t="s">
        <v>1923</v>
      </c>
      <c r="JLC56" s="18" t="s">
        <v>1923</v>
      </c>
      <c r="JLD56" s="18" t="s">
        <v>1923</v>
      </c>
      <c r="JLE56" s="18" t="s">
        <v>1923</v>
      </c>
      <c r="JLF56" s="18" t="s">
        <v>1923</v>
      </c>
      <c r="JLG56" s="18" t="s">
        <v>1923</v>
      </c>
      <c r="JLH56" s="18" t="s">
        <v>1923</v>
      </c>
      <c r="JLI56" s="18" t="s">
        <v>1923</v>
      </c>
      <c r="JLJ56" s="18" t="s">
        <v>1923</v>
      </c>
      <c r="JLK56" s="18" t="s">
        <v>1923</v>
      </c>
      <c r="JLL56" s="18" t="s">
        <v>1923</v>
      </c>
      <c r="JLM56" s="18" t="s">
        <v>1923</v>
      </c>
      <c r="JLN56" s="18" t="s">
        <v>1923</v>
      </c>
      <c r="JLO56" s="18" t="s">
        <v>1923</v>
      </c>
      <c r="JLP56" s="18" t="s">
        <v>1923</v>
      </c>
      <c r="JLQ56" s="18" t="s">
        <v>1923</v>
      </c>
      <c r="JLR56" s="18" t="s">
        <v>1923</v>
      </c>
      <c r="JLS56" s="18" t="s">
        <v>1923</v>
      </c>
      <c r="JLT56" s="18" t="s">
        <v>1923</v>
      </c>
      <c r="JLU56" s="18" t="s">
        <v>1923</v>
      </c>
      <c r="JLV56" s="18" t="s">
        <v>1923</v>
      </c>
      <c r="JLW56" s="18" t="s">
        <v>1923</v>
      </c>
      <c r="JLX56" s="18" t="s">
        <v>1923</v>
      </c>
      <c r="JLY56" s="18" t="s">
        <v>1923</v>
      </c>
      <c r="JLZ56" s="18" t="s">
        <v>1923</v>
      </c>
      <c r="JMA56" s="18" t="s">
        <v>1923</v>
      </c>
      <c r="JMB56" s="18" t="s">
        <v>1923</v>
      </c>
      <c r="JMC56" s="18" t="s">
        <v>1923</v>
      </c>
      <c r="JMD56" s="18" t="s">
        <v>1923</v>
      </c>
      <c r="JME56" s="18" t="s">
        <v>1923</v>
      </c>
      <c r="JMF56" s="18" t="s">
        <v>1923</v>
      </c>
      <c r="JMG56" s="18" t="s">
        <v>1923</v>
      </c>
      <c r="JMH56" s="18" t="s">
        <v>1923</v>
      </c>
      <c r="JMI56" s="18" t="s">
        <v>1923</v>
      </c>
      <c r="JMJ56" s="18" t="s">
        <v>1923</v>
      </c>
      <c r="JMK56" s="18" t="s">
        <v>1923</v>
      </c>
      <c r="JML56" s="18" t="s">
        <v>1923</v>
      </c>
      <c r="JMM56" s="18" t="s">
        <v>1923</v>
      </c>
      <c r="JMN56" s="18" t="s">
        <v>1923</v>
      </c>
      <c r="JMO56" s="18" t="s">
        <v>1923</v>
      </c>
      <c r="JMP56" s="18" t="s">
        <v>1923</v>
      </c>
      <c r="JMQ56" s="18" t="s">
        <v>1923</v>
      </c>
      <c r="JMR56" s="18" t="s">
        <v>1923</v>
      </c>
      <c r="JMS56" s="18" t="s">
        <v>1923</v>
      </c>
      <c r="JMT56" s="18" t="s">
        <v>1923</v>
      </c>
      <c r="JMU56" s="18" t="s">
        <v>1923</v>
      </c>
      <c r="JMV56" s="18" t="s">
        <v>1923</v>
      </c>
      <c r="JMW56" s="18" t="s">
        <v>1923</v>
      </c>
      <c r="JMX56" s="18" t="s">
        <v>1923</v>
      </c>
      <c r="JMY56" s="18" t="s">
        <v>1923</v>
      </c>
      <c r="JMZ56" s="18" t="s">
        <v>1923</v>
      </c>
      <c r="JNA56" s="18" t="s">
        <v>1923</v>
      </c>
      <c r="JNB56" s="18" t="s">
        <v>1923</v>
      </c>
      <c r="JNC56" s="18" t="s">
        <v>1923</v>
      </c>
      <c r="JND56" s="18" t="s">
        <v>1923</v>
      </c>
      <c r="JNE56" s="18" t="s">
        <v>1923</v>
      </c>
      <c r="JNF56" s="18" t="s">
        <v>1923</v>
      </c>
      <c r="JNG56" s="18" t="s">
        <v>1923</v>
      </c>
      <c r="JNH56" s="18" t="s">
        <v>1923</v>
      </c>
      <c r="JNI56" s="18" t="s">
        <v>1923</v>
      </c>
      <c r="JNJ56" s="18" t="s">
        <v>1923</v>
      </c>
      <c r="JNK56" s="18" t="s">
        <v>1923</v>
      </c>
      <c r="JNL56" s="18" t="s">
        <v>1923</v>
      </c>
      <c r="JNM56" s="18" t="s">
        <v>1923</v>
      </c>
      <c r="JNN56" s="18" t="s">
        <v>1923</v>
      </c>
      <c r="JNO56" s="18" t="s">
        <v>1923</v>
      </c>
      <c r="JNP56" s="18" t="s">
        <v>1923</v>
      </c>
      <c r="JNQ56" s="18" t="s">
        <v>1923</v>
      </c>
      <c r="JNR56" s="18" t="s">
        <v>1923</v>
      </c>
      <c r="JNS56" s="18" t="s">
        <v>1923</v>
      </c>
      <c r="JNT56" s="18" t="s">
        <v>1923</v>
      </c>
      <c r="JNU56" s="18" t="s">
        <v>1923</v>
      </c>
      <c r="JNV56" s="18" t="s">
        <v>1923</v>
      </c>
      <c r="JNW56" s="18" t="s">
        <v>1923</v>
      </c>
      <c r="JNX56" s="18" t="s">
        <v>1923</v>
      </c>
      <c r="JNY56" s="18" t="s">
        <v>1923</v>
      </c>
      <c r="JNZ56" s="18" t="s">
        <v>1923</v>
      </c>
      <c r="JOA56" s="18" t="s">
        <v>1923</v>
      </c>
      <c r="JOB56" s="18" t="s">
        <v>1923</v>
      </c>
      <c r="JOC56" s="18" t="s">
        <v>1923</v>
      </c>
      <c r="JOD56" s="18" t="s">
        <v>1923</v>
      </c>
      <c r="JOE56" s="18" t="s">
        <v>1923</v>
      </c>
      <c r="JOF56" s="18" t="s">
        <v>1923</v>
      </c>
      <c r="JOG56" s="18" t="s">
        <v>1923</v>
      </c>
      <c r="JOH56" s="18" t="s">
        <v>1923</v>
      </c>
      <c r="JOI56" s="18" t="s">
        <v>1923</v>
      </c>
      <c r="JOJ56" s="18" t="s">
        <v>1923</v>
      </c>
      <c r="JOK56" s="18" t="s">
        <v>1923</v>
      </c>
      <c r="JOL56" s="18" t="s">
        <v>1923</v>
      </c>
      <c r="JOM56" s="18" t="s">
        <v>1923</v>
      </c>
      <c r="JON56" s="18" t="s">
        <v>1923</v>
      </c>
      <c r="JOO56" s="18" t="s">
        <v>1923</v>
      </c>
      <c r="JOP56" s="18" t="s">
        <v>1923</v>
      </c>
      <c r="JOQ56" s="18" t="s">
        <v>1923</v>
      </c>
      <c r="JOR56" s="18" t="s">
        <v>1923</v>
      </c>
      <c r="JOS56" s="18" t="s">
        <v>1923</v>
      </c>
      <c r="JOT56" s="18" t="s">
        <v>1923</v>
      </c>
      <c r="JOU56" s="18" t="s">
        <v>1923</v>
      </c>
      <c r="JOV56" s="18" t="s">
        <v>1923</v>
      </c>
      <c r="JOW56" s="18" t="s">
        <v>1923</v>
      </c>
      <c r="JOX56" s="18" t="s">
        <v>1923</v>
      </c>
      <c r="JOY56" s="18" t="s">
        <v>1923</v>
      </c>
      <c r="JOZ56" s="18" t="s">
        <v>1923</v>
      </c>
      <c r="JPA56" s="18" t="s">
        <v>1923</v>
      </c>
      <c r="JPB56" s="18" t="s">
        <v>1923</v>
      </c>
      <c r="JPC56" s="18" t="s">
        <v>1923</v>
      </c>
      <c r="JPD56" s="18" t="s">
        <v>1923</v>
      </c>
      <c r="JPE56" s="18" t="s">
        <v>1923</v>
      </c>
      <c r="JPF56" s="18" t="s">
        <v>1923</v>
      </c>
      <c r="JPG56" s="18" t="s">
        <v>1923</v>
      </c>
      <c r="JPH56" s="18" t="s">
        <v>1923</v>
      </c>
      <c r="JPI56" s="18" t="s">
        <v>1923</v>
      </c>
      <c r="JPJ56" s="18" t="s">
        <v>1923</v>
      </c>
      <c r="JPK56" s="18" t="s">
        <v>1923</v>
      </c>
      <c r="JPL56" s="18" t="s">
        <v>1923</v>
      </c>
      <c r="JPM56" s="18" t="s">
        <v>1923</v>
      </c>
      <c r="JPN56" s="18" t="s">
        <v>1923</v>
      </c>
      <c r="JPO56" s="18" t="s">
        <v>1923</v>
      </c>
      <c r="JPP56" s="18" t="s">
        <v>1923</v>
      </c>
      <c r="JPQ56" s="18" t="s">
        <v>1923</v>
      </c>
      <c r="JPR56" s="18" t="s">
        <v>1923</v>
      </c>
      <c r="JPS56" s="18" t="s">
        <v>1923</v>
      </c>
      <c r="JPT56" s="18" t="s">
        <v>1923</v>
      </c>
      <c r="JPU56" s="18" t="s">
        <v>1923</v>
      </c>
      <c r="JPV56" s="18" t="s">
        <v>1923</v>
      </c>
      <c r="JPW56" s="18" t="s">
        <v>1923</v>
      </c>
      <c r="JPX56" s="18" t="s">
        <v>1923</v>
      </c>
      <c r="JPY56" s="18" t="s">
        <v>1923</v>
      </c>
      <c r="JPZ56" s="18" t="s">
        <v>1923</v>
      </c>
      <c r="JQA56" s="18" t="s">
        <v>1923</v>
      </c>
      <c r="JQB56" s="18" t="s">
        <v>1923</v>
      </c>
      <c r="JQC56" s="18" t="s">
        <v>1923</v>
      </c>
      <c r="JQD56" s="18" t="s">
        <v>1923</v>
      </c>
      <c r="JQE56" s="18" t="s">
        <v>1923</v>
      </c>
      <c r="JQF56" s="18" t="s">
        <v>1923</v>
      </c>
      <c r="JQG56" s="18" t="s">
        <v>1923</v>
      </c>
      <c r="JQH56" s="18" t="s">
        <v>1923</v>
      </c>
      <c r="JQI56" s="18" t="s">
        <v>1923</v>
      </c>
      <c r="JQJ56" s="18" t="s">
        <v>1923</v>
      </c>
      <c r="JQK56" s="18" t="s">
        <v>1923</v>
      </c>
      <c r="JQL56" s="18" t="s">
        <v>1923</v>
      </c>
      <c r="JQM56" s="18" t="s">
        <v>1923</v>
      </c>
      <c r="JQN56" s="18" t="s">
        <v>1923</v>
      </c>
      <c r="JQO56" s="18" t="s">
        <v>1923</v>
      </c>
      <c r="JQP56" s="18" t="s">
        <v>1923</v>
      </c>
      <c r="JQQ56" s="18" t="s">
        <v>1923</v>
      </c>
      <c r="JQR56" s="18" t="s">
        <v>1923</v>
      </c>
      <c r="JQS56" s="18" t="s">
        <v>1923</v>
      </c>
      <c r="JQT56" s="18" t="s">
        <v>1923</v>
      </c>
      <c r="JQU56" s="18" t="s">
        <v>1923</v>
      </c>
      <c r="JQV56" s="18" t="s">
        <v>1923</v>
      </c>
      <c r="JQW56" s="18" t="s">
        <v>1923</v>
      </c>
      <c r="JQX56" s="18" t="s">
        <v>1923</v>
      </c>
      <c r="JQY56" s="18" t="s">
        <v>1923</v>
      </c>
      <c r="JQZ56" s="18" t="s">
        <v>1923</v>
      </c>
      <c r="JRA56" s="18" t="s">
        <v>1923</v>
      </c>
      <c r="JRB56" s="18" t="s">
        <v>1923</v>
      </c>
      <c r="JRC56" s="18" t="s">
        <v>1923</v>
      </c>
      <c r="JRD56" s="18" t="s">
        <v>1923</v>
      </c>
      <c r="JRE56" s="18" t="s">
        <v>1923</v>
      </c>
      <c r="JRF56" s="18" t="s">
        <v>1923</v>
      </c>
      <c r="JRG56" s="18" t="s">
        <v>1923</v>
      </c>
      <c r="JRH56" s="18" t="s">
        <v>1923</v>
      </c>
      <c r="JRI56" s="18" t="s">
        <v>1923</v>
      </c>
      <c r="JRJ56" s="18" t="s">
        <v>1923</v>
      </c>
      <c r="JRK56" s="18" t="s">
        <v>1923</v>
      </c>
      <c r="JRL56" s="18" t="s">
        <v>1923</v>
      </c>
      <c r="JRM56" s="18" t="s">
        <v>1923</v>
      </c>
      <c r="JRN56" s="18" t="s">
        <v>1923</v>
      </c>
      <c r="JRO56" s="18" t="s">
        <v>1923</v>
      </c>
      <c r="JRP56" s="18" t="s">
        <v>1923</v>
      </c>
      <c r="JRQ56" s="18" t="s">
        <v>1923</v>
      </c>
      <c r="JRR56" s="18" t="s">
        <v>1923</v>
      </c>
      <c r="JRS56" s="18" t="s">
        <v>1923</v>
      </c>
      <c r="JRT56" s="18" t="s">
        <v>1923</v>
      </c>
      <c r="JRU56" s="18" t="s">
        <v>1923</v>
      </c>
      <c r="JRV56" s="18" t="s">
        <v>1923</v>
      </c>
      <c r="JRW56" s="18" t="s">
        <v>1923</v>
      </c>
      <c r="JRX56" s="18" t="s">
        <v>1923</v>
      </c>
      <c r="JRY56" s="18" t="s">
        <v>1923</v>
      </c>
      <c r="JRZ56" s="18" t="s">
        <v>1923</v>
      </c>
      <c r="JSA56" s="18" t="s">
        <v>1923</v>
      </c>
      <c r="JSB56" s="18" t="s">
        <v>1923</v>
      </c>
      <c r="JSC56" s="18" t="s">
        <v>1923</v>
      </c>
      <c r="JSD56" s="18" t="s">
        <v>1923</v>
      </c>
      <c r="JSE56" s="18" t="s">
        <v>1923</v>
      </c>
      <c r="JSF56" s="18" t="s">
        <v>1923</v>
      </c>
      <c r="JSG56" s="18" t="s">
        <v>1923</v>
      </c>
      <c r="JSH56" s="18" t="s">
        <v>1923</v>
      </c>
      <c r="JSI56" s="18" t="s">
        <v>1923</v>
      </c>
      <c r="JSJ56" s="18" t="s">
        <v>1923</v>
      </c>
      <c r="JSK56" s="18" t="s">
        <v>1923</v>
      </c>
      <c r="JSL56" s="18" t="s">
        <v>1923</v>
      </c>
      <c r="JSM56" s="18" t="s">
        <v>1923</v>
      </c>
      <c r="JSN56" s="18" t="s">
        <v>1923</v>
      </c>
      <c r="JSO56" s="18" t="s">
        <v>1923</v>
      </c>
      <c r="JSP56" s="18" t="s">
        <v>1923</v>
      </c>
      <c r="JSQ56" s="18" t="s">
        <v>1923</v>
      </c>
      <c r="JSR56" s="18" t="s">
        <v>1923</v>
      </c>
      <c r="JSS56" s="18" t="s">
        <v>1923</v>
      </c>
      <c r="JST56" s="18" t="s">
        <v>1923</v>
      </c>
      <c r="JSU56" s="18" t="s">
        <v>1923</v>
      </c>
      <c r="JSV56" s="18" t="s">
        <v>1923</v>
      </c>
      <c r="JSW56" s="18" t="s">
        <v>1923</v>
      </c>
      <c r="JSX56" s="18" t="s">
        <v>1923</v>
      </c>
      <c r="JSY56" s="18" t="s">
        <v>1923</v>
      </c>
      <c r="JSZ56" s="18" t="s">
        <v>1923</v>
      </c>
      <c r="JTA56" s="18" t="s">
        <v>1923</v>
      </c>
      <c r="JTB56" s="18" t="s">
        <v>1923</v>
      </c>
      <c r="JTC56" s="18" t="s">
        <v>1923</v>
      </c>
      <c r="JTD56" s="18" t="s">
        <v>1923</v>
      </c>
      <c r="JTE56" s="18" t="s">
        <v>1923</v>
      </c>
      <c r="JTF56" s="18" t="s">
        <v>1923</v>
      </c>
      <c r="JTG56" s="18" t="s">
        <v>1923</v>
      </c>
      <c r="JTH56" s="18" t="s">
        <v>1923</v>
      </c>
      <c r="JTI56" s="18" t="s">
        <v>1923</v>
      </c>
      <c r="JTJ56" s="18" t="s">
        <v>1923</v>
      </c>
      <c r="JTK56" s="18" t="s">
        <v>1923</v>
      </c>
      <c r="JTL56" s="18" t="s">
        <v>1923</v>
      </c>
      <c r="JTM56" s="18" t="s">
        <v>1923</v>
      </c>
      <c r="JTN56" s="18" t="s">
        <v>1923</v>
      </c>
      <c r="JTO56" s="18" t="s">
        <v>1923</v>
      </c>
      <c r="JTP56" s="18" t="s">
        <v>1923</v>
      </c>
      <c r="JTQ56" s="18" t="s">
        <v>1923</v>
      </c>
      <c r="JTR56" s="18" t="s">
        <v>1923</v>
      </c>
      <c r="JTS56" s="18" t="s">
        <v>1923</v>
      </c>
      <c r="JTT56" s="18" t="s">
        <v>1923</v>
      </c>
      <c r="JTU56" s="18" t="s">
        <v>1923</v>
      </c>
      <c r="JTV56" s="18" t="s">
        <v>1923</v>
      </c>
      <c r="JTW56" s="18" t="s">
        <v>1923</v>
      </c>
      <c r="JTX56" s="18" t="s">
        <v>1923</v>
      </c>
      <c r="JTY56" s="18" t="s">
        <v>1923</v>
      </c>
      <c r="JTZ56" s="18" t="s">
        <v>1923</v>
      </c>
      <c r="JUA56" s="18" t="s">
        <v>1923</v>
      </c>
      <c r="JUB56" s="18" t="s">
        <v>1923</v>
      </c>
      <c r="JUC56" s="18" t="s">
        <v>1923</v>
      </c>
      <c r="JUD56" s="18" t="s">
        <v>1923</v>
      </c>
      <c r="JUE56" s="18" t="s">
        <v>1923</v>
      </c>
      <c r="JUF56" s="18" t="s">
        <v>1923</v>
      </c>
      <c r="JUG56" s="18" t="s">
        <v>1923</v>
      </c>
      <c r="JUH56" s="18" t="s">
        <v>1923</v>
      </c>
      <c r="JUI56" s="18" t="s">
        <v>1923</v>
      </c>
      <c r="JUJ56" s="18" t="s">
        <v>1923</v>
      </c>
      <c r="JUK56" s="18" t="s">
        <v>1923</v>
      </c>
      <c r="JUL56" s="18" t="s">
        <v>1923</v>
      </c>
      <c r="JUM56" s="18" t="s">
        <v>1923</v>
      </c>
      <c r="JUN56" s="18" t="s">
        <v>1923</v>
      </c>
      <c r="JUO56" s="18" t="s">
        <v>1923</v>
      </c>
      <c r="JUP56" s="18" t="s">
        <v>1923</v>
      </c>
      <c r="JUQ56" s="18" t="s">
        <v>1923</v>
      </c>
      <c r="JUR56" s="18" t="s">
        <v>1923</v>
      </c>
      <c r="JUS56" s="18" t="s">
        <v>1923</v>
      </c>
      <c r="JUT56" s="18" t="s">
        <v>1923</v>
      </c>
      <c r="JUU56" s="18" t="s">
        <v>1923</v>
      </c>
      <c r="JUV56" s="18" t="s">
        <v>1923</v>
      </c>
      <c r="JUW56" s="18" t="s">
        <v>1923</v>
      </c>
      <c r="JUX56" s="18" t="s">
        <v>1923</v>
      </c>
      <c r="JUY56" s="18" t="s">
        <v>1923</v>
      </c>
      <c r="JUZ56" s="18" t="s">
        <v>1923</v>
      </c>
      <c r="JVA56" s="18" t="s">
        <v>1923</v>
      </c>
      <c r="JVB56" s="18" t="s">
        <v>1923</v>
      </c>
      <c r="JVC56" s="18" t="s">
        <v>1923</v>
      </c>
      <c r="JVD56" s="18" t="s">
        <v>1923</v>
      </c>
      <c r="JVE56" s="18" t="s">
        <v>1923</v>
      </c>
      <c r="JVF56" s="18" t="s">
        <v>1923</v>
      </c>
      <c r="JVG56" s="18" t="s">
        <v>1923</v>
      </c>
      <c r="JVH56" s="18" t="s">
        <v>1923</v>
      </c>
      <c r="JVI56" s="18" t="s">
        <v>1923</v>
      </c>
      <c r="JVJ56" s="18" t="s">
        <v>1923</v>
      </c>
      <c r="JVK56" s="18" t="s">
        <v>1923</v>
      </c>
      <c r="JVL56" s="18" t="s">
        <v>1923</v>
      </c>
      <c r="JVM56" s="18" t="s">
        <v>1923</v>
      </c>
      <c r="JVN56" s="18" t="s">
        <v>1923</v>
      </c>
      <c r="JVO56" s="18" t="s">
        <v>1923</v>
      </c>
      <c r="JVP56" s="18" t="s">
        <v>1923</v>
      </c>
      <c r="JVQ56" s="18" t="s">
        <v>1923</v>
      </c>
      <c r="JVR56" s="18" t="s">
        <v>1923</v>
      </c>
      <c r="JVS56" s="18" t="s">
        <v>1923</v>
      </c>
      <c r="JVT56" s="18" t="s">
        <v>1923</v>
      </c>
      <c r="JVU56" s="18" t="s">
        <v>1923</v>
      </c>
      <c r="JVV56" s="18" t="s">
        <v>1923</v>
      </c>
      <c r="JVW56" s="18" t="s">
        <v>1923</v>
      </c>
      <c r="JVX56" s="18" t="s">
        <v>1923</v>
      </c>
      <c r="JVY56" s="18" t="s">
        <v>1923</v>
      </c>
      <c r="JVZ56" s="18" t="s">
        <v>1923</v>
      </c>
      <c r="JWA56" s="18" t="s">
        <v>1923</v>
      </c>
      <c r="JWB56" s="18" t="s">
        <v>1923</v>
      </c>
      <c r="JWC56" s="18" t="s">
        <v>1923</v>
      </c>
      <c r="JWD56" s="18" t="s">
        <v>1923</v>
      </c>
      <c r="JWE56" s="18" t="s">
        <v>1923</v>
      </c>
      <c r="JWF56" s="18" t="s">
        <v>1923</v>
      </c>
      <c r="JWG56" s="18" t="s">
        <v>1923</v>
      </c>
      <c r="JWH56" s="18" t="s">
        <v>1923</v>
      </c>
      <c r="JWI56" s="18" t="s">
        <v>1923</v>
      </c>
      <c r="JWJ56" s="18" t="s">
        <v>1923</v>
      </c>
      <c r="JWK56" s="18" t="s">
        <v>1923</v>
      </c>
      <c r="JWL56" s="18" t="s">
        <v>1923</v>
      </c>
      <c r="JWM56" s="18" t="s">
        <v>1923</v>
      </c>
      <c r="JWN56" s="18" t="s">
        <v>1923</v>
      </c>
      <c r="JWO56" s="18" t="s">
        <v>1923</v>
      </c>
      <c r="JWP56" s="18" t="s">
        <v>1923</v>
      </c>
      <c r="JWQ56" s="18" t="s">
        <v>1923</v>
      </c>
      <c r="JWR56" s="18" t="s">
        <v>1923</v>
      </c>
      <c r="JWS56" s="18" t="s">
        <v>1923</v>
      </c>
      <c r="JWT56" s="18" t="s">
        <v>1923</v>
      </c>
      <c r="JWU56" s="18" t="s">
        <v>1923</v>
      </c>
      <c r="JWV56" s="18" t="s">
        <v>1923</v>
      </c>
      <c r="JWW56" s="18" t="s">
        <v>1923</v>
      </c>
      <c r="JWX56" s="18" t="s">
        <v>1923</v>
      </c>
      <c r="JWY56" s="18" t="s">
        <v>1923</v>
      </c>
      <c r="JWZ56" s="18" t="s">
        <v>1923</v>
      </c>
      <c r="JXA56" s="18" t="s">
        <v>1923</v>
      </c>
      <c r="JXB56" s="18" t="s">
        <v>1923</v>
      </c>
      <c r="JXC56" s="18" t="s">
        <v>1923</v>
      </c>
      <c r="JXD56" s="18" t="s">
        <v>1923</v>
      </c>
      <c r="JXE56" s="18" t="s">
        <v>1923</v>
      </c>
      <c r="JXF56" s="18" t="s">
        <v>1923</v>
      </c>
      <c r="JXG56" s="18" t="s">
        <v>1923</v>
      </c>
      <c r="JXH56" s="18" t="s">
        <v>1923</v>
      </c>
      <c r="JXI56" s="18" t="s">
        <v>1923</v>
      </c>
      <c r="JXJ56" s="18" t="s">
        <v>1923</v>
      </c>
      <c r="JXK56" s="18" t="s">
        <v>1923</v>
      </c>
      <c r="JXL56" s="18" t="s">
        <v>1923</v>
      </c>
      <c r="JXM56" s="18" t="s">
        <v>1923</v>
      </c>
      <c r="JXN56" s="18" t="s">
        <v>1923</v>
      </c>
      <c r="JXO56" s="18" t="s">
        <v>1923</v>
      </c>
      <c r="JXP56" s="18" t="s">
        <v>1923</v>
      </c>
      <c r="JXQ56" s="18" t="s">
        <v>1923</v>
      </c>
      <c r="JXR56" s="18" t="s">
        <v>1923</v>
      </c>
      <c r="JXS56" s="18" t="s">
        <v>1923</v>
      </c>
      <c r="JXT56" s="18" t="s">
        <v>1923</v>
      </c>
      <c r="JXU56" s="18" t="s">
        <v>1923</v>
      </c>
      <c r="JXV56" s="18" t="s">
        <v>1923</v>
      </c>
      <c r="JXW56" s="18" t="s">
        <v>1923</v>
      </c>
      <c r="JXX56" s="18" t="s">
        <v>1923</v>
      </c>
      <c r="JXY56" s="18" t="s">
        <v>1923</v>
      </c>
      <c r="JXZ56" s="18" t="s">
        <v>1923</v>
      </c>
      <c r="JYA56" s="18" t="s">
        <v>1923</v>
      </c>
      <c r="JYB56" s="18" t="s">
        <v>1923</v>
      </c>
      <c r="JYC56" s="18" t="s">
        <v>1923</v>
      </c>
      <c r="JYD56" s="18" t="s">
        <v>1923</v>
      </c>
      <c r="JYE56" s="18" t="s">
        <v>1923</v>
      </c>
      <c r="JYF56" s="18" t="s">
        <v>1923</v>
      </c>
      <c r="JYG56" s="18" t="s">
        <v>1923</v>
      </c>
      <c r="JYH56" s="18" t="s">
        <v>1923</v>
      </c>
      <c r="JYI56" s="18" t="s">
        <v>1923</v>
      </c>
      <c r="JYJ56" s="18" t="s">
        <v>1923</v>
      </c>
      <c r="JYK56" s="18" t="s">
        <v>1923</v>
      </c>
      <c r="JYL56" s="18" t="s">
        <v>1923</v>
      </c>
      <c r="JYM56" s="18" t="s">
        <v>1923</v>
      </c>
      <c r="JYN56" s="18" t="s">
        <v>1923</v>
      </c>
      <c r="JYO56" s="18" t="s">
        <v>1923</v>
      </c>
      <c r="JYP56" s="18" t="s">
        <v>1923</v>
      </c>
      <c r="JYQ56" s="18" t="s">
        <v>1923</v>
      </c>
      <c r="JYR56" s="18" t="s">
        <v>1923</v>
      </c>
      <c r="JYS56" s="18" t="s">
        <v>1923</v>
      </c>
      <c r="JYT56" s="18" t="s">
        <v>1923</v>
      </c>
      <c r="JYU56" s="18" t="s">
        <v>1923</v>
      </c>
      <c r="JYV56" s="18" t="s">
        <v>1923</v>
      </c>
      <c r="JYW56" s="18" t="s">
        <v>1923</v>
      </c>
      <c r="JYX56" s="18" t="s">
        <v>1923</v>
      </c>
      <c r="JYY56" s="18" t="s">
        <v>1923</v>
      </c>
      <c r="JYZ56" s="18" t="s">
        <v>1923</v>
      </c>
      <c r="JZA56" s="18" t="s">
        <v>1923</v>
      </c>
      <c r="JZB56" s="18" t="s">
        <v>1923</v>
      </c>
      <c r="JZC56" s="18" t="s">
        <v>1923</v>
      </c>
      <c r="JZD56" s="18" t="s">
        <v>1923</v>
      </c>
      <c r="JZE56" s="18" t="s">
        <v>1923</v>
      </c>
      <c r="JZF56" s="18" t="s">
        <v>1923</v>
      </c>
      <c r="JZG56" s="18" t="s">
        <v>1923</v>
      </c>
      <c r="JZH56" s="18" t="s">
        <v>1923</v>
      </c>
      <c r="JZI56" s="18" t="s">
        <v>1923</v>
      </c>
      <c r="JZJ56" s="18" t="s">
        <v>1923</v>
      </c>
      <c r="JZK56" s="18" t="s">
        <v>1923</v>
      </c>
      <c r="JZL56" s="18" t="s">
        <v>1923</v>
      </c>
      <c r="JZM56" s="18" t="s">
        <v>1923</v>
      </c>
      <c r="JZN56" s="18" t="s">
        <v>1923</v>
      </c>
      <c r="JZO56" s="18" t="s">
        <v>1923</v>
      </c>
      <c r="JZP56" s="18" t="s">
        <v>1923</v>
      </c>
      <c r="JZQ56" s="18" t="s">
        <v>1923</v>
      </c>
      <c r="JZR56" s="18" t="s">
        <v>1923</v>
      </c>
      <c r="JZS56" s="18" t="s">
        <v>1923</v>
      </c>
      <c r="JZT56" s="18" t="s">
        <v>1923</v>
      </c>
      <c r="JZU56" s="18" t="s">
        <v>1923</v>
      </c>
      <c r="JZV56" s="18" t="s">
        <v>1923</v>
      </c>
      <c r="JZW56" s="18" t="s">
        <v>1923</v>
      </c>
      <c r="JZX56" s="18" t="s">
        <v>1923</v>
      </c>
      <c r="JZY56" s="18" t="s">
        <v>1923</v>
      </c>
      <c r="JZZ56" s="18" t="s">
        <v>1923</v>
      </c>
      <c r="KAA56" s="18" t="s">
        <v>1923</v>
      </c>
      <c r="KAB56" s="18" t="s">
        <v>1923</v>
      </c>
      <c r="KAC56" s="18" t="s">
        <v>1923</v>
      </c>
      <c r="KAD56" s="18" t="s">
        <v>1923</v>
      </c>
      <c r="KAE56" s="18" t="s">
        <v>1923</v>
      </c>
      <c r="KAF56" s="18" t="s">
        <v>1923</v>
      </c>
      <c r="KAG56" s="18" t="s">
        <v>1923</v>
      </c>
      <c r="KAH56" s="18" t="s">
        <v>1923</v>
      </c>
      <c r="KAI56" s="18" t="s">
        <v>1923</v>
      </c>
      <c r="KAJ56" s="18" t="s">
        <v>1923</v>
      </c>
      <c r="KAK56" s="18" t="s">
        <v>1923</v>
      </c>
      <c r="KAL56" s="18" t="s">
        <v>1923</v>
      </c>
      <c r="KAM56" s="18" t="s">
        <v>1923</v>
      </c>
      <c r="KAN56" s="18" t="s">
        <v>1923</v>
      </c>
      <c r="KAO56" s="18" t="s">
        <v>1923</v>
      </c>
      <c r="KAP56" s="18" t="s">
        <v>1923</v>
      </c>
      <c r="KAQ56" s="18" t="s">
        <v>1923</v>
      </c>
      <c r="KAR56" s="18" t="s">
        <v>1923</v>
      </c>
      <c r="KAS56" s="18" t="s">
        <v>1923</v>
      </c>
      <c r="KAT56" s="18" t="s">
        <v>1923</v>
      </c>
      <c r="KAU56" s="18" t="s">
        <v>1923</v>
      </c>
      <c r="KAV56" s="18" t="s">
        <v>1923</v>
      </c>
      <c r="KAW56" s="18" t="s">
        <v>1923</v>
      </c>
      <c r="KAX56" s="18" t="s">
        <v>1923</v>
      </c>
      <c r="KAY56" s="18" t="s">
        <v>1923</v>
      </c>
      <c r="KAZ56" s="18" t="s">
        <v>1923</v>
      </c>
      <c r="KBA56" s="18" t="s">
        <v>1923</v>
      </c>
      <c r="KBB56" s="18" t="s">
        <v>1923</v>
      </c>
      <c r="KBC56" s="18" t="s">
        <v>1923</v>
      </c>
      <c r="KBD56" s="18" t="s">
        <v>1923</v>
      </c>
      <c r="KBE56" s="18" t="s">
        <v>1923</v>
      </c>
      <c r="KBF56" s="18" t="s">
        <v>1923</v>
      </c>
      <c r="KBG56" s="18" t="s">
        <v>1923</v>
      </c>
      <c r="KBH56" s="18" t="s">
        <v>1923</v>
      </c>
      <c r="KBI56" s="18" t="s">
        <v>1923</v>
      </c>
      <c r="KBJ56" s="18" t="s">
        <v>1923</v>
      </c>
      <c r="KBK56" s="18" t="s">
        <v>1923</v>
      </c>
      <c r="KBL56" s="18" t="s">
        <v>1923</v>
      </c>
      <c r="KBM56" s="18" t="s">
        <v>1923</v>
      </c>
      <c r="KBN56" s="18" t="s">
        <v>1923</v>
      </c>
      <c r="KBO56" s="18" t="s">
        <v>1923</v>
      </c>
      <c r="KBP56" s="18" t="s">
        <v>1923</v>
      </c>
      <c r="KBQ56" s="18" t="s">
        <v>1923</v>
      </c>
      <c r="KBR56" s="18" t="s">
        <v>1923</v>
      </c>
      <c r="KBS56" s="18" t="s">
        <v>1923</v>
      </c>
      <c r="KBT56" s="18" t="s">
        <v>1923</v>
      </c>
      <c r="KBU56" s="18" t="s">
        <v>1923</v>
      </c>
      <c r="KBV56" s="18" t="s">
        <v>1923</v>
      </c>
      <c r="KBW56" s="18" t="s">
        <v>1923</v>
      </c>
      <c r="KBX56" s="18" t="s">
        <v>1923</v>
      </c>
      <c r="KBY56" s="18" t="s">
        <v>1923</v>
      </c>
      <c r="KBZ56" s="18" t="s">
        <v>1923</v>
      </c>
      <c r="KCA56" s="18" t="s">
        <v>1923</v>
      </c>
      <c r="KCB56" s="18" t="s">
        <v>1923</v>
      </c>
      <c r="KCC56" s="18" t="s">
        <v>1923</v>
      </c>
      <c r="KCD56" s="18" t="s">
        <v>1923</v>
      </c>
      <c r="KCE56" s="18" t="s">
        <v>1923</v>
      </c>
      <c r="KCF56" s="18" t="s">
        <v>1923</v>
      </c>
      <c r="KCG56" s="18" t="s">
        <v>1923</v>
      </c>
      <c r="KCH56" s="18" t="s">
        <v>1923</v>
      </c>
      <c r="KCI56" s="18" t="s">
        <v>1923</v>
      </c>
      <c r="KCJ56" s="18" t="s">
        <v>1923</v>
      </c>
      <c r="KCK56" s="18" t="s">
        <v>1923</v>
      </c>
      <c r="KCL56" s="18" t="s">
        <v>1923</v>
      </c>
      <c r="KCM56" s="18" t="s">
        <v>1923</v>
      </c>
      <c r="KCN56" s="18" t="s">
        <v>1923</v>
      </c>
      <c r="KCO56" s="18" t="s">
        <v>1923</v>
      </c>
      <c r="KCP56" s="18" t="s">
        <v>1923</v>
      </c>
      <c r="KCQ56" s="18" t="s">
        <v>1923</v>
      </c>
      <c r="KCR56" s="18" t="s">
        <v>1923</v>
      </c>
      <c r="KCS56" s="18" t="s">
        <v>1923</v>
      </c>
      <c r="KCT56" s="18" t="s">
        <v>1923</v>
      </c>
      <c r="KCU56" s="18" t="s">
        <v>1923</v>
      </c>
      <c r="KCV56" s="18" t="s">
        <v>1923</v>
      </c>
      <c r="KCW56" s="18" t="s">
        <v>1923</v>
      </c>
      <c r="KCX56" s="18" t="s">
        <v>1923</v>
      </c>
      <c r="KCY56" s="18" t="s">
        <v>1923</v>
      </c>
      <c r="KCZ56" s="18" t="s">
        <v>1923</v>
      </c>
      <c r="KDA56" s="18" t="s">
        <v>1923</v>
      </c>
      <c r="KDB56" s="18" t="s">
        <v>1923</v>
      </c>
      <c r="KDC56" s="18" t="s">
        <v>1923</v>
      </c>
      <c r="KDD56" s="18" t="s">
        <v>1923</v>
      </c>
      <c r="KDE56" s="18" t="s">
        <v>1923</v>
      </c>
      <c r="KDF56" s="18" t="s">
        <v>1923</v>
      </c>
      <c r="KDG56" s="18" t="s">
        <v>1923</v>
      </c>
      <c r="KDH56" s="18" t="s">
        <v>1923</v>
      </c>
      <c r="KDI56" s="18" t="s">
        <v>1923</v>
      </c>
      <c r="KDJ56" s="18" t="s">
        <v>1923</v>
      </c>
      <c r="KDK56" s="18" t="s">
        <v>1923</v>
      </c>
      <c r="KDL56" s="18" t="s">
        <v>1923</v>
      </c>
      <c r="KDM56" s="18" t="s">
        <v>1923</v>
      </c>
      <c r="KDN56" s="18" t="s">
        <v>1923</v>
      </c>
      <c r="KDO56" s="18" t="s">
        <v>1923</v>
      </c>
      <c r="KDP56" s="18" t="s">
        <v>1923</v>
      </c>
      <c r="KDQ56" s="18" t="s">
        <v>1923</v>
      </c>
      <c r="KDR56" s="18" t="s">
        <v>1923</v>
      </c>
      <c r="KDS56" s="18" t="s">
        <v>1923</v>
      </c>
      <c r="KDT56" s="18" t="s">
        <v>1923</v>
      </c>
      <c r="KDU56" s="18" t="s">
        <v>1923</v>
      </c>
      <c r="KDV56" s="18" t="s">
        <v>1923</v>
      </c>
      <c r="KDW56" s="18" t="s">
        <v>1923</v>
      </c>
      <c r="KDX56" s="18" t="s">
        <v>1923</v>
      </c>
      <c r="KDY56" s="18" t="s">
        <v>1923</v>
      </c>
      <c r="KDZ56" s="18" t="s">
        <v>1923</v>
      </c>
      <c r="KEA56" s="18" t="s">
        <v>1923</v>
      </c>
      <c r="KEB56" s="18" t="s">
        <v>1923</v>
      </c>
      <c r="KEC56" s="18" t="s">
        <v>1923</v>
      </c>
      <c r="KED56" s="18" t="s">
        <v>1923</v>
      </c>
      <c r="KEE56" s="18" t="s">
        <v>1923</v>
      </c>
      <c r="KEF56" s="18" t="s">
        <v>1923</v>
      </c>
      <c r="KEG56" s="18" t="s">
        <v>1923</v>
      </c>
      <c r="KEH56" s="18" t="s">
        <v>1923</v>
      </c>
      <c r="KEI56" s="18" t="s">
        <v>1923</v>
      </c>
      <c r="KEJ56" s="18" t="s">
        <v>1923</v>
      </c>
      <c r="KEK56" s="18" t="s">
        <v>1923</v>
      </c>
      <c r="KEL56" s="18" t="s">
        <v>1923</v>
      </c>
      <c r="KEM56" s="18" t="s">
        <v>1923</v>
      </c>
      <c r="KEN56" s="18" t="s">
        <v>1923</v>
      </c>
      <c r="KEO56" s="18" t="s">
        <v>1923</v>
      </c>
      <c r="KEP56" s="18" t="s">
        <v>1923</v>
      </c>
      <c r="KEQ56" s="18" t="s">
        <v>1923</v>
      </c>
      <c r="KER56" s="18" t="s">
        <v>1923</v>
      </c>
      <c r="KES56" s="18" t="s">
        <v>1923</v>
      </c>
      <c r="KET56" s="18" t="s">
        <v>1923</v>
      </c>
      <c r="KEU56" s="18" t="s">
        <v>1923</v>
      </c>
      <c r="KEV56" s="18" t="s">
        <v>1923</v>
      </c>
      <c r="KEW56" s="18" t="s">
        <v>1923</v>
      </c>
      <c r="KEX56" s="18" t="s">
        <v>1923</v>
      </c>
      <c r="KEY56" s="18" t="s">
        <v>1923</v>
      </c>
      <c r="KEZ56" s="18" t="s">
        <v>1923</v>
      </c>
      <c r="KFA56" s="18" t="s">
        <v>1923</v>
      </c>
      <c r="KFB56" s="18" t="s">
        <v>1923</v>
      </c>
      <c r="KFC56" s="18" t="s">
        <v>1923</v>
      </c>
      <c r="KFD56" s="18" t="s">
        <v>1923</v>
      </c>
      <c r="KFE56" s="18" t="s">
        <v>1923</v>
      </c>
      <c r="KFF56" s="18" t="s">
        <v>1923</v>
      </c>
      <c r="KFG56" s="18" t="s">
        <v>1923</v>
      </c>
      <c r="KFH56" s="18" t="s">
        <v>1923</v>
      </c>
      <c r="KFI56" s="18" t="s">
        <v>1923</v>
      </c>
      <c r="KFJ56" s="18" t="s">
        <v>1923</v>
      </c>
      <c r="KFK56" s="18" t="s">
        <v>1923</v>
      </c>
      <c r="KFL56" s="18" t="s">
        <v>1923</v>
      </c>
      <c r="KFM56" s="18" t="s">
        <v>1923</v>
      </c>
      <c r="KFN56" s="18" t="s">
        <v>1923</v>
      </c>
      <c r="KFO56" s="18" t="s">
        <v>1923</v>
      </c>
      <c r="KFP56" s="18" t="s">
        <v>1923</v>
      </c>
      <c r="KFQ56" s="18" t="s">
        <v>1923</v>
      </c>
      <c r="KFR56" s="18" t="s">
        <v>1923</v>
      </c>
      <c r="KFS56" s="18" t="s">
        <v>1923</v>
      </c>
      <c r="KFT56" s="18" t="s">
        <v>1923</v>
      </c>
      <c r="KFU56" s="18" t="s">
        <v>1923</v>
      </c>
      <c r="KFV56" s="18" t="s">
        <v>1923</v>
      </c>
      <c r="KFW56" s="18" t="s">
        <v>1923</v>
      </c>
      <c r="KFX56" s="18" t="s">
        <v>1923</v>
      </c>
      <c r="KFY56" s="18" t="s">
        <v>1923</v>
      </c>
      <c r="KFZ56" s="18" t="s">
        <v>1923</v>
      </c>
      <c r="KGA56" s="18" t="s">
        <v>1923</v>
      </c>
      <c r="KGB56" s="18" t="s">
        <v>1923</v>
      </c>
      <c r="KGC56" s="18" t="s">
        <v>1923</v>
      </c>
      <c r="KGD56" s="18" t="s">
        <v>1923</v>
      </c>
      <c r="KGE56" s="18" t="s">
        <v>1923</v>
      </c>
      <c r="KGF56" s="18" t="s">
        <v>1923</v>
      </c>
      <c r="KGG56" s="18" t="s">
        <v>1923</v>
      </c>
      <c r="KGH56" s="18" t="s">
        <v>1923</v>
      </c>
      <c r="KGI56" s="18" t="s">
        <v>1923</v>
      </c>
      <c r="KGJ56" s="18" t="s">
        <v>1923</v>
      </c>
      <c r="KGK56" s="18" t="s">
        <v>1923</v>
      </c>
      <c r="KGL56" s="18" t="s">
        <v>1923</v>
      </c>
      <c r="KGM56" s="18" t="s">
        <v>1923</v>
      </c>
      <c r="KGN56" s="18" t="s">
        <v>1923</v>
      </c>
      <c r="KGO56" s="18" t="s">
        <v>1923</v>
      </c>
      <c r="KGP56" s="18" t="s">
        <v>1923</v>
      </c>
      <c r="KGQ56" s="18" t="s">
        <v>1923</v>
      </c>
      <c r="KGR56" s="18" t="s">
        <v>1923</v>
      </c>
      <c r="KGS56" s="18" t="s">
        <v>1923</v>
      </c>
      <c r="KGT56" s="18" t="s">
        <v>1923</v>
      </c>
      <c r="KGU56" s="18" t="s">
        <v>1923</v>
      </c>
      <c r="KGV56" s="18" t="s">
        <v>1923</v>
      </c>
      <c r="KGW56" s="18" t="s">
        <v>1923</v>
      </c>
      <c r="KGX56" s="18" t="s">
        <v>1923</v>
      </c>
      <c r="KGY56" s="18" t="s">
        <v>1923</v>
      </c>
      <c r="KGZ56" s="18" t="s">
        <v>1923</v>
      </c>
      <c r="KHA56" s="18" t="s">
        <v>1923</v>
      </c>
      <c r="KHB56" s="18" t="s">
        <v>1923</v>
      </c>
      <c r="KHC56" s="18" t="s">
        <v>1923</v>
      </c>
      <c r="KHD56" s="18" t="s">
        <v>1923</v>
      </c>
      <c r="KHE56" s="18" t="s">
        <v>1923</v>
      </c>
      <c r="KHF56" s="18" t="s">
        <v>1923</v>
      </c>
      <c r="KHG56" s="18" t="s">
        <v>1923</v>
      </c>
      <c r="KHH56" s="18" t="s">
        <v>1923</v>
      </c>
      <c r="KHI56" s="18" t="s">
        <v>1923</v>
      </c>
      <c r="KHJ56" s="18" t="s">
        <v>1923</v>
      </c>
      <c r="KHK56" s="18" t="s">
        <v>1923</v>
      </c>
      <c r="KHL56" s="18" t="s">
        <v>1923</v>
      </c>
      <c r="KHM56" s="18" t="s">
        <v>1923</v>
      </c>
      <c r="KHN56" s="18" t="s">
        <v>1923</v>
      </c>
      <c r="KHO56" s="18" t="s">
        <v>1923</v>
      </c>
      <c r="KHP56" s="18" t="s">
        <v>1923</v>
      </c>
      <c r="KHQ56" s="18" t="s">
        <v>1923</v>
      </c>
      <c r="KHR56" s="18" t="s">
        <v>1923</v>
      </c>
      <c r="KHS56" s="18" t="s">
        <v>1923</v>
      </c>
      <c r="KHT56" s="18" t="s">
        <v>1923</v>
      </c>
      <c r="KHU56" s="18" t="s">
        <v>1923</v>
      </c>
      <c r="KHV56" s="18" t="s">
        <v>1923</v>
      </c>
      <c r="KHW56" s="18" t="s">
        <v>1923</v>
      </c>
      <c r="KHX56" s="18" t="s">
        <v>1923</v>
      </c>
      <c r="KHY56" s="18" t="s">
        <v>1923</v>
      </c>
      <c r="KHZ56" s="18" t="s">
        <v>1923</v>
      </c>
      <c r="KIA56" s="18" t="s">
        <v>1923</v>
      </c>
      <c r="KIB56" s="18" t="s">
        <v>1923</v>
      </c>
      <c r="KIC56" s="18" t="s">
        <v>1923</v>
      </c>
      <c r="KID56" s="18" t="s">
        <v>1923</v>
      </c>
      <c r="KIE56" s="18" t="s">
        <v>1923</v>
      </c>
      <c r="KIF56" s="18" t="s">
        <v>1923</v>
      </c>
      <c r="KIG56" s="18" t="s">
        <v>1923</v>
      </c>
      <c r="KIH56" s="18" t="s">
        <v>1923</v>
      </c>
      <c r="KII56" s="18" t="s">
        <v>1923</v>
      </c>
      <c r="KIJ56" s="18" t="s">
        <v>1923</v>
      </c>
      <c r="KIK56" s="18" t="s">
        <v>1923</v>
      </c>
      <c r="KIL56" s="18" t="s">
        <v>1923</v>
      </c>
      <c r="KIM56" s="18" t="s">
        <v>1923</v>
      </c>
      <c r="KIN56" s="18" t="s">
        <v>1923</v>
      </c>
      <c r="KIO56" s="18" t="s">
        <v>1923</v>
      </c>
      <c r="KIP56" s="18" t="s">
        <v>1923</v>
      </c>
      <c r="KIQ56" s="18" t="s">
        <v>1923</v>
      </c>
      <c r="KIR56" s="18" t="s">
        <v>1923</v>
      </c>
      <c r="KIS56" s="18" t="s">
        <v>1923</v>
      </c>
      <c r="KIT56" s="18" t="s">
        <v>1923</v>
      </c>
      <c r="KIU56" s="18" t="s">
        <v>1923</v>
      </c>
      <c r="KIV56" s="18" t="s">
        <v>1923</v>
      </c>
      <c r="KIW56" s="18" t="s">
        <v>1923</v>
      </c>
      <c r="KIX56" s="18" t="s">
        <v>1923</v>
      </c>
      <c r="KIY56" s="18" t="s">
        <v>1923</v>
      </c>
      <c r="KIZ56" s="18" t="s">
        <v>1923</v>
      </c>
      <c r="KJA56" s="18" t="s">
        <v>1923</v>
      </c>
      <c r="KJB56" s="18" t="s">
        <v>1923</v>
      </c>
      <c r="KJC56" s="18" t="s">
        <v>1923</v>
      </c>
      <c r="KJD56" s="18" t="s">
        <v>1923</v>
      </c>
      <c r="KJE56" s="18" t="s">
        <v>1923</v>
      </c>
      <c r="KJF56" s="18" t="s">
        <v>1923</v>
      </c>
      <c r="KJG56" s="18" t="s">
        <v>1923</v>
      </c>
      <c r="KJH56" s="18" t="s">
        <v>1923</v>
      </c>
      <c r="KJI56" s="18" t="s">
        <v>1923</v>
      </c>
      <c r="KJJ56" s="18" t="s">
        <v>1923</v>
      </c>
      <c r="KJK56" s="18" t="s">
        <v>1923</v>
      </c>
      <c r="KJL56" s="18" t="s">
        <v>1923</v>
      </c>
      <c r="KJM56" s="18" t="s">
        <v>1923</v>
      </c>
      <c r="KJN56" s="18" t="s">
        <v>1923</v>
      </c>
      <c r="KJO56" s="18" t="s">
        <v>1923</v>
      </c>
      <c r="KJP56" s="18" t="s">
        <v>1923</v>
      </c>
      <c r="KJQ56" s="18" t="s">
        <v>1923</v>
      </c>
      <c r="KJR56" s="18" t="s">
        <v>1923</v>
      </c>
      <c r="KJS56" s="18" t="s">
        <v>1923</v>
      </c>
      <c r="KJT56" s="18" t="s">
        <v>1923</v>
      </c>
      <c r="KJU56" s="18" t="s">
        <v>1923</v>
      </c>
      <c r="KJV56" s="18" t="s">
        <v>1923</v>
      </c>
      <c r="KJW56" s="18" t="s">
        <v>1923</v>
      </c>
      <c r="KJX56" s="18" t="s">
        <v>1923</v>
      </c>
      <c r="KJY56" s="18" t="s">
        <v>1923</v>
      </c>
      <c r="KJZ56" s="18" t="s">
        <v>1923</v>
      </c>
      <c r="KKA56" s="18" t="s">
        <v>1923</v>
      </c>
      <c r="KKB56" s="18" t="s">
        <v>1923</v>
      </c>
      <c r="KKC56" s="18" t="s">
        <v>1923</v>
      </c>
      <c r="KKD56" s="18" t="s">
        <v>1923</v>
      </c>
      <c r="KKE56" s="18" t="s">
        <v>1923</v>
      </c>
      <c r="KKF56" s="18" t="s">
        <v>1923</v>
      </c>
      <c r="KKG56" s="18" t="s">
        <v>1923</v>
      </c>
      <c r="KKH56" s="18" t="s">
        <v>1923</v>
      </c>
      <c r="KKI56" s="18" t="s">
        <v>1923</v>
      </c>
      <c r="KKJ56" s="18" t="s">
        <v>1923</v>
      </c>
      <c r="KKK56" s="18" t="s">
        <v>1923</v>
      </c>
      <c r="KKL56" s="18" t="s">
        <v>1923</v>
      </c>
      <c r="KKM56" s="18" t="s">
        <v>1923</v>
      </c>
      <c r="KKN56" s="18" t="s">
        <v>1923</v>
      </c>
      <c r="KKO56" s="18" t="s">
        <v>1923</v>
      </c>
      <c r="KKP56" s="18" t="s">
        <v>1923</v>
      </c>
      <c r="KKQ56" s="18" t="s">
        <v>1923</v>
      </c>
      <c r="KKR56" s="18" t="s">
        <v>1923</v>
      </c>
      <c r="KKS56" s="18" t="s">
        <v>1923</v>
      </c>
      <c r="KKT56" s="18" t="s">
        <v>1923</v>
      </c>
      <c r="KKU56" s="18" t="s">
        <v>1923</v>
      </c>
      <c r="KKV56" s="18" t="s">
        <v>1923</v>
      </c>
      <c r="KKW56" s="18" t="s">
        <v>1923</v>
      </c>
      <c r="KKX56" s="18" t="s">
        <v>1923</v>
      </c>
      <c r="KKY56" s="18" t="s">
        <v>1923</v>
      </c>
      <c r="KKZ56" s="18" t="s">
        <v>1923</v>
      </c>
      <c r="KLA56" s="18" t="s">
        <v>1923</v>
      </c>
      <c r="KLB56" s="18" t="s">
        <v>1923</v>
      </c>
      <c r="KLC56" s="18" t="s">
        <v>1923</v>
      </c>
      <c r="KLD56" s="18" t="s">
        <v>1923</v>
      </c>
      <c r="KLE56" s="18" t="s">
        <v>1923</v>
      </c>
      <c r="KLF56" s="18" t="s">
        <v>1923</v>
      </c>
      <c r="KLG56" s="18" t="s">
        <v>1923</v>
      </c>
      <c r="KLH56" s="18" t="s">
        <v>1923</v>
      </c>
      <c r="KLI56" s="18" t="s">
        <v>1923</v>
      </c>
      <c r="KLJ56" s="18" t="s">
        <v>1923</v>
      </c>
      <c r="KLK56" s="18" t="s">
        <v>1923</v>
      </c>
      <c r="KLL56" s="18" t="s">
        <v>1923</v>
      </c>
      <c r="KLM56" s="18" t="s">
        <v>1923</v>
      </c>
      <c r="KLN56" s="18" t="s">
        <v>1923</v>
      </c>
      <c r="KLO56" s="18" t="s">
        <v>1923</v>
      </c>
      <c r="KLP56" s="18" t="s">
        <v>1923</v>
      </c>
      <c r="KLQ56" s="18" t="s">
        <v>1923</v>
      </c>
      <c r="KLR56" s="18" t="s">
        <v>1923</v>
      </c>
      <c r="KLS56" s="18" t="s">
        <v>1923</v>
      </c>
      <c r="KLT56" s="18" t="s">
        <v>1923</v>
      </c>
      <c r="KLU56" s="18" t="s">
        <v>1923</v>
      </c>
      <c r="KLV56" s="18" t="s">
        <v>1923</v>
      </c>
      <c r="KLW56" s="18" t="s">
        <v>1923</v>
      </c>
      <c r="KLX56" s="18" t="s">
        <v>1923</v>
      </c>
      <c r="KLY56" s="18" t="s">
        <v>1923</v>
      </c>
      <c r="KLZ56" s="18" t="s">
        <v>1923</v>
      </c>
      <c r="KMA56" s="18" t="s">
        <v>1923</v>
      </c>
      <c r="KMB56" s="18" t="s">
        <v>1923</v>
      </c>
      <c r="KMC56" s="18" t="s">
        <v>1923</v>
      </c>
      <c r="KMD56" s="18" t="s">
        <v>1923</v>
      </c>
      <c r="KME56" s="18" t="s">
        <v>1923</v>
      </c>
      <c r="KMF56" s="18" t="s">
        <v>1923</v>
      </c>
      <c r="KMG56" s="18" t="s">
        <v>1923</v>
      </c>
      <c r="KMH56" s="18" t="s">
        <v>1923</v>
      </c>
      <c r="KMI56" s="18" t="s">
        <v>1923</v>
      </c>
      <c r="KMJ56" s="18" t="s">
        <v>1923</v>
      </c>
      <c r="KMK56" s="18" t="s">
        <v>1923</v>
      </c>
      <c r="KML56" s="18" t="s">
        <v>1923</v>
      </c>
      <c r="KMM56" s="18" t="s">
        <v>1923</v>
      </c>
      <c r="KMN56" s="18" t="s">
        <v>1923</v>
      </c>
      <c r="KMO56" s="18" t="s">
        <v>1923</v>
      </c>
      <c r="KMP56" s="18" t="s">
        <v>1923</v>
      </c>
      <c r="KMQ56" s="18" t="s">
        <v>1923</v>
      </c>
      <c r="KMR56" s="18" t="s">
        <v>1923</v>
      </c>
      <c r="KMS56" s="18" t="s">
        <v>1923</v>
      </c>
      <c r="KMT56" s="18" t="s">
        <v>1923</v>
      </c>
      <c r="KMU56" s="18" t="s">
        <v>1923</v>
      </c>
      <c r="KMV56" s="18" t="s">
        <v>1923</v>
      </c>
      <c r="KMW56" s="18" t="s">
        <v>1923</v>
      </c>
      <c r="KMX56" s="18" t="s">
        <v>1923</v>
      </c>
      <c r="KMY56" s="18" t="s">
        <v>1923</v>
      </c>
      <c r="KMZ56" s="18" t="s">
        <v>1923</v>
      </c>
      <c r="KNA56" s="18" t="s">
        <v>1923</v>
      </c>
      <c r="KNB56" s="18" t="s">
        <v>1923</v>
      </c>
      <c r="KNC56" s="18" t="s">
        <v>1923</v>
      </c>
      <c r="KND56" s="18" t="s">
        <v>1923</v>
      </c>
      <c r="KNE56" s="18" t="s">
        <v>1923</v>
      </c>
      <c r="KNF56" s="18" t="s">
        <v>1923</v>
      </c>
      <c r="KNG56" s="18" t="s">
        <v>1923</v>
      </c>
      <c r="KNH56" s="18" t="s">
        <v>1923</v>
      </c>
      <c r="KNI56" s="18" t="s">
        <v>1923</v>
      </c>
      <c r="KNJ56" s="18" t="s">
        <v>1923</v>
      </c>
      <c r="KNK56" s="18" t="s">
        <v>1923</v>
      </c>
      <c r="KNL56" s="18" t="s">
        <v>1923</v>
      </c>
      <c r="KNM56" s="18" t="s">
        <v>1923</v>
      </c>
      <c r="KNN56" s="18" t="s">
        <v>1923</v>
      </c>
      <c r="KNO56" s="18" t="s">
        <v>1923</v>
      </c>
      <c r="KNP56" s="18" t="s">
        <v>1923</v>
      </c>
      <c r="KNQ56" s="18" t="s">
        <v>1923</v>
      </c>
      <c r="KNR56" s="18" t="s">
        <v>1923</v>
      </c>
      <c r="KNS56" s="18" t="s">
        <v>1923</v>
      </c>
      <c r="KNT56" s="18" t="s">
        <v>1923</v>
      </c>
      <c r="KNU56" s="18" t="s">
        <v>1923</v>
      </c>
      <c r="KNV56" s="18" t="s">
        <v>1923</v>
      </c>
      <c r="KNW56" s="18" t="s">
        <v>1923</v>
      </c>
      <c r="KNX56" s="18" t="s">
        <v>1923</v>
      </c>
      <c r="KNY56" s="18" t="s">
        <v>1923</v>
      </c>
      <c r="KNZ56" s="18" t="s">
        <v>1923</v>
      </c>
      <c r="KOA56" s="18" t="s">
        <v>1923</v>
      </c>
      <c r="KOB56" s="18" t="s">
        <v>1923</v>
      </c>
      <c r="KOC56" s="18" t="s">
        <v>1923</v>
      </c>
      <c r="KOD56" s="18" t="s">
        <v>1923</v>
      </c>
      <c r="KOE56" s="18" t="s">
        <v>1923</v>
      </c>
      <c r="KOF56" s="18" t="s">
        <v>1923</v>
      </c>
      <c r="KOG56" s="18" t="s">
        <v>1923</v>
      </c>
      <c r="KOH56" s="18" t="s">
        <v>1923</v>
      </c>
      <c r="KOI56" s="18" t="s">
        <v>1923</v>
      </c>
      <c r="KOJ56" s="18" t="s">
        <v>1923</v>
      </c>
      <c r="KOK56" s="18" t="s">
        <v>1923</v>
      </c>
      <c r="KOL56" s="18" t="s">
        <v>1923</v>
      </c>
      <c r="KOM56" s="18" t="s">
        <v>1923</v>
      </c>
      <c r="KON56" s="18" t="s">
        <v>1923</v>
      </c>
      <c r="KOO56" s="18" t="s">
        <v>1923</v>
      </c>
      <c r="KOP56" s="18" t="s">
        <v>1923</v>
      </c>
      <c r="KOQ56" s="18" t="s">
        <v>1923</v>
      </c>
      <c r="KOR56" s="18" t="s">
        <v>1923</v>
      </c>
      <c r="KOS56" s="18" t="s">
        <v>1923</v>
      </c>
      <c r="KOT56" s="18" t="s">
        <v>1923</v>
      </c>
      <c r="KOU56" s="18" t="s">
        <v>1923</v>
      </c>
      <c r="KOV56" s="18" t="s">
        <v>1923</v>
      </c>
      <c r="KOW56" s="18" t="s">
        <v>1923</v>
      </c>
      <c r="KOX56" s="18" t="s">
        <v>1923</v>
      </c>
      <c r="KOY56" s="18" t="s">
        <v>1923</v>
      </c>
      <c r="KOZ56" s="18" t="s">
        <v>1923</v>
      </c>
      <c r="KPA56" s="18" t="s">
        <v>1923</v>
      </c>
      <c r="KPB56" s="18" t="s">
        <v>1923</v>
      </c>
      <c r="KPC56" s="18" t="s">
        <v>1923</v>
      </c>
      <c r="KPD56" s="18" t="s">
        <v>1923</v>
      </c>
      <c r="KPE56" s="18" t="s">
        <v>1923</v>
      </c>
      <c r="KPF56" s="18" t="s">
        <v>1923</v>
      </c>
      <c r="KPG56" s="18" t="s">
        <v>1923</v>
      </c>
      <c r="KPH56" s="18" t="s">
        <v>1923</v>
      </c>
      <c r="KPI56" s="18" t="s">
        <v>1923</v>
      </c>
      <c r="KPJ56" s="18" t="s">
        <v>1923</v>
      </c>
      <c r="KPK56" s="18" t="s">
        <v>1923</v>
      </c>
      <c r="KPL56" s="18" t="s">
        <v>1923</v>
      </c>
      <c r="KPM56" s="18" t="s">
        <v>1923</v>
      </c>
      <c r="KPN56" s="18" t="s">
        <v>1923</v>
      </c>
      <c r="KPO56" s="18" t="s">
        <v>1923</v>
      </c>
      <c r="KPP56" s="18" t="s">
        <v>1923</v>
      </c>
      <c r="KPQ56" s="18" t="s">
        <v>1923</v>
      </c>
      <c r="KPR56" s="18" t="s">
        <v>1923</v>
      </c>
      <c r="KPS56" s="18" t="s">
        <v>1923</v>
      </c>
      <c r="KPT56" s="18" t="s">
        <v>1923</v>
      </c>
      <c r="KPU56" s="18" t="s">
        <v>1923</v>
      </c>
      <c r="KPV56" s="18" t="s">
        <v>1923</v>
      </c>
      <c r="KPW56" s="18" t="s">
        <v>1923</v>
      </c>
      <c r="KPX56" s="18" t="s">
        <v>1923</v>
      </c>
      <c r="KPY56" s="18" t="s">
        <v>1923</v>
      </c>
      <c r="KPZ56" s="18" t="s">
        <v>1923</v>
      </c>
      <c r="KQA56" s="18" t="s">
        <v>1923</v>
      </c>
      <c r="KQB56" s="18" t="s">
        <v>1923</v>
      </c>
      <c r="KQC56" s="18" t="s">
        <v>1923</v>
      </c>
      <c r="KQD56" s="18" t="s">
        <v>1923</v>
      </c>
      <c r="KQE56" s="18" t="s">
        <v>1923</v>
      </c>
      <c r="KQF56" s="18" t="s">
        <v>1923</v>
      </c>
      <c r="KQG56" s="18" t="s">
        <v>1923</v>
      </c>
      <c r="KQH56" s="18" t="s">
        <v>1923</v>
      </c>
      <c r="KQI56" s="18" t="s">
        <v>1923</v>
      </c>
      <c r="KQJ56" s="18" t="s">
        <v>1923</v>
      </c>
      <c r="KQK56" s="18" t="s">
        <v>1923</v>
      </c>
      <c r="KQL56" s="18" t="s">
        <v>1923</v>
      </c>
      <c r="KQM56" s="18" t="s">
        <v>1923</v>
      </c>
      <c r="KQN56" s="18" t="s">
        <v>1923</v>
      </c>
      <c r="KQO56" s="18" t="s">
        <v>1923</v>
      </c>
      <c r="KQP56" s="18" t="s">
        <v>1923</v>
      </c>
      <c r="KQQ56" s="18" t="s">
        <v>1923</v>
      </c>
      <c r="KQR56" s="18" t="s">
        <v>1923</v>
      </c>
      <c r="KQS56" s="18" t="s">
        <v>1923</v>
      </c>
      <c r="KQT56" s="18" t="s">
        <v>1923</v>
      </c>
      <c r="KQU56" s="18" t="s">
        <v>1923</v>
      </c>
      <c r="KQV56" s="18" t="s">
        <v>1923</v>
      </c>
      <c r="KQW56" s="18" t="s">
        <v>1923</v>
      </c>
      <c r="KQX56" s="18" t="s">
        <v>1923</v>
      </c>
      <c r="KQY56" s="18" t="s">
        <v>1923</v>
      </c>
      <c r="KQZ56" s="18" t="s">
        <v>1923</v>
      </c>
      <c r="KRA56" s="18" t="s">
        <v>1923</v>
      </c>
      <c r="KRB56" s="18" t="s">
        <v>1923</v>
      </c>
      <c r="KRC56" s="18" t="s">
        <v>1923</v>
      </c>
      <c r="KRD56" s="18" t="s">
        <v>1923</v>
      </c>
      <c r="KRE56" s="18" t="s">
        <v>1923</v>
      </c>
      <c r="KRF56" s="18" t="s">
        <v>1923</v>
      </c>
      <c r="KRG56" s="18" t="s">
        <v>1923</v>
      </c>
      <c r="KRH56" s="18" t="s">
        <v>1923</v>
      </c>
      <c r="KRI56" s="18" t="s">
        <v>1923</v>
      </c>
      <c r="KRJ56" s="18" t="s">
        <v>1923</v>
      </c>
      <c r="KRK56" s="18" t="s">
        <v>1923</v>
      </c>
      <c r="KRL56" s="18" t="s">
        <v>1923</v>
      </c>
      <c r="KRM56" s="18" t="s">
        <v>1923</v>
      </c>
      <c r="KRN56" s="18" t="s">
        <v>1923</v>
      </c>
      <c r="KRO56" s="18" t="s">
        <v>1923</v>
      </c>
      <c r="KRP56" s="18" t="s">
        <v>1923</v>
      </c>
      <c r="KRQ56" s="18" t="s">
        <v>1923</v>
      </c>
      <c r="KRR56" s="18" t="s">
        <v>1923</v>
      </c>
      <c r="KRS56" s="18" t="s">
        <v>1923</v>
      </c>
      <c r="KRT56" s="18" t="s">
        <v>1923</v>
      </c>
      <c r="KRU56" s="18" t="s">
        <v>1923</v>
      </c>
      <c r="KRV56" s="18" t="s">
        <v>1923</v>
      </c>
      <c r="KRW56" s="18" t="s">
        <v>1923</v>
      </c>
      <c r="KRX56" s="18" t="s">
        <v>1923</v>
      </c>
      <c r="KRY56" s="18" t="s">
        <v>1923</v>
      </c>
      <c r="KRZ56" s="18" t="s">
        <v>1923</v>
      </c>
      <c r="KSA56" s="18" t="s">
        <v>1923</v>
      </c>
      <c r="KSB56" s="18" t="s">
        <v>1923</v>
      </c>
      <c r="KSC56" s="18" t="s">
        <v>1923</v>
      </c>
      <c r="KSD56" s="18" t="s">
        <v>1923</v>
      </c>
      <c r="KSE56" s="18" t="s">
        <v>1923</v>
      </c>
      <c r="KSF56" s="18" t="s">
        <v>1923</v>
      </c>
      <c r="KSG56" s="18" t="s">
        <v>1923</v>
      </c>
      <c r="KSH56" s="18" t="s">
        <v>1923</v>
      </c>
      <c r="KSI56" s="18" t="s">
        <v>1923</v>
      </c>
      <c r="KSJ56" s="18" t="s">
        <v>1923</v>
      </c>
      <c r="KSK56" s="18" t="s">
        <v>1923</v>
      </c>
      <c r="KSL56" s="18" t="s">
        <v>1923</v>
      </c>
      <c r="KSM56" s="18" t="s">
        <v>1923</v>
      </c>
      <c r="KSN56" s="18" t="s">
        <v>1923</v>
      </c>
      <c r="KSO56" s="18" t="s">
        <v>1923</v>
      </c>
      <c r="KSP56" s="18" t="s">
        <v>1923</v>
      </c>
      <c r="KSQ56" s="18" t="s">
        <v>1923</v>
      </c>
      <c r="KSR56" s="18" t="s">
        <v>1923</v>
      </c>
      <c r="KSS56" s="18" t="s">
        <v>1923</v>
      </c>
      <c r="KST56" s="18" t="s">
        <v>1923</v>
      </c>
      <c r="KSU56" s="18" t="s">
        <v>1923</v>
      </c>
      <c r="KSV56" s="18" t="s">
        <v>1923</v>
      </c>
      <c r="KSW56" s="18" t="s">
        <v>1923</v>
      </c>
      <c r="KSX56" s="18" t="s">
        <v>1923</v>
      </c>
      <c r="KSY56" s="18" t="s">
        <v>1923</v>
      </c>
      <c r="KSZ56" s="18" t="s">
        <v>1923</v>
      </c>
      <c r="KTA56" s="18" t="s">
        <v>1923</v>
      </c>
      <c r="KTB56" s="18" t="s">
        <v>1923</v>
      </c>
      <c r="KTC56" s="18" t="s">
        <v>1923</v>
      </c>
      <c r="KTD56" s="18" t="s">
        <v>1923</v>
      </c>
      <c r="KTE56" s="18" t="s">
        <v>1923</v>
      </c>
      <c r="KTF56" s="18" t="s">
        <v>1923</v>
      </c>
      <c r="KTG56" s="18" t="s">
        <v>1923</v>
      </c>
      <c r="KTH56" s="18" t="s">
        <v>1923</v>
      </c>
      <c r="KTI56" s="18" t="s">
        <v>1923</v>
      </c>
      <c r="KTJ56" s="18" t="s">
        <v>1923</v>
      </c>
      <c r="KTK56" s="18" t="s">
        <v>1923</v>
      </c>
      <c r="KTL56" s="18" t="s">
        <v>1923</v>
      </c>
      <c r="KTM56" s="18" t="s">
        <v>1923</v>
      </c>
      <c r="KTN56" s="18" t="s">
        <v>1923</v>
      </c>
      <c r="KTO56" s="18" t="s">
        <v>1923</v>
      </c>
      <c r="KTP56" s="18" t="s">
        <v>1923</v>
      </c>
      <c r="KTQ56" s="18" t="s">
        <v>1923</v>
      </c>
      <c r="KTR56" s="18" t="s">
        <v>1923</v>
      </c>
      <c r="KTS56" s="18" t="s">
        <v>1923</v>
      </c>
      <c r="KTT56" s="18" t="s">
        <v>1923</v>
      </c>
      <c r="KTU56" s="18" t="s">
        <v>1923</v>
      </c>
      <c r="KTV56" s="18" t="s">
        <v>1923</v>
      </c>
      <c r="KTW56" s="18" t="s">
        <v>1923</v>
      </c>
      <c r="KTX56" s="18" t="s">
        <v>1923</v>
      </c>
      <c r="KTY56" s="18" t="s">
        <v>1923</v>
      </c>
      <c r="KTZ56" s="18" t="s">
        <v>1923</v>
      </c>
      <c r="KUA56" s="18" t="s">
        <v>1923</v>
      </c>
      <c r="KUB56" s="18" t="s">
        <v>1923</v>
      </c>
      <c r="KUC56" s="18" t="s">
        <v>1923</v>
      </c>
      <c r="KUD56" s="18" t="s">
        <v>1923</v>
      </c>
      <c r="KUE56" s="18" t="s">
        <v>1923</v>
      </c>
      <c r="KUF56" s="18" t="s">
        <v>1923</v>
      </c>
      <c r="KUG56" s="18" t="s">
        <v>1923</v>
      </c>
      <c r="KUH56" s="18" t="s">
        <v>1923</v>
      </c>
      <c r="KUI56" s="18" t="s">
        <v>1923</v>
      </c>
      <c r="KUJ56" s="18" t="s">
        <v>1923</v>
      </c>
      <c r="KUK56" s="18" t="s">
        <v>1923</v>
      </c>
      <c r="KUL56" s="18" t="s">
        <v>1923</v>
      </c>
      <c r="KUM56" s="18" t="s">
        <v>1923</v>
      </c>
      <c r="KUN56" s="18" t="s">
        <v>1923</v>
      </c>
      <c r="KUO56" s="18" t="s">
        <v>1923</v>
      </c>
      <c r="KUP56" s="18" t="s">
        <v>1923</v>
      </c>
      <c r="KUQ56" s="18" t="s">
        <v>1923</v>
      </c>
      <c r="KUR56" s="18" t="s">
        <v>1923</v>
      </c>
      <c r="KUS56" s="18" t="s">
        <v>1923</v>
      </c>
      <c r="KUT56" s="18" t="s">
        <v>1923</v>
      </c>
      <c r="KUU56" s="18" t="s">
        <v>1923</v>
      </c>
      <c r="KUV56" s="18" t="s">
        <v>1923</v>
      </c>
      <c r="KUW56" s="18" t="s">
        <v>1923</v>
      </c>
      <c r="KUX56" s="18" t="s">
        <v>1923</v>
      </c>
      <c r="KUY56" s="18" t="s">
        <v>1923</v>
      </c>
      <c r="KUZ56" s="18" t="s">
        <v>1923</v>
      </c>
      <c r="KVA56" s="18" t="s">
        <v>1923</v>
      </c>
      <c r="KVB56" s="18" t="s">
        <v>1923</v>
      </c>
      <c r="KVC56" s="18" t="s">
        <v>1923</v>
      </c>
      <c r="KVD56" s="18" t="s">
        <v>1923</v>
      </c>
      <c r="KVE56" s="18" t="s">
        <v>1923</v>
      </c>
      <c r="KVF56" s="18" t="s">
        <v>1923</v>
      </c>
      <c r="KVG56" s="18" t="s">
        <v>1923</v>
      </c>
      <c r="KVH56" s="18" t="s">
        <v>1923</v>
      </c>
      <c r="KVI56" s="18" t="s">
        <v>1923</v>
      </c>
      <c r="KVJ56" s="18" t="s">
        <v>1923</v>
      </c>
      <c r="KVK56" s="18" t="s">
        <v>1923</v>
      </c>
      <c r="KVL56" s="18" t="s">
        <v>1923</v>
      </c>
      <c r="KVM56" s="18" t="s">
        <v>1923</v>
      </c>
      <c r="KVN56" s="18" t="s">
        <v>1923</v>
      </c>
      <c r="KVO56" s="18" t="s">
        <v>1923</v>
      </c>
      <c r="KVP56" s="18" t="s">
        <v>1923</v>
      </c>
      <c r="KVQ56" s="18" t="s">
        <v>1923</v>
      </c>
      <c r="KVR56" s="18" t="s">
        <v>1923</v>
      </c>
      <c r="KVS56" s="18" t="s">
        <v>1923</v>
      </c>
      <c r="KVT56" s="18" t="s">
        <v>1923</v>
      </c>
      <c r="KVU56" s="18" t="s">
        <v>1923</v>
      </c>
      <c r="KVV56" s="18" t="s">
        <v>1923</v>
      </c>
      <c r="KVW56" s="18" t="s">
        <v>1923</v>
      </c>
      <c r="KVX56" s="18" t="s">
        <v>1923</v>
      </c>
      <c r="KVY56" s="18" t="s">
        <v>1923</v>
      </c>
      <c r="KVZ56" s="18" t="s">
        <v>1923</v>
      </c>
      <c r="KWA56" s="18" t="s">
        <v>1923</v>
      </c>
      <c r="KWB56" s="18" t="s">
        <v>1923</v>
      </c>
      <c r="KWC56" s="18" t="s">
        <v>1923</v>
      </c>
      <c r="KWD56" s="18" t="s">
        <v>1923</v>
      </c>
      <c r="KWE56" s="18" t="s">
        <v>1923</v>
      </c>
      <c r="KWF56" s="18" t="s">
        <v>1923</v>
      </c>
      <c r="KWG56" s="18" t="s">
        <v>1923</v>
      </c>
      <c r="KWH56" s="18" t="s">
        <v>1923</v>
      </c>
      <c r="KWI56" s="18" t="s">
        <v>1923</v>
      </c>
      <c r="KWJ56" s="18" t="s">
        <v>1923</v>
      </c>
      <c r="KWK56" s="18" t="s">
        <v>1923</v>
      </c>
      <c r="KWL56" s="18" t="s">
        <v>1923</v>
      </c>
      <c r="KWM56" s="18" t="s">
        <v>1923</v>
      </c>
      <c r="KWN56" s="18" t="s">
        <v>1923</v>
      </c>
      <c r="KWO56" s="18" t="s">
        <v>1923</v>
      </c>
      <c r="KWP56" s="18" t="s">
        <v>1923</v>
      </c>
      <c r="KWQ56" s="18" t="s">
        <v>1923</v>
      </c>
      <c r="KWR56" s="18" t="s">
        <v>1923</v>
      </c>
      <c r="KWS56" s="18" t="s">
        <v>1923</v>
      </c>
      <c r="KWT56" s="18" t="s">
        <v>1923</v>
      </c>
      <c r="KWU56" s="18" t="s">
        <v>1923</v>
      </c>
      <c r="KWV56" s="18" t="s">
        <v>1923</v>
      </c>
      <c r="KWW56" s="18" t="s">
        <v>1923</v>
      </c>
      <c r="KWX56" s="18" t="s">
        <v>1923</v>
      </c>
      <c r="KWY56" s="18" t="s">
        <v>1923</v>
      </c>
      <c r="KWZ56" s="18" t="s">
        <v>1923</v>
      </c>
      <c r="KXA56" s="18" t="s">
        <v>1923</v>
      </c>
      <c r="KXB56" s="18" t="s">
        <v>1923</v>
      </c>
      <c r="KXC56" s="18" t="s">
        <v>1923</v>
      </c>
      <c r="KXD56" s="18" t="s">
        <v>1923</v>
      </c>
      <c r="KXE56" s="18" t="s">
        <v>1923</v>
      </c>
      <c r="KXF56" s="18" t="s">
        <v>1923</v>
      </c>
      <c r="KXG56" s="18" t="s">
        <v>1923</v>
      </c>
      <c r="KXH56" s="18" t="s">
        <v>1923</v>
      </c>
      <c r="KXI56" s="18" t="s">
        <v>1923</v>
      </c>
      <c r="KXJ56" s="18" t="s">
        <v>1923</v>
      </c>
      <c r="KXK56" s="18" t="s">
        <v>1923</v>
      </c>
      <c r="KXL56" s="18" t="s">
        <v>1923</v>
      </c>
      <c r="KXM56" s="18" t="s">
        <v>1923</v>
      </c>
      <c r="KXN56" s="18" t="s">
        <v>1923</v>
      </c>
      <c r="KXO56" s="18" t="s">
        <v>1923</v>
      </c>
      <c r="KXP56" s="18" t="s">
        <v>1923</v>
      </c>
      <c r="KXQ56" s="18" t="s">
        <v>1923</v>
      </c>
      <c r="KXR56" s="18" t="s">
        <v>1923</v>
      </c>
      <c r="KXS56" s="18" t="s">
        <v>1923</v>
      </c>
      <c r="KXT56" s="18" t="s">
        <v>1923</v>
      </c>
      <c r="KXU56" s="18" t="s">
        <v>1923</v>
      </c>
      <c r="KXV56" s="18" t="s">
        <v>1923</v>
      </c>
      <c r="KXW56" s="18" t="s">
        <v>1923</v>
      </c>
      <c r="KXX56" s="18" t="s">
        <v>1923</v>
      </c>
      <c r="KXY56" s="18" t="s">
        <v>1923</v>
      </c>
      <c r="KXZ56" s="18" t="s">
        <v>1923</v>
      </c>
      <c r="KYA56" s="18" t="s">
        <v>1923</v>
      </c>
      <c r="KYB56" s="18" t="s">
        <v>1923</v>
      </c>
      <c r="KYC56" s="18" t="s">
        <v>1923</v>
      </c>
      <c r="KYD56" s="18" t="s">
        <v>1923</v>
      </c>
      <c r="KYE56" s="18" t="s">
        <v>1923</v>
      </c>
      <c r="KYF56" s="18" t="s">
        <v>1923</v>
      </c>
      <c r="KYG56" s="18" t="s">
        <v>1923</v>
      </c>
      <c r="KYH56" s="18" t="s">
        <v>1923</v>
      </c>
      <c r="KYI56" s="18" t="s">
        <v>1923</v>
      </c>
      <c r="KYJ56" s="18" t="s">
        <v>1923</v>
      </c>
      <c r="KYK56" s="18" t="s">
        <v>1923</v>
      </c>
      <c r="KYL56" s="18" t="s">
        <v>1923</v>
      </c>
      <c r="KYM56" s="18" t="s">
        <v>1923</v>
      </c>
      <c r="KYN56" s="18" t="s">
        <v>1923</v>
      </c>
      <c r="KYO56" s="18" t="s">
        <v>1923</v>
      </c>
      <c r="KYP56" s="18" t="s">
        <v>1923</v>
      </c>
      <c r="KYQ56" s="18" t="s">
        <v>1923</v>
      </c>
      <c r="KYR56" s="18" t="s">
        <v>1923</v>
      </c>
      <c r="KYS56" s="18" t="s">
        <v>1923</v>
      </c>
      <c r="KYT56" s="18" t="s">
        <v>1923</v>
      </c>
      <c r="KYU56" s="18" t="s">
        <v>1923</v>
      </c>
      <c r="KYV56" s="18" t="s">
        <v>1923</v>
      </c>
      <c r="KYW56" s="18" t="s">
        <v>1923</v>
      </c>
      <c r="KYX56" s="18" t="s">
        <v>1923</v>
      </c>
      <c r="KYY56" s="18" t="s">
        <v>1923</v>
      </c>
      <c r="KYZ56" s="18" t="s">
        <v>1923</v>
      </c>
      <c r="KZA56" s="18" t="s">
        <v>1923</v>
      </c>
      <c r="KZB56" s="18" t="s">
        <v>1923</v>
      </c>
      <c r="KZC56" s="18" t="s">
        <v>1923</v>
      </c>
      <c r="KZD56" s="18" t="s">
        <v>1923</v>
      </c>
      <c r="KZE56" s="18" t="s">
        <v>1923</v>
      </c>
      <c r="KZF56" s="18" t="s">
        <v>1923</v>
      </c>
      <c r="KZG56" s="18" t="s">
        <v>1923</v>
      </c>
      <c r="KZH56" s="18" t="s">
        <v>1923</v>
      </c>
      <c r="KZI56" s="18" t="s">
        <v>1923</v>
      </c>
      <c r="KZJ56" s="18" t="s">
        <v>1923</v>
      </c>
      <c r="KZK56" s="18" t="s">
        <v>1923</v>
      </c>
      <c r="KZL56" s="18" t="s">
        <v>1923</v>
      </c>
      <c r="KZM56" s="18" t="s">
        <v>1923</v>
      </c>
      <c r="KZN56" s="18" t="s">
        <v>1923</v>
      </c>
      <c r="KZO56" s="18" t="s">
        <v>1923</v>
      </c>
      <c r="KZP56" s="18" t="s">
        <v>1923</v>
      </c>
      <c r="KZQ56" s="18" t="s">
        <v>1923</v>
      </c>
      <c r="KZR56" s="18" t="s">
        <v>1923</v>
      </c>
      <c r="KZS56" s="18" t="s">
        <v>1923</v>
      </c>
      <c r="KZT56" s="18" t="s">
        <v>1923</v>
      </c>
      <c r="KZU56" s="18" t="s">
        <v>1923</v>
      </c>
      <c r="KZV56" s="18" t="s">
        <v>1923</v>
      </c>
      <c r="KZW56" s="18" t="s">
        <v>1923</v>
      </c>
      <c r="KZX56" s="18" t="s">
        <v>1923</v>
      </c>
      <c r="KZY56" s="18" t="s">
        <v>1923</v>
      </c>
      <c r="KZZ56" s="18" t="s">
        <v>1923</v>
      </c>
      <c r="LAA56" s="18" t="s">
        <v>1923</v>
      </c>
      <c r="LAB56" s="18" t="s">
        <v>1923</v>
      </c>
      <c r="LAC56" s="18" t="s">
        <v>1923</v>
      </c>
      <c r="LAD56" s="18" t="s">
        <v>1923</v>
      </c>
      <c r="LAE56" s="18" t="s">
        <v>1923</v>
      </c>
      <c r="LAF56" s="18" t="s">
        <v>1923</v>
      </c>
      <c r="LAG56" s="18" t="s">
        <v>1923</v>
      </c>
      <c r="LAH56" s="18" t="s">
        <v>1923</v>
      </c>
      <c r="LAI56" s="18" t="s">
        <v>1923</v>
      </c>
      <c r="LAJ56" s="18" t="s">
        <v>1923</v>
      </c>
      <c r="LAK56" s="18" t="s">
        <v>1923</v>
      </c>
      <c r="LAL56" s="18" t="s">
        <v>1923</v>
      </c>
      <c r="LAM56" s="18" t="s">
        <v>1923</v>
      </c>
      <c r="LAN56" s="18" t="s">
        <v>1923</v>
      </c>
      <c r="LAO56" s="18" t="s">
        <v>1923</v>
      </c>
      <c r="LAP56" s="18" t="s">
        <v>1923</v>
      </c>
      <c r="LAQ56" s="18" t="s">
        <v>1923</v>
      </c>
      <c r="LAR56" s="18" t="s">
        <v>1923</v>
      </c>
      <c r="LAS56" s="18" t="s">
        <v>1923</v>
      </c>
      <c r="LAT56" s="18" t="s">
        <v>1923</v>
      </c>
      <c r="LAU56" s="18" t="s">
        <v>1923</v>
      </c>
      <c r="LAV56" s="18" t="s">
        <v>1923</v>
      </c>
      <c r="LAW56" s="18" t="s">
        <v>1923</v>
      </c>
      <c r="LAX56" s="18" t="s">
        <v>1923</v>
      </c>
      <c r="LAY56" s="18" t="s">
        <v>1923</v>
      </c>
      <c r="LAZ56" s="18" t="s">
        <v>1923</v>
      </c>
      <c r="LBA56" s="18" t="s">
        <v>1923</v>
      </c>
      <c r="LBB56" s="18" t="s">
        <v>1923</v>
      </c>
      <c r="LBC56" s="18" t="s">
        <v>1923</v>
      </c>
      <c r="LBD56" s="18" t="s">
        <v>1923</v>
      </c>
      <c r="LBE56" s="18" t="s">
        <v>1923</v>
      </c>
      <c r="LBF56" s="18" t="s">
        <v>1923</v>
      </c>
      <c r="LBG56" s="18" t="s">
        <v>1923</v>
      </c>
      <c r="LBH56" s="18" t="s">
        <v>1923</v>
      </c>
      <c r="LBI56" s="18" t="s">
        <v>1923</v>
      </c>
      <c r="LBJ56" s="18" t="s">
        <v>1923</v>
      </c>
      <c r="LBK56" s="18" t="s">
        <v>1923</v>
      </c>
      <c r="LBL56" s="18" t="s">
        <v>1923</v>
      </c>
      <c r="LBM56" s="18" t="s">
        <v>1923</v>
      </c>
      <c r="LBN56" s="18" t="s">
        <v>1923</v>
      </c>
      <c r="LBO56" s="18" t="s">
        <v>1923</v>
      </c>
      <c r="LBP56" s="18" t="s">
        <v>1923</v>
      </c>
      <c r="LBQ56" s="18" t="s">
        <v>1923</v>
      </c>
      <c r="LBR56" s="18" t="s">
        <v>1923</v>
      </c>
      <c r="LBS56" s="18" t="s">
        <v>1923</v>
      </c>
      <c r="LBT56" s="18" t="s">
        <v>1923</v>
      </c>
      <c r="LBU56" s="18" t="s">
        <v>1923</v>
      </c>
      <c r="LBV56" s="18" t="s">
        <v>1923</v>
      </c>
      <c r="LBW56" s="18" t="s">
        <v>1923</v>
      </c>
      <c r="LBX56" s="18" t="s">
        <v>1923</v>
      </c>
      <c r="LBY56" s="18" t="s">
        <v>1923</v>
      </c>
      <c r="LBZ56" s="18" t="s">
        <v>1923</v>
      </c>
      <c r="LCA56" s="18" t="s">
        <v>1923</v>
      </c>
      <c r="LCB56" s="18" t="s">
        <v>1923</v>
      </c>
      <c r="LCC56" s="18" t="s">
        <v>1923</v>
      </c>
      <c r="LCD56" s="18" t="s">
        <v>1923</v>
      </c>
      <c r="LCE56" s="18" t="s">
        <v>1923</v>
      </c>
      <c r="LCF56" s="18" t="s">
        <v>1923</v>
      </c>
      <c r="LCG56" s="18" t="s">
        <v>1923</v>
      </c>
      <c r="LCH56" s="18" t="s">
        <v>1923</v>
      </c>
      <c r="LCI56" s="18" t="s">
        <v>1923</v>
      </c>
      <c r="LCJ56" s="18" t="s">
        <v>1923</v>
      </c>
      <c r="LCK56" s="18" t="s">
        <v>1923</v>
      </c>
      <c r="LCL56" s="18" t="s">
        <v>1923</v>
      </c>
      <c r="LCM56" s="18" t="s">
        <v>1923</v>
      </c>
      <c r="LCN56" s="18" t="s">
        <v>1923</v>
      </c>
      <c r="LCO56" s="18" t="s">
        <v>1923</v>
      </c>
      <c r="LCP56" s="18" t="s">
        <v>1923</v>
      </c>
      <c r="LCQ56" s="18" t="s">
        <v>1923</v>
      </c>
      <c r="LCR56" s="18" t="s">
        <v>1923</v>
      </c>
      <c r="LCS56" s="18" t="s">
        <v>1923</v>
      </c>
      <c r="LCT56" s="18" t="s">
        <v>1923</v>
      </c>
      <c r="LCU56" s="18" t="s">
        <v>1923</v>
      </c>
      <c r="LCV56" s="18" t="s">
        <v>1923</v>
      </c>
      <c r="LCW56" s="18" t="s">
        <v>1923</v>
      </c>
      <c r="LCX56" s="18" t="s">
        <v>1923</v>
      </c>
      <c r="LCY56" s="18" t="s">
        <v>1923</v>
      </c>
      <c r="LCZ56" s="18" t="s">
        <v>1923</v>
      </c>
      <c r="LDA56" s="18" t="s">
        <v>1923</v>
      </c>
      <c r="LDB56" s="18" t="s">
        <v>1923</v>
      </c>
      <c r="LDC56" s="18" t="s">
        <v>1923</v>
      </c>
      <c r="LDD56" s="18" t="s">
        <v>1923</v>
      </c>
      <c r="LDE56" s="18" t="s">
        <v>1923</v>
      </c>
      <c r="LDF56" s="18" t="s">
        <v>1923</v>
      </c>
      <c r="LDG56" s="18" t="s">
        <v>1923</v>
      </c>
      <c r="LDH56" s="18" t="s">
        <v>1923</v>
      </c>
      <c r="LDI56" s="18" t="s">
        <v>1923</v>
      </c>
      <c r="LDJ56" s="18" t="s">
        <v>1923</v>
      </c>
      <c r="LDK56" s="18" t="s">
        <v>1923</v>
      </c>
      <c r="LDL56" s="18" t="s">
        <v>1923</v>
      </c>
      <c r="LDM56" s="18" t="s">
        <v>1923</v>
      </c>
      <c r="LDN56" s="18" t="s">
        <v>1923</v>
      </c>
      <c r="LDO56" s="18" t="s">
        <v>1923</v>
      </c>
      <c r="LDP56" s="18" t="s">
        <v>1923</v>
      </c>
      <c r="LDQ56" s="18" t="s">
        <v>1923</v>
      </c>
      <c r="LDR56" s="18" t="s">
        <v>1923</v>
      </c>
      <c r="LDS56" s="18" t="s">
        <v>1923</v>
      </c>
      <c r="LDT56" s="18" t="s">
        <v>1923</v>
      </c>
      <c r="LDU56" s="18" t="s">
        <v>1923</v>
      </c>
      <c r="LDV56" s="18" t="s">
        <v>1923</v>
      </c>
      <c r="LDW56" s="18" t="s">
        <v>1923</v>
      </c>
      <c r="LDX56" s="18" t="s">
        <v>1923</v>
      </c>
      <c r="LDY56" s="18" t="s">
        <v>1923</v>
      </c>
      <c r="LDZ56" s="18" t="s">
        <v>1923</v>
      </c>
      <c r="LEA56" s="18" t="s">
        <v>1923</v>
      </c>
      <c r="LEB56" s="18" t="s">
        <v>1923</v>
      </c>
      <c r="LEC56" s="18" t="s">
        <v>1923</v>
      </c>
      <c r="LED56" s="18" t="s">
        <v>1923</v>
      </c>
      <c r="LEE56" s="18" t="s">
        <v>1923</v>
      </c>
      <c r="LEF56" s="18" t="s">
        <v>1923</v>
      </c>
      <c r="LEG56" s="18" t="s">
        <v>1923</v>
      </c>
      <c r="LEH56" s="18" t="s">
        <v>1923</v>
      </c>
      <c r="LEI56" s="18" t="s">
        <v>1923</v>
      </c>
      <c r="LEJ56" s="18" t="s">
        <v>1923</v>
      </c>
      <c r="LEK56" s="18" t="s">
        <v>1923</v>
      </c>
      <c r="LEL56" s="18" t="s">
        <v>1923</v>
      </c>
      <c r="LEM56" s="18" t="s">
        <v>1923</v>
      </c>
      <c r="LEN56" s="18" t="s">
        <v>1923</v>
      </c>
      <c r="LEO56" s="18" t="s">
        <v>1923</v>
      </c>
      <c r="LEP56" s="18" t="s">
        <v>1923</v>
      </c>
      <c r="LEQ56" s="18" t="s">
        <v>1923</v>
      </c>
      <c r="LER56" s="18" t="s">
        <v>1923</v>
      </c>
      <c r="LES56" s="18" t="s">
        <v>1923</v>
      </c>
      <c r="LET56" s="18" t="s">
        <v>1923</v>
      </c>
      <c r="LEU56" s="18" t="s">
        <v>1923</v>
      </c>
      <c r="LEV56" s="18" t="s">
        <v>1923</v>
      </c>
      <c r="LEW56" s="18" t="s">
        <v>1923</v>
      </c>
      <c r="LEX56" s="18" t="s">
        <v>1923</v>
      </c>
      <c r="LEY56" s="18" t="s">
        <v>1923</v>
      </c>
      <c r="LEZ56" s="18" t="s">
        <v>1923</v>
      </c>
      <c r="LFA56" s="18" t="s">
        <v>1923</v>
      </c>
      <c r="LFB56" s="18" t="s">
        <v>1923</v>
      </c>
      <c r="LFC56" s="18" t="s">
        <v>1923</v>
      </c>
      <c r="LFD56" s="18" t="s">
        <v>1923</v>
      </c>
      <c r="LFE56" s="18" t="s">
        <v>1923</v>
      </c>
      <c r="LFF56" s="18" t="s">
        <v>1923</v>
      </c>
      <c r="LFG56" s="18" t="s">
        <v>1923</v>
      </c>
      <c r="LFH56" s="18" t="s">
        <v>1923</v>
      </c>
      <c r="LFI56" s="18" t="s">
        <v>1923</v>
      </c>
      <c r="LFJ56" s="18" t="s">
        <v>1923</v>
      </c>
      <c r="LFK56" s="18" t="s">
        <v>1923</v>
      </c>
      <c r="LFL56" s="18" t="s">
        <v>1923</v>
      </c>
      <c r="LFM56" s="18" t="s">
        <v>1923</v>
      </c>
      <c r="LFN56" s="18" t="s">
        <v>1923</v>
      </c>
      <c r="LFO56" s="18" t="s">
        <v>1923</v>
      </c>
      <c r="LFP56" s="18" t="s">
        <v>1923</v>
      </c>
      <c r="LFQ56" s="18" t="s">
        <v>1923</v>
      </c>
      <c r="LFR56" s="18" t="s">
        <v>1923</v>
      </c>
      <c r="LFS56" s="18" t="s">
        <v>1923</v>
      </c>
      <c r="LFT56" s="18" t="s">
        <v>1923</v>
      </c>
      <c r="LFU56" s="18" t="s">
        <v>1923</v>
      </c>
      <c r="LFV56" s="18" t="s">
        <v>1923</v>
      </c>
      <c r="LFW56" s="18" t="s">
        <v>1923</v>
      </c>
      <c r="LFX56" s="18" t="s">
        <v>1923</v>
      </c>
      <c r="LFY56" s="18" t="s">
        <v>1923</v>
      </c>
      <c r="LFZ56" s="18" t="s">
        <v>1923</v>
      </c>
      <c r="LGA56" s="18" t="s">
        <v>1923</v>
      </c>
      <c r="LGB56" s="18" t="s">
        <v>1923</v>
      </c>
      <c r="LGC56" s="18" t="s">
        <v>1923</v>
      </c>
      <c r="LGD56" s="18" t="s">
        <v>1923</v>
      </c>
      <c r="LGE56" s="18" t="s">
        <v>1923</v>
      </c>
      <c r="LGF56" s="18" t="s">
        <v>1923</v>
      </c>
      <c r="LGG56" s="18" t="s">
        <v>1923</v>
      </c>
      <c r="LGH56" s="18" t="s">
        <v>1923</v>
      </c>
      <c r="LGI56" s="18" t="s">
        <v>1923</v>
      </c>
      <c r="LGJ56" s="18" t="s">
        <v>1923</v>
      </c>
      <c r="LGK56" s="18" t="s">
        <v>1923</v>
      </c>
      <c r="LGL56" s="18" t="s">
        <v>1923</v>
      </c>
      <c r="LGM56" s="18" t="s">
        <v>1923</v>
      </c>
      <c r="LGN56" s="18" t="s">
        <v>1923</v>
      </c>
      <c r="LGO56" s="18" t="s">
        <v>1923</v>
      </c>
      <c r="LGP56" s="18" t="s">
        <v>1923</v>
      </c>
      <c r="LGQ56" s="18" t="s">
        <v>1923</v>
      </c>
      <c r="LGR56" s="18" t="s">
        <v>1923</v>
      </c>
      <c r="LGS56" s="18" t="s">
        <v>1923</v>
      </c>
      <c r="LGT56" s="18" t="s">
        <v>1923</v>
      </c>
      <c r="LGU56" s="18" t="s">
        <v>1923</v>
      </c>
      <c r="LGV56" s="18" t="s">
        <v>1923</v>
      </c>
      <c r="LGW56" s="18" t="s">
        <v>1923</v>
      </c>
      <c r="LGX56" s="18" t="s">
        <v>1923</v>
      </c>
      <c r="LGY56" s="18" t="s">
        <v>1923</v>
      </c>
      <c r="LGZ56" s="18" t="s">
        <v>1923</v>
      </c>
      <c r="LHA56" s="18" t="s">
        <v>1923</v>
      </c>
      <c r="LHB56" s="18" t="s">
        <v>1923</v>
      </c>
      <c r="LHC56" s="18" t="s">
        <v>1923</v>
      </c>
      <c r="LHD56" s="18" t="s">
        <v>1923</v>
      </c>
      <c r="LHE56" s="18" t="s">
        <v>1923</v>
      </c>
      <c r="LHF56" s="18" t="s">
        <v>1923</v>
      </c>
      <c r="LHG56" s="18" t="s">
        <v>1923</v>
      </c>
      <c r="LHH56" s="18" t="s">
        <v>1923</v>
      </c>
      <c r="LHI56" s="18" t="s">
        <v>1923</v>
      </c>
      <c r="LHJ56" s="18" t="s">
        <v>1923</v>
      </c>
      <c r="LHK56" s="18" t="s">
        <v>1923</v>
      </c>
      <c r="LHL56" s="18" t="s">
        <v>1923</v>
      </c>
      <c r="LHM56" s="18" t="s">
        <v>1923</v>
      </c>
      <c r="LHN56" s="18" t="s">
        <v>1923</v>
      </c>
      <c r="LHO56" s="18" t="s">
        <v>1923</v>
      </c>
      <c r="LHP56" s="18" t="s">
        <v>1923</v>
      </c>
      <c r="LHQ56" s="18" t="s">
        <v>1923</v>
      </c>
      <c r="LHR56" s="18" t="s">
        <v>1923</v>
      </c>
      <c r="LHS56" s="18" t="s">
        <v>1923</v>
      </c>
      <c r="LHT56" s="18" t="s">
        <v>1923</v>
      </c>
      <c r="LHU56" s="18" t="s">
        <v>1923</v>
      </c>
      <c r="LHV56" s="18" t="s">
        <v>1923</v>
      </c>
      <c r="LHW56" s="18" t="s">
        <v>1923</v>
      </c>
      <c r="LHX56" s="18" t="s">
        <v>1923</v>
      </c>
      <c r="LHY56" s="18" t="s">
        <v>1923</v>
      </c>
      <c r="LHZ56" s="18" t="s">
        <v>1923</v>
      </c>
      <c r="LIA56" s="18" t="s">
        <v>1923</v>
      </c>
      <c r="LIB56" s="18" t="s">
        <v>1923</v>
      </c>
      <c r="LIC56" s="18" t="s">
        <v>1923</v>
      </c>
      <c r="LID56" s="18" t="s">
        <v>1923</v>
      </c>
      <c r="LIE56" s="18" t="s">
        <v>1923</v>
      </c>
      <c r="LIF56" s="18" t="s">
        <v>1923</v>
      </c>
      <c r="LIG56" s="18" t="s">
        <v>1923</v>
      </c>
      <c r="LIH56" s="18" t="s">
        <v>1923</v>
      </c>
      <c r="LII56" s="18" t="s">
        <v>1923</v>
      </c>
      <c r="LIJ56" s="18" t="s">
        <v>1923</v>
      </c>
      <c r="LIK56" s="18" t="s">
        <v>1923</v>
      </c>
      <c r="LIL56" s="18" t="s">
        <v>1923</v>
      </c>
      <c r="LIM56" s="18" t="s">
        <v>1923</v>
      </c>
      <c r="LIN56" s="18" t="s">
        <v>1923</v>
      </c>
      <c r="LIO56" s="18" t="s">
        <v>1923</v>
      </c>
      <c r="LIP56" s="18" t="s">
        <v>1923</v>
      </c>
      <c r="LIQ56" s="18" t="s">
        <v>1923</v>
      </c>
      <c r="LIR56" s="18" t="s">
        <v>1923</v>
      </c>
      <c r="LIS56" s="18" t="s">
        <v>1923</v>
      </c>
      <c r="LIT56" s="18" t="s">
        <v>1923</v>
      </c>
      <c r="LIU56" s="18" t="s">
        <v>1923</v>
      </c>
      <c r="LIV56" s="18" t="s">
        <v>1923</v>
      </c>
      <c r="LIW56" s="18" t="s">
        <v>1923</v>
      </c>
      <c r="LIX56" s="18" t="s">
        <v>1923</v>
      </c>
      <c r="LIY56" s="18" t="s">
        <v>1923</v>
      </c>
      <c r="LIZ56" s="18" t="s">
        <v>1923</v>
      </c>
      <c r="LJA56" s="18" t="s">
        <v>1923</v>
      </c>
      <c r="LJB56" s="18" t="s">
        <v>1923</v>
      </c>
      <c r="LJC56" s="18" t="s">
        <v>1923</v>
      </c>
      <c r="LJD56" s="18" t="s">
        <v>1923</v>
      </c>
      <c r="LJE56" s="18" t="s">
        <v>1923</v>
      </c>
      <c r="LJF56" s="18" t="s">
        <v>1923</v>
      </c>
      <c r="LJG56" s="18" t="s">
        <v>1923</v>
      </c>
      <c r="LJH56" s="18" t="s">
        <v>1923</v>
      </c>
      <c r="LJI56" s="18" t="s">
        <v>1923</v>
      </c>
      <c r="LJJ56" s="18" t="s">
        <v>1923</v>
      </c>
      <c r="LJK56" s="18" t="s">
        <v>1923</v>
      </c>
      <c r="LJL56" s="18" t="s">
        <v>1923</v>
      </c>
      <c r="LJM56" s="18" t="s">
        <v>1923</v>
      </c>
      <c r="LJN56" s="18" t="s">
        <v>1923</v>
      </c>
      <c r="LJO56" s="18" t="s">
        <v>1923</v>
      </c>
      <c r="LJP56" s="18" t="s">
        <v>1923</v>
      </c>
      <c r="LJQ56" s="18" t="s">
        <v>1923</v>
      </c>
      <c r="LJR56" s="18" t="s">
        <v>1923</v>
      </c>
      <c r="LJS56" s="18" t="s">
        <v>1923</v>
      </c>
      <c r="LJT56" s="18" t="s">
        <v>1923</v>
      </c>
      <c r="LJU56" s="18" t="s">
        <v>1923</v>
      </c>
      <c r="LJV56" s="18" t="s">
        <v>1923</v>
      </c>
      <c r="LJW56" s="18" t="s">
        <v>1923</v>
      </c>
      <c r="LJX56" s="18" t="s">
        <v>1923</v>
      </c>
      <c r="LJY56" s="18" t="s">
        <v>1923</v>
      </c>
      <c r="LJZ56" s="18" t="s">
        <v>1923</v>
      </c>
      <c r="LKA56" s="18" t="s">
        <v>1923</v>
      </c>
      <c r="LKB56" s="18" t="s">
        <v>1923</v>
      </c>
      <c r="LKC56" s="18" t="s">
        <v>1923</v>
      </c>
      <c r="LKD56" s="18" t="s">
        <v>1923</v>
      </c>
      <c r="LKE56" s="18" t="s">
        <v>1923</v>
      </c>
      <c r="LKF56" s="18" t="s">
        <v>1923</v>
      </c>
      <c r="LKG56" s="18" t="s">
        <v>1923</v>
      </c>
      <c r="LKH56" s="18" t="s">
        <v>1923</v>
      </c>
      <c r="LKI56" s="18" t="s">
        <v>1923</v>
      </c>
      <c r="LKJ56" s="18" t="s">
        <v>1923</v>
      </c>
      <c r="LKK56" s="18" t="s">
        <v>1923</v>
      </c>
      <c r="LKL56" s="18" t="s">
        <v>1923</v>
      </c>
      <c r="LKM56" s="18" t="s">
        <v>1923</v>
      </c>
      <c r="LKN56" s="18" t="s">
        <v>1923</v>
      </c>
      <c r="LKO56" s="18" t="s">
        <v>1923</v>
      </c>
      <c r="LKP56" s="18" t="s">
        <v>1923</v>
      </c>
      <c r="LKQ56" s="18" t="s">
        <v>1923</v>
      </c>
      <c r="LKR56" s="18" t="s">
        <v>1923</v>
      </c>
      <c r="LKS56" s="18" t="s">
        <v>1923</v>
      </c>
      <c r="LKT56" s="18" t="s">
        <v>1923</v>
      </c>
      <c r="LKU56" s="18" t="s">
        <v>1923</v>
      </c>
      <c r="LKV56" s="18" t="s">
        <v>1923</v>
      </c>
      <c r="LKW56" s="18" t="s">
        <v>1923</v>
      </c>
      <c r="LKX56" s="18" t="s">
        <v>1923</v>
      </c>
      <c r="LKY56" s="18" t="s">
        <v>1923</v>
      </c>
      <c r="LKZ56" s="18" t="s">
        <v>1923</v>
      </c>
      <c r="LLA56" s="18" t="s">
        <v>1923</v>
      </c>
      <c r="LLB56" s="18" t="s">
        <v>1923</v>
      </c>
      <c r="LLC56" s="18" t="s">
        <v>1923</v>
      </c>
      <c r="LLD56" s="18" t="s">
        <v>1923</v>
      </c>
      <c r="LLE56" s="18" t="s">
        <v>1923</v>
      </c>
      <c r="LLF56" s="18" t="s">
        <v>1923</v>
      </c>
      <c r="LLG56" s="18" t="s">
        <v>1923</v>
      </c>
      <c r="LLH56" s="18" t="s">
        <v>1923</v>
      </c>
      <c r="LLI56" s="18" t="s">
        <v>1923</v>
      </c>
      <c r="LLJ56" s="18" t="s">
        <v>1923</v>
      </c>
      <c r="LLK56" s="18" t="s">
        <v>1923</v>
      </c>
      <c r="LLL56" s="18" t="s">
        <v>1923</v>
      </c>
      <c r="LLM56" s="18" t="s">
        <v>1923</v>
      </c>
      <c r="LLN56" s="18" t="s">
        <v>1923</v>
      </c>
      <c r="LLO56" s="18" t="s">
        <v>1923</v>
      </c>
      <c r="LLP56" s="18" t="s">
        <v>1923</v>
      </c>
      <c r="LLQ56" s="18" t="s">
        <v>1923</v>
      </c>
      <c r="LLR56" s="18" t="s">
        <v>1923</v>
      </c>
      <c r="LLS56" s="18" t="s">
        <v>1923</v>
      </c>
      <c r="LLT56" s="18" t="s">
        <v>1923</v>
      </c>
      <c r="LLU56" s="18" t="s">
        <v>1923</v>
      </c>
      <c r="LLV56" s="18" t="s">
        <v>1923</v>
      </c>
      <c r="LLW56" s="18" t="s">
        <v>1923</v>
      </c>
      <c r="LLX56" s="18" t="s">
        <v>1923</v>
      </c>
      <c r="LLY56" s="18" t="s">
        <v>1923</v>
      </c>
      <c r="LLZ56" s="18" t="s">
        <v>1923</v>
      </c>
      <c r="LMA56" s="18" t="s">
        <v>1923</v>
      </c>
      <c r="LMB56" s="18" t="s">
        <v>1923</v>
      </c>
      <c r="LMC56" s="18" t="s">
        <v>1923</v>
      </c>
      <c r="LMD56" s="18" t="s">
        <v>1923</v>
      </c>
      <c r="LME56" s="18" t="s">
        <v>1923</v>
      </c>
      <c r="LMF56" s="18" t="s">
        <v>1923</v>
      </c>
      <c r="LMG56" s="18" t="s">
        <v>1923</v>
      </c>
      <c r="LMH56" s="18" t="s">
        <v>1923</v>
      </c>
      <c r="LMI56" s="18" t="s">
        <v>1923</v>
      </c>
      <c r="LMJ56" s="18" t="s">
        <v>1923</v>
      </c>
      <c r="LMK56" s="18" t="s">
        <v>1923</v>
      </c>
      <c r="LML56" s="18" t="s">
        <v>1923</v>
      </c>
      <c r="LMM56" s="18" t="s">
        <v>1923</v>
      </c>
      <c r="LMN56" s="18" t="s">
        <v>1923</v>
      </c>
      <c r="LMO56" s="18" t="s">
        <v>1923</v>
      </c>
      <c r="LMP56" s="18" t="s">
        <v>1923</v>
      </c>
      <c r="LMQ56" s="18" t="s">
        <v>1923</v>
      </c>
      <c r="LMR56" s="18" t="s">
        <v>1923</v>
      </c>
      <c r="LMS56" s="18" t="s">
        <v>1923</v>
      </c>
      <c r="LMT56" s="18" t="s">
        <v>1923</v>
      </c>
      <c r="LMU56" s="18" t="s">
        <v>1923</v>
      </c>
      <c r="LMV56" s="18" t="s">
        <v>1923</v>
      </c>
      <c r="LMW56" s="18" t="s">
        <v>1923</v>
      </c>
      <c r="LMX56" s="18" t="s">
        <v>1923</v>
      </c>
      <c r="LMY56" s="18" t="s">
        <v>1923</v>
      </c>
      <c r="LMZ56" s="18" t="s">
        <v>1923</v>
      </c>
      <c r="LNA56" s="18" t="s">
        <v>1923</v>
      </c>
      <c r="LNB56" s="18" t="s">
        <v>1923</v>
      </c>
      <c r="LNC56" s="18" t="s">
        <v>1923</v>
      </c>
      <c r="LND56" s="18" t="s">
        <v>1923</v>
      </c>
      <c r="LNE56" s="18" t="s">
        <v>1923</v>
      </c>
      <c r="LNF56" s="18" t="s">
        <v>1923</v>
      </c>
      <c r="LNG56" s="18" t="s">
        <v>1923</v>
      </c>
      <c r="LNH56" s="18" t="s">
        <v>1923</v>
      </c>
      <c r="LNI56" s="18" t="s">
        <v>1923</v>
      </c>
      <c r="LNJ56" s="18" t="s">
        <v>1923</v>
      </c>
      <c r="LNK56" s="18" t="s">
        <v>1923</v>
      </c>
      <c r="LNL56" s="18" t="s">
        <v>1923</v>
      </c>
      <c r="LNM56" s="18" t="s">
        <v>1923</v>
      </c>
      <c r="LNN56" s="18" t="s">
        <v>1923</v>
      </c>
      <c r="LNO56" s="18" t="s">
        <v>1923</v>
      </c>
      <c r="LNP56" s="18" t="s">
        <v>1923</v>
      </c>
      <c r="LNQ56" s="18" t="s">
        <v>1923</v>
      </c>
      <c r="LNR56" s="18" t="s">
        <v>1923</v>
      </c>
      <c r="LNS56" s="18" t="s">
        <v>1923</v>
      </c>
      <c r="LNT56" s="18" t="s">
        <v>1923</v>
      </c>
      <c r="LNU56" s="18" t="s">
        <v>1923</v>
      </c>
      <c r="LNV56" s="18" t="s">
        <v>1923</v>
      </c>
      <c r="LNW56" s="18" t="s">
        <v>1923</v>
      </c>
      <c r="LNX56" s="18" t="s">
        <v>1923</v>
      </c>
      <c r="LNY56" s="18" t="s">
        <v>1923</v>
      </c>
      <c r="LNZ56" s="18" t="s">
        <v>1923</v>
      </c>
      <c r="LOA56" s="18" t="s">
        <v>1923</v>
      </c>
      <c r="LOB56" s="18" t="s">
        <v>1923</v>
      </c>
      <c r="LOC56" s="18" t="s">
        <v>1923</v>
      </c>
      <c r="LOD56" s="18" t="s">
        <v>1923</v>
      </c>
      <c r="LOE56" s="18" t="s">
        <v>1923</v>
      </c>
      <c r="LOF56" s="18" t="s">
        <v>1923</v>
      </c>
      <c r="LOG56" s="18" t="s">
        <v>1923</v>
      </c>
      <c r="LOH56" s="18" t="s">
        <v>1923</v>
      </c>
      <c r="LOI56" s="18" t="s">
        <v>1923</v>
      </c>
      <c r="LOJ56" s="18" t="s">
        <v>1923</v>
      </c>
      <c r="LOK56" s="18" t="s">
        <v>1923</v>
      </c>
      <c r="LOL56" s="18" t="s">
        <v>1923</v>
      </c>
      <c r="LOM56" s="18" t="s">
        <v>1923</v>
      </c>
      <c r="LON56" s="18" t="s">
        <v>1923</v>
      </c>
      <c r="LOO56" s="18" t="s">
        <v>1923</v>
      </c>
      <c r="LOP56" s="18" t="s">
        <v>1923</v>
      </c>
      <c r="LOQ56" s="18" t="s">
        <v>1923</v>
      </c>
      <c r="LOR56" s="18" t="s">
        <v>1923</v>
      </c>
      <c r="LOS56" s="18" t="s">
        <v>1923</v>
      </c>
      <c r="LOT56" s="18" t="s">
        <v>1923</v>
      </c>
      <c r="LOU56" s="18" t="s">
        <v>1923</v>
      </c>
      <c r="LOV56" s="18" t="s">
        <v>1923</v>
      </c>
      <c r="LOW56" s="18" t="s">
        <v>1923</v>
      </c>
      <c r="LOX56" s="18" t="s">
        <v>1923</v>
      </c>
      <c r="LOY56" s="18" t="s">
        <v>1923</v>
      </c>
      <c r="LOZ56" s="18" t="s">
        <v>1923</v>
      </c>
      <c r="LPA56" s="18" t="s">
        <v>1923</v>
      </c>
      <c r="LPB56" s="18" t="s">
        <v>1923</v>
      </c>
      <c r="LPC56" s="18" t="s">
        <v>1923</v>
      </c>
      <c r="LPD56" s="18" t="s">
        <v>1923</v>
      </c>
      <c r="LPE56" s="18" t="s">
        <v>1923</v>
      </c>
      <c r="LPF56" s="18" t="s">
        <v>1923</v>
      </c>
      <c r="LPG56" s="18" t="s">
        <v>1923</v>
      </c>
      <c r="LPH56" s="18" t="s">
        <v>1923</v>
      </c>
      <c r="LPI56" s="18" t="s">
        <v>1923</v>
      </c>
      <c r="LPJ56" s="18" t="s">
        <v>1923</v>
      </c>
      <c r="LPK56" s="18" t="s">
        <v>1923</v>
      </c>
      <c r="LPL56" s="18" t="s">
        <v>1923</v>
      </c>
      <c r="LPM56" s="18" t="s">
        <v>1923</v>
      </c>
      <c r="LPN56" s="18" t="s">
        <v>1923</v>
      </c>
      <c r="LPO56" s="18" t="s">
        <v>1923</v>
      </c>
      <c r="LPP56" s="18" t="s">
        <v>1923</v>
      </c>
      <c r="LPQ56" s="18" t="s">
        <v>1923</v>
      </c>
      <c r="LPR56" s="18" t="s">
        <v>1923</v>
      </c>
      <c r="LPS56" s="18" t="s">
        <v>1923</v>
      </c>
      <c r="LPT56" s="18" t="s">
        <v>1923</v>
      </c>
      <c r="LPU56" s="18" t="s">
        <v>1923</v>
      </c>
      <c r="LPV56" s="18" t="s">
        <v>1923</v>
      </c>
      <c r="LPW56" s="18" t="s">
        <v>1923</v>
      </c>
      <c r="LPX56" s="18" t="s">
        <v>1923</v>
      </c>
      <c r="LPY56" s="18" t="s">
        <v>1923</v>
      </c>
      <c r="LPZ56" s="18" t="s">
        <v>1923</v>
      </c>
      <c r="LQA56" s="18" t="s">
        <v>1923</v>
      </c>
      <c r="LQB56" s="18" t="s">
        <v>1923</v>
      </c>
      <c r="LQC56" s="18" t="s">
        <v>1923</v>
      </c>
      <c r="LQD56" s="18" t="s">
        <v>1923</v>
      </c>
      <c r="LQE56" s="18" t="s">
        <v>1923</v>
      </c>
      <c r="LQF56" s="18" t="s">
        <v>1923</v>
      </c>
      <c r="LQG56" s="18" t="s">
        <v>1923</v>
      </c>
      <c r="LQH56" s="18" t="s">
        <v>1923</v>
      </c>
      <c r="LQI56" s="18" t="s">
        <v>1923</v>
      </c>
      <c r="LQJ56" s="18" t="s">
        <v>1923</v>
      </c>
      <c r="LQK56" s="18" t="s">
        <v>1923</v>
      </c>
      <c r="LQL56" s="18" t="s">
        <v>1923</v>
      </c>
      <c r="LQM56" s="18" t="s">
        <v>1923</v>
      </c>
      <c r="LQN56" s="18" t="s">
        <v>1923</v>
      </c>
      <c r="LQO56" s="18" t="s">
        <v>1923</v>
      </c>
      <c r="LQP56" s="18" t="s">
        <v>1923</v>
      </c>
      <c r="LQQ56" s="18" t="s">
        <v>1923</v>
      </c>
      <c r="LQR56" s="18" t="s">
        <v>1923</v>
      </c>
      <c r="LQS56" s="18" t="s">
        <v>1923</v>
      </c>
      <c r="LQT56" s="18" t="s">
        <v>1923</v>
      </c>
      <c r="LQU56" s="18" t="s">
        <v>1923</v>
      </c>
      <c r="LQV56" s="18" t="s">
        <v>1923</v>
      </c>
      <c r="LQW56" s="18" t="s">
        <v>1923</v>
      </c>
      <c r="LQX56" s="18" t="s">
        <v>1923</v>
      </c>
      <c r="LQY56" s="18" t="s">
        <v>1923</v>
      </c>
      <c r="LQZ56" s="18" t="s">
        <v>1923</v>
      </c>
      <c r="LRA56" s="18" t="s">
        <v>1923</v>
      </c>
      <c r="LRB56" s="18" t="s">
        <v>1923</v>
      </c>
      <c r="LRC56" s="18" t="s">
        <v>1923</v>
      </c>
      <c r="LRD56" s="18" t="s">
        <v>1923</v>
      </c>
      <c r="LRE56" s="18" t="s">
        <v>1923</v>
      </c>
      <c r="LRF56" s="18" t="s">
        <v>1923</v>
      </c>
      <c r="LRG56" s="18" t="s">
        <v>1923</v>
      </c>
      <c r="LRH56" s="18" t="s">
        <v>1923</v>
      </c>
      <c r="LRI56" s="18" t="s">
        <v>1923</v>
      </c>
      <c r="LRJ56" s="18" t="s">
        <v>1923</v>
      </c>
      <c r="LRK56" s="18" t="s">
        <v>1923</v>
      </c>
      <c r="LRL56" s="18" t="s">
        <v>1923</v>
      </c>
      <c r="LRM56" s="18" t="s">
        <v>1923</v>
      </c>
      <c r="LRN56" s="18" t="s">
        <v>1923</v>
      </c>
      <c r="LRO56" s="18" t="s">
        <v>1923</v>
      </c>
      <c r="LRP56" s="18" t="s">
        <v>1923</v>
      </c>
      <c r="LRQ56" s="18" t="s">
        <v>1923</v>
      </c>
      <c r="LRR56" s="18" t="s">
        <v>1923</v>
      </c>
      <c r="LRS56" s="18" t="s">
        <v>1923</v>
      </c>
      <c r="LRT56" s="18" t="s">
        <v>1923</v>
      </c>
      <c r="LRU56" s="18" t="s">
        <v>1923</v>
      </c>
      <c r="LRV56" s="18" t="s">
        <v>1923</v>
      </c>
      <c r="LRW56" s="18" t="s">
        <v>1923</v>
      </c>
      <c r="LRX56" s="18" t="s">
        <v>1923</v>
      </c>
      <c r="LRY56" s="18" t="s">
        <v>1923</v>
      </c>
      <c r="LRZ56" s="18" t="s">
        <v>1923</v>
      </c>
      <c r="LSA56" s="18" t="s">
        <v>1923</v>
      </c>
      <c r="LSB56" s="18" t="s">
        <v>1923</v>
      </c>
      <c r="LSC56" s="18" t="s">
        <v>1923</v>
      </c>
      <c r="LSD56" s="18" t="s">
        <v>1923</v>
      </c>
      <c r="LSE56" s="18" t="s">
        <v>1923</v>
      </c>
      <c r="LSF56" s="18" t="s">
        <v>1923</v>
      </c>
      <c r="LSG56" s="18" t="s">
        <v>1923</v>
      </c>
      <c r="LSH56" s="18" t="s">
        <v>1923</v>
      </c>
      <c r="LSI56" s="18" t="s">
        <v>1923</v>
      </c>
      <c r="LSJ56" s="18" t="s">
        <v>1923</v>
      </c>
      <c r="LSK56" s="18" t="s">
        <v>1923</v>
      </c>
      <c r="LSL56" s="18" t="s">
        <v>1923</v>
      </c>
      <c r="LSM56" s="18" t="s">
        <v>1923</v>
      </c>
      <c r="LSN56" s="18" t="s">
        <v>1923</v>
      </c>
      <c r="LSO56" s="18" t="s">
        <v>1923</v>
      </c>
      <c r="LSP56" s="18" t="s">
        <v>1923</v>
      </c>
      <c r="LSQ56" s="18" t="s">
        <v>1923</v>
      </c>
      <c r="LSR56" s="18" t="s">
        <v>1923</v>
      </c>
      <c r="LSS56" s="18" t="s">
        <v>1923</v>
      </c>
      <c r="LST56" s="18" t="s">
        <v>1923</v>
      </c>
      <c r="LSU56" s="18" t="s">
        <v>1923</v>
      </c>
      <c r="LSV56" s="18" t="s">
        <v>1923</v>
      </c>
      <c r="LSW56" s="18" t="s">
        <v>1923</v>
      </c>
      <c r="LSX56" s="18" t="s">
        <v>1923</v>
      </c>
      <c r="LSY56" s="18" t="s">
        <v>1923</v>
      </c>
      <c r="LSZ56" s="18" t="s">
        <v>1923</v>
      </c>
      <c r="LTA56" s="18" t="s">
        <v>1923</v>
      </c>
      <c r="LTB56" s="18" t="s">
        <v>1923</v>
      </c>
      <c r="LTC56" s="18" t="s">
        <v>1923</v>
      </c>
      <c r="LTD56" s="18" t="s">
        <v>1923</v>
      </c>
      <c r="LTE56" s="18" t="s">
        <v>1923</v>
      </c>
      <c r="LTF56" s="18" t="s">
        <v>1923</v>
      </c>
      <c r="LTG56" s="18" t="s">
        <v>1923</v>
      </c>
      <c r="LTH56" s="18" t="s">
        <v>1923</v>
      </c>
      <c r="LTI56" s="18" t="s">
        <v>1923</v>
      </c>
      <c r="LTJ56" s="18" t="s">
        <v>1923</v>
      </c>
      <c r="LTK56" s="18" t="s">
        <v>1923</v>
      </c>
      <c r="LTL56" s="18" t="s">
        <v>1923</v>
      </c>
      <c r="LTM56" s="18" t="s">
        <v>1923</v>
      </c>
      <c r="LTN56" s="18" t="s">
        <v>1923</v>
      </c>
      <c r="LTO56" s="18" t="s">
        <v>1923</v>
      </c>
      <c r="LTP56" s="18" t="s">
        <v>1923</v>
      </c>
      <c r="LTQ56" s="18" t="s">
        <v>1923</v>
      </c>
      <c r="LTR56" s="18" t="s">
        <v>1923</v>
      </c>
      <c r="LTS56" s="18" t="s">
        <v>1923</v>
      </c>
      <c r="LTT56" s="18" t="s">
        <v>1923</v>
      </c>
      <c r="LTU56" s="18" t="s">
        <v>1923</v>
      </c>
      <c r="LTV56" s="18" t="s">
        <v>1923</v>
      </c>
      <c r="LTW56" s="18" t="s">
        <v>1923</v>
      </c>
      <c r="LTX56" s="18" t="s">
        <v>1923</v>
      </c>
      <c r="LTY56" s="18" t="s">
        <v>1923</v>
      </c>
      <c r="LTZ56" s="18" t="s">
        <v>1923</v>
      </c>
      <c r="LUA56" s="18" t="s">
        <v>1923</v>
      </c>
      <c r="LUB56" s="18" t="s">
        <v>1923</v>
      </c>
      <c r="LUC56" s="18" t="s">
        <v>1923</v>
      </c>
      <c r="LUD56" s="18" t="s">
        <v>1923</v>
      </c>
      <c r="LUE56" s="18" t="s">
        <v>1923</v>
      </c>
      <c r="LUF56" s="18" t="s">
        <v>1923</v>
      </c>
      <c r="LUG56" s="18" t="s">
        <v>1923</v>
      </c>
      <c r="LUH56" s="18" t="s">
        <v>1923</v>
      </c>
      <c r="LUI56" s="18" t="s">
        <v>1923</v>
      </c>
      <c r="LUJ56" s="18" t="s">
        <v>1923</v>
      </c>
      <c r="LUK56" s="18" t="s">
        <v>1923</v>
      </c>
      <c r="LUL56" s="18" t="s">
        <v>1923</v>
      </c>
      <c r="LUM56" s="18" t="s">
        <v>1923</v>
      </c>
      <c r="LUN56" s="18" t="s">
        <v>1923</v>
      </c>
      <c r="LUO56" s="18" t="s">
        <v>1923</v>
      </c>
      <c r="LUP56" s="18" t="s">
        <v>1923</v>
      </c>
      <c r="LUQ56" s="18" t="s">
        <v>1923</v>
      </c>
      <c r="LUR56" s="18" t="s">
        <v>1923</v>
      </c>
      <c r="LUS56" s="18" t="s">
        <v>1923</v>
      </c>
      <c r="LUT56" s="18" t="s">
        <v>1923</v>
      </c>
      <c r="LUU56" s="18" t="s">
        <v>1923</v>
      </c>
      <c r="LUV56" s="18" t="s">
        <v>1923</v>
      </c>
      <c r="LUW56" s="18" t="s">
        <v>1923</v>
      </c>
      <c r="LUX56" s="18" t="s">
        <v>1923</v>
      </c>
      <c r="LUY56" s="18" t="s">
        <v>1923</v>
      </c>
      <c r="LUZ56" s="18" t="s">
        <v>1923</v>
      </c>
      <c r="LVA56" s="18" t="s">
        <v>1923</v>
      </c>
      <c r="LVB56" s="18" t="s">
        <v>1923</v>
      </c>
      <c r="LVC56" s="18" t="s">
        <v>1923</v>
      </c>
      <c r="LVD56" s="18" t="s">
        <v>1923</v>
      </c>
      <c r="LVE56" s="18" t="s">
        <v>1923</v>
      </c>
      <c r="LVF56" s="18" t="s">
        <v>1923</v>
      </c>
      <c r="LVG56" s="18" t="s">
        <v>1923</v>
      </c>
      <c r="LVH56" s="18" t="s">
        <v>1923</v>
      </c>
      <c r="LVI56" s="18" t="s">
        <v>1923</v>
      </c>
      <c r="LVJ56" s="18" t="s">
        <v>1923</v>
      </c>
      <c r="LVK56" s="18" t="s">
        <v>1923</v>
      </c>
      <c r="LVL56" s="18" t="s">
        <v>1923</v>
      </c>
      <c r="LVM56" s="18" t="s">
        <v>1923</v>
      </c>
      <c r="LVN56" s="18" t="s">
        <v>1923</v>
      </c>
      <c r="LVO56" s="18" t="s">
        <v>1923</v>
      </c>
      <c r="LVP56" s="18" t="s">
        <v>1923</v>
      </c>
      <c r="LVQ56" s="18" t="s">
        <v>1923</v>
      </c>
      <c r="LVR56" s="18" t="s">
        <v>1923</v>
      </c>
      <c r="LVS56" s="18" t="s">
        <v>1923</v>
      </c>
      <c r="LVT56" s="18" t="s">
        <v>1923</v>
      </c>
      <c r="LVU56" s="18" t="s">
        <v>1923</v>
      </c>
      <c r="LVV56" s="18" t="s">
        <v>1923</v>
      </c>
      <c r="LVW56" s="18" t="s">
        <v>1923</v>
      </c>
      <c r="LVX56" s="18" t="s">
        <v>1923</v>
      </c>
      <c r="LVY56" s="18" t="s">
        <v>1923</v>
      </c>
      <c r="LVZ56" s="18" t="s">
        <v>1923</v>
      </c>
      <c r="LWA56" s="18" t="s">
        <v>1923</v>
      </c>
      <c r="LWB56" s="18" t="s">
        <v>1923</v>
      </c>
      <c r="LWC56" s="18" t="s">
        <v>1923</v>
      </c>
      <c r="LWD56" s="18" t="s">
        <v>1923</v>
      </c>
      <c r="LWE56" s="18" t="s">
        <v>1923</v>
      </c>
      <c r="LWF56" s="18" t="s">
        <v>1923</v>
      </c>
      <c r="LWG56" s="18" t="s">
        <v>1923</v>
      </c>
      <c r="LWH56" s="18" t="s">
        <v>1923</v>
      </c>
      <c r="LWI56" s="18" t="s">
        <v>1923</v>
      </c>
      <c r="LWJ56" s="18" t="s">
        <v>1923</v>
      </c>
      <c r="LWK56" s="18" t="s">
        <v>1923</v>
      </c>
      <c r="LWL56" s="18" t="s">
        <v>1923</v>
      </c>
      <c r="LWM56" s="18" t="s">
        <v>1923</v>
      </c>
      <c r="LWN56" s="18" t="s">
        <v>1923</v>
      </c>
      <c r="LWO56" s="18" t="s">
        <v>1923</v>
      </c>
      <c r="LWP56" s="18" t="s">
        <v>1923</v>
      </c>
      <c r="LWQ56" s="18" t="s">
        <v>1923</v>
      </c>
      <c r="LWR56" s="18" t="s">
        <v>1923</v>
      </c>
      <c r="LWS56" s="18" t="s">
        <v>1923</v>
      </c>
      <c r="LWT56" s="18" t="s">
        <v>1923</v>
      </c>
      <c r="LWU56" s="18" t="s">
        <v>1923</v>
      </c>
      <c r="LWV56" s="18" t="s">
        <v>1923</v>
      </c>
      <c r="LWW56" s="18" t="s">
        <v>1923</v>
      </c>
      <c r="LWX56" s="18" t="s">
        <v>1923</v>
      </c>
      <c r="LWY56" s="18" t="s">
        <v>1923</v>
      </c>
      <c r="LWZ56" s="18" t="s">
        <v>1923</v>
      </c>
      <c r="LXA56" s="18" t="s">
        <v>1923</v>
      </c>
      <c r="LXB56" s="18" t="s">
        <v>1923</v>
      </c>
      <c r="LXC56" s="18" t="s">
        <v>1923</v>
      </c>
      <c r="LXD56" s="18" t="s">
        <v>1923</v>
      </c>
      <c r="LXE56" s="18" t="s">
        <v>1923</v>
      </c>
      <c r="LXF56" s="18" t="s">
        <v>1923</v>
      </c>
      <c r="LXG56" s="18" t="s">
        <v>1923</v>
      </c>
      <c r="LXH56" s="18" t="s">
        <v>1923</v>
      </c>
      <c r="LXI56" s="18" t="s">
        <v>1923</v>
      </c>
      <c r="LXJ56" s="18" t="s">
        <v>1923</v>
      </c>
      <c r="LXK56" s="18" t="s">
        <v>1923</v>
      </c>
      <c r="LXL56" s="18" t="s">
        <v>1923</v>
      </c>
      <c r="LXM56" s="18" t="s">
        <v>1923</v>
      </c>
      <c r="LXN56" s="18" t="s">
        <v>1923</v>
      </c>
      <c r="LXO56" s="18" t="s">
        <v>1923</v>
      </c>
      <c r="LXP56" s="18" t="s">
        <v>1923</v>
      </c>
      <c r="LXQ56" s="18" t="s">
        <v>1923</v>
      </c>
      <c r="LXR56" s="18" t="s">
        <v>1923</v>
      </c>
      <c r="LXS56" s="18" t="s">
        <v>1923</v>
      </c>
      <c r="LXT56" s="18" t="s">
        <v>1923</v>
      </c>
      <c r="LXU56" s="18" t="s">
        <v>1923</v>
      </c>
      <c r="LXV56" s="18" t="s">
        <v>1923</v>
      </c>
      <c r="LXW56" s="18" t="s">
        <v>1923</v>
      </c>
      <c r="LXX56" s="18" t="s">
        <v>1923</v>
      </c>
      <c r="LXY56" s="18" t="s">
        <v>1923</v>
      </c>
      <c r="LXZ56" s="18" t="s">
        <v>1923</v>
      </c>
      <c r="LYA56" s="18" t="s">
        <v>1923</v>
      </c>
      <c r="LYB56" s="18" t="s">
        <v>1923</v>
      </c>
      <c r="LYC56" s="18" t="s">
        <v>1923</v>
      </c>
      <c r="LYD56" s="18" t="s">
        <v>1923</v>
      </c>
      <c r="LYE56" s="18" t="s">
        <v>1923</v>
      </c>
      <c r="LYF56" s="18" t="s">
        <v>1923</v>
      </c>
      <c r="LYG56" s="18" t="s">
        <v>1923</v>
      </c>
      <c r="LYH56" s="18" t="s">
        <v>1923</v>
      </c>
      <c r="LYI56" s="18" t="s">
        <v>1923</v>
      </c>
      <c r="LYJ56" s="18" t="s">
        <v>1923</v>
      </c>
      <c r="LYK56" s="18" t="s">
        <v>1923</v>
      </c>
      <c r="LYL56" s="18" t="s">
        <v>1923</v>
      </c>
      <c r="LYM56" s="18" t="s">
        <v>1923</v>
      </c>
      <c r="LYN56" s="18" t="s">
        <v>1923</v>
      </c>
      <c r="LYO56" s="18" t="s">
        <v>1923</v>
      </c>
      <c r="LYP56" s="18" t="s">
        <v>1923</v>
      </c>
      <c r="LYQ56" s="18" t="s">
        <v>1923</v>
      </c>
      <c r="LYR56" s="18" t="s">
        <v>1923</v>
      </c>
      <c r="LYS56" s="18" t="s">
        <v>1923</v>
      </c>
      <c r="LYT56" s="18" t="s">
        <v>1923</v>
      </c>
      <c r="LYU56" s="18" t="s">
        <v>1923</v>
      </c>
      <c r="LYV56" s="18" t="s">
        <v>1923</v>
      </c>
      <c r="LYW56" s="18" t="s">
        <v>1923</v>
      </c>
      <c r="LYX56" s="18" t="s">
        <v>1923</v>
      </c>
      <c r="LYY56" s="18" t="s">
        <v>1923</v>
      </c>
      <c r="LYZ56" s="18" t="s">
        <v>1923</v>
      </c>
      <c r="LZA56" s="18" t="s">
        <v>1923</v>
      </c>
      <c r="LZB56" s="18" t="s">
        <v>1923</v>
      </c>
      <c r="LZC56" s="18" t="s">
        <v>1923</v>
      </c>
      <c r="LZD56" s="18" t="s">
        <v>1923</v>
      </c>
      <c r="LZE56" s="18" t="s">
        <v>1923</v>
      </c>
      <c r="LZF56" s="18" t="s">
        <v>1923</v>
      </c>
      <c r="LZG56" s="18" t="s">
        <v>1923</v>
      </c>
      <c r="LZH56" s="18" t="s">
        <v>1923</v>
      </c>
      <c r="LZI56" s="18" t="s">
        <v>1923</v>
      </c>
      <c r="LZJ56" s="18" t="s">
        <v>1923</v>
      </c>
      <c r="LZK56" s="18" t="s">
        <v>1923</v>
      </c>
      <c r="LZL56" s="18" t="s">
        <v>1923</v>
      </c>
      <c r="LZM56" s="18" t="s">
        <v>1923</v>
      </c>
      <c r="LZN56" s="18" t="s">
        <v>1923</v>
      </c>
      <c r="LZO56" s="18" t="s">
        <v>1923</v>
      </c>
      <c r="LZP56" s="18" t="s">
        <v>1923</v>
      </c>
      <c r="LZQ56" s="18" t="s">
        <v>1923</v>
      </c>
      <c r="LZR56" s="18" t="s">
        <v>1923</v>
      </c>
      <c r="LZS56" s="18" t="s">
        <v>1923</v>
      </c>
      <c r="LZT56" s="18" t="s">
        <v>1923</v>
      </c>
      <c r="LZU56" s="18" t="s">
        <v>1923</v>
      </c>
      <c r="LZV56" s="18" t="s">
        <v>1923</v>
      </c>
      <c r="LZW56" s="18" t="s">
        <v>1923</v>
      </c>
      <c r="LZX56" s="18" t="s">
        <v>1923</v>
      </c>
      <c r="LZY56" s="18" t="s">
        <v>1923</v>
      </c>
      <c r="LZZ56" s="18" t="s">
        <v>1923</v>
      </c>
      <c r="MAA56" s="18" t="s">
        <v>1923</v>
      </c>
      <c r="MAB56" s="18" t="s">
        <v>1923</v>
      </c>
      <c r="MAC56" s="18" t="s">
        <v>1923</v>
      </c>
      <c r="MAD56" s="18" t="s">
        <v>1923</v>
      </c>
      <c r="MAE56" s="18" t="s">
        <v>1923</v>
      </c>
      <c r="MAF56" s="18" t="s">
        <v>1923</v>
      </c>
      <c r="MAG56" s="18" t="s">
        <v>1923</v>
      </c>
      <c r="MAH56" s="18" t="s">
        <v>1923</v>
      </c>
      <c r="MAI56" s="18" t="s">
        <v>1923</v>
      </c>
      <c r="MAJ56" s="18" t="s">
        <v>1923</v>
      </c>
      <c r="MAK56" s="18" t="s">
        <v>1923</v>
      </c>
      <c r="MAL56" s="18" t="s">
        <v>1923</v>
      </c>
      <c r="MAM56" s="18" t="s">
        <v>1923</v>
      </c>
      <c r="MAN56" s="18" t="s">
        <v>1923</v>
      </c>
      <c r="MAO56" s="18" t="s">
        <v>1923</v>
      </c>
      <c r="MAP56" s="18" t="s">
        <v>1923</v>
      </c>
      <c r="MAQ56" s="18" t="s">
        <v>1923</v>
      </c>
      <c r="MAR56" s="18" t="s">
        <v>1923</v>
      </c>
      <c r="MAS56" s="18" t="s">
        <v>1923</v>
      </c>
      <c r="MAT56" s="18" t="s">
        <v>1923</v>
      </c>
      <c r="MAU56" s="18" t="s">
        <v>1923</v>
      </c>
      <c r="MAV56" s="18" t="s">
        <v>1923</v>
      </c>
      <c r="MAW56" s="18" t="s">
        <v>1923</v>
      </c>
      <c r="MAX56" s="18" t="s">
        <v>1923</v>
      </c>
      <c r="MAY56" s="18" t="s">
        <v>1923</v>
      </c>
      <c r="MAZ56" s="18" t="s">
        <v>1923</v>
      </c>
      <c r="MBA56" s="18" t="s">
        <v>1923</v>
      </c>
      <c r="MBB56" s="18" t="s">
        <v>1923</v>
      </c>
      <c r="MBC56" s="18" t="s">
        <v>1923</v>
      </c>
      <c r="MBD56" s="18" t="s">
        <v>1923</v>
      </c>
      <c r="MBE56" s="18" t="s">
        <v>1923</v>
      </c>
      <c r="MBF56" s="18" t="s">
        <v>1923</v>
      </c>
      <c r="MBG56" s="18" t="s">
        <v>1923</v>
      </c>
      <c r="MBH56" s="18" t="s">
        <v>1923</v>
      </c>
      <c r="MBI56" s="18" t="s">
        <v>1923</v>
      </c>
      <c r="MBJ56" s="18" t="s">
        <v>1923</v>
      </c>
      <c r="MBK56" s="18" t="s">
        <v>1923</v>
      </c>
      <c r="MBL56" s="18" t="s">
        <v>1923</v>
      </c>
      <c r="MBM56" s="18" t="s">
        <v>1923</v>
      </c>
      <c r="MBN56" s="18" t="s">
        <v>1923</v>
      </c>
      <c r="MBO56" s="18" t="s">
        <v>1923</v>
      </c>
      <c r="MBP56" s="18" t="s">
        <v>1923</v>
      </c>
      <c r="MBQ56" s="18" t="s">
        <v>1923</v>
      </c>
      <c r="MBR56" s="18" t="s">
        <v>1923</v>
      </c>
      <c r="MBS56" s="18" t="s">
        <v>1923</v>
      </c>
      <c r="MBT56" s="18" t="s">
        <v>1923</v>
      </c>
      <c r="MBU56" s="18" t="s">
        <v>1923</v>
      </c>
      <c r="MBV56" s="18" t="s">
        <v>1923</v>
      </c>
      <c r="MBW56" s="18" t="s">
        <v>1923</v>
      </c>
      <c r="MBX56" s="18" t="s">
        <v>1923</v>
      </c>
      <c r="MBY56" s="18" t="s">
        <v>1923</v>
      </c>
      <c r="MBZ56" s="18" t="s">
        <v>1923</v>
      </c>
      <c r="MCA56" s="18" t="s">
        <v>1923</v>
      </c>
      <c r="MCB56" s="18" t="s">
        <v>1923</v>
      </c>
      <c r="MCC56" s="18" t="s">
        <v>1923</v>
      </c>
      <c r="MCD56" s="18" t="s">
        <v>1923</v>
      </c>
      <c r="MCE56" s="18" t="s">
        <v>1923</v>
      </c>
      <c r="MCF56" s="18" t="s">
        <v>1923</v>
      </c>
      <c r="MCG56" s="18" t="s">
        <v>1923</v>
      </c>
      <c r="MCH56" s="18" t="s">
        <v>1923</v>
      </c>
      <c r="MCI56" s="18" t="s">
        <v>1923</v>
      </c>
      <c r="MCJ56" s="18" t="s">
        <v>1923</v>
      </c>
      <c r="MCK56" s="18" t="s">
        <v>1923</v>
      </c>
      <c r="MCL56" s="18" t="s">
        <v>1923</v>
      </c>
      <c r="MCM56" s="18" t="s">
        <v>1923</v>
      </c>
      <c r="MCN56" s="18" t="s">
        <v>1923</v>
      </c>
      <c r="MCO56" s="18" t="s">
        <v>1923</v>
      </c>
      <c r="MCP56" s="18" t="s">
        <v>1923</v>
      </c>
      <c r="MCQ56" s="18" t="s">
        <v>1923</v>
      </c>
      <c r="MCR56" s="18" t="s">
        <v>1923</v>
      </c>
      <c r="MCS56" s="18" t="s">
        <v>1923</v>
      </c>
      <c r="MCT56" s="18" t="s">
        <v>1923</v>
      </c>
      <c r="MCU56" s="18" t="s">
        <v>1923</v>
      </c>
      <c r="MCV56" s="18" t="s">
        <v>1923</v>
      </c>
      <c r="MCW56" s="18" t="s">
        <v>1923</v>
      </c>
      <c r="MCX56" s="18" t="s">
        <v>1923</v>
      </c>
      <c r="MCY56" s="18" t="s">
        <v>1923</v>
      </c>
      <c r="MCZ56" s="18" t="s">
        <v>1923</v>
      </c>
      <c r="MDA56" s="18" t="s">
        <v>1923</v>
      </c>
      <c r="MDB56" s="18" t="s">
        <v>1923</v>
      </c>
      <c r="MDC56" s="18" t="s">
        <v>1923</v>
      </c>
      <c r="MDD56" s="18" t="s">
        <v>1923</v>
      </c>
      <c r="MDE56" s="18" t="s">
        <v>1923</v>
      </c>
      <c r="MDF56" s="18" t="s">
        <v>1923</v>
      </c>
      <c r="MDG56" s="18" t="s">
        <v>1923</v>
      </c>
      <c r="MDH56" s="18" t="s">
        <v>1923</v>
      </c>
      <c r="MDI56" s="18" t="s">
        <v>1923</v>
      </c>
      <c r="MDJ56" s="18" t="s">
        <v>1923</v>
      </c>
      <c r="MDK56" s="18" t="s">
        <v>1923</v>
      </c>
      <c r="MDL56" s="18" t="s">
        <v>1923</v>
      </c>
      <c r="MDM56" s="18" t="s">
        <v>1923</v>
      </c>
      <c r="MDN56" s="18" t="s">
        <v>1923</v>
      </c>
      <c r="MDO56" s="18" t="s">
        <v>1923</v>
      </c>
      <c r="MDP56" s="18" t="s">
        <v>1923</v>
      </c>
      <c r="MDQ56" s="18" t="s">
        <v>1923</v>
      </c>
      <c r="MDR56" s="18" t="s">
        <v>1923</v>
      </c>
      <c r="MDS56" s="18" t="s">
        <v>1923</v>
      </c>
      <c r="MDT56" s="18" t="s">
        <v>1923</v>
      </c>
      <c r="MDU56" s="18" t="s">
        <v>1923</v>
      </c>
      <c r="MDV56" s="18" t="s">
        <v>1923</v>
      </c>
      <c r="MDW56" s="18" t="s">
        <v>1923</v>
      </c>
      <c r="MDX56" s="18" t="s">
        <v>1923</v>
      </c>
      <c r="MDY56" s="18" t="s">
        <v>1923</v>
      </c>
      <c r="MDZ56" s="18" t="s">
        <v>1923</v>
      </c>
      <c r="MEA56" s="18" t="s">
        <v>1923</v>
      </c>
      <c r="MEB56" s="18" t="s">
        <v>1923</v>
      </c>
      <c r="MEC56" s="18" t="s">
        <v>1923</v>
      </c>
      <c r="MED56" s="18" t="s">
        <v>1923</v>
      </c>
      <c r="MEE56" s="18" t="s">
        <v>1923</v>
      </c>
      <c r="MEF56" s="18" t="s">
        <v>1923</v>
      </c>
      <c r="MEG56" s="18" t="s">
        <v>1923</v>
      </c>
      <c r="MEH56" s="18" t="s">
        <v>1923</v>
      </c>
      <c r="MEI56" s="18" t="s">
        <v>1923</v>
      </c>
      <c r="MEJ56" s="18" t="s">
        <v>1923</v>
      </c>
      <c r="MEK56" s="18" t="s">
        <v>1923</v>
      </c>
      <c r="MEL56" s="18" t="s">
        <v>1923</v>
      </c>
      <c r="MEM56" s="18" t="s">
        <v>1923</v>
      </c>
      <c r="MEN56" s="18" t="s">
        <v>1923</v>
      </c>
      <c r="MEO56" s="18" t="s">
        <v>1923</v>
      </c>
      <c r="MEP56" s="18" t="s">
        <v>1923</v>
      </c>
      <c r="MEQ56" s="18" t="s">
        <v>1923</v>
      </c>
      <c r="MER56" s="18" t="s">
        <v>1923</v>
      </c>
      <c r="MES56" s="18" t="s">
        <v>1923</v>
      </c>
      <c r="MET56" s="18" t="s">
        <v>1923</v>
      </c>
      <c r="MEU56" s="18" t="s">
        <v>1923</v>
      </c>
      <c r="MEV56" s="18" t="s">
        <v>1923</v>
      </c>
      <c r="MEW56" s="18" t="s">
        <v>1923</v>
      </c>
      <c r="MEX56" s="18" t="s">
        <v>1923</v>
      </c>
      <c r="MEY56" s="18" t="s">
        <v>1923</v>
      </c>
      <c r="MEZ56" s="18" t="s">
        <v>1923</v>
      </c>
      <c r="MFA56" s="18" t="s">
        <v>1923</v>
      </c>
      <c r="MFB56" s="18" t="s">
        <v>1923</v>
      </c>
      <c r="MFC56" s="18" t="s">
        <v>1923</v>
      </c>
      <c r="MFD56" s="18" t="s">
        <v>1923</v>
      </c>
      <c r="MFE56" s="18" t="s">
        <v>1923</v>
      </c>
      <c r="MFF56" s="18" t="s">
        <v>1923</v>
      </c>
      <c r="MFG56" s="18" t="s">
        <v>1923</v>
      </c>
      <c r="MFH56" s="18" t="s">
        <v>1923</v>
      </c>
      <c r="MFI56" s="18" t="s">
        <v>1923</v>
      </c>
      <c r="MFJ56" s="18" t="s">
        <v>1923</v>
      </c>
      <c r="MFK56" s="18" t="s">
        <v>1923</v>
      </c>
      <c r="MFL56" s="18" t="s">
        <v>1923</v>
      </c>
      <c r="MFM56" s="18" t="s">
        <v>1923</v>
      </c>
      <c r="MFN56" s="18" t="s">
        <v>1923</v>
      </c>
      <c r="MFO56" s="18" t="s">
        <v>1923</v>
      </c>
      <c r="MFP56" s="18" t="s">
        <v>1923</v>
      </c>
      <c r="MFQ56" s="18" t="s">
        <v>1923</v>
      </c>
      <c r="MFR56" s="18" t="s">
        <v>1923</v>
      </c>
      <c r="MFS56" s="18" t="s">
        <v>1923</v>
      </c>
      <c r="MFT56" s="18" t="s">
        <v>1923</v>
      </c>
      <c r="MFU56" s="18" t="s">
        <v>1923</v>
      </c>
      <c r="MFV56" s="18" t="s">
        <v>1923</v>
      </c>
      <c r="MFW56" s="18" t="s">
        <v>1923</v>
      </c>
      <c r="MFX56" s="18" t="s">
        <v>1923</v>
      </c>
      <c r="MFY56" s="18" t="s">
        <v>1923</v>
      </c>
      <c r="MFZ56" s="18" t="s">
        <v>1923</v>
      </c>
      <c r="MGA56" s="18" t="s">
        <v>1923</v>
      </c>
      <c r="MGB56" s="18" t="s">
        <v>1923</v>
      </c>
      <c r="MGC56" s="18" t="s">
        <v>1923</v>
      </c>
      <c r="MGD56" s="18" t="s">
        <v>1923</v>
      </c>
      <c r="MGE56" s="18" t="s">
        <v>1923</v>
      </c>
      <c r="MGF56" s="18" t="s">
        <v>1923</v>
      </c>
      <c r="MGG56" s="18" t="s">
        <v>1923</v>
      </c>
      <c r="MGH56" s="18" t="s">
        <v>1923</v>
      </c>
      <c r="MGI56" s="18" t="s">
        <v>1923</v>
      </c>
      <c r="MGJ56" s="18" t="s">
        <v>1923</v>
      </c>
      <c r="MGK56" s="18" t="s">
        <v>1923</v>
      </c>
      <c r="MGL56" s="18" t="s">
        <v>1923</v>
      </c>
      <c r="MGM56" s="18" t="s">
        <v>1923</v>
      </c>
      <c r="MGN56" s="18" t="s">
        <v>1923</v>
      </c>
      <c r="MGO56" s="18" t="s">
        <v>1923</v>
      </c>
      <c r="MGP56" s="18" t="s">
        <v>1923</v>
      </c>
      <c r="MGQ56" s="18" t="s">
        <v>1923</v>
      </c>
      <c r="MGR56" s="18" t="s">
        <v>1923</v>
      </c>
      <c r="MGS56" s="18" t="s">
        <v>1923</v>
      </c>
      <c r="MGT56" s="18" t="s">
        <v>1923</v>
      </c>
      <c r="MGU56" s="18" t="s">
        <v>1923</v>
      </c>
      <c r="MGV56" s="18" t="s">
        <v>1923</v>
      </c>
      <c r="MGW56" s="18" t="s">
        <v>1923</v>
      </c>
      <c r="MGX56" s="18" t="s">
        <v>1923</v>
      </c>
      <c r="MGY56" s="18" t="s">
        <v>1923</v>
      </c>
      <c r="MGZ56" s="18" t="s">
        <v>1923</v>
      </c>
      <c r="MHA56" s="18" t="s">
        <v>1923</v>
      </c>
      <c r="MHB56" s="18" t="s">
        <v>1923</v>
      </c>
      <c r="MHC56" s="18" t="s">
        <v>1923</v>
      </c>
      <c r="MHD56" s="18" t="s">
        <v>1923</v>
      </c>
      <c r="MHE56" s="18" t="s">
        <v>1923</v>
      </c>
      <c r="MHF56" s="18" t="s">
        <v>1923</v>
      </c>
      <c r="MHG56" s="18" t="s">
        <v>1923</v>
      </c>
      <c r="MHH56" s="18" t="s">
        <v>1923</v>
      </c>
      <c r="MHI56" s="18" t="s">
        <v>1923</v>
      </c>
      <c r="MHJ56" s="18" t="s">
        <v>1923</v>
      </c>
      <c r="MHK56" s="18" t="s">
        <v>1923</v>
      </c>
      <c r="MHL56" s="18" t="s">
        <v>1923</v>
      </c>
      <c r="MHM56" s="18" t="s">
        <v>1923</v>
      </c>
      <c r="MHN56" s="18" t="s">
        <v>1923</v>
      </c>
      <c r="MHO56" s="18" t="s">
        <v>1923</v>
      </c>
      <c r="MHP56" s="18" t="s">
        <v>1923</v>
      </c>
      <c r="MHQ56" s="18" t="s">
        <v>1923</v>
      </c>
      <c r="MHR56" s="18" t="s">
        <v>1923</v>
      </c>
      <c r="MHS56" s="18" t="s">
        <v>1923</v>
      </c>
      <c r="MHT56" s="18" t="s">
        <v>1923</v>
      </c>
      <c r="MHU56" s="18" t="s">
        <v>1923</v>
      </c>
      <c r="MHV56" s="18" t="s">
        <v>1923</v>
      </c>
      <c r="MHW56" s="18" t="s">
        <v>1923</v>
      </c>
      <c r="MHX56" s="18" t="s">
        <v>1923</v>
      </c>
      <c r="MHY56" s="18" t="s">
        <v>1923</v>
      </c>
      <c r="MHZ56" s="18" t="s">
        <v>1923</v>
      </c>
      <c r="MIA56" s="18" t="s">
        <v>1923</v>
      </c>
      <c r="MIB56" s="18" t="s">
        <v>1923</v>
      </c>
      <c r="MIC56" s="18" t="s">
        <v>1923</v>
      </c>
      <c r="MID56" s="18" t="s">
        <v>1923</v>
      </c>
      <c r="MIE56" s="18" t="s">
        <v>1923</v>
      </c>
      <c r="MIF56" s="18" t="s">
        <v>1923</v>
      </c>
      <c r="MIG56" s="18" t="s">
        <v>1923</v>
      </c>
      <c r="MIH56" s="18" t="s">
        <v>1923</v>
      </c>
      <c r="MII56" s="18" t="s">
        <v>1923</v>
      </c>
      <c r="MIJ56" s="18" t="s">
        <v>1923</v>
      </c>
      <c r="MIK56" s="18" t="s">
        <v>1923</v>
      </c>
      <c r="MIL56" s="18" t="s">
        <v>1923</v>
      </c>
      <c r="MIM56" s="18" t="s">
        <v>1923</v>
      </c>
      <c r="MIN56" s="18" t="s">
        <v>1923</v>
      </c>
      <c r="MIO56" s="18" t="s">
        <v>1923</v>
      </c>
      <c r="MIP56" s="18" t="s">
        <v>1923</v>
      </c>
      <c r="MIQ56" s="18" t="s">
        <v>1923</v>
      </c>
      <c r="MIR56" s="18" t="s">
        <v>1923</v>
      </c>
      <c r="MIS56" s="18" t="s">
        <v>1923</v>
      </c>
      <c r="MIT56" s="18" t="s">
        <v>1923</v>
      </c>
      <c r="MIU56" s="18" t="s">
        <v>1923</v>
      </c>
      <c r="MIV56" s="18" t="s">
        <v>1923</v>
      </c>
      <c r="MIW56" s="18" t="s">
        <v>1923</v>
      </c>
      <c r="MIX56" s="18" t="s">
        <v>1923</v>
      </c>
      <c r="MIY56" s="18" t="s">
        <v>1923</v>
      </c>
      <c r="MIZ56" s="18" t="s">
        <v>1923</v>
      </c>
      <c r="MJA56" s="18" t="s">
        <v>1923</v>
      </c>
      <c r="MJB56" s="18" t="s">
        <v>1923</v>
      </c>
      <c r="MJC56" s="18" t="s">
        <v>1923</v>
      </c>
      <c r="MJD56" s="18" t="s">
        <v>1923</v>
      </c>
      <c r="MJE56" s="18" t="s">
        <v>1923</v>
      </c>
      <c r="MJF56" s="18" t="s">
        <v>1923</v>
      </c>
      <c r="MJG56" s="18" t="s">
        <v>1923</v>
      </c>
      <c r="MJH56" s="18" t="s">
        <v>1923</v>
      </c>
      <c r="MJI56" s="18" t="s">
        <v>1923</v>
      </c>
      <c r="MJJ56" s="18" t="s">
        <v>1923</v>
      </c>
      <c r="MJK56" s="18" t="s">
        <v>1923</v>
      </c>
      <c r="MJL56" s="18" t="s">
        <v>1923</v>
      </c>
      <c r="MJM56" s="18" t="s">
        <v>1923</v>
      </c>
      <c r="MJN56" s="18" t="s">
        <v>1923</v>
      </c>
      <c r="MJO56" s="18" t="s">
        <v>1923</v>
      </c>
      <c r="MJP56" s="18" t="s">
        <v>1923</v>
      </c>
      <c r="MJQ56" s="18" t="s">
        <v>1923</v>
      </c>
      <c r="MJR56" s="18" t="s">
        <v>1923</v>
      </c>
      <c r="MJS56" s="18" t="s">
        <v>1923</v>
      </c>
      <c r="MJT56" s="18" t="s">
        <v>1923</v>
      </c>
      <c r="MJU56" s="18" t="s">
        <v>1923</v>
      </c>
      <c r="MJV56" s="18" t="s">
        <v>1923</v>
      </c>
      <c r="MJW56" s="18" t="s">
        <v>1923</v>
      </c>
      <c r="MJX56" s="18" t="s">
        <v>1923</v>
      </c>
      <c r="MJY56" s="18" t="s">
        <v>1923</v>
      </c>
      <c r="MJZ56" s="18" t="s">
        <v>1923</v>
      </c>
      <c r="MKA56" s="18" t="s">
        <v>1923</v>
      </c>
      <c r="MKB56" s="18" t="s">
        <v>1923</v>
      </c>
      <c r="MKC56" s="18" t="s">
        <v>1923</v>
      </c>
      <c r="MKD56" s="18" t="s">
        <v>1923</v>
      </c>
      <c r="MKE56" s="18" t="s">
        <v>1923</v>
      </c>
      <c r="MKF56" s="18" t="s">
        <v>1923</v>
      </c>
      <c r="MKG56" s="18" t="s">
        <v>1923</v>
      </c>
      <c r="MKH56" s="18" t="s">
        <v>1923</v>
      </c>
      <c r="MKI56" s="18" t="s">
        <v>1923</v>
      </c>
      <c r="MKJ56" s="18" t="s">
        <v>1923</v>
      </c>
      <c r="MKK56" s="18" t="s">
        <v>1923</v>
      </c>
      <c r="MKL56" s="18" t="s">
        <v>1923</v>
      </c>
      <c r="MKM56" s="18" t="s">
        <v>1923</v>
      </c>
      <c r="MKN56" s="18" t="s">
        <v>1923</v>
      </c>
      <c r="MKO56" s="18" t="s">
        <v>1923</v>
      </c>
      <c r="MKP56" s="18" t="s">
        <v>1923</v>
      </c>
      <c r="MKQ56" s="18" t="s">
        <v>1923</v>
      </c>
      <c r="MKR56" s="18" t="s">
        <v>1923</v>
      </c>
      <c r="MKS56" s="18" t="s">
        <v>1923</v>
      </c>
      <c r="MKT56" s="18" t="s">
        <v>1923</v>
      </c>
      <c r="MKU56" s="18" t="s">
        <v>1923</v>
      </c>
      <c r="MKV56" s="18" t="s">
        <v>1923</v>
      </c>
      <c r="MKW56" s="18" t="s">
        <v>1923</v>
      </c>
      <c r="MKX56" s="18" t="s">
        <v>1923</v>
      </c>
      <c r="MKY56" s="18" t="s">
        <v>1923</v>
      </c>
      <c r="MKZ56" s="18" t="s">
        <v>1923</v>
      </c>
      <c r="MLA56" s="18" t="s">
        <v>1923</v>
      </c>
      <c r="MLB56" s="18" t="s">
        <v>1923</v>
      </c>
      <c r="MLC56" s="18" t="s">
        <v>1923</v>
      </c>
      <c r="MLD56" s="18" t="s">
        <v>1923</v>
      </c>
      <c r="MLE56" s="18" t="s">
        <v>1923</v>
      </c>
      <c r="MLF56" s="18" t="s">
        <v>1923</v>
      </c>
      <c r="MLG56" s="18" t="s">
        <v>1923</v>
      </c>
      <c r="MLH56" s="18" t="s">
        <v>1923</v>
      </c>
      <c r="MLI56" s="18" t="s">
        <v>1923</v>
      </c>
      <c r="MLJ56" s="18" t="s">
        <v>1923</v>
      </c>
      <c r="MLK56" s="18" t="s">
        <v>1923</v>
      </c>
      <c r="MLL56" s="18" t="s">
        <v>1923</v>
      </c>
      <c r="MLM56" s="18" t="s">
        <v>1923</v>
      </c>
      <c r="MLN56" s="18" t="s">
        <v>1923</v>
      </c>
      <c r="MLO56" s="18" t="s">
        <v>1923</v>
      </c>
      <c r="MLP56" s="18" t="s">
        <v>1923</v>
      </c>
      <c r="MLQ56" s="18" t="s">
        <v>1923</v>
      </c>
      <c r="MLR56" s="18" t="s">
        <v>1923</v>
      </c>
      <c r="MLS56" s="18" t="s">
        <v>1923</v>
      </c>
      <c r="MLT56" s="18" t="s">
        <v>1923</v>
      </c>
      <c r="MLU56" s="18" t="s">
        <v>1923</v>
      </c>
      <c r="MLV56" s="18" t="s">
        <v>1923</v>
      </c>
      <c r="MLW56" s="18" t="s">
        <v>1923</v>
      </c>
      <c r="MLX56" s="18" t="s">
        <v>1923</v>
      </c>
      <c r="MLY56" s="18" t="s">
        <v>1923</v>
      </c>
      <c r="MLZ56" s="18" t="s">
        <v>1923</v>
      </c>
      <c r="MMA56" s="18" t="s">
        <v>1923</v>
      </c>
      <c r="MMB56" s="18" t="s">
        <v>1923</v>
      </c>
      <c r="MMC56" s="18" t="s">
        <v>1923</v>
      </c>
      <c r="MMD56" s="18" t="s">
        <v>1923</v>
      </c>
      <c r="MME56" s="18" t="s">
        <v>1923</v>
      </c>
      <c r="MMF56" s="18" t="s">
        <v>1923</v>
      </c>
      <c r="MMG56" s="18" t="s">
        <v>1923</v>
      </c>
      <c r="MMH56" s="18" t="s">
        <v>1923</v>
      </c>
      <c r="MMI56" s="18" t="s">
        <v>1923</v>
      </c>
      <c r="MMJ56" s="18" t="s">
        <v>1923</v>
      </c>
      <c r="MMK56" s="18" t="s">
        <v>1923</v>
      </c>
      <c r="MML56" s="18" t="s">
        <v>1923</v>
      </c>
      <c r="MMM56" s="18" t="s">
        <v>1923</v>
      </c>
      <c r="MMN56" s="18" t="s">
        <v>1923</v>
      </c>
      <c r="MMO56" s="18" t="s">
        <v>1923</v>
      </c>
      <c r="MMP56" s="18" t="s">
        <v>1923</v>
      </c>
      <c r="MMQ56" s="18" t="s">
        <v>1923</v>
      </c>
      <c r="MMR56" s="18" t="s">
        <v>1923</v>
      </c>
      <c r="MMS56" s="18" t="s">
        <v>1923</v>
      </c>
      <c r="MMT56" s="18" t="s">
        <v>1923</v>
      </c>
      <c r="MMU56" s="18" t="s">
        <v>1923</v>
      </c>
      <c r="MMV56" s="18" t="s">
        <v>1923</v>
      </c>
      <c r="MMW56" s="18" t="s">
        <v>1923</v>
      </c>
      <c r="MMX56" s="18" t="s">
        <v>1923</v>
      </c>
      <c r="MMY56" s="18" t="s">
        <v>1923</v>
      </c>
      <c r="MMZ56" s="18" t="s">
        <v>1923</v>
      </c>
      <c r="MNA56" s="18" t="s">
        <v>1923</v>
      </c>
      <c r="MNB56" s="18" t="s">
        <v>1923</v>
      </c>
      <c r="MNC56" s="18" t="s">
        <v>1923</v>
      </c>
      <c r="MND56" s="18" t="s">
        <v>1923</v>
      </c>
      <c r="MNE56" s="18" t="s">
        <v>1923</v>
      </c>
      <c r="MNF56" s="18" t="s">
        <v>1923</v>
      </c>
      <c r="MNG56" s="18" t="s">
        <v>1923</v>
      </c>
      <c r="MNH56" s="18" t="s">
        <v>1923</v>
      </c>
      <c r="MNI56" s="18" t="s">
        <v>1923</v>
      </c>
      <c r="MNJ56" s="18" t="s">
        <v>1923</v>
      </c>
      <c r="MNK56" s="18" t="s">
        <v>1923</v>
      </c>
      <c r="MNL56" s="18" t="s">
        <v>1923</v>
      </c>
      <c r="MNM56" s="18" t="s">
        <v>1923</v>
      </c>
      <c r="MNN56" s="18" t="s">
        <v>1923</v>
      </c>
      <c r="MNO56" s="18" t="s">
        <v>1923</v>
      </c>
      <c r="MNP56" s="18" t="s">
        <v>1923</v>
      </c>
      <c r="MNQ56" s="18" t="s">
        <v>1923</v>
      </c>
      <c r="MNR56" s="18" t="s">
        <v>1923</v>
      </c>
      <c r="MNS56" s="18" t="s">
        <v>1923</v>
      </c>
      <c r="MNT56" s="18" t="s">
        <v>1923</v>
      </c>
      <c r="MNU56" s="18" t="s">
        <v>1923</v>
      </c>
      <c r="MNV56" s="18" t="s">
        <v>1923</v>
      </c>
      <c r="MNW56" s="18" t="s">
        <v>1923</v>
      </c>
      <c r="MNX56" s="18" t="s">
        <v>1923</v>
      </c>
      <c r="MNY56" s="18" t="s">
        <v>1923</v>
      </c>
      <c r="MNZ56" s="18" t="s">
        <v>1923</v>
      </c>
      <c r="MOA56" s="18" t="s">
        <v>1923</v>
      </c>
      <c r="MOB56" s="18" t="s">
        <v>1923</v>
      </c>
      <c r="MOC56" s="18" t="s">
        <v>1923</v>
      </c>
      <c r="MOD56" s="18" t="s">
        <v>1923</v>
      </c>
      <c r="MOE56" s="18" t="s">
        <v>1923</v>
      </c>
      <c r="MOF56" s="18" t="s">
        <v>1923</v>
      </c>
      <c r="MOG56" s="18" t="s">
        <v>1923</v>
      </c>
      <c r="MOH56" s="18" t="s">
        <v>1923</v>
      </c>
      <c r="MOI56" s="18" t="s">
        <v>1923</v>
      </c>
      <c r="MOJ56" s="18" t="s">
        <v>1923</v>
      </c>
      <c r="MOK56" s="18" t="s">
        <v>1923</v>
      </c>
      <c r="MOL56" s="18" t="s">
        <v>1923</v>
      </c>
      <c r="MOM56" s="18" t="s">
        <v>1923</v>
      </c>
      <c r="MON56" s="18" t="s">
        <v>1923</v>
      </c>
      <c r="MOO56" s="18" t="s">
        <v>1923</v>
      </c>
      <c r="MOP56" s="18" t="s">
        <v>1923</v>
      </c>
      <c r="MOQ56" s="18" t="s">
        <v>1923</v>
      </c>
      <c r="MOR56" s="18" t="s">
        <v>1923</v>
      </c>
      <c r="MOS56" s="18" t="s">
        <v>1923</v>
      </c>
      <c r="MOT56" s="18" t="s">
        <v>1923</v>
      </c>
      <c r="MOU56" s="18" t="s">
        <v>1923</v>
      </c>
      <c r="MOV56" s="18" t="s">
        <v>1923</v>
      </c>
      <c r="MOW56" s="18" t="s">
        <v>1923</v>
      </c>
      <c r="MOX56" s="18" t="s">
        <v>1923</v>
      </c>
      <c r="MOY56" s="18" t="s">
        <v>1923</v>
      </c>
      <c r="MOZ56" s="18" t="s">
        <v>1923</v>
      </c>
      <c r="MPA56" s="18" t="s">
        <v>1923</v>
      </c>
      <c r="MPB56" s="18" t="s">
        <v>1923</v>
      </c>
      <c r="MPC56" s="18" t="s">
        <v>1923</v>
      </c>
      <c r="MPD56" s="18" t="s">
        <v>1923</v>
      </c>
      <c r="MPE56" s="18" t="s">
        <v>1923</v>
      </c>
      <c r="MPF56" s="18" t="s">
        <v>1923</v>
      </c>
      <c r="MPG56" s="18" t="s">
        <v>1923</v>
      </c>
      <c r="MPH56" s="18" t="s">
        <v>1923</v>
      </c>
      <c r="MPI56" s="18" t="s">
        <v>1923</v>
      </c>
      <c r="MPJ56" s="18" t="s">
        <v>1923</v>
      </c>
      <c r="MPK56" s="18" t="s">
        <v>1923</v>
      </c>
      <c r="MPL56" s="18" t="s">
        <v>1923</v>
      </c>
      <c r="MPM56" s="18" t="s">
        <v>1923</v>
      </c>
      <c r="MPN56" s="18" t="s">
        <v>1923</v>
      </c>
      <c r="MPO56" s="18" t="s">
        <v>1923</v>
      </c>
      <c r="MPP56" s="18" t="s">
        <v>1923</v>
      </c>
      <c r="MPQ56" s="18" t="s">
        <v>1923</v>
      </c>
      <c r="MPR56" s="18" t="s">
        <v>1923</v>
      </c>
      <c r="MPS56" s="18" t="s">
        <v>1923</v>
      </c>
      <c r="MPT56" s="18" t="s">
        <v>1923</v>
      </c>
      <c r="MPU56" s="18" t="s">
        <v>1923</v>
      </c>
      <c r="MPV56" s="18" t="s">
        <v>1923</v>
      </c>
      <c r="MPW56" s="18" t="s">
        <v>1923</v>
      </c>
      <c r="MPX56" s="18" t="s">
        <v>1923</v>
      </c>
      <c r="MPY56" s="18" t="s">
        <v>1923</v>
      </c>
      <c r="MPZ56" s="18" t="s">
        <v>1923</v>
      </c>
      <c r="MQA56" s="18" t="s">
        <v>1923</v>
      </c>
      <c r="MQB56" s="18" t="s">
        <v>1923</v>
      </c>
      <c r="MQC56" s="18" t="s">
        <v>1923</v>
      </c>
      <c r="MQD56" s="18" t="s">
        <v>1923</v>
      </c>
      <c r="MQE56" s="18" t="s">
        <v>1923</v>
      </c>
      <c r="MQF56" s="18" t="s">
        <v>1923</v>
      </c>
      <c r="MQG56" s="18" t="s">
        <v>1923</v>
      </c>
      <c r="MQH56" s="18" t="s">
        <v>1923</v>
      </c>
      <c r="MQI56" s="18" t="s">
        <v>1923</v>
      </c>
      <c r="MQJ56" s="18" t="s">
        <v>1923</v>
      </c>
      <c r="MQK56" s="18" t="s">
        <v>1923</v>
      </c>
      <c r="MQL56" s="18" t="s">
        <v>1923</v>
      </c>
      <c r="MQM56" s="18" t="s">
        <v>1923</v>
      </c>
      <c r="MQN56" s="18" t="s">
        <v>1923</v>
      </c>
      <c r="MQO56" s="18" t="s">
        <v>1923</v>
      </c>
      <c r="MQP56" s="18" t="s">
        <v>1923</v>
      </c>
      <c r="MQQ56" s="18" t="s">
        <v>1923</v>
      </c>
      <c r="MQR56" s="18" t="s">
        <v>1923</v>
      </c>
      <c r="MQS56" s="18" t="s">
        <v>1923</v>
      </c>
      <c r="MQT56" s="18" t="s">
        <v>1923</v>
      </c>
      <c r="MQU56" s="18" t="s">
        <v>1923</v>
      </c>
      <c r="MQV56" s="18" t="s">
        <v>1923</v>
      </c>
      <c r="MQW56" s="18" t="s">
        <v>1923</v>
      </c>
      <c r="MQX56" s="18" t="s">
        <v>1923</v>
      </c>
      <c r="MQY56" s="18" t="s">
        <v>1923</v>
      </c>
      <c r="MQZ56" s="18" t="s">
        <v>1923</v>
      </c>
      <c r="MRA56" s="18" t="s">
        <v>1923</v>
      </c>
      <c r="MRB56" s="18" t="s">
        <v>1923</v>
      </c>
      <c r="MRC56" s="18" t="s">
        <v>1923</v>
      </c>
      <c r="MRD56" s="18" t="s">
        <v>1923</v>
      </c>
      <c r="MRE56" s="18" t="s">
        <v>1923</v>
      </c>
      <c r="MRF56" s="18" t="s">
        <v>1923</v>
      </c>
      <c r="MRG56" s="18" t="s">
        <v>1923</v>
      </c>
      <c r="MRH56" s="18" t="s">
        <v>1923</v>
      </c>
      <c r="MRI56" s="18" t="s">
        <v>1923</v>
      </c>
      <c r="MRJ56" s="18" t="s">
        <v>1923</v>
      </c>
      <c r="MRK56" s="18" t="s">
        <v>1923</v>
      </c>
      <c r="MRL56" s="18" t="s">
        <v>1923</v>
      </c>
      <c r="MRM56" s="18" t="s">
        <v>1923</v>
      </c>
      <c r="MRN56" s="18" t="s">
        <v>1923</v>
      </c>
      <c r="MRO56" s="18" t="s">
        <v>1923</v>
      </c>
      <c r="MRP56" s="18" t="s">
        <v>1923</v>
      </c>
      <c r="MRQ56" s="18" t="s">
        <v>1923</v>
      </c>
      <c r="MRR56" s="18" t="s">
        <v>1923</v>
      </c>
      <c r="MRS56" s="18" t="s">
        <v>1923</v>
      </c>
      <c r="MRT56" s="18" t="s">
        <v>1923</v>
      </c>
      <c r="MRU56" s="18" t="s">
        <v>1923</v>
      </c>
      <c r="MRV56" s="18" t="s">
        <v>1923</v>
      </c>
      <c r="MRW56" s="18" t="s">
        <v>1923</v>
      </c>
      <c r="MRX56" s="18" t="s">
        <v>1923</v>
      </c>
      <c r="MRY56" s="18" t="s">
        <v>1923</v>
      </c>
      <c r="MRZ56" s="18" t="s">
        <v>1923</v>
      </c>
      <c r="MSA56" s="18" t="s">
        <v>1923</v>
      </c>
      <c r="MSB56" s="18" t="s">
        <v>1923</v>
      </c>
      <c r="MSC56" s="18" t="s">
        <v>1923</v>
      </c>
      <c r="MSD56" s="18" t="s">
        <v>1923</v>
      </c>
      <c r="MSE56" s="18" t="s">
        <v>1923</v>
      </c>
      <c r="MSF56" s="18" t="s">
        <v>1923</v>
      </c>
      <c r="MSG56" s="18" t="s">
        <v>1923</v>
      </c>
      <c r="MSH56" s="18" t="s">
        <v>1923</v>
      </c>
      <c r="MSI56" s="18" t="s">
        <v>1923</v>
      </c>
      <c r="MSJ56" s="18" t="s">
        <v>1923</v>
      </c>
      <c r="MSK56" s="18" t="s">
        <v>1923</v>
      </c>
      <c r="MSL56" s="18" t="s">
        <v>1923</v>
      </c>
      <c r="MSM56" s="18" t="s">
        <v>1923</v>
      </c>
      <c r="MSN56" s="18" t="s">
        <v>1923</v>
      </c>
      <c r="MSO56" s="18" t="s">
        <v>1923</v>
      </c>
      <c r="MSP56" s="18" t="s">
        <v>1923</v>
      </c>
      <c r="MSQ56" s="18" t="s">
        <v>1923</v>
      </c>
      <c r="MSR56" s="18" t="s">
        <v>1923</v>
      </c>
      <c r="MSS56" s="18" t="s">
        <v>1923</v>
      </c>
      <c r="MST56" s="18" t="s">
        <v>1923</v>
      </c>
      <c r="MSU56" s="18" t="s">
        <v>1923</v>
      </c>
      <c r="MSV56" s="18" t="s">
        <v>1923</v>
      </c>
      <c r="MSW56" s="18" t="s">
        <v>1923</v>
      </c>
      <c r="MSX56" s="18" t="s">
        <v>1923</v>
      </c>
      <c r="MSY56" s="18" t="s">
        <v>1923</v>
      </c>
      <c r="MSZ56" s="18" t="s">
        <v>1923</v>
      </c>
      <c r="MTA56" s="18" t="s">
        <v>1923</v>
      </c>
      <c r="MTB56" s="18" t="s">
        <v>1923</v>
      </c>
      <c r="MTC56" s="18" t="s">
        <v>1923</v>
      </c>
      <c r="MTD56" s="18" t="s">
        <v>1923</v>
      </c>
      <c r="MTE56" s="18" t="s">
        <v>1923</v>
      </c>
      <c r="MTF56" s="18" t="s">
        <v>1923</v>
      </c>
      <c r="MTG56" s="18" t="s">
        <v>1923</v>
      </c>
      <c r="MTH56" s="18" t="s">
        <v>1923</v>
      </c>
      <c r="MTI56" s="18" t="s">
        <v>1923</v>
      </c>
      <c r="MTJ56" s="18" t="s">
        <v>1923</v>
      </c>
      <c r="MTK56" s="18" t="s">
        <v>1923</v>
      </c>
      <c r="MTL56" s="18" t="s">
        <v>1923</v>
      </c>
      <c r="MTM56" s="18" t="s">
        <v>1923</v>
      </c>
      <c r="MTN56" s="18" t="s">
        <v>1923</v>
      </c>
      <c r="MTO56" s="18" t="s">
        <v>1923</v>
      </c>
      <c r="MTP56" s="18" t="s">
        <v>1923</v>
      </c>
      <c r="MTQ56" s="18" t="s">
        <v>1923</v>
      </c>
      <c r="MTR56" s="18" t="s">
        <v>1923</v>
      </c>
      <c r="MTS56" s="18" t="s">
        <v>1923</v>
      </c>
      <c r="MTT56" s="18" t="s">
        <v>1923</v>
      </c>
      <c r="MTU56" s="18" t="s">
        <v>1923</v>
      </c>
      <c r="MTV56" s="18" t="s">
        <v>1923</v>
      </c>
      <c r="MTW56" s="18" t="s">
        <v>1923</v>
      </c>
      <c r="MTX56" s="18" t="s">
        <v>1923</v>
      </c>
      <c r="MTY56" s="18" t="s">
        <v>1923</v>
      </c>
      <c r="MTZ56" s="18" t="s">
        <v>1923</v>
      </c>
      <c r="MUA56" s="18" t="s">
        <v>1923</v>
      </c>
      <c r="MUB56" s="18" t="s">
        <v>1923</v>
      </c>
      <c r="MUC56" s="18" t="s">
        <v>1923</v>
      </c>
      <c r="MUD56" s="18" t="s">
        <v>1923</v>
      </c>
      <c r="MUE56" s="18" t="s">
        <v>1923</v>
      </c>
      <c r="MUF56" s="18" t="s">
        <v>1923</v>
      </c>
      <c r="MUG56" s="18" t="s">
        <v>1923</v>
      </c>
      <c r="MUH56" s="18" t="s">
        <v>1923</v>
      </c>
      <c r="MUI56" s="18" t="s">
        <v>1923</v>
      </c>
      <c r="MUJ56" s="18" t="s">
        <v>1923</v>
      </c>
      <c r="MUK56" s="18" t="s">
        <v>1923</v>
      </c>
      <c r="MUL56" s="18" t="s">
        <v>1923</v>
      </c>
      <c r="MUM56" s="18" t="s">
        <v>1923</v>
      </c>
      <c r="MUN56" s="18" t="s">
        <v>1923</v>
      </c>
      <c r="MUO56" s="18" t="s">
        <v>1923</v>
      </c>
      <c r="MUP56" s="18" t="s">
        <v>1923</v>
      </c>
      <c r="MUQ56" s="18" t="s">
        <v>1923</v>
      </c>
      <c r="MUR56" s="18" t="s">
        <v>1923</v>
      </c>
      <c r="MUS56" s="18" t="s">
        <v>1923</v>
      </c>
      <c r="MUT56" s="18" t="s">
        <v>1923</v>
      </c>
      <c r="MUU56" s="18" t="s">
        <v>1923</v>
      </c>
      <c r="MUV56" s="18" t="s">
        <v>1923</v>
      </c>
      <c r="MUW56" s="18" t="s">
        <v>1923</v>
      </c>
      <c r="MUX56" s="18" t="s">
        <v>1923</v>
      </c>
      <c r="MUY56" s="18" t="s">
        <v>1923</v>
      </c>
      <c r="MUZ56" s="18" t="s">
        <v>1923</v>
      </c>
      <c r="MVA56" s="18" t="s">
        <v>1923</v>
      </c>
      <c r="MVB56" s="18" t="s">
        <v>1923</v>
      </c>
      <c r="MVC56" s="18" t="s">
        <v>1923</v>
      </c>
      <c r="MVD56" s="18" t="s">
        <v>1923</v>
      </c>
      <c r="MVE56" s="18" t="s">
        <v>1923</v>
      </c>
      <c r="MVF56" s="18" t="s">
        <v>1923</v>
      </c>
      <c r="MVG56" s="18" t="s">
        <v>1923</v>
      </c>
      <c r="MVH56" s="18" t="s">
        <v>1923</v>
      </c>
      <c r="MVI56" s="18" t="s">
        <v>1923</v>
      </c>
      <c r="MVJ56" s="18" t="s">
        <v>1923</v>
      </c>
      <c r="MVK56" s="18" t="s">
        <v>1923</v>
      </c>
      <c r="MVL56" s="18" t="s">
        <v>1923</v>
      </c>
      <c r="MVM56" s="18" t="s">
        <v>1923</v>
      </c>
      <c r="MVN56" s="18" t="s">
        <v>1923</v>
      </c>
      <c r="MVO56" s="18" t="s">
        <v>1923</v>
      </c>
      <c r="MVP56" s="18" t="s">
        <v>1923</v>
      </c>
      <c r="MVQ56" s="18" t="s">
        <v>1923</v>
      </c>
      <c r="MVR56" s="18" t="s">
        <v>1923</v>
      </c>
      <c r="MVS56" s="18" t="s">
        <v>1923</v>
      </c>
      <c r="MVT56" s="18" t="s">
        <v>1923</v>
      </c>
      <c r="MVU56" s="18" t="s">
        <v>1923</v>
      </c>
      <c r="MVV56" s="18" t="s">
        <v>1923</v>
      </c>
      <c r="MVW56" s="18" t="s">
        <v>1923</v>
      </c>
      <c r="MVX56" s="18" t="s">
        <v>1923</v>
      </c>
      <c r="MVY56" s="18" t="s">
        <v>1923</v>
      </c>
      <c r="MVZ56" s="18" t="s">
        <v>1923</v>
      </c>
      <c r="MWA56" s="18" t="s">
        <v>1923</v>
      </c>
      <c r="MWB56" s="18" t="s">
        <v>1923</v>
      </c>
      <c r="MWC56" s="18" t="s">
        <v>1923</v>
      </c>
      <c r="MWD56" s="18" t="s">
        <v>1923</v>
      </c>
      <c r="MWE56" s="18" t="s">
        <v>1923</v>
      </c>
      <c r="MWF56" s="18" t="s">
        <v>1923</v>
      </c>
      <c r="MWG56" s="18" t="s">
        <v>1923</v>
      </c>
      <c r="MWH56" s="18" t="s">
        <v>1923</v>
      </c>
      <c r="MWI56" s="18" t="s">
        <v>1923</v>
      </c>
      <c r="MWJ56" s="18" t="s">
        <v>1923</v>
      </c>
      <c r="MWK56" s="18" t="s">
        <v>1923</v>
      </c>
      <c r="MWL56" s="18" t="s">
        <v>1923</v>
      </c>
      <c r="MWM56" s="18" t="s">
        <v>1923</v>
      </c>
      <c r="MWN56" s="18" t="s">
        <v>1923</v>
      </c>
      <c r="MWO56" s="18" t="s">
        <v>1923</v>
      </c>
      <c r="MWP56" s="18" t="s">
        <v>1923</v>
      </c>
      <c r="MWQ56" s="18" t="s">
        <v>1923</v>
      </c>
      <c r="MWR56" s="18" t="s">
        <v>1923</v>
      </c>
      <c r="MWS56" s="18" t="s">
        <v>1923</v>
      </c>
      <c r="MWT56" s="18" t="s">
        <v>1923</v>
      </c>
      <c r="MWU56" s="18" t="s">
        <v>1923</v>
      </c>
      <c r="MWV56" s="18" t="s">
        <v>1923</v>
      </c>
      <c r="MWW56" s="18" t="s">
        <v>1923</v>
      </c>
      <c r="MWX56" s="18" t="s">
        <v>1923</v>
      </c>
      <c r="MWY56" s="18" t="s">
        <v>1923</v>
      </c>
      <c r="MWZ56" s="18" t="s">
        <v>1923</v>
      </c>
      <c r="MXA56" s="18" t="s">
        <v>1923</v>
      </c>
      <c r="MXB56" s="18" t="s">
        <v>1923</v>
      </c>
      <c r="MXC56" s="18" t="s">
        <v>1923</v>
      </c>
      <c r="MXD56" s="18" t="s">
        <v>1923</v>
      </c>
      <c r="MXE56" s="18" t="s">
        <v>1923</v>
      </c>
      <c r="MXF56" s="18" t="s">
        <v>1923</v>
      </c>
      <c r="MXG56" s="18" t="s">
        <v>1923</v>
      </c>
      <c r="MXH56" s="18" t="s">
        <v>1923</v>
      </c>
      <c r="MXI56" s="18" t="s">
        <v>1923</v>
      </c>
      <c r="MXJ56" s="18" t="s">
        <v>1923</v>
      </c>
      <c r="MXK56" s="18" t="s">
        <v>1923</v>
      </c>
      <c r="MXL56" s="18" t="s">
        <v>1923</v>
      </c>
      <c r="MXM56" s="18" t="s">
        <v>1923</v>
      </c>
      <c r="MXN56" s="18" t="s">
        <v>1923</v>
      </c>
      <c r="MXO56" s="18" t="s">
        <v>1923</v>
      </c>
      <c r="MXP56" s="18" t="s">
        <v>1923</v>
      </c>
      <c r="MXQ56" s="18" t="s">
        <v>1923</v>
      </c>
      <c r="MXR56" s="18" t="s">
        <v>1923</v>
      </c>
      <c r="MXS56" s="18" t="s">
        <v>1923</v>
      </c>
      <c r="MXT56" s="18" t="s">
        <v>1923</v>
      </c>
      <c r="MXU56" s="18" t="s">
        <v>1923</v>
      </c>
      <c r="MXV56" s="18" t="s">
        <v>1923</v>
      </c>
      <c r="MXW56" s="18" t="s">
        <v>1923</v>
      </c>
      <c r="MXX56" s="18" t="s">
        <v>1923</v>
      </c>
      <c r="MXY56" s="18" t="s">
        <v>1923</v>
      </c>
      <c r="MXZ56" s="18" t="s">
        <v>1923</v>
      </c>
      <c r="MYA56" s="18" t="s">
        <v>1923</v>
      </c>
      <c r="MYB56" s="18" t="s">
        <v>1923</v>
      </c>
      <c r="MYC56" s="18" t="s">
        <v>1923</v>
      </c>
      <c r="MYD56" s="18" t="s">
        <v>1923</v>
      </c>
      <c r="MYE56" s="18" t="s">
        <v>1923</v>
      </c>
      <c r="MYF56" s="18" t="s">
        <v>1923</v>
      </c>
      <c r="MYG56" s="18" t="s">
        <v>1923</v>
      </c>
      <c r="MYH56" s="18" t="s">
        <v>1923</v>
      </c>
      <c r="MYI56" s="18" t="s">
        <v>1923</v>
      </c>
      <c r="MYJ56" s="18" t="s">
        <v>1923</v>
      </c>
      <c r="MYK56" s="18" t="s">
        <v>1923</v>
      </c>
      <c r="MYL56" s="18" t="s">
        <v>1923</v>
      </c>
      <c r="MYM56" s="18" t="s">
        <v>1923</v>
      </c>
      <c r="MYN56" s="18" t="s">
        <v>1923</v>
      </c>
      <c r="MYO56" s="18" t="s">
        <v>1923</v>
      </c>
      <c r="MYP56" s="18" t="s">
        <v>1923</v>
      </c>
      <c r="MYQ56" s="18" t="s">
        <v>1923</v>
      </c>
      <c r="MYR56" s="18" t="s">
        <v>1923</v>
      </c>
      <c r="MYS56" s="18" t="s">
        <v>1923</v>
      </c>
      <c r="MYT56" s="18" t="s">
        <v>1923</v>
      </c>
      <c r="MYU56" s="18" t="s">
        <v>1923</v>
      </c>
      <c r="MYV56" s="18" t="s">
        <v>1923</v>
      </c>
      <c r="MYW56" s="18" t="s">
        <v>1923</v>
      </c>
      <c r="MYX56" s="18" t="s">
        <v>1923</v>
      </c>
      <c r="MYY56" s="18" t="s">
        <v>1923</v>
      </c>
      <c r="MYZ56" s="18" t="s">
        <v>1923</v>
      </c>
      <c r="MZA56" s="18" t="s">
        <v>1923</v>
      </c>
      <c r="MZB56" s="18" t="s">
        <v>1923</v>
      </c>
      <c r="MZC56" s="18" t="s">
        <v>1923</v>
      </c>
      <c r="MZD56" s="18" t="s">
        <v>1923</v>
      </c>
      <c r="MZE56" s="18" t="s">
        <v>1923</v>
      </c>
      <c r="MZF56" s="18" t="s">
        <v>1923</v>
      </c>
      <c r="MZG56" s="18" t="s">
        <v>1923</v>
      </c>
      <c r="MZH56" s="18" t="s">
        <v>1923</v>
      </c>
      <c r="MZI56" s="18" t="s">
        <v>1923</v>
      </c>
      <c r="MZJ56" s="18" t="s">
        <v>1923</v>
      </c>
      <c r="MZK56" s="18" t="s">
        <v>1923</v>
      </c>
      <c r="MZL56" s="18" t="s">
        <v>1923</v>
      </c>
      <c r="MZM56" s="18" t="s">
        <v>1923</v>
      </c>
      <c r="MZN56" s="18" t="s">
        <v>1923</v>
      </c>
      <c r="MZO56" s="18" t="s">
        <v>1923</v>
      </c>
      <c r="MZP56" s="18" t="s">
        <v>1923</v>
      </c>
      <c r="MZQ56" s="18" t="s">
        <v>1923</v>
      </c>
      <c r="MZR56" s="18" t="s">
        <v>1923</v>
      </c>
      <c r="MZS56" s="18" t="s">
        <v>1923</v>
      </c>
      <c r="MZT56" s="18" t="s">
        <v>1923</v>
      </c>
      <c r="MZU56" s="18" t="s">
        <v>1923</v>
      </c>
      <c r="MZV56" s="18" t="s">
        <v>1923</v>
      </c>
      <c r="MZW56" s="18" t="s">
        <v>1923</v>
      </c>
      <c r="MZX56" s="18" t="s">
        <v>1923</v>
      </c>
      <c r="MZY56" s="18" t="s">
        <v>1923</v>
      </c>
      <c r="MZZ56" s="18" t="s">
        <v>1923</v>
      </c>
      <c r="NAA56" s="18" t="s">
        <v>1923</v>
      </c>
      <c r="NAB56" s="18" t="s">
        <v>1923</v>
      </c>
      <c r="NAC56" s="18" t="s">
        <v>1923</v>
      </c>
      <c r="NAD56" s="18" t="s">
        <v>1923</v>
      </c>
      <c r="NAE56" s="18" t="s">
        <v>1923</v>
      </c>
      <c r="NAF56" s="18" t="s">
        <v>1923</v>
      </c>
      <c r="NAG56" s="18" t="s">
        <v>1923</v>
      </c>
      <c r="NAH56" s="18" t="s">
        <v>1923</v>
      </c>
      <c r="NAI56" s="18" t="s">
        <v>1923</v>
      </c>
      <c r="NAJ56" s="18" t="s">
        <v>1923</v>
      </c>
      <c r="NAK56" s="18" t="s">
        <v>1923</v>
      </c>
      <c r="NAL56" s="18" t="s">
        <v>1923</v>
      </c>
      <c r="NAM56" s="18" t="s">
        <v>1923</v>
      </c>
      <c r="NAN56" s="18" t="s">
        <v>1923</v>
      </c>
      <c r="NAO56" s="18" t="s">
        <v>1923</v>
      </c>
      <c r="NAP56" s="18" t="s">
        <v>1923</v>
      </c>
      <c r="NAQ56" s="18" t="s">
        <v>1923</v>
      </c>
      <c r="NAR56" s="18" t="s">
        <v>1923</v>
      </c>
      <c r="NAS56" s="18" t="s">
        <v>1923</v>
      </c>
      <c r="NAT56" s="18" t="s">
        <v>1923</v>
      </c>
      <c r="NAU56" s="18" t="s">
        <v>1923</v>
      </c>
      <c r="NAV56" s="18" t="s">
        <v>1923</v>
      </c>
      <c r="NAW56" s="18" t="s">
        <v>1923</v>
      </c>
      <c r="NAX56" s="18" t="s">
        <v>1923</v>
      </c>
      <c r="NAY56" s="18" t="s">
        <v>1923</v>
      </c>
      <c r="NAZ56" s="18" t="s">
        <v>1923</v>
      </c>
      <c r="NBA56" s="18" t="s">
        <v>1923</v>
      </c>
      <c r="NBB56" s="18" t="s">
        <v>1923</v>
      </c>
      <c r="NBC56" s="18" t="s">
        <v>1923</v>
      </c>
      <c r="NBD56" s="18" t="s">
        <v>1923</v>
      </c>
      <c r="NBE56" s="18" t="s">
        <v>1923</v>
      </c>
      <c r="NBF56" s="18" t="s">
        <v>1923</v>
      </c>
      <c r="NBG56" s="18" t="s">
        <v>1923</v>
      </c>
      <c r="NBH56" s="18" t="s">
        <v>1923</v>
      </c>
      <c r="NBI56" s="18" t="s">
        <v>1923</v>
      </c>
      <c r="NBJ56" s="18" t="s">
        <v>1923</v>
      </c>
      <c r="NBK56" s="18" t="s">
        <v>1923</v>
      </c>
      <c r="NBL56" s="18" t="s">
        <v>1923</v>
      </c>
      <c r="NBM56" s="18" t="s">
        <v>1923</v>
      </c>
      <c r="NBN56" s="18" t="s">
        <v>1923</v>
      </c>
      <c r="NBO56" s="18" t="s">
        <v>1923</v>
      </c>
      <c r="NBP56" s="18" t="s">
        <v>1923</v>
      </c>
      <c r="NBQ56" s="18" t="s">
        <v>1923</v>
      </c>
      <c r="NBR56" s="18" t="s">
        <v>1923</v>
      </c>
      <c r="NBS56" s="18" t="s">
        <v>1923</v>
      </c>
      <c r="NBT56" s="18" t="s">
        <v>1923</v>
      </c>
      <c r="NBU56" s="18" t="s">
        <v>1923</v>
      </c>
      <c r="NBV56" s="18" t="s">
        <v>1923</v>
      </c>
      <c r="NBW56" s="18" t="s">
        <v>1923</v>
      </c>
      <c r="NBX56" s="18" t="s">
        <v>1923</v>
      </c>
      <c r="NBY56" s="18" t="s">
        <v>1923</v>
      </c>
      <c r="NBZ56" s="18" t="s">
        <v>1923</v>
      </c>
      <c r="NCA56" s="18" t="s">
        <v>1923</v>
      </c>
      <c r="NCB56" s="18" t="s">
        <v>1923</v>
      </c>
      <c r="NCC56" s="18" t="s">
        <v>1923</v>
      </c>
      <c r="NCD56" s="18" t="s">
        <v>1923</v>
      </c>
      <c r="NCE56" s="18" t="s">
        <v>1923</v>
      </c>
      <c r="NCF56" s="18" t="s">
        <v>1923</v>
      </c>
      <c r="NCG56" s="18" t="s">
        <v>1923</v>
      </c>
      <c r="NCH56" s="18" t="s">
        <v>1923</v>
      </c>
      <c r="NCI56" s="18" t="s">
        <v>1923</v>
      </c>
      <c r="NCJ56" s="18" t="s">
        <v>1923</v>
      </c>
      <c r="NCK56" s="18" t="s">
        <v>1923</v>
      </c>
      <c r="NCL56" s="18" t="s">
        <v>1923</v>
      </c>
      <c r="NCM56" s="18" t="s">
        <v>1923</v>
      </c>
      <c r="NCN56" s="18" t="s">
        <v>1923</v>
      </c>
      <c r="NCO56" s="18" t="s">
        <v>1923</v>
      </c>
      <c r="NCP56" s="18" t="s">
        <v>1923</v>
      </c>
      <c r="NCQ56" s="18" t="s">
        <v>1923</v>
      </c>
      <c r="NCR56" s="18" t="s">
        <v>1923</v>
      </c>
      <c r="NCS56" s="18" t="s">
        <v>1923</v>
      </c>
      <c r="NCT56" s="18" t="s">
        <v>1923</v>
      </c>
      <c r="NCU56" s="18" t="s">
        <v>1923</v>
      </c>
      <c r="NCV56" s="18" t="s">
        <v>1923</v>
      </c>
      <c r="NCW56" s="18" t="s">
        <v>1923</v>
      </c>
      <c r="NCX56" s="18" t="s">
        <v>1923</v>
      </c>
      <c r="NCY56" s="18" t="s">
        <v>1923</v>
      </c>
      <c r="NCZ56" s="18" t="s">
        <v>1923</v>
      </c>
      <c r="NDA56" s="18" t="s">
        <v>1923</v>
      </c>
      <c r="NDB56" s="18" t="s">
        <v>1923</v>
      </c>
      <c r="NDC56" s="18" t="s">
        <v>1923</v>
      </c>
      <c r="NDD56" s="18" t="s">
        <v>1923</v>
      </c>
      <c r="NDE56" s="18" t="s">
        <v>1923</v>
      </c>
      <c r="NDF56" s="18" t="s">
        <v>1923</v>
      </c>
      <c r="NDG56" s="18" t="s">
        <v>1923</v>
      </c>
      <c r="NDH56" s="18" t="s">
        <v>1923</v>
      </c>
      <c r="NDI56" s="18" t="s">
        <v>1923</v>
      </c>
      <c r="NDJ56" s="18" t="s">
        <v>1923</v>
      </c>
      <c r="NDK56" s="18" t="s">
        <v>1923</v>
      </c>
      <c r="NDL56" s="18" t="s">
        <v>1923</v>
      </c>
      <c r="NDM56" s="18" t="s">
        <v>1923</v>
      </c>
      <c r="NDN56" s="18" t="s">
        <v>1923</v>
      </c>
      <c r="NDO56" s="18" t="s">
        <v>1923</v>
      </c>
      <c r="NDP56" s="18" t="s">
        <v>1923</v>
      </c>
      <c r="NDQ56" s="18" t="s">
        <v>1923</v>
      </c>
      <c r="NDR56" s="18" t="s">
        <v>1923</v>
      </c>
      <c r="NDS56" s="18" t="s">
        <v>1923</v>
      </c>
      <c r="NDT56" s="18" t="s">
        <v>1923</v>
      </c>
      <c r="NDU56" s="18" t="s">
        <v>1923</v>
      </c>
      <c r="NDV56" s="18" t="s">
        <v>1923</v>
      </c>
      <c r="NDW56" s="18" t="s">
        <v>1923</v>
      </c>
      <c r="NDX56" s="18" t="s">
        <v>1923</v>
      </c>
      <c r="NDY56" s="18" t="s">
        <v>1923</v>
      </c>
      <c r="NDZ56" s="18" t="s">
        <v>1923</v>
      </c>
      <c r="NEA56" s="18" t="s">
        <v>1923</v>
      </c>
      <c r="NEB56" s="18" t="s">
        <v>1923</v>
      </c>
      <c r="NEC56" s="18" t="s">
        <v>1923</v>
      </c>
      <c r="NED56" s="18" t="s">
        <v>1923</v>
      </c>
      <c r="NEE56" s="18" t="s">
        <v>1923</v>
      </c>
      <c r="NEF56" s="18" t="s">
        <v>1923</v>
      </c>
      <c r="NEG56" s="18" t="s">
        <v>1923</v>
      </c>
      <c r="NEH56" s="18" t="s">
        <v>1923</v>
      </c>
      <c r="NEI56" s="18" t="s">
        <v>1923</v>
      </c>
      <c r="NEJ56" s="18" t="s">
        <v>1923</v>
      </c>
      <c r="NEK56" s="18" t="s">
        <v>1923</v>
      </c>
      <c r="NEL56" s="18" t="s">
        <v>1923</v>
      </c>
      <c r="NEM56" s="18" t="s">
        <v>1923</v>
      </c>
      <c r="NEN56" s="18" t="s">
        <v>1923</v>
      </c>
      <c r="NEO56" s="18" t="s">
        <v>1923</v>
      </c>
      <c r="NEP56" s="18" t="s">
        <v>1923</v>
      </c>
      <c r="NEQ56" s="18" t="s">
        <v>1923</v>
      </c>
      <c r="NER56" s="18" t="s">
        <v>1923</v>
      </c>
      <c r="NES56" s="18" t="s">
        <v>1923</v>
      </c>
      <c r="NET56" s="18" t="s">
        <v>1923</v>
      </c>
      <c r="NEU56" s="18" t="s">
        <v>1923</v>
      </c>
      <c r="NEV56" s="18" t="s">
        <v>1923</v>
      </c>
      <c r="NEW56" s="18" t="s">
        <v>1923</v>
      </c>
      <c r="NEX56" s="18" t="s">
        <v>1923</v>
      </c>
      <c r="NEY56" s="18" t="s">
        <v>1923</v>
      </c>
      <c r="NEZ56" s="18" t="s">
        <v>1923</v>
      </c>
      <c r="NFA56" s="18" t="s">
        <v>1923</v>
      </c>
      <c r="NFB56" s="18" t="s">
        <v>1923</v>
      </c>
      <c r="NFC56" s="18" t="s">
        <v>1923</v>
      </c>
      <c r="NFD56" s="18" t="s">
        <v>1923</v>
      </c>
      <c r="NFE56" s="18" t="s">
        <v>1923</v>
      </c>
      <c r="NFF56" s="18" t="s">
        <v>1923</v>
      </c>
      <c r="NFG56" s="18" t="s">
        <v>1923</v>
      </c>
      <c r="NFH56" s="18" t="s">
        <v>1923</v>
      </c>
      <c r="NFI56" s="18" t="s">
        <v>1923</v>
      </c>
      <c r="NFJ56" s="18" t="s">
        <v>1923</v>
      </c>
      <c r="NFK56" s="18" t="s">
        <v>1923</v>
      </c>
      <c r="NFL56" s="18" t="s">
        <v>1923</v>
      </c>
      <c r="NFM56" s="18" t="s">
        <v>1923</v>
      </c>
      <c r="NFN56" s="18" t="s">
        <v>1923</v>
      </c>
      <c r="NFO56" s="18" t="s">
        <v>1923</v>
      </c>
      <c r="NFP56" s="18" t="s">
        <v>1923</v>
      </c>
      <c r="NFQ56" s="18" t="s">
        <v>1923</v>
      </c>
      <c r="NFR56" s="18" t="s">
        <v>1923</v>
      </c>
      <c r="NFS56" s="18" t="s">
        <v>1923</v>
      </c>
      <c r="NFT56" s="18" t="s">
        <v>1923</v>
      </c>
      <c r="NFU56" s="18" t="s">
        <v>1923</v>
      </c>
      <c r="NFV56" s="18" t="s">
        <v>1923</v>
      </c>
      <c r="NFW56" s="18" t="s">
        <v>1923</v>
      </c>
      <c r="NFX56" s="18" t="s">
        <v>1923</v>
      </c>
      <c r="NFY56" s="18" t="s">
        <v>1923</v>
      </c>
      <c r="NFZ56" s="18" t="s">
        <v>1923</v>
      </c>
      <c r="NGA56" s="18" t="s">
        <v>1923</v>
      </c>
      <c r="NGB56" s="18" t="s">
        <v>1923</v>
      </c>
      <c r="NGC56" s="18" t="s">
        <v>1923</v>
      </c>
      <c r="NGD56" s="18" t="s">
        <v>1923</v>
      </c>
      <c r="NGE56" s="18" t="s">
        <v>1923</v>
      </c>
      <c r="NGF56" s="18" t="s">
        <v>1923</v>
      </c>
      <c r="NGG56" s="18" t="s">
        <v>1923</v>
      </c>
      <c r="NGH56" s="18" t="s">
        <v>1923</v>
      </c>
      <c r="NGI56" s="18" t="s">
        <v>1923</v>
      </c>
      <c r="NGJ56" s="18" t="s">
        <v>1923</v>
      </c>
      <c r="NGK56" s="18" t="s">
        <v>1923</v>
      </c>
      <c r="NGL56" s="18" t="s">
        <v>1923</v>
      </c>
      <c r="NGM56" s="18" t="s">
        <v>1923</v>
      </c>
      <c r="NGN56" s="18" t="s">
        <v>1923</v>
      </c>
      <c r="NGO56" s="18" t="s">
        <v>1923</v>
      </c>
      <c r="NGP56" s="18" t="s">
        <v>1923</v>
      </c>
      <c r="NGQ56" s="18" t="s">
        <v>1923</v>
      </c>
      <c r="NGR56" s="18" t="s">
        <v>1923</v>
      </c>
      <c r="NGS56" s="18" t="s">
        <v>1923</v>
      </c>
      <c r="NGT56" s="18" t="s">
        <v>1923</v>
      </c>
      <c r="NGU56" s="18" t="s">
        <v>1923</v>
      </c>
      <c r="NGV56" s="18" t="s">
        <v>1923</v>
      </c>
      <c r="NGW56" s="18" t="s">
        <v>1923</v>
      </c>
      <c r="NGX56" s="18" t="s">
        <v>1923</v>
      </c>
      <c r="NGY56" s="18" t="s">
        <v>1923</v>
      </c>
      <c r="NGZ56" s="18" t="s">
        <v>1923</v>
      </c>
      <c r="NHA56" s="18" t="s">
        <v>1923</v>
      </c>
      <c r="NHB56" s="18" t="s">
        <v>1923</v>
      </c>
      <c r="NHC56" s="18" t="s">
        <v>1923</v>
      </c>
      <c r="NHD56" s="18" t="s">
        <v>1923</v>
      </c>
      <c r="NHE56" s="18" t="s">
        <v>1923</v>
      </c>
      <c r="NHF56" s="18" t="s">
        <v>1923</v>
      </c>
      <c r="NHG56" s="18" t="s">
        <v>1923</v>
      </c>
      <c r="NHH56" s="18" t="s">
        <v>1923</v>
      </c>
      <c r="NHI56" s="18" t="s">
        <v>1923</v>
      </c>
      <c r="NHJ56" s="18" t="s">
        <v>1923</v>
      </c>
      <c r="NHK56" s="18" t="s">
        <v>1923</v>
      </c>
      <c r="NHL56" s="18" t="s">
        <v>1923</v>
      </c>
      <c r="NHM56" s="18" t="s">
        <v>1923</v>
      </c>
      <c r="NHN56" s="18" t="s">
        <v>1923</v>
      </c>
      <c r="NHO56" s="18" t="s">
        <v>1923</v>
      </c>
      <c r="NHP56" s="18" t="s">
        <v>1923</v>
      </c>
      <c r="NHQ56" s="18" t="s">
        <v>1923</v>
      </c>
      <c r="NHR56" s="18" t="s">
        <v>1923</v>
      </c>
      <c r="NHS56" s="18" t="s">
        <v>1923</v>
      </c>
      <c r="NHT56" s="18" t="s">
        <v>1923</v>
      </c>
      <c r="NHU56" s="18" t="s">
        <v>1923</v>
      </c>
      <c r="NHV56" s="18" t="s">
        <v>1923</v>
      </c>
      <c r="NHW56" s="18" t="s">
        <v>1923</v>
      </c>
      <c r="NHX56" s="18" t="s">
        <v>1923</v>
      </c>
      <c r="NHY56" s="18" t="s">
        <v>1923</v>
      </c>
      <c r="NHZ56" s="18" t="s">
        <v>1923</v>
      </c>
      <c r="NIA56" s="18" t="s">
        <v>1923</v>
      </c>
      <c r="NIB56" s="18" t="s">
        <v>1923</v>
      </c>
      <c r="NIC56" s="18" t="s">
        <v>1923</v>
      </c>
      <c r="NID56" s="18" t="s">
        <v>1923</v>
      </c>
      <c r="NIE56" s="18" t="s">
        <v>1923</v>
      </c>
      <c r="NIF56" s="18" t="s">
        <v>1923</v>
      </c>
      <c r="NIG56" s="18" t="s">
        <v>1923</v>
      </c>
      <c r="NIH56" s="18" t="s">
        <v>1923</v>
      </c>
      <c r="NII56" s="18" t="s">
        <v>1923</v>
      </c>
      <c r="NIJ56" s="18" t="s">
        <v>1923</v>
      </c>
      <c r="NIK56" s="18" t="s">
        <v>1923</v>
      </c>
      <c r="NIL56" s="18" t="s">
        <v>1923</v>
      </c>
      <c r="NIM56" s="18" t="s">
        <v>1923</v>
      </c>
      <c r="NIN56" s="18" t="s">
        <v>1923</v>
      </c>
      <c r="NIO56" s="18" t="s">
        <v>1923</v>
      </c>
      <c r="NIP56" s="18" t="s">
        <v>1923</v>
      </c>
      <c r="NIQ56" s="18" t="s">
        <v>1923</v>
      </c>
      <c r="NIR56" s="18" t="s">
        <v>1923</v>
      </c>
      <c r="NIS56" s="18" t="s">
        <v>1923</v>
      </c>
      <c r="NIT56" s="18" t="s">
        <v>1923</v>
      </c>
      <c r="NIU56" s="18" t="s">
        <v>1923</v>
      </c>
      <c r="NIV56" s="18" t="s">
        <v>1923</v>
      </c>
      <c r="NIW56" s="18" t="s">
        <v>1923</v>
      </c>
      <c r="NIX56" s="18" t="s">
        <v>1923</v>
      </c>
      <c r="NIY56" s="18" t="s">
        <v>1923</v>
      </c>
      <c r="NIZ56" s="18" t="s">
        <v>1923</v>
      </c>
      <c r="NJA56" s="18" t="s">
        <v>1923</v>
      </c>
      <c r="NJB56" s="18" t="s">
        <v>1923</v>
      </c>
      <c r="NJC56" s="18" t="s">
        <v>1923</v>
      </c>
      <c r="NJD56" s="18" t="s">
        <v>1923</v>
      </c>
      <c r="NJE56" s="18" t="s">
        <v>1923</v>
      </c>
      <c r="NJF56" s="18" t="s">
        <v>1923</v>
      </c>
      <c r="NJG56" s="18" t="s">
        <v>1923</v>
      </c>
      <c r="NJH56" s="18" t="s">
        <v>1923</v>
      </c>
      <c r="NJI56" s="18" t="s">
        <v>1923</v>
      </c>
      <c r="NJJ56" s="18" t="s">
        <v>1923</v>
      </c>
      <c r="NJK56" s="18" t="s">
        <v>1923</v>
      </c>
      <c r="NJL56" s="18" t="s">
        <v>1923</v>
      </c>
      <c r="NJM56" s="18" t="s">
        <v>1923</v>
      </c>
      <c r="NJN56" s="18" t="s">
        <v>1923</v>
      </c>
      <c r="NJO56" s="18" t="s">
        <v>1923</v>
      </c>
      <c r="NJP56" s="18" t="s">
        <v>1923</v>
      </c>
      <c r="NJQ56" s="18" t="s">
        <v>1923</v>
      </c>
      <c r="NJR56" s="18" t="s">
        <v>1923</v>
      </c>
      <c r="NJS56" s="18" t="s">
        <v>1923</v>
      </c>
      <c r="NJT56" s="18" t="s">
        <v>1923</v>
      </c>
      <c r="NJU56" s="18" t="s">
        <v>1923</v>
      </c>
      <c r="NJV56" s="18" t="s">
        <v>1923</v>
      </c>
      <c r="NJW56" s="18" t="s">
        <v>1923</v>
      </c>
      <c r="NJX56" s="18" t="s">
        <v>1923</v>
      </c>
      <c r="NJY56" s="18" t="s">
        <v>1923</v>
      </c>
      <c r="NJZ56" s="18" t="s">
        <v>1923</v>
      </c>
      <c r="NKA56" s="18" t="s">
        <v>1923</v>
      </c>
      <c r="NKB56" s="18" t="s">
        <v>1923</v>
      </c>
      <c r="NKC56" s="18" t="s">
        <v>1923</v>
      </c>
      <c r="NKD56" s="18" t="s">
        <v>1923</v>
      </c>
      <c r="NKE56" s="18" t="s">
        <v>1923</v>
      </c>
      <c r="NKF56" s="18" t="s">
        <v>1923</v>
      </c>
      <c r="NKG56" s="18" t="s">
        <v>1923</v>
      </c>
      <c r="NKH56" s="18" t="s">
        <v>1923</v>
      </c>
      <c r="NKI56" s="18" t="s">
        <v>1923</v>
      </c>
      <c r="NKJ56" s="18" t="s">
        <v>1923</v>
      </c>
      <c r="NKK56" s="18" t="s">
        <v>1923</v>
      </c>
      <c r="NKL56" s="18" t="s">
        <v>1923</v>
      </c>
      <c r="NKM56" s="18" t="s">
        <v>1923</v>
      </c>
      <c r="NKN56" s="18" t="s">
        <v>1923</v>
      </c>
      <c r="NKO56" s="18" t="s">
        <v>1923</v>
      </c>
      <c r="NKP56" s="18" t="s">
        <v>1923</v>
      </c>
      <c r="NKQ56" s="18" t="s">
        <v>1923</v>
      </c>
      <c r="NKR56" s="18" t="s">
        <v>1923</v>
      </c>
      <c r="NKS56" s="18" t="s">
        <v>1923</v>
      </c>
      <c r="NKT56" s="18" t="s">
        <v>1923</v>
      </c>
      <c r="NKU56" s="18" t="s">
        <v>1923</v>
      </c>
      <c r="NKV56" s="18" t="s">
        <v>1923</v>
      </c>
      <c r="NKW56" s="18" t="s">
        <v>1923</v>
      </c>
      <c r="NKX56" s="18" t="s">
        <v>1923</v>
      </c>
      <c r="NKY56" s="18" t="s">
        <v>1923</v>
      </c>
      <c r="NKZ56" s="18" t="s">
        <v>1923</v>
      </c>
      <c r="NLA56" s="18" t="s">
        <v>1923</v>
      </c>
      <c r="NLB56" s="18" t="s">
        <v>1923</v>
      </c>
      <c r="NLC56" s="18" t="s">
        <v>1923</v>
      </c>
      <c r="NLD56" s="18" t="s">
        <v>1923</v>
      </c>
      <c r="NLE56" s="18" t="s">
        <v>1923</v>
      </c>
      <c r="NLF56" s="18" t="s">
        <v>1923</v>
      </c>
      <c r="NLG56" s="18" t="s">
        <v>1923</v>
      </c>
      <c r="NLH56" s="18" t="s">
        <v>1923</v>
      </c>
      <c r="NLI56" s="18" t="s">
        <v>1923</v>
      </c>
      <c r="NLJ56" s="18" t="s">
        <v>1923</v>
      </c>
      <c r="NLK56" s="18" t="s">
        <v>1923</v>
      </c>
      <c r="NLL56" s="18" t="s">
        <v>1923</v>
      </c>
      <c r="NLM56" s="18" t="s">
        <v>1923</v>
      </c>
      <c r="NLN56" s="18" t="s">
        <v>1923</v>
      </c>
      <c r="NLO56" s="18" t="s">
        <v>1923</v>
      </c>
      <c r="NLP56" s="18" t="s">
        <v>1923</v>
      </c>
      <c r="NLQ56" s="18" t="s">
        <v>1923</v>
      </c>
      <c r="NLR56" s="18" t="s">
        <v>1923</v>
      </c>
      <c r="NLS56" s="18" t="s">
        <v>1923</v>
      </c>
      <c r="NLT56" s="18" t="s">
        <v>1923</v>
      </c>
      <c r="NLU56" s="18" t="s">
        <v>1923</v>
      </c>
      <c r="NLV56" s="18" t="s">
        <v>1923</v>
      </c>
      <c r="NLW56" s="18" t="s">
        <v>1923</v>
      </c>
      <c r="NLX56" s="18" t="s">
        <v>1923</v>
      </c>
      <c r="NLY56" s="18" t="s">
        <v>1923</v>
      </c>
      <c r="NLZ56" s="18" t="s">
        <v>1923</v>
      </c>
      <c r="NMA56" s="18" t="s">
        <v>1923</v>
      </c>
      <c r="NMB56" s="18" t="s">
        <v>1923</v>
      </c>
      <c r="NMC56" s="18" t="s">
        <v>1923</v>
      </c>
      <c r="NMD56" s="18" t="s">
        <v>1923</v>
      </c>
      <c r="NME56" s="18" t="s">
        <v>1923</v>
      </c>
      <c r="NMF56" s="18" t="s">
        <v>1923</v>
      </c>
      <c r="NMG56" s="18" t="s">
        <v>1923</v>
      </c>
      <c r="NMH56" s="18" t="s">
        <v>1923</v>
      </c>
      <c r="NMI56" s="18" t="s">
        <v>1923</v>
      </c>
      <c r="NMJ56" s="18" t="s">
        <v>1923</v>
      </c>
      <c r="NMK56" s="18" t="s">
        <v>1923</v>
      </c>
      <c r="NML56" s="18" t="s">
        <v>1923</v>
      </c>
      <c r="NMM56" s="18" t="s">
        <v>1923</v>
      </c>
      <c r="NMN56" s="18" t="s">
        <v>1923</v>
      </c>
      <c r="NMO56" s="18" t="s">
        <v>1923</v>
      </c>
      <c r="NMP56" s="18" t="s">
        <v>1923</v>
      </c>
      <c r="NMQ56" s="18" t="s">
        <v>1923</v>
      </c>
      <c r="NMR56" s="18" t="s">
        <v>1923</v>
      </c>
      <c r="NMS56" s="18" t="s">
        <v>1923</v>
      </c>
      <c r="NMT56" s="18" t="s">
        <v>1923</v>
      </c>
      <c r="NMU56" s="18" t="s">
        <v>1923</v>
      </c>
      <c r="NMV56" s="18" t="s">
        <v>1923</v>
      </c>
      <c r="NMW56" s="18" t="s">
        <v>1923</v>
      </c>
      <c r="NMX56" s="18" t="s">
        <v>1923</v>
      </c>
      <c r="NMY56" s="18" t="s">
        <v>1923</v>
      </c>
      <c r="NMZ56" s="18" t="s">
        <v>1923</v>
      </c>
      <c r="NNA56" s="18" t="s">
        <v>1923</v>
      </c>
      <c r="NNB56" s="18" t="s">
        <v>1923</v>
      </c>
      <c r="NNC56" s="18" t="s">
        <v>1923</v>
      </c>
      <c r="NND56" s="18" t="s">
        <v>1923</v>
      </c>
      <c r="NNE56" s="18" t="s">
        <v>1923</v>
      </c>
      <c r="NNF56" s="18" t="s">
        <v>1923</v>
      </c>
      <c r="NNG56" s="18" t="s">
        <v>1923</v>
      </c>
      <c r="NNH56" s="18" t="s">
        <v>1923</v>
      </c>
      <c r="NNI56" s="18" t="s">
        <v>1923</v>
      </c>
      <c r="NNJ56" s="18" t="s">
        <v>1923</v>
      </c>
      <c r="NNK56" s="18" t="s">
        <v>1923</v>
      </c>
      <c r="NNL56" s="18" t="s">
        <v>1923</v>
      </c>
      <c r="NNM56" s="18" t="s">
        <v>1923</v>
      </c>
      <c r="NNN56" s="18" t="s">
        <v>1923</v>
      </c>
      <c r="NNO56" s="18" t="s">
        <v>1923</v>
      </c>
      <c r="NNP56" s="18" t="s">
        <v>1923</v>
      </c>
      <c r="NNQ56" s="18" t="s">
        <v>1923</v>
      </c>
      <c r="NNR56" s="18" t="s">
        <v>1923</v>
      </c>
      <c r="NNS56" s="18" t="s">
        <v>1923</v>
      </c>
      <c r="NNT56" s="18" t="s">
        <v>1923</v>
      </c>
      <c r="NNU56" s="18" t="s">
        <v>1923</v>
      </c>
      <c r="NNV56" s="18" t="s">
        <v>1923</v>
      </c>
      <c r="NNW56" s="18" t="s">
        <v>1923</v>
      </c>
      <c r="NNX56" s="18" t="s">
        <v>1923</v>
      </c>
      <c r="NNY56" s="18" t="s">
        <v>1923</v>
      </c>
      <c r="NNZ56" s="18" t="s">
        <v>1923</v>
      </c>
      <c r="NOA56" s="18" t="s">
        <v>1923</v>
      </c>
      <c r="NOB56" s="18" t="s">
        <v>1923</v>
      </c>
      <c r="NOC56" s="18" t="s">
        <v>1923</v>
      </c>
      <c r="NOD56" s="18" t="s">
        <v>1923</v>
      </c>
      <c r="NOE56" s="18" t="s">
        <v>1923</v>
      </c>
      <c r="NOF56" s="18" t="s">
        <v>1923</v>
      </c>
      <c r="NOG56" s="18" t="s">
        <v>1923</v>
      </c>
      <c r="NOH56" s="18" t="s">
        <v>1923</v>
      </c>
      <c r="NOI56" s="18" t="s">
        <v>1923</v>
      </c>
      <c r="NOJ56" s="18" t="s">
        <v>1923</v>
      </c>
      <c r="NOK56" s="18" t="s">
        <v>1923</v>
      </c>
      <c r="NOL56" s="18" t="s">
        <v>1923</v>
      </c>
      <c r="NOM56" s="18" t="s">
        <v>1923</v>
      </c>
      <c r="NON56" s="18" t="s">
        <v>1923</v>
      </c>
      <c r="NOO56" s="18" t="s">
        <v>1923</v>
      </c>
      <c r="NOP56" s="18" t="s">
        <v>1923</v>
      </c>
      <c r="NOQ56" s="18" t="s">
        <v>1923</v>
      </c>
      <c r="NOR56" s="18" t="s">
        <v>1923</v>
      </c>
      <c r="NOS56" s="18" t="s">
        <v>1923</v>
      </c>
      <c r="NOT56" s="18" t="s">
        <v>1923</v>
      </c>
      <c r="NOU56" s="18" t="s">
        <v>1923</v>
      </c>
      <c r="NOV56" s="18" t="s">
        <v>1923</v>
      </c>
      <c r="NOW56" s="18" t="s">
        <v>1923</v>
      </c>
      <c r="NOX56" s="18" t="s">
        <v>1923</v>
      </c>
      <c r="NOY56" s="18" t="s">
        <v>1923</v>
      </c>
      <c r="NOZ56" s="18" t="s">
        <v>1923</v>
      </c>
      <c r="NPA56" s="18" t="s">
        <v>1923</v>
      </c>
      <c r="NPB56" s="18" t="s">
        <v>1923</v>
      </c>
      <c r="NPC56" s="18" t="s">
        <v>1923</v>
      </c>
      <c r="NPD56" s="18" t="s">
        <v>1923</v>
      </c>
      <c r="NPE56" s="18" t="s">
        <v>1923</v>
      </c>
      <c r="NPF56" s="18" t="s">
        <v>1923</v>
      </c>
      <c r="NPG56" s="18" t="s">
        <v>1923</v>
      </c>
      <c r="NPH56" s="18" t="s">
        <v>1923</v>
      </c>
      <c r="NPI56" s="18" t="s">
        <v>1923</v>
      </c>
      <c r="NPJ56" s="18" t="s">
        <v>1923</v>
      </c>
      <c r="NPK56" s="18" t="s">
        <v>1923</v>
      </c>
      <c r="NPL56" s="18" t="s">
        <v>1923</v>
      </c>
      <c r="NPM56" s="18" t="s">
        <v>1923</v>
      </c>
      <c r="NPN56" s="18" t="s">
        <v>1923</v>
      </c>
      <c r="NPO56" s="18" t="s">
        <v>1923</v>
      </c>
      <c r="NPP56" s="18" t="s">
        <v>1923</v>
      </c>
      <c r="NPQ56" s="18" t="s">
        <v>1923</v>
      </c>
      <c r="NPR56" s="18" t="s">
        <v>1923</v>
      </c>
      <c r="NPS56" s="18" t="s">
        <v>1923</v>
      </c>
      <c r="NPT56" s="18" t="s">
        <v>1923</v>
      </c>
      <c r="NPU56" s="18" t="s">
        <v>1923</v>
      </c>
      <c r="NPV56" s="18" t="s">
        <v>1923</v>
      </c>
      <c r="NPW56" s="18" t="s">
        <v>1923</v>
      </c>
      <c r="NPX56" s="18" t="s">
        <v>1923</v>
      </c>
      <c r="NPY56" s="18" t="s">
        <v>1923</v>
      </c>
      <c r="NPZ56" s="18" t="s">
        <v>1923</v>
      </c>
      <c r="NQA56" s="18" t="s">
        <v>1923</v>
      </c>
      <c r="NQB56" s="18" t="s">
        <v>1923</v>
      </c>
      <c r="NQC56" s="18" t="s">
        <v>1923</v>
      </c>
      <c r="NQD56" s="18" t="s">
        <v>1923</v>
      </c>
      <c r="NQE56" s="18" t="s">
        <v>1923</v>
      </c>
      <c r="NQF56" s="18" t="s">
        <v>1923</v>
      </c>
      <c r="NQG56" s="18" t="s">
        <v>1923</v>
      </c>
      <c r="NQH56" s="18" t="s">
        <v>1923</v>
      </c>
      <c r="NQI56" s="18" t="s">
        <v>1923</v>
      </c>
      <c r="NQJ56" s="18" t="s">
        <v>1923</v>
      </c>
      <c r="NQK56" s="18" t="s">
        <v>1923</v>
      </c>
      <c r="NQL56" s="18" t="s">
        <v>1923</v>
      </c>
      <c r="NQM56" s="18" t="s">
        <v>1923</v>
      </c>
      <c r="NQN56" s="18" t="s">
        <v>1923</v>
      </c>
      <c r="NQO56" s="18" t="s">
        <v>1923</v>
      </c>
      <c r="NQP56" s="18" t="s">
        <v>1923</v>
      </c>
      <c r="NQQ56" s="18" t="s">
        <v>1923</v>
      </c>
      <c r="NQR56" s="18" t="s">
        <v>1923</v>
      </c>
      <c r="NQS56" s="18" t="s">
        <v>1923</v>
      </c>
      <c r="NQT56" s="18" t="s">
        <v>1923</v>
      </c>
      <c r="NQU56" s="18" t="s">
        <v>1923</v>
      </c>
      <c r="NQV56" s="18" t="s">
        <v>1923</v>
      </c>
      <c r="NQW56" s="18" t="s">
        <v>1923</v>
      </c>
      <c r="NQX56" s="18" t="s">
        <v>1923</v>
      </c>
      <c r="NQY56" s="18" t="s">
        <v>1923</v>
      </c>
      <c r="NQZ56" s="18" t="s">
        <v>1923</v>
      </c>
      <c r="NRA56" s="18" t="s">
        <v>1923</v>
      </c>
      <c r="NRB56" s="18" t="s">
        <v>1923</v>
      </c>
      <c r="NRC56" s="18" t="s">
        <v>1923</v>
      </c>
      <c r="NRD56" s="18" t="s">
        <v>1923</v>
      </c>
      <c r="NRE56" s="18" t="s">
        <v>1923</v>
      </c>
      <c r="NRF56" s="18" t="s">
        <v>1923</v>
      </c>
      <c r="NRG56" s="18" t="s">
        <v>1923</v>
      </c>
      <c r="NRH56" s="18" t="s">
        <v>1923</v>
      </c>
      <c r="NRI56" s="18" t="s">
        <v>1923</v>
      </c>
      <c r="NRJ56" s="18" t="s">
        <v>1923</v>
      </c>
      <c r="NRK56" s="18" t="s">
        <v>1923</v>
      </c>
      <c r="NRL56" s="18" t="s">
        <v>1923</v>
      </c>
      <c r="NRM56" s="18" t="s">
        <v>1923</v>
      </c>
      <c r="NRN56" s="18" t="s">
        <v>1923</v>
      </c>
      <c r="NRO56" s="18" t="s">
        <v>1923</v>
      </c>
      <c r="NRP56" s="18" t="s">
        <v>1923</v>
      </c>
      <c r="NRQ56" s="18" t="s">
        <v>1923</v>
      </c>
      <c r="NRR56" s="18" t="s">
        <v>1923</v>
      </c>
      <c r="NRS56" s="18" t="s">
        <v>1923</v>
      </c>
      <c r="NRT56" s="18" t="s">
        <v>1923</v>
      </c>
      <c r="NRU56" s="18" t="s">
        <v>1923</v>
      </c>
      <c r="NRV56" s="18" t="s">
        <v>1923</v>
      </c>
      <c r="NRW56" s="18" t="s">
        <v>1923</v>
      </c>
      <c r="NRX56" s="18" t="s">
        <v>1923</v>
      </c>
      <c r="NRY56" s="18" t="s">
        <v>1923</v>
      </c>
      <c r="NRZ56" s="18" t="s">
        <v>1923</v>
      </c>
      <c r="NSA56" s="18" t="s">
        <v>1923</v>
      </c>
      <c r="NSB56" s="18" t="s">
        <v>1923</v>
      </c>
      <c r="NSC56" s="18" t="s">
        <v>1923</v>
      </c>
      <c r="NSD56" s="18" t="s">
        <v>1923</v>
      </c>
      <c r="NSE56" s="18" t="s">
        <v>1923</v>
      </c>
      <c r="NSF56" s="18" t="s">
        <v>1923</v>
      </c>
      <c r="NSG56" s="18" t="s">
        <v>1923</v>
      </c>
      <c r="NSH56" s="18" t="s">
        <v>1923</v>
      </c>
      <c r="NSI56" s="18" t="s">
        <v>1923</v>
      </c>
      <c r="NSJ56" s="18" t="s">
        <v>1923</v>
      </c>
      <c r="NSK56" s="18" t="s">
        <v>1923</v>
      </c>
      <c r="NSL56" s="18" t="s">
        <v>1923</v>
      </c>
      <c r="NSM56" s="18" t="s">
        <v>1923</v>
      </c>
      <c r="NSN56" s="18" t="s">
        <v>1923</v>
      </c>
      <c r="NSO56" s="18" t="s">
        <v>1923</v>
      </c>
      <c r="NSP56" s="18" t="s">
        <v>1923</v>
      </c>
      <c r="NSQ56" s="18" t="s">
        <v>1923</v>
      </c>
      <c r="NSR56" s="18" t="s">
        <v>1923</v>
      </c>
      <c r="NSS56" s="18" t="s">
        <v>1923</v>
      </c>
      <c r="NST56" s="18" t="s">
        <v>1923</v>
      </c>
      <c r="NSU56" s="18" t="s">
        <v>1923</v>
      </c>
      <c r="NSV56" s="18" t="s">
        <v>1923</v>
      </c>
      <c r="NSW56" s="18" t="s">
        <v>1923</v>
      </c>
      <c r="NSX56" s="18" t="s">
        <v>1923</v>
      </c>
      <c r="NSY56" s="18" t="s">
        <v>1923</v>
      </c>
      <c r="NSZ56" s="18" t="s">
        <v>1923</v>
      </c>
      <c r="NTA56" s="18" t="s">
        <v>1923</v>
      </c>
      <c r="NTB56" s="18" t="s">
        <v>1923</v>
      </c>
      <c r="NTC56" s="18" t="s">
        <v>1923</v>
      </c>
      <c r="NTD56" s="18" t="s">
        <v>1923</v>
      </c>
      <c r="NTE56" s="18" t="s">
        <v>1923</v>
      </c>
      <c r="NTF56" s="18" t="s">
        <v>1923</v>
      </c>
      <c r="NTG56" s="18" t="s">
        <v>1923</v>
      </c>
      <c r="NTH56" s="18" t="s">
        <v>1923</v>
      </c>
      <c r="NTI56" s="18" t="s">
        <v>1923</v>
      </c>
      <c r="NTJ56" s="18" t="s">
        <v>1923</v>
      </c>
      <c r="NTK56" s="18" t="s">
        <v>1923</v>
      </c>
      <c r="NTL56" s="18" t="s">
        <v>1923</v>
      </c>
      <c r="NTM56" s="18" t="s">
        <v>1923</v>
      </c>
      <c r="NTN56" s="18" t="s">
        <v>1923</v>
      </c>
      <c r="NTO56" s="18" t="s">
        <v>1923</v>
      </c>
      <c r="NTP56" s="18" t="s">
        <v>1923</v>
      </c>
      <c r="NTQ56" s="18" t="s">
        <v>1923</v>
      </c>
      <c r="NTR56" s="18" t="s">
        <v>1923</v>
      </c>
      <c r="NTS56" s="18" t="s">
        <v>1923</v>
      </c>
      <c r="NTT56" s="18" t="s">
        <v>1923</v>
      </c>
      <c r="NTU56" s="18" t="s">
        <v>1923</v>
      </c>
      <c r="NTV56" s="18" t="s">
        <v>1923</v>
      </c>
      <c r="NTW56" s="18" t="s">
        <v>1923</v>
      </c>
      <c r="NTX56" s="18" t="s">
        <v>1923</v>
      </c>
      <c r="NTY56" s="18" t="s">
        <v>1923</v>
      </c>
      <c r="NTZ56" s="18" t="s">
        <v>1923</v>
      </c>
      <c r="NUA56" s="18" t="s">
        <v>1923</v>
      </c>
      <c r="NUB56" s="18" t="s">
        <v>1923</v>
      </c>
      <c r="NUC56" s="18" t="s">
        <v>1923</v>
      </c>
      <c r="NUD56" s="18" t="s">
        <v>1923</v>
      </c>
      <c r="NUE56" s="18" t="s">
        <v>1923</v>
      </c>
      <c r="NUF56" s="18" t="s">
        <v>1923</v>
      </c>
      <c r="NUG56" s="18" t="s">
        <v>1923</v>
      </c>
      <c r="NUH56" s="18" t="s">
        <v>1923</v>
      </c>
      <c r="NUI56" s="18" t="s">
        <v>1923</v>
      </c>
      <c r="NUJ56" s="18" t="s">
        <v>1923</v>
      </c>
      <c r="NUK56" s="18" t="s">
        <v>1923</v>
      </c>
      <c r="NUL56" s="18" t="s">
        <v>1923</v>
      </c>
      <c r="NUM56" s="18" t="s">
        <v>1923</v>
      </c>
      <c r="NUN56" s="18" t="s">
        <v>1923</v>
      </c>
      <c r="NUO56" s="18" t="s">
        <v>1923</v>
      </c>
      <c r="NUP56" s="18" t="s">
        <v>1923</v>
      </c>
      <c r="NUQ56" s="18" t="s">
        <v>1923</v>
      </c>
      <c r="NUR56" s="18" t="s">
        <v>1923</v>
      </c>
      <c r="NUS56" s="18" t="s">
        <v>1923</v>
      </c>
      <c r="NUT56" s="18" t="s">
        <v>1923</v>
      </c>
      <c r="NUU56" s="18" t="s">
        <v>1923</v>
      </c>
      <c r="NUV56" s="18" t="s">
        <v>1923</v>
      </c>
      <c r="NUW56" s="18" t="s">
        <v>1923</v>
      </c>
      <c r="NUX56" s="18" t="s">
        <v>1923</v>
      </c>
      <c r="NUY56" s="18" t="s">
        <v>1923</v>
      </c>
      <c r="NUZ56" s="18" t="s">
        <v>1923</v>
      </c>
      <c r="NVA56" s="18" t="s">
        <v>1923</v>
      </c>
      <c r="NVB56" s="18" t="s">
        <v>1923</v>
      </c>
      <c r="NVC56" s="18" t="s">
        <v>1923</v>
      </c>
      <c r="NVD56" s="18" t="s">
        <v>1923</v>
      </c>
      <c r="NVE56" s="18" t="s">
        <v>1923</v>
      </c>
      <c r="NVF56" s="18" t="s">
        <v>1923</v>
      </c>
      <c r="NVG56" s="18" t="s">
        <v>1923</v>
      </c>
      <c r="NVH56" s="18" t="s">
        <v>1923</v>
      </c>
      <c r="NVI56" s="18" t="s">
        <v>1923</v>
      </c>
      <c r="NVJ56" s="18" t="s">
        <v>1923</v>
      </c>
      <c r="NVK56" s="18" t="s">
        <v>1923</v>
      </c>
      <c r="NVL56" s="18" t="s">
        <v>1923</v>
      </c>
      <c r="NVM56" s="18" t="s">
        <v>1923</v>
      </c>
      <c r="NVN56" s="18" t="s">
        <v>1923</v>
      </c>
      <c r="NVO56" s="18" t="s">
        <v>1923</v>
      </c>
      <c r="NVP56" s="18" t="s">
        <v>1923</v>
      </c>
      <c r="NVQ56" s="18" t="s">
        <v>1923</v>
      </c>
      <c r="NVR56" s="18" t="s">
        <v>1923</v>
      </c>
      <c r="NVS56" s="18" t="s">
        <v>1923</v>
      </c>
      <c r="NVT56" s="18" t="s">
        <v>1923</v>
      </c>
      <c r="NVU56" s="18" t="s">
        <v>1923</v>
      </c>
      <c r="NVV56" s="18" t="s">
        <v>1923</v>
      </c>
      <c r="NVW56" s="18" t="s">
        <v>1923</v>
      </c>
      <c r="NVX56" s="18" t="s">
        <v>1923</v>
      </c>
      <c r="NVY56" s="18" t="s">
        <v>1923</v>
      </c>
      <c r="NVZ56" s="18" t="s">
        <v>1923</v>
      </c>
      <c r="NWA56" s="18" t="s">
        <v>1923</v>
      </c>
      <c r="NWB56" s="18" t="s">
        <v>1923</v>
      </c>
      <c r="NWC56" s="18" t="s">
        <v>1923</v>
      </c>
      <c r="NWD56" s="18" t="s">
        <v>1923</v>
      </c>
      <c r="NWE56" s="18" t="s">
        <v>1923</v>
      </c>
      <c r="NWF56" s="18" t="s">
        <v>1923</v>
      </c>
      <c r="NWG56" s="18" t="s">
        <v>1923</v>
      </c>
      <c r="NWH56" s="18" t="s">
        <v>1923</v>
      </c>
      <c r="NWI56" s="18" t="s">
        <v>1923</v>
      </c>
      <c r="NWJ56" s="18" t="s">
        <v>1923</v>
      </c>
      <c r="NWK56" s="18" t="s">
        <v>1923</v>
      </c>
      <c r="NWL56" s="18" t="s">
        <v>1923</v>
      </c>
      <c r="NWM56" s="18" t="s">
        <v>1923</v>
      </c>
      <c r="NWN56" s="18" t="s">
        <v>1923</v>
      </c>
      <c r="NWO56" s="18" t="s">
        <v>1923</v>
      </c>
      <c r="NWP56" s="18" t="s">
        <v>1923</v>
      </c>
      <c r="NWQ56" s="18" t="s">
        <v>1923</v>
      </c>
      <c r="NWR56" s="18" t="s">
        <v>1923</v>
      </c>
      <c r="NWS56" s="18" t="s">
        <v>1923</v>
      </c>
      <c r="NWT56" s="18" t="s">
        <v>1923</v>
      </c>
      <c r="NWU56" s="18" t="s">
        <v>1923</v>
      </c>
      <c r="NWV56" s="18" t="s">
        <v>1923</v>
      </c>
      <c r="NWW56" s="18" t="s">
        <v>1923</v>
      </c>
      <c r="NWX56" s="18" t="s">
        <v>1923</v>
      </c>
      <c r="NWY56" s="18" t="s">
        <v>1923</v>
      </c>
      <c r="NWZ56" s="18" t="s">
        <v>1923</v>
      </c>
      <c r="NXA56" s="18" t="s">
        <v>1923</v>
      </c>
      <c r="NXB56" s="18" t="s">
        <v>1923</v>
      </c>
      <c r="NXC56" s="18" t="s">
        <v>1923</v>
      </c>
      <c r="NXD56" s="18" t="s">
        <v>1923</v>
      </c>
      <c r="NXE56" s="18" t="s">
        <v>1923</v>
      </c>
      <c r="NXF56" s="18" t="s">
        <v>1923</v>
      </c>
      <c r="NXG56" s="18" t="s">
        <v>1923</v>
      </c>
      <c r="NXH56" s="18" t="s">
        <v>1923</v>
      </c>
      <c r="NXI56" s="18" t="s">
        <v>1923</v>
      </c>
      <c r="NXJ56" s="18" t="s">
        <v>1923</v>
      </c>
      <c r="NXK56" s="18" t="s">
        <v>1923</v>
      </c>
      <c r="NXL56" s="18" t="s">
        <v>1923</v>
      </c>
      <c r="NXM56" s="18" t="s">
        <v>1923</v>
      </c>
      <c r="NXN56" s="18" t="s">
        <v>1923</v>
      </c>
      <c r="NXO56" s="18" t="s">
        <v>1923</v>
      </c>
      <c r="NXP56" s="18" t="s">
        <v>1923</v>
      </c>
      <c r="NXQ56" s="18" t="s">
        <v>1923</v>
      </c>
      <c r="NXR56" s="18" t="s">
        <v>1923</v>
      </c>
      <c r="NXS56" s="18" t="s">
        <v>1923</v>
      </c>
      <c r="NXT56" s="18" t="s">
        <v>1923</v>
      </c>
      <c r="NXU56" s="18" t="s">
        <v>1923</v>
      </c>
      <c r="NXV56" s="18" t="s">
        <v>1923</v>
      </c>
      <c r="NXW56" s="18" t="s">
        <v>1923</v>
      </c>
      <c r="NXX56" s="18" t="s">
        <v>1923</v>
      </c>
      <c r="NXY56" s="18" t="s">
        <v>1923</v>
      </c>
      <c r="NXZ56" s="18" t="s">
        <v>1923</v>
      </c>
      <c r="NYA56" s="18" t="s">
        <v>1923</v>
      </c>
      <c r="NYB56" s="18" t="s">
        <v>1923</v>
      </c>
      <c r="NYC56" s="18" t="s">
        <v>1923</v>
      </c>
      <c r="NYD56" s="18" t="s">
        <v>1923</v>
      </c>
      <c r="NYE56" s="18" t="s">
        <v>1923</v>
      </c>
      <c r="NYF56" s="18" t="s">
        <v>1923</v>
      </c>
      <c r="NYG56" s="18" t="s">
        <v>1923</v>
      </c>
      <c r="NYH56" s="18" t="s">
        <v>1923</v>
      </c>
      <c r="NYI56" s="18" t="s">
        <v>1923</v>
      </c>
      <c r="NYJ56" s="18" t="s">
        <v>1923</v>
      </c>
      <c r="NYK56" s="18" t="s">
        <v>1923</v>
      </c>
      <c r="NYL56" s="18" t="s">
        <v>1923</v>
      </c>
      <c r="NYM56" s="18" t="s">
        <v>1923</v>
      </c>
      <c r="NYN56" s="18" t="s">
        <v>1923</v>
      </c>
      <c r="NYO56" s="18" t="s">
        <v>1923</v>
      </c>
      <c r="NYP56" s="18" t="s">
        <v>1923</v>
      </c>
      <c r="NYQ56" s="18" t="s">
        <v>1923</v>
      </c>
      <c r="NYR56" s="18" t="s">
        <v>1923</v>
      </c>
      <c r="NYS56" s="18" t="s">
        <v>1923</v>
      </c>
      <c r="NYT56" s="18" t="s">
        <v>1923</v>
      </c>
      <c r="NYU56" s="18" t="s">
        <v>1923</v>
      </c>
      <c r="NYV56" s="18" t="s">
        <v>1923</v>
      </c>
      <c r="NYW56" s="18" t="s">
        <v>1923</v>
      </c>
      <c r="NYX56" s="18" t="s">
        <v>1923</v>
      </c>
      <c r="NYY56" s="18" t="s">
        <v>1923</v>
      </c>
      <c r="NYZ56" s="18" t="s">
        <v>1923</v>
      </c>
      <c r="NZA56" s="18" t="s">
        <v>1923</v>
      </c>
      <c r="NZB56" s="18" t="s">
        <v>1923</v>
      </c>
      <c r="NZC56" s="18" t="s">
        <v>1923</v>
      </c>
      <c r="NZD56" s="18" t="s">
        <v>1923</v>
      </c>
      <c r="NZE56" s="18" t="s">
        <v>1923</v>
      </c>
      <c r="NZF56" s="18" t="s">
        <v>1923</v>
      </c>
      <c r="NZG56" s="18" t="s">
        <v>1923</v>
      </c>
      <c r="NZH56" s="18" t="s">
        <v>1923</v>
      </c>
      <c r="NZI56" s="18" t="s">
        <v>1923</v>
      </c>
      <c r="NZJ56" s="18" t="s">
        <v>1923</v>
      </c>
      <c r="NZK56" s="18" t="s">
        <v>1923</v>
      </c>
      <c r="NZL56" s="18" t="s">
        <v>1923</v>
      </c>
      <c r="NZM56" s="18" t="s">
        <v>1923</v>
      </c>
      <c r="NZN56" s="18" t="s">
        <v>1923</v>
      </c>
      <c r="NZO56" s="18" t="s">
        <v>1923</v>
      </c>
      <c r="NZP56" s="18" t="s">
        <v>1923</v>
      </c>
      <c r="NZQ56" s="18" t="s">
        <v>1923</v>
      </c>
      <c r="NZR56" s="18" t="s">
        <v>1923</v>
      </c>
      <c r="NZS56" s="18" t="s">
        <v>1923</v>
      </c>
      <c r="NZT56" s="18" t="s">
        <v>1923</v>
      </c>
      <c r="NZU56" s="18" t="s">
        <v>1923</v>
      </c>
      <c r="NZV56" s="18" t="s">
        <v>1923</v>
      </c>
      <c r="NZW56" s="18" t="s">
        <v>1923</v>
      </c>
      <c r="NZX56" s="18" t="s">
        <v>1923</v>
      </c>
      <c r="NZY56" s="18" t="s">
        <v>1923</v>
      </c>
      <c r="NZZ56" s="18" t="s">
        <v>1923</v>
      </c>
      <c r="OAA56" s="18" t="s">
        <v>1923</v>
      </c>
      <c r="OAB56" s="18" t="s">
        <v>1923</v>
      </c>
      <c r="OAC56" s="18" t="s">
        <v>1923</v>
      </c>
      <c r="OAD56" s="18" t="s">
        <v>1923</v>
      </c>
      <c r="OAE56" s="18" t="s">
        <v>1923</v>
      </c>
      <c r="OAF56" s="18" t="s">
        <v>1923</v>
      </c>
      <c r="OAG56" s="18" t="s">
        <v>1923</v>
      </c>
      <c r="OAH56" s="18" t="s">
        <v>1923</v>
      </c>
      <c r="OAI56" s="18" t="s">
        <v>1923</v>
      </c>
      <c r="OAJ56" s="18" t="s">
        <v>1923</v>
      </c>
      <c r="OAK56" s="18" t="s">
        <v>1923</v>
      </c>
      <c r="OAL56" s="18" t="s">
        <v>1923</v>
      </c>
      <c r="OAM56" s="18" t="s">
        <v>1923</v>
      </c>
      <c r="OAN56" s="18" t="s">
        <v>1923</v>
      </c>
      <c r="OAO56" s="18" t="s">
        <v>1923</v>
      </c>
      <c r="OAP56" s="18" t="s">
        <v>1923</v>
      </c>
      <c r="OAQ56" s="18" t="s">
        <v>1923</v>
      </c>
      <c r="OAR56" s="18" t="s">
        <v>1923</v>
      </c>
      <c r="OAS56" s="18" t="s">
        <v>1923</v>
      </c>
      <c r="OAT56" s="18" t="s">
        <v>1923</v>
      </c>
      <c r="OAU56" s="18" t="s">
        <v>1923</v>
      </c>
      <c r="OAV56" s="18" t="s">
        <v>1923</v>
      </c>
      <c r="OAW56" s="18" t="s">
        <v>1923</v>
      </c>
      <c r="OAX56" s="18" t="s">
        <v>1923</v>
      </c>
      <c r="OAY56" s="18" t="s">
        <v>1923</v>
      </c>
      <c r="OAZ56" s="18" t="s">
        <v>1923</v>
      </c>
      <c r="OBA56" s="18" t="s">
        <v>1923</v>
      </c>
      <c r="OBB56" s="18" t="s">
        <v>1923</v>
      </c>
      <c r="OBC56" s="18" t="s">
        <v>1923</v>
      </c>
      <c r="OBD56" s="18" t="s">
        <v>1923</v>
      </c>
      <c r="OBE56" s="18" t="s">
        <v>1923</v>
      </c>
      <c r="OBF56" s="18" t="s">
        <v>1923</v>
      </c>
      <c r="OBG56" s="18" t="s">
        <v>1923</v>
      </c>
      <c r="OBH56" s="18" t="s">
        <v>1923</v>
      </c>
      <c r="OBI56" s="18" t="s">
        <v>1923</v>
      </c>
      <c r="OBJ56" s="18" t="s">
        <v>1923</v>
      </c>
      <c r="OBK56" s="18" t="s">
        <v>1923</v>
      </c>
      <c r="OBL56" s="18" t="s">
        <v>1923</v>
      </c>
      <c r="OBM56" s="18" t="s">
        <v>1923</v>
      </c>
      <c r="OBN56" s="18" t="s">
        <v>1923</v>
      </c>
      <c r="OBO56" s="18" t="s">
        <v>1923</v>
      </c>
      <c r="OBP56" s="18" t="s">
        <v>1923</v>
      </c>
      <c r="OBQ56" s="18" t="s">
        <v>1923</v>
      </c>
      <c r="OBR56" s="18" t="s">
        <v>1923</v>
      </c>
      <c r="OBS56" s="18" t="s">
        <v>1923</v>
      </c>
      <c r="OBT56" s="18" t="s">
        <v>1923</v>
      </c>
      <c r="OBU56" s="18" t="s">
        <v>1923</v>
      </c>
      <c r="OBV56" s="18" t="s">
        <v>1923</v>
      </c>
      <c r="OBW56" s="18" t="s">
        <v>1923</v>
      </c>
      <c r="OBX56" s="18" t="s">
        <v>1923</v>
      </c>
      <c r="OBY56" s="18" t="s">
        <v>1923</v>
      </c>
      <c r="OBZ56" s="18" t="s">
        <v>1923</v>
      </c>
      <c r="OCA56" s="18" t="s">
        <v>1923</v>
      </c>
      <c r="OCB56" s="18" t="s">
        <v>1923</v>
      </c>
      <c r="OCC56" s="18" t="s">
        <v>1923</v>
      </c>
      <c r="OCD56" s="18" t="s">
        <v>1923</v>
      </c>
      <c r="OCE56" s="18" t="s">
        <v>1923</v>
      </c>
      <c r="OCF56" s="18" t="s">
        <v>1923</v>
      </c>
      <c r="OCG56" s="18" t="s">
        <v>1923</v>
      </c>
      <c r="OCH56" s="18" t="s">
        <v>1923</v>
      </c>
      <c r="OCI56" s="18" t="s">
        <v>1923</v>
      </c>
      <c r="OCJ56" s="18" t="s">
        <v>1923</v>
      </c>
      <c r="OCK56" s="18" t="s">
        <v>1923</v>
      </c>
      <c r="OCL56" s="18" t="s">
        <v>1923</v>
      </c>
      <c r="OCM56" s="18" t="s">
        <v>1923</v>
      </c>
      <c r="OCN56" s="18" t="s">
        <v>1923</v>
      </c>
      <c r="OCO56" s="18" t="s">
        <v>1923</v>
      </c>
      <c r="OCP56" s="18" t="s">
        <v>1923</v>
      </c>
      <c r="OCQ56" s="18" t="s">
        <v>1923</v>
      </c>
      <c r="OCR56" s="18" t="s">
        <v>1923</v>
      </c>
      <c r="OCS56" s="18" t="s">
        <v>1923</v>
      </c>
      <c r="OCT56" s="18" t="s">
        <v>1923</v>
      </c>
      <c r="OCU56" s="18" t="s">
        <v>1923</v>
      </c>
      <c r="OCV56" s="18" t="s">
        <v>1923</v>
      </c>
      <c r="OCW56" s="18" t="s">
        <v>1923</v>
      </c>
      <c r="OCX56" s="18" t="s">
        <v>1923</v>
      </c>
      <c r="OCY56" s="18" t="s">
        <v>1923</v>
      </c>
      <c r="OCZ56" s="18" t="s">
        <v>1923</v>
      </c>
      <c r="ODA56" s="18" t="s">
        <v>1923</v>
      </c>
      <c r="ODB56" s="18" t="s">
        <v>1923</v>
      </c>
      <c r="ODC56" s="18" t="s">
        <v>1923</v>
      </c>
      <c r="ODD56" s="18" t="s">
        <v>1923</v>
      </c>
      <c r="ODE56" s="18" t="s">
        <v>1923</v>
      </c>
      <c r="ODF56" s="18" t="s">
        <v>1923</v>
      </c>
      <c r="ODG56" s="18" t="s">
        <v>1923</v>
      </c>
      <c r="ODH56" s="18" t="s">
        <v>1923</v>
      </c>
      <c r="ODI56" s="18" t="s">
        <v>1923</v>
      </c>
      <c r="ODJ56" s="18" t="s">
        <v>1923</v>
      </c>
      <c r="ODK56" s="18" t="s">
        <v>1923</v>
      </c>
      <c r="ODL56" s="18" t="s">
        <v>1923</v>
      </c>
      <c r="ODM56" s="18" t="s">
        <v>1923</v>
      </c>
      <c r="ODN56" s="18" t="s">
        <v>1923</v>
      </c>
      <c r="ODO56" s="18" t="s">
        <v>1923</v>
      </c>
      <c r="ODP56" s="18" t="s">
        <v>1923</v>
      </c>
      <c r="ODQ56" s="18" t="s">
        <v>1923</v>
      </c>
      <c r="ODR56" s="18" t="s">
        <v>1923</v>
      </c>
      <c r="ODS56" s="18" t="s">
        <v>1923</v>
      </c>
      <c r="ODT56" s="18" t="s">
        <v>1923</v>
      </c>
      <c r="ODU56" s="18" t="s">
        <v>1923</v>
      </c>
      <c r="ODV56" s="18" t="s">
        <v>1923</v>
      </c>
      <c r="ODW56" s="18" t="s">
        <v>1923</v>
      </c>
      <c r="ODX56" s="18" t="s">
        <v>1923</v>
      </c>
      <c r="ODY56" s="18" t="s">
        <v>1923</v>
      </c>
      <c r="ODZ56" s="18" t="s">
        <v>1923</v>
      </c>
      <c r="OEA56" s="18" t="s">
        <v>1923</v>
      </c>
      <c r="OEB56" s="18" t="s">
        <v>1923</v>
      </c>
      <c r="OEC56" s="18" t="s">
        <v>1923</v>
      </c>
      <c r="OED56" s="18" t="s">
        <v>1923</v>
      </c>
      <c r="OEE56" s="18" t="s">
        <v>1923</v>
      </c>
      <c r="OEF56" s="18" t="s">
        <v>1923</v>
      </c>
      <c r="OEG56" s="18" t="s">
        <v>1923</v>
      </c>
      <c r="OEH56" s="18" t="s">
        <v>1923</v>
      </c>
      <c r="OEI56" s="18" t="s">
        <v>1923</v>
      </c>
      <c r="OEJ56" s="18" t="s">
        <v>1923</v>
      </c>
      <c r="OEK56" s="18" t="s">
        <v>1923</v>
      </c>
      <c r="OEL56" s="18" t="s">
        <v>1923</v>
      </c>
      <c r="OEM56" s="18" t="s">
        <v>1923</v>
      </c>
      <c r="OEN56" s="18" t="s">
        <v>1923</v>
      </c>
      <c r="OEO56" s="18" t="s">
        <v>1923</v>
      </c>
      <c r="OEP56" s="18" t="s">
        <v>1923</v>
      </c>
      <c r="OEQ56" s="18" t="s">
        <v>1923</v>
      </c>
      <c r="OER56" s="18" t="s">
        <v>1923</v>
      </c>
      <c r="OES56" s="18" t="s">
        <v>1923</v>
      </c>
      <c r="OET56" s="18" t="s">
        <v>1923</v>
      </c>
      <c r="OEU56" s="18" t="s">
        <v>1923</v>
      </c>
      <c r="OEV56" s="18" t="s">
        <v>1923</v>
      </c>
      <c r="OEW56" s="18" t="s">
        <v>1923</v>
      </c>
      <c r="OEX56" s="18" t="s">
        <v>1923</v>
      </c>
      <c r="OEY56" s="18" t="s">
        <v>1923</v>
      </c>
      <c r="OEZ56" s="18" t="s">
        <v>1923</v>
      </c>
      <c r="OFA56" s="18" t="s">
        <v>1923</v>
      </c>
      <c r="OFB56" s="18" t="s">
        <v>1923</v>
      </c>
      <c r="OFC56" s="18" t="s">
        <v>1923</v>
      </c>
      <c r="OFD56" s="18" t="s">
        <v>1923</v>
      </c>
      <c r="OFE56" s="18" t="s">
        <v>1923</v>
      </c>
      <c r="OFF56" s="18" t="s">
        <v>1923</v>
      </c>
      <c r="OFG56" s="18" t="s">
        <v>1923</v>
      </c>
      <c r="OFH56" s="18" t="s">
        <v>1923</v>
      </c>
      <c r="OFI56" s="18" t="s">
        <v>1923</v>
      </c>
      <c r="OFJ56" s="18" t="s">
        <v>1923</v>
      </c>
      <c r="OFK56" s="18" t="s">
        <v>1923</v>
      </c>
      <c r="OFL56" s="18" t="s">
        <v>1923</v>
      </c>
      <c r="OFM56" s="18" t="s">
        <v>1923</v>
      </c>
      <c r="OFN56" s="18" t="s">
        <v>1923</v>
      </c>
      <c r="OFO56" s="18" t="s">
        <v>1923</v>
      </c>
      <c r="OFP56" s="18" t="s">
        <v>1923</v>
      </c>
      <c r="OFQ56" s="18" t="s">
        <v>1923</v>
      </c>
      <c r="OFR56" s="18" t="s">
        <v>1923</v>
      </c>
      <c r="OFS56" s="18" t="s">
        <v>1923</v>
      </c>
      <c r="OFT56" s="18" t="s">
        <v>1923</v>
      </c>
      <c r="OFU56" s="18" t="s">
        <v>1923</v>
      </c>
      <c r="OFV56" s="18" t="s">
        <v>1923</v>
      </c>
      <c r="OFW56" s="18" t="s">
        <v>1923</v>
      </c>
      <c r="OFX56" s="18" t="s">
        <v>1923</v>
      </c>
      <c r="OFY56" s="18" t="s">
        <v>1923</v>
      </c>
      <c r="OFZ56" s="18" t="s">
        <v>1923</v>
      </c>
      <c r="OGA56" s="18" t="s">
        <v>1923</v>
      </c>
      <c r="OGB56" s="18" t="s">
        <v>1923</v>
      </c>
      <c r="OGC56" s="18" t="s">
        <v>1923</v>
      </c>
      <c r="OGD56" s="18" t="s">
        <v>1923</v>
      </c>
      <c r="OGE56" s="18" t="s">
        <v>1923</v>
      </c>
      <c r="OGF56" s="18" t="s">
        <v>1923</v>
      </c>
      <c r="OGG56" s="18" t="s">
        <v>1923</v>
      </c>
      <c r="OGH56" s="18" t="s">
        <v>1923</v>
      </c>
      <c r="OGI56" s="18" t="s">
        <v>1923</v>
      </c>
      <c r="OGJ56" s="18" t="s">
        <v>1923</v>
      </c>
      <c r="OGK56" s="18" t="s">
        <v>1923</v>
      </c>
      <c r="OGL56" s="18" t="s">
        <v>1923</v>
      </c>
      <c r="OGM56" s="18" t="s">
        <v>1923</v>
      </c>
      <c r="OGN56" s="18" t="s">
        <v>1923</v>
      </c>
      <c r="OGO56" s="18" t="s">
        <v>1923</v>
      </c>
      <c r="OGP56" s="18" t="s">
        <v>1923</v>
      </c>
      <c r="OGQ56" s="18" t="s">
        <v>1923</v>
      </c>
      <c r="OGR56" s="18" t="s">
        <v>1923</v>
      </c>
      <c r="OGS56" s="18" t="s">
        <v>1923</v>
      </c>
      <c r="OGT56" s="18" t="s">
        <v>1923</v>
      </c>
      <c r="OGU56" s="18" t="s">
        <v>1923</v>
      </c>
      <c r="OGV56" s="18" t="s">
        <v>1923</v>
      </c>
      <c r="OGW56" s="18" t="s">
        <v>1923</v>
      </c>
      <c r="OGX56" s="18" t="s">
        <v>1923</v>
      </c>
      <c r="OGY56" s="18" t="s">
        <v>1923</v>
      </c>
      <c r="OGZ56" s="18" t="s">
        <v>1923</v>
      </c>
      <c r="OHA56" s="18" t="s">
        <v>1923</v>
      </c>
      <c r="OHB56" s="18" t="s">
        <v>1923</v>
      </c>
      <c r="OHC56" s="18" t="s">
        <v>1923</v>
      </c>
      <c r="OHD56" s="18" t="s">
        <v>1923</v>
      </c>
      <c r="OHE56" s="18" t="s">
        <v>1923</v>
      </c>
      <c r="OHF56" s="18" t="s">
        <v>1923</v>
      </c>
      <c r="OHG56" s="18" t="s">
        <v>1923</v>
      </c>
      <c r="OHH56" s="18" t="s">
        <v>1923</v>
      </c>
      <c r="OHI56" s="18" t="s">
        <v>1923</v>
      </c>
      <c r="OHJ56" s="18" t="s">
        <v>1923</v>
      </c>
      <c r="OHK56" s="18" t="s">
        <v>1923</v>
      </c>
      <c r="OHL56" s="18" t="s">
        <v>1923</v>
      </c>
      <c r="OHM56" s="18" t="s">
        <v>1923</v>
      </c>
      <c r="OHN56" s="18" t="s">
        <v>1923</v>
      </c>
      <c r="OHO56" s="18" t="s">
        <v>1923</v>
      </c>
      <c r="OHP56" s="18" t="s">
        <v>1923</v>
      </c>
      <c r="OHQ56" s="18" t="s">
        <v>1923</v>
      </c>
      <c r="OHR56" s="18" t="s">
        <v>1923</v>
      </c>
      <c r="OHS56" s="18" t="s">
        <v>1923</v>
      </c>
      <c r="OHT56" s="18" t="s">
        <v>1923</v>
      </c>
      <c r="OHU56" s="18" t="s">
        <v>1923</v>
      </c>
      <c r="OHV56" s="18" t="s">
        <v>1923</v>
      </c>
      <c r="OHW56" s="18" t="s">
        <v>1923</v>
      </c>
      <c r="OHX56" s="18" t="s">
        <v>1923</v>
      </c>
      <c r="OHY56" s="18" t="s">
        <v>1923</v>
      </c>
      <c r="OHZ56" s="18" t="s">
        <v>1923</v>
      </c>
      <c r="OIA56" s="18" t="s">
        <v>1923</v>
      </c>
      <c r="OIB56" s="18" t="s">
        <v>1923</v>
      </c>
      <c r="OIC56" s="18" t="s">
        <v>1923</v>
      </c>
      <c r="OID56" s="18" t="s">
        <v>1923</v>
      </c>
      <c r="OIE56" s="18" t="s">
        <v>1923</v>
      </c>
      <c r="OIF56" s="18" t="s">
        <v>1923</v>
      </c>
      <c r="OIG56" s="18" t="s">
        <v>1923</v>
      </c>
      <c r="OIH56" s="18" t="s">
        <v>1923</v>
      </c>
      <c r="OII56" s="18" t="s">
        <v>1923</v>
      </c>
      <c r="OIJ56" s="18" t="s">
        <v>1923</v>
      </c>
      <c r="OIK56" s="18" t="s">
        <v>1923</v>
      </c>
      <c r="OIL56" s="18" t="s">
        <v>1923</v>
      </c>
      <c r="OIM56" s="18" t="s">
        <v>1923</v>
      </c>
      <c r="OIN56" s="18" t="s">
        <v>1923</v>
      </c>
      <c r="OIO56" s="18" t="s">
        <v>1923</v>
      </c>
      <c r="OIP56" s="18" t="s">
        <v>1923</v>
      </c>
      <c r="OIQ56" s="18" t="s">
        <v>1923</v>
      </c>
      <c r="OIR56" s="18" t="s">
        <v>1923</v>
      </c>
      <c r="OIS56" s="18" t="s">
        <v>1923</v>
      </c>
      <c r="OIT56" s="18" t="s">
        <v>1923</v>
      </c>
      <c r="OIU56" s="18" t="s">
        <v>1923</v>
      </c>
      <c r="OIV56" s="18" t="s">
        <v>1923</v>
      </c>
      <c r="OIW56" s="18" t="s">
        <v>1923</v>
      </c>
      <c r="OIX56" s="18" t="s">
        <v>1923</v>
      </c>
      <c r="OIY56" s="18" t="s">
        <v>1923</v>
      </c>
      <c r="OIZ56" s="18" t="s">
        <v>1923</v>
      </c>
      <c r="OJA56" s="18" t="s">
        <v>1923</v>
      </c>
      <c r="OJB56" s="18" t="s">
        <v>1923</v>
      </c>
      <c r="OJC56" s="18" t="s">
        <v>1923</v>
      </c>
      <c r="OJD56" s="18" t="s">
        <v>1923</v>
      </c>
      <c r="OJE56" s="18" t="s">
        <v>1923</v>
      </c>
      <c r="OJF56" s="18" t="s">
        <v>1923</v>
      </c>
      <c r="OJG56" s="18" t="s">
        <v>1923</v>
      </c>
      <c r="OJH56" s="18" t="s">
        <v>1923</v>
      </c>
      <c r="OJI56" s="18" t="s">
        <v>1923</v>
      </c>
      <c r="OJJ56" s="18" t="s">
        <v>1923</v>
      </c>
      <c r="OJK56" s="18" t="s">
        <v>1923</v>
      </c>
      <c r="OJL56" s="18" t="s">
        <v>1923</v>
      </c>
      <c r="OJM56" s="18" t="s">
        <v>1923</v>
      </c>
      <c r="OJN56" s="18" t="s">
        <v>1923</v>
      </c>
      <c r="OJO56" s="18" t="s">
        <v>1923</v>
      </c>
      <c r="OJP56" s="18" t="s">
        <v>1923</v>
      </c>
      <c r="OJQ56" s="18" t="s">
        <v>1923</v>
      </c>
      <c r="OJR56" s="18" t="s">
        <v>1923</v>
      </c>
      <c r="OJS56" s="18" t="s">
        <v>1923</v>
      </c>
      <c r="OJT56" s="18" t="s">
        <v>1923</v>
      </c>
      <c r="OJU56" s="18" t="s">
        <v>1923</v>
      </c>
      <c r="OJV56" s="18" t="s">
        <v>1923</v>
      </c>
      <c r="OJW56" s="18" t="s">
        <v>1923</v>
      </c>
      <c r="OJX56" s="18" t="s">
        <v>1923</v>
      </c>
      <c r="OJY56" s="18" t="s">
        <v>1923</v>
      </c>
      <c r="OJZ56" s="18" t="s">
        <v>1923</v>
      </c>
      <c r="OKA56" s="18" t="s">
        <v>1923</v>
      </c>
      <c r="OKB56" s="18" t="s">
        <v>1923</v>
      </c>
      <c r="OKC56" s="18" t="s">
        <v>1923</v>
      </c>
      <c r="OKD56" s="18" t="s">
        <v>1923</v>
      </c>
      <c r="OKE56" s="18" t="s">
        <v>1923</v>
      </c>
      <c r="OKF56" s="18" t="s">
        <v>1923</v>
      </c>
      <c r="OKG56" s="18" t="s">
        <v>1923</v>
      </c>
      <c r="OKH56" s="18" t="s">
        <v>1923</v>
      </c>
      <c r="OKI56" s="18" t="s">
        <v>1923</v>
      </c>
      <c r="OKJ56" s="18" t="s">
        <v>1923</v>
      </c>
      <c r="OKK56" s="18" t="s">
        <v>1923</v>
      </c>
      <c r="OKL56" s="18" t="s">
        <v>1923</v>
      </c>
      <c r="OKM56" s="18" t="s">
        <v>1923</v>
      </c>
      <c r="OKN56" s="18" t="s">
        <v>1923</v>
      </c>
      <c r="OKO56" s="18" t="s">
        <v>1923</v>
      </c>
      <c r="OKP56" s="18" t="s">
        <v>1923</v>
      </c>
      <c r="OKQ56" s="18" t="s">
        <v>1923</v>
      </c>
      <c r="OKR56" s="18" t="s">
        <v>1923</v>
      </c>
      <c r="OKS56" s="18" t="s">
        <v>1923</v>
      </c>
      <c r="OKT56" s="18" t="s">
        <v>1923</v>
      </c>
      <c r="OKU56" s="18" t="s">
        <v>1923</v>
      </c>
      <c r="OKV56" s="18" t="s">
        <v>1923</v>
      </c>
      <c r="OKW56" s="18" t="s">
        <v>1923</v>
      </c>
      <c r="OKX56" s="18" t="s">
        <v>1923</v>
      </c>
      <c r="OKY56" s="18" t="s">
        <v>1923</v>
      </c>
      <c r="OKZ56" s="18" t="s">
        <v>1923</v>
      </c>
      <c r="OLA56" s="18" t="s">
        <v>1923</v>
      </c>
      <c r="OLB56" s="18" t="s">
        <v>1923</v>
      </c>
      <c r="OLC56" s="18" t="s">
        <v>1923</v>
      </c>
      <c r="OLD56" s="18" t="s">
        <v>1923</v>
      </c>
      <c r="OLE56" s="18" t="s">
        <v>1923</v>
      </c>
      <c r="OLF56" s="18" t="s">
        <v>1923</v>
      </c>
      <c r="OLG56" s="18" t="s">
        <v>1923</v>
      </c>
      <c r="OLH56" s="18" t="s">
        <v>1923</v>
      </c>
      <c r="OLI56" s="18" t="s">
        <v>1923</v>
      </c>
      <c r="OLJ56" s="18" t="s">
        <v>1923</v>
      </c>
      <c r="OLK56" s="18" t="s">
        <v>1923</v>
      </c>
      <c r="OLL56" s="18" t="s">
        <v>1923</v>
      </c>
      <c r="OLM56" s="18" t="s">
        <v>1923</v>
      </c>
      <c r="OLN56" s="18" t="s">
        <v>1923</v>
      </c>
      <c r="OLO56" s="18" t="s">
        <v>1923</v>
      </c>
      <c r="OLP56" s="18" t="s">
        <v>1923</v>
      </c>
      <c r="OLQ56" s="18" t="s">
        <v>1923</v>
      </c>
      <c r="OLR56" s="18" t="s">
        <v>1923</v>
      </c>
      <c r="OLS56" s="18" t="s">
        <v>1923</v>
      </c>
      <c r="OLT56" s="18" t="s">
        <v>1923</v>
      </c>
      <c r="OLU56" s="18" t="s">
        <v>1923</v>
      </c>
      <c r="OLV56" s="18" t="s">
        <v>1923</v>
      </c>
      <c r="OLW56" s="18" t="s">
        <v>1923</v>
      </c>
      <c r="OLX56" s="18" t="s">
        <v>1923</v>
      </c>
      <c r="OLY56" s="18" t="s">
        <v>1923</v>
      </c>
      <c r="OLZ56" s="18" t="s">
        <v>1923</v>
      </c>
      <c r="OMA56" s="18" t="s">
        <v>1923</v>
      </c>
      <c r="OMB56" s="18" t="s">
        <v>1923</v>
      </c>
      <c r="OMC56" s="18" t="s">
        <v>1923</v>
      </c>
      <c r="OMD56" s="18" t="s">
        <v>1923</v>
      </c>
      <c r="OME56" s="18" t="s">
        <v>1923</v>
      </c>
      <c r="OMF56" s="18" t="s">
        <v>1923</v>
      </c>
      <c r="OMG56" s="18" t="s">
        <v>1923</v>
      </c>
      <c r="OMH56" s="18" t="s">
        <v>1923</v>
      </c>
      <c r="OMI56" s="18" t="s">
        <v>1923</v>
      </c>
      <c r="OMJ56" s="18" t="s">
        <v>1923</v>
      </c>
      <c r="OMK56" s="18" t="s">
        <v>1923</v>
      </c>
      <c r="OML56" s="18" t="s">
        <v>1923</v>
      </c>
      <c r="OMM56" s="18" t="s">
        <v>1923</v>
      </c>
      <c r="OMN56" s="18" t="s">
        <v>1923</v>
      </c>
      <c r="OMO56" s="18" t="s">
        <v>1923</v>
      </c>
      <c r="OMP56" s="18" t="s">
        <v>1923</v>
      </c>
      <c r="OMQ56" s="18" t="s">
        <v>1923</v>
      </c>
      <c r="OMR56" s="18" t="s">
        <v>1923</v>
      </c>
      <c r="OMS56" s="18" t="s">
        <v>1923</v>
      </c>
      <c r="OMT56" s="18" t="s">
        <v>1923</v>
      </c>
      <c r="OMU56" s="18" t="s">
        <v>1923</v>
      </c>
      <c r="OMV56" s="18" t="s">
        <v>1923</v>
      </c>
      <c r="OMW56" s="18" t="s">
        <v>1923</v>
      </c>
      <c r="OMX56" s="18" t="s">
        <v>1923</v>
      </c>
      <c r="OMY56" s="18" t="s">
        <v>1923</v>
      </c>
      <c r="OMZ56" s="18" t="s">
        <v>1923</v>
      </c>
      <c r="ONA56" s="18" t="s">
        <v>1923</v>
      </c>
      <c r="ONB56" s="18" t="s">
        <v>1923</v>
      </c>
      <c r="ONC56" s="18" t="s">
        <v>1923</v>
      </c>
      <c r="OND56" s="18" t="s">
        <v>1923</v>
      </c>
      <c r="ONE56" s="18" t="s">
        <v>1923</v>
      </c>
      <c r="ONF56" s="18" t="s">
        <v>1923</v>
      </c>
      <c r="ONG56" s="18" t="s">
        <v>1923</v>
      </c>
      <c r="ONH56" s="18" t="s">
        <v>1923</v>
      </c>
      <c r="ONI56" s="18" t="s">
        <v>1923</v>
      </c>
      <c r="ONJ56" s="18" t="s">
        <v>1923</v>
      </c>
      <c r="ONK56" s="18" t="s">
        <v>1923</v>
      </c>
      <c r="ONL56" s="18" t="s">
        <v>1923</v>
      </c>
      <c r="ONM56" s="18" t="s">
        <v>1923</v>
      </c>
      <c r="ONN56" s="18" t="s">
        <v>1923</v>
      </c>
      <c r="ONO56" s="18" t="s">
        <v>1923</v>
      </c>
      <c r="ONP56" s="18" t="s">
        <v>1923</v>
      </c>
      <c r="ONQ56" s="18" t="s">
        <v>1923</v>
      </c>
      <c r="ONR56" s="18" t="s">
        <v>1923</v>
      </c>
      <c r="ONS56" s="18" t="s">
        <v>1923</v>
      </c>
      <c r="ONT56" s="18" t="s">
        <v>1923</v>
      </c>
      <c r="ONU56" s="18" t="s">
        <v>1923</v>
      </c>
      <c r="ONV56" s="18" t="s">
        <v>1923</v>
      </c>
      <c r="ONW56" s="18" t="s">
        <v>1923</v>
      </c>
      <c r="ONX56" s="18" t="s">
        <v>1923</v>
      </c>
      <c r="ONY56" s="18" t="s">
        <v>1923</v>
      </c>
      <c r="ONZ56" s="18" t="s">
        <v>1923</v>
      </c>
      <c r="OOA56" s="18" t="s">
        <v>1923</v>
      </c>
      <c r="OOB56" s="18" t="s">
        <v>1923</v>
      </c>
      <c r="OOC56" s="18" t="s">
        <v>1923</v>
      </c>
      <c r="OOD56" s="18" t="s">
        <v>1923</v>
      </c>
      <c r="OOE56" s="18" t="s">
        <v>1923</v>
      </c>
      <c r="OOF56" s="18" t="s">
        <v>1923</v>
      </c>
      <c r="OOG56" s="18" t="s">
        <v>1923</v>
      </c>
      <c r="OOH56" s="18" t="s">
        <v>1923</v>
      </c>
      <c r="OOI56" s="18" t="s">
        <v>1923</v>
      </c>
      <c r="OOJ56" s="18" t="s">
        <v>1923</v>
      </c>
      <c r="OOK56" s="18" t="s">
        <v>1923</v>
      </c>
      <c r="OOL56" s="18" t="s">
        <v>1923</v>
      </c>
      <c r="OOM56" s="18" t="s">
        <v>1923</v>
      </c>
      <c r="OON56" s="18" t="s">
        <v>1923</v>
      </c>
      <c r="OOO56" s="18" t="s">
        <v>1923</v>
      </c>
      <c r="OOP56" s="18" t="s">
        <v>1923</v>
      </c>
      <c r="OOQ56" s="18" t="s">
        <v>1923</v>
      </c>
      <c r="OOR56" s="18" t="s">
        <v>1923</v>
      </c>
      <c r="OOS56" s="18" t="s">
        <v>1923</v>
      </c>
      <c r="OOT56" s="18" t="s">
        <v>1923</v>
      </c>
      <c r="OOU56" s="18" t="s">
        <v>1923</v>
      </c>
      <c r="OOV56" s="18" t="s">
        <v>1923</v>
      </c>
      <c r="OOW56" s="18" t="s">
        <v>1923</v>
      </c>
      <c r="OOX56" s="18" t="s">
        <v>1923</v>
      </c>
      <c r="OOY56" s="18" t="s">
        <v>1923</v>
      </c>
      <c r="OOZ56" s="18" t="s">
        <v>1923</v>
      </c>
      <c r="OPA56" s="18" t="s">
        <v>1923</v>
      </c>
      <c r="OPB56" s="18" t="s">
        <v>1923</v>
      </c>
      <c r="OPC56" s="18" t="s">
        <v>1923</v>
      </c>
      <c r="OPD56" s="18" t="s">
        <v>1923</v>
      </c>
      <c r="OPE56" s="18" t="s">
        <v>1923</v>
      </c>
      <c r="OPF56" s="18" t="s">
        <v>1923</v>
      </c>
      <c r="OPG56" s="18" t="s">
        <v>1923</v>
      </c>
      <c r="OPH56" s="18" t="s">
        <v>1923</v>
      </c>
      <c r="OPI56" s="18" t="s">
        <v>1923</v>
      </c>
      <c r="OPJ56" s="18" t="s">
        <v>1923</v>
      </c>
      <c r="OPK56" s="18" t="s">
        <v>1923</v>
      </c>
      <c r="OPL56" s="18" t="s">
        <v>1923</v>
      </c>
      <c r="OPM56" s="18" t="s">
        <v>1923</v>
      </c>
      <c r="OPN56" s="18" t="s">
        <v>1923</v>
      </c>
      <c r="OPO56" s="18" t="s">
        <v>1923</v>
      </c>
      <c r="OPP56" s="18" t="s">
        <v>1923</v>
      </c>
      <c r="OPQ56" s="18" t="s">
        <v>1923</v>
      </c>
      <c r="OPR56" s="18" t="s">
        <v>1923</v>
      </c>
      <c r="OPS56" s="18" t="s">
        <v>1923</v>
      </c>
      <c r="OPT56" s="18" t="s">
        <v>1923</v>
      </c>
      <c r="OPU56" s="18" t="s">
        <v>1923</v>
      </c>
      <c r="OPV56" s="18" t="s">
        <v>1923</v>
      </c>
      <c r="OPW56" s="18" t="s">
        <v>1923</v>
      </c>
      <c r="OPX56" s="18" t="s">
        <v>1923</v>
      </c>
      <c r="OPY56" s="18" t="s">
        <v>1923</v>
      </c>
      <c r="OPZ56" s="18" t="s">
        <v>1923</v>
      </c>
      <c r="OQA56" s="18" t="s">
        <v>1923</v>
      </c>
      <c r="OQB56" s="18" t="s">
        <v>1923</v>
      </c>
      <c r="OQC56" s="18" t="s">
        <v>1923</v>
      </c>
      <c r="OQD56" s="18" t="s">
        <v>1923</v>
      </c>
      <c r="OQE56" s="18" t="s">
        <v>1923</v>
      </c>
      <c r="OQF56" s="18" t="s">
        <v>1923</v>
      </c>
      <c r="OQG56" s="18" t="s">
        <v>1923</v>
      </c>
      <c r="OQH56" s="18" t="s">
        <v>1923</v>
      </c>
      <c r="OQI56" s="18" t="s">
        <v>1923</v>
      </c>
      <c r="OQJ56" s="18" t="s">
        <v>1923</v>
      </c>
      <c r="OQK56" s="18" t="s">
        <v>1923</v>
      </c>
      <c r="OQL56" s="18" t="s">
        <v>1923</v>
      </c>
      <c r="OQM56" s="18" t="s">
        <v>1923</v>
      </c>
      <c r="OQN56" s="18" t="s">
        <v>1923</v>
      </c>
      <c r="OQO56" s="18" t="s">
        <v>1923</v>
      </c>
      <c r="OQP56" s="18" t="s">
        <v>1923</v>
      </c>
      <c r="OQQ56" s="18" t="s">
        <v>1923</v>
      </c>
      <c r="OQR56" s="18" t="s">
        <v>1923</v>
      </c>
      <c r="OQS56" s="18" t="s">
        <v>1923</v>
      </c>
      <c r="OQT56" s="18" t="s">
        <v>1923</v>
      </c>
      <c r="OQU56" s="18" t="s">
        <v>1923</v>
      </c>
      <c r="OQV56" s="18" t="s">
        <v>1923</v>
      </c>
      <c r="OQW56" s="18" t="s">
        <v>1923</v>
      </c>
      <c r="OQX56" s="18" t="s">
        <v>1923</v>
      </c>
      <c r="OQY56" s="18" t="s">
        <v>1923</v>
      </c>
      <c r="OQZ56" s="18" t="s">
        <v>1923</v>
      </c>
      <c r="ORA56" s="18" t="s">
        <v>1923</v>
      </c>
      <c r="ORB56" s="18" t="s">
        <v>1923</v>
      </c>
      <c r="ORC56" s="18" t="s">
        <v>1923</v>
      </c>
      <c r="ORD56" s="18" t="s">
        <v>1923</v>
      </c>
      <c r="ORE56" s="18" t="s">
        <v>1923</v>
      </c>
      <c r="ORF56" s="18" t="s">
        <v>1923</v>
      </c>
      <c r="ORG56" s="18" t="s">
        <v>1923</v>
      </c>
      <c r="ORH56" s="18" t="s">
        <v>1923</v>
      </c>
      <c r="ORI56" s="18" t="s">
        <v>1923</v>
      </c>
      <c r="ORJ56" s="18" t="s">
        <v>1923</v>
      </c>
      <c r="ORK56" s="18" t="s">
        <v>1923</v>
      </c>
      <c r="ORL56" s="18" t="s">
        <v>1923</v>
      </c>
      <c r="ORM56" s="18" t="s">
        <v>1923</v>
      </c>
      <c r="ORN56" s="18" t="s">
        <v>1923</v>
      </c>
      <c r="ORO56" s="18" t="s">
        <v>1923</v>
      </c>
      <c r="ORP56" s="18" t="s">
        <v>1923</v>
      </c>
      <c r="ORQ56" s="18" t="s">
        <v>1923</v>
      </c>
      <c r="ORR56" s="18" t="s">
        <v>1923</v>
      </c>
      <c r="ORS56" s="18" t="s">
        <v>1923</v>
      </c>
      <c r="ORT56" s="18" t="s">
        <v>1923</v>
      </c>
      <c r="ORU56" s="18" t="s">
        <v>1923</v>
      </c>
      <c r="ORV56" s="18" t="s">
        <v>1923</v>
      </c>
      <c r="ORW56" s="18" t="s">
        <v>1923</v>
      </c>
      <c r="ORX56" s="18" t="s">
        <v>1923</v>
      </c>
      <c r="ORY56" s="18" t="s">
        <v>1923</v>
      </c>
      <c r="ORZ56" s="18" t="s">
        <v>1923</v>
      </c>
      <c r="OSA56" s="18" t="s">
        <v>1923</v>
      </c>
      <c r="OSB56" s="18" t="s">
        <v>1923</v>
      </c>
      <c r="OSC56" s="18" t="s">
        <v>1923</v>
      </c>
      <c r="OSD56" s="18" t="s">
        <v>1923</v>
      </c>
      <c r="OSE56" s="18" t="s">
        <v>1923</v>
      </c>
      <c r="OSF56" s="18" t="s">
        <v>1923</v>
      </c>
      <c r="OSG56" s="18" t="s">
        <v>1923</v>
      </c>
      <c r="OSH56" s="18" t="s">
        <v>1923</v>
      </c>
      <c r="OSI56" s="18" t="s">
        <v>1923</v>
      </c>
      <c r="OSJ56" s="18" t="s">
        <v>1923</v>
      </c>
      <c r="OSK56" s="18" t="s">
        <v>1923</v>
      </c>
      <c r="OSL56" s="18" t="s">
        <v>1923</v>
      </c>
      <c r="OSM56" s="18" t="s">
        <v>1923</v>
      </c>
      <c r="OSN56" s="18" t="s">
        <v>1923</v>
      </c>
      <c r="OSO56" s="18" t="s">
        <v>1923</v>
      </c>
      <c r="OSP56" s="18" t="s">
        <v>1923</v>
      </c>
      <c r="OSQ56" s="18" t="s">
        <v>1923</v>
      </c>
      <c r="OSR56" s="18" t="s">
        <v>1923</v>
      </c>
      <c r="OSS56" s="18" t="s">
        <v>1923</v>
      </c>
      <c r="OST56" s="18" t="s">
        <v>1923</v>
      </c>
      <c r="OSU56" s="18" t="s">
        <v>1923</v>
      </c>
      <c r="OSV56" s="18" t="s">
        <v>1923</v>
      </c>
      <c r="OSW56" s="18" t="s">
        <v>1923</v>
      </c>
      <c r="OSX56" s="18" t="s">
        <v>1923</v>
      </c>
      <c r="OSY56" s="18" t="s">
        <v>1923</v>
      </c>
      <c r="OSZ56" s="18" t="s">
        <v>1923</v>
      </c>
      <c r="OTA56" s="18" t="s">
        <v>1923</v>
      </c>
      <c r="OTB56" s="18" t="s">
        <v>1923</v>
      </c>
      <c r="OTC56" s="18" t="s">
        <v>1923</v>
      </c>
      <c r="OTD56" s="18" t="s">
        <v>1923</v>
      </c>
      <c r="OTE56" s="18" t="s">
        <v>1923</v>
      </c>
      <c r="OTF56" s="18" t="s">
        <v>1923</v>
      </c>
      <c r="OTG56" s="18" t="s">
        <v>1923</v>
      </c>
      <c r="OTH56" s="18" t="s">
        <v>1923</v>
      </c>
      <c r="OTI56" s="18" t="s">
        <v>1923</v>
      </c>
      <c r="OTJ56" s="18" t="s">
        <v>1923</v>
      </c>
      <c r="OTK56" s="18" t="s">
        <v>1923</v>
      </c>
      <c r="OTL56" s="18" t="s">
        <v>1923</v>
      </c>
      <c r="OTM56" s="18" t="s">
        <v>1923</v>
      </c>
      <c r="OTN56" s="18" t="s">
        <v>1923</v>
      </c>
      <c r="OTO56" s="18" t="s">
        <v>1923</v>
      </c>
      <c r="OTP56" s="18" t="s">
        <v>1923</v>
      </c>
      <c r="OTQ56" s="18" t="s">
        <v>1923</v>
      </c>
      <c r="OTR56" s="18" t="s">
        <v>1923</v>
      </c>
      <c r="OTS56" s="18" t="s">
        <v>1923</v>
      </c>
      <c r="OTT56" s="18" t="s">
        <v>1923</v>
      </c>
      <c r="OTU56" s="18" t="s">
        <v>1923</v>
      </c>
      <c r="OTV56" s="18" t="s">
        <v>1923</v>
      </c>
      <c r="OTW56" s="18" t="s">
        <v>1923</v>
      </c>
      <c r="OTX56" s="18" t="s">
        <v>1923</v>
      </c>
      <c r="OTY56" s="18" t="s">
        <v>1923</v>
      </c>
      <c r="OTZ56" s="18" t="s">
        <v>1923</v>
      </c>
      <c r="OUA56" s="18" t="s">
        <v>1923</v>
      </c>
      <c r="OUB56" s="18" t="s">
        <v>1923</v>
      </c>
      <c r="OUC56" s="18" t="s">
        <v>1923</v>
      </c>
      <c r="OUD56" s="18" t="s">
        <v>1923</v>
      </c>
      <c r="OUE56" s="18" t="s">
        <v>1923</v>
      </c>
      <c r="OUF56" s="18" t="s">
        <v>1923</v>
      </c>
      <c r="OUG56" s="18" t="s">
        <v>1923</v>
      </c>
      <c r="OUH56" s="18" t="s">
        <v>1923</v>
      </c>
      <c r="OUI56" s="18" t="s">
        <v>1923</v>
      </c>
      <c r="OUJ56" s="18" t="s">
        <v>1923</v>
      </c>
      <c r="OUK56" s="18" t="s">
        <v>1923</v>
      </c>
      <c r="OUL56" s="18" t="s">
        <v>1923</v>
      </c>
      <c r="OUM56" s="18" t="s">
        <v>1923</v>
      </c>
      <c r="OUN56" s="18" t="s">
        <v>1923</v>
      </c>
      <c r="OUO56" s="18" t="s">
        <v>1923</v>
      </c>
      <c r="OUP56" s="18" t="s">
        <v>1923</v>
      </c>
      <c r="OUQ56" s="18" t="s">
        <v>1923</v>
      </c>
      <c r="OUR56" s="18" t="s">
        <v>1923</v>
      </c>
      <c r="OUS56" s="18" t="s">
        <v>1923</v>
      </c>
      <c r="OUT56" s="18" t="s">
        <v>1923</v>
      </c>
      <c r="OUU56" s="18" t="s">
        <v>1923</v>
      </c>
      <c r="OUV56" s="18" t="s">
        <v>1923</v>
      </c>
      <c r="OUW56" s="18" t="s">
        <v>1923</v>
      </c>
      <c r="OUX56" s="18" t="s">
        <v>1923</v>
      </c>
      <c r="OUY56" s="18" t="s">
        <v>1923</v>
      </c>
      <c r="OUZ56" s="18" t="s">
        <v>1923</v>
      </c>
      <c r="OVA56" s="18" t="s">
        <v>1923</v>
      </c>
      <c r="OVB56" s="18" t="s">
        <v>1923</v>
      </c>
      <c r="OVC56" s="18" t="s">
        <v>1923</v>
      </c>
      <c r="OVD56" s="18" t="s">
        <v>1923</v>
      </c>
      <c r="OVE56" s="18" t="s">
        <v>1923</v>
      </c>
      <c r="OVF56" s="18" t="s">
        <v>1923</v>
      </c>
      <c r="OVG56" s="18" t="s">
        <v>1923</v>
      </c>
      <c r="OVH56" s="18" t="s">
        <v>1923</v>
      </c>
      <c r="OVI56" s="18" t="s">
        <v>1923</v>
      </c>
      <c r="OVJ56" s="18" t="s">
        <v>1923</v>
      </c>
      <c r="OVK56" s="18" t="s">
        <v>1923</v>
      </c>
      <c r="OVL56" s="18" t="s">
        <v>1923</v>
      </c>
      <c r="OVM56" s="18" t="s">
        <v>1923</v>
      </c>
      <c r="OVN56" s="18" t="s">
        <v>1923</v>
      </c>
      <c r="OVO56" s="18" t="s">
        <v>1923</v>
      </c>
      <c r="OVP56" s="18" t="s">
        <v>1923</v>
      </c>
      <c r="OVQ56" s="18" t="s">
        <v>1923</v>
      </c>
      <c r="OVR56" s="18" t="s">
        <v>1923</v>
      </c>
      <c r="OVS56" s="18" t="s">
        <v>1923</v>
      </c>
      <c r="OVT56" s="18" t="s">
        <v>1923</v>
      </c>
      <c r="OVU56" s="18" t="s">
        <v>1923</v>
      </c>
      <c r="OVV56" s="18" t="s">
        <v>1923</v>
      </c>
      <c r="OVW56" s="18" t="s">
        <v>1923</v>
      </c>
      <c r="OVX56" s="18" t="s">
        <v>1923</v>
      </c>
      <c r="OVY56" s="18" t="s">
        <v>1923</v>
      </c>
      <c r="OVZ56" s="18" t="s">
        <v>1923</v>
      </c>
      <c r="OWA56" s="18" t="s">
        <v>1923</v>
      </c>
      <c r="OWB56" s="18" t="s">
        <v>1923</v>
      </c>
      <c r="OWC56" s="18" t="s">
        <v>1923</v>
      </c>
      <c r="OWD56" s="18" t="s">
        <v>1923</v>
      </c>
      <c r="OWE56" s="18" t="s">
        <v>1923</v>
      </c>
      <c r="OWF56" s="18" t="s">
        <v>1923</v>
      </c>
      <c r="OWG56" s="18" t="s">
        <v>1923</v>
      </c>
      <c r="OWH56" s="18" t="s">
        <v>1923</v>
      </c>
      <c r="OWI56" s="18" t="s">
        <v>1923</v>
      </c>
      <c r="OWJ56" s="18" t="s">
        <v>1923</v>
      </c>
      <c r="OWK56" s="18" t="s">
        <v>1923</v>
      </c>
      <c r="OWL56" s="18" t="s">
        <v>1923</v>
      </c>
      <c r="OWM56" s="18" t="s">
        <v>1923</v>
      </c>
      <c r="OWN56" s="18" t="s">
        <v>1923</v>
      </c>
      <c r="OWO56" s="18" t="s">
        <v>1923</v>
      </c>
      <c r="OWP56" s="18" t="s">
        <v>1923</v>
      </c>
      <c r="OWQ56" s="18" t="s">
        <v>1923</v>
      </c>
      <c r="OWR56" s="18" t="s">
        <v>1923</v>
      </c>
      <c r="OWS56" s="18" t="s">
        <v>1923</v>
      </c>
      <c r="OWT56" s="18" t="s">
        <v>1923</v>
      </c>
      <c r="OWU56" s="18" t="s">
        <v>1923</v>
      </c>
      <c r="OWV56" s="18" t="s">
        <v>1923</v>
      </c>
      <c r="OWW56" s="18" t="s">
        <v>1923</v>
      </c>
      <c r="OWX56" s="18" t="s">
        <v>1923</v>
      </c>
      <c r="OWY56" s="18" t="s">
        <v>1923</v>
      </c>
      <c r="OWZ56" s="18" t="s">
        <v>1923</v>
      </c>
      <c r="OXA56" s="18" t="s">
        <v>1923</v>
      </c>
      <c r="OXB56" s="18" t="s">
        <v>1923</v>
      </c>
      <c r="OXC56" s="18" t="s">
        <v>1923</v>
      </c>
      <c r="OXD56" s="18" t="s">
        <v>1923</v>
      </c>
      <c r="OXE56" s="18" t="s">
        <v>1923</v>
      </c>
      <c r="OXF56" s="18" t="s">
        <v>1923</v>
      </c>
      <c r="OXG56" s="18" t="s">
        <v>1923</v>
      </c>
      <c r="OXH56" s="18" t="s">
        <v>1923</v>
      </c>
      <c r="OXI56" s="18" t="s">
        <v>1923</v>
      </c>
      <c r="OXJ56" s="18" t="s">
        <v>1923</v>
      </c>
      <c r="OXK56" s="18" t="s">
        <v>1923</v>
      </c>
      <c r="OXL56" s="18" t="s">
        <v>1923</v>
      </c>
      <c r="OXM56" s="18" t="s">
        <v>1923</v>
      </c>
      <c r="OXN56" s="18" t="s">
        <v>1923</v>
      </c>
      <c r="OXO56" s="18" t="s">
        <v>1923</v>
      </c>
      <c r="OXP56" s="18" t="s">
        <v>1923</v>
      </c>
      <c r="OXQ56" s="18" t="s">
        <v>1923</v>
      </c>
      <c r="OXR56" s="18" t="s">
        <v>1923</v>
      </c>
      <c r="OXS56" s="18" t="s">
        <v>1923</v>
      </c>
      <c r="OXT56" s="18" t="s">
        <v>1923</v>
      </c>
      <c r="OXU56" s="18" t="s">
        <v>1923</v>
      </c>
      <c r="OXV56" s="18" t="s">
        <v>1923</v>
      </c>
      <c r="OXW56" s="18" t="s">
        <v>1923</v>
      </c>
      <c r="OXX56" s="18" t="s">
        <v>1923</v>
      </c>
      <c r="OXY56" s="18" t="s">
        <v>1923</v>
      </c>
      <c r="OXZ56" s="18" t="s">
        <v>1923</v>
      </c>
      <c r="OYA56" s="18" t="s">
        <v>1923</v>
      </c>
      <c r="OYB56" s="18" t="s">
        <v>1923</v>
      </c>
      <c r="OYC56" s="18" t="s">
        <v>1923</v>
      </c>
      <c r="OYD56" s="18" t="s">
        <v>1923</v>
      </c>
      <c r="OYE56" s="18" t="s">
        <v>1923</v>
      </c>
      <c r="OYF56" s="18" t="s">
        <v>1923</v>
      </c>
      <c r="OYG56" s="18" t="s">
        <v>1923</v>
      </c>
      <c r="OYH56" s="18" t="s">
        <v>1923</v>
      </c>
      <c r="OYI56" s="18" t="s">
        <v>1923</v>
      </c>
      <c r="OYJ56" s="18" t="s">
        <v>1923</v>
      </c>
      <c r="OYK56" s="18" t="s">
        <v>1923</v>
      </c>
      <c r="OYL56" s="18" t="s">
        <v>1923</v>
      </c>
      <c r="OYM56" s="18" t="s">
        <v>1923</v>
      </c>
      <c r="OYN56" s="18" t="s">
        <v>1923</v>
      </c>
      <c r="OYO56" s="18" t="s">
        <v>1923</v>
      </c>
      <c r="OYP56" s="18" t="s">
        <v>1923</v>
      </c>
      <c r="OYQ56" s="18" t="s">
        <v>1923</v>
      </c>
      <c r="OYR56" s="18" t="s">
        <v>1923</v>
      </c>
      <c r="OYS56" s="18" t="s">
        <v>1923</v>
      </c>
      <c r="OYT56" s="18" t="s">
        <v>1923</v>
      </c>
      <c r="OYU56" s="18" t="s">
        <v>1923</v>
      </c>
      <c r="OYV56" s="18" t="s">
        <v>1923</v>
      </c>
      <c r="OYW56" s="18" t="s">
        <v>1923</v>
      </c>
      <c r="OYX56" s="18" t="s">
        <v>1923</v>
      </c>
      <c r="OYY56" s="18" t="s">
        <v>1923</v>
      </c>
      <c r="OYZ56" s="18" t="s">
        <v>1923</v>
      </c>
      <c r="OZA56" s="18" t="s">
        <v>1923</v>
      </c>
      <c r="OZB56" s="18" t="s">
        <v>1923</v>
      </c>
      <c r="OZC56" s="18" t="s">
        <v>1923</v>
      </c>
      <c r="OZD56" s="18" t="s">
        <v>1923</v>
      </c>
      <c r="OZE56" s="18" t="s">
        <v>1923</v>
      </c>
      <c r="OZF56" s="18" t="s">
        <v>1923</v>
      </c>
      <c r="OZG56" s="18" t="s">
        <v>1923</v>
      </c>
      <c r="OZH56" s="18" t="s">
        <v>1923</v>
      </c>
      <c r="OZI56" s="18" t="s">
        <v>1923</v>
      </c>
      <c r="OZJ56" s="18" t="s">
        <v>1923</v>
      </c>
      <c r="OZK56" s="18" t="s">
        <v>1923</v>
      </c>
      <c r="OZL56" s="18" t="s">
        <v>1923</v>
      </c>
      <c r="OZM56" s="18" t="s">
        <v>1923</v>
      </c>
      <c r="OZN56" s="18" t="s">
        <v>1923</v>
      </c>
      <c r="OZO56" s="18" t="s">
        <v>1923</v>
      </c>
      <c r="OZP56" s="18" t="s">
        <v>1923</v>
      </c>
      <c r="OZQ56" s="18" t="s">
        <v>1923</v>
      </c>
      <c r="OZR56" s="18" t="s">
        <v>1923</v>
      </c>
      <c r="OZS56" s="18" t="s">
        <v>1923</v>
      </c>
      <c r="OZT56" s="18" t="s">
        <v>1923</v>
      </c>
      <c r="OZU56" s="18" t="s">
        <v>1923</v>
      </c>
      <c r="OZV56" s="18" t="s">
        <v>1923</v>
      </c>
      <c r="OZW56" s="18" t="s">
        <v>1923</v>
      </c>
      <c r="OZX56" s="18" t="s">
        <v>1923</v>
      </c>
      <c r="OZY56" s="18" t="s">
        <v>1923</v>
      </c>
      <c r="OZZ56" s="18" t="s">
        <v>1923</v>
      </c>
      <c r="PAA56" s="18" t="s">
        <v>1923</v>
      </c>
      <c r="PAB56" s="18" t="s">
        <v>1923</v>
      </c>
      <c r="PAC56" s="18" t="s">
        <v>1923</v>
      </c>
      <c r="PAD56" s="18" t="s">
        <v>1923</v>
      </c>
      <c r="PAE56" s="18" t="s">
        <v>1923</v>
      </c>
      <c r="PAF56" s="18" t="s">
        <v>1923</v>
      </c>
      <c r="PAG56" s="18" t="s">
        <v>1923</v>
      </c>
      <c r="PAH56" s="18" t="s">
        <v>1923</v>
      </c>
      <c r="PAI56" s="18" t="s">
        <v>1923</v>
      </c>
      <c r="PAJ56" s="18" t="s">
        <v>1923</v>
      </c>
      <c r="PAK56" s="18" t="s">
        <v>1923</v>
      </c>
      <c r="PAL56" s="18" t="s">
        <v>1923</v>
      </c>
      <c r="PAM56" s="18" t="s">
        <v>1923</v>
      </c>
      <c r="PAN56" s="18" t="s">
        <v>1923</v>
      </c>
      <c r="PAO56" s="18" t="s">
        <v>1923</v>
      </c>
      <c r="PAP56" s="18" t="s">
        <v>1923</v>
      </c>
      <c r="PAQ56" s="18" t="s">
        <v>1923</v>
      </c>
      <c r="PAR56" s="18" t="s">
        <v>1923</v>
      </c>
      <c r="PAS56" s="18" t="s">
        <v>1923</v>
      </c>
      <c r="PAT56" s="18" t="s">
        <v>1923</v>
      </c>
      <c r="PAU56" s="18" t="s">
        <v>1923</v>
      </c>
      <c r="PAV56" s="18" t="s">
        <v>1923</v>
      </c>
      <c r="PAW56" s="18" t="s">
        <v>1923</v>
      </c>
      <c r="PAX56" s="18" t="s">
        <v>1923</v>
      </c>
      <c r="PAY56" s="18" t="s">
        <v>1923</v>
      </c>
      <c r="PAZ56" s="18" t="s">
        <v>1923</v>
      </c>
      <c r="PBA56" s="18" t="s">
        <v>1923</v>
      </c>
      <c r="PBB56" s="18" t="s">
        <v>1923</v>
      </c>
      <c r="PBC56" s="18" t="s">
        <v>1923</v>
      </c>
      <c r="PBD56" s="18" t="s">
        <v>1923</v>
      </c>
      <c r="PBE56" s="18" t="s">
        <v>1923</v>
      </c>
      <c r="PBF56" s="18" t="s">
        <v>1923</v>
      </c>
      <c r="PBG56" s="18" t="s">
        <v>1923</v>
      </c>
      <c r="PBH56" s="18" t="s">
        <v>1923</v>
      </c>
      <c r="PBI56" s="18" t="s">
        <v>1923</v>
      </c>
      <c r="PBJ56" s="18" t="s">
        <v>1923</v>
      </c>
      <c r="PBK56" s="18" t="s">
        <v>1923</v>
      </c>
      <c r="PBL56" s="18" t="s">
        <v>1923</v>
      </c>
      <c r="PBM56" s="18" t="s">
        <v>1923</v>
      </c>
      <c r="PBN56" s="18" t="s">
        <v>1923</v>
      </c>
      <c r="PBO56" s="18" t="s">
        <v>1923</v>
      </c>
      <c r="PBP56" s="18" t="s">
        <v>1923</v>
      </c>
      <c r="PBQ56" s="18" t="s">
        <v>1923</v>
      </c>
      <c r="PBR56" s="18" t="s">
        <v>1923</v>
      </c>
      <c r="PBS56" s="18" t="s">
        <v>1923</v>
      </c>
      <c r="PBT56" s="18" t="s">
        <v>1923</v>
      </c>
      <c r="PBU56" s="18" t="s">
        <v>1923</v>
      </c>
      <c r="PBV56" s="18" t="s">
        <v>1923</v>
      </c>
      <c r="PBW56" s="18" t="s">
        <v>1923</v>
      </c>
      <c r="PBX56" s="18" t="s">
        <v>1923</v>
      </c>
      <c r="PBY56" s="18" t="s">
        <v>1923</v>
      </c>
      <c r="PBZ56" s="18" t="s">
        <v>1923</v>
      </c>
      <c r="PCA56" s="18" t="s">
        <v>1923</v>
      </c>
      <c r="PCB56" s="18" t="s">
        <v>1923</v>
      </c>
      <c r="PCC56" s="18" t="s">
        <v>1923</v>
      </c>
      <c r="PCD56" s="18" t="s">
        <v>1923</v>
      </c>
      <c r="PCE56" s="18" t="s">
        <v>1923</v>
      </c>
      <c r="PCF56" s="18" t="s">
        <v>1923</v>
      </c>
      <c r="PCG56" s="18" t="s">
        <v>1923</v>
      </c>
      <c r="PCH56" s="18" t="s">
        <v>1923</v>
      </c>
      <c r="PCI56" s="18" t="s">
        <v>1923</v>
      </c>
      <c r="PCJ56" s="18" t="s">
        <v>1923</v>
      </c>
      <c r="PCK56" s="18" t="s">
        <v>1923</v>
      </c>
      <c r="PCL56" s="18" t="s">
        <v>1923</v>
      </c>
      <c r="PCM56" s="18" t="s">
        <v>1923</v>
      </c>
      <c r="PCN56" s="18" t="s">
        <v>1923</v>
      </c>
      <c r="PCO56" s="18" t="s">
        <v>1923</v>
      </c>
      <c r="PCP56" s="18" t="s">
        <v>1923</v>
      </c>
      <c r="PCQ56" s="18" t="s">
        <v>1923</v>
      </c>
      <c r="PCR56" s="18" t="s">
        <v>1923</v>
      </c>
      <c r="PCS56" s="18" t="s">
        <v>1923</v>
      </c>
      <c r="PCT56" s="18" t="s">
        <v>1923</v>
      </c>
      <c r="PCU56" s="18" t="s">
        <v>1923</v>
      </c>
      <c r="PCV56" s="18" t="s">
        <v>1923</v>
      </c>
      <c r="PCW56" s="18" t="s">
        <v>1923</v>
      </c>
      <c r="PCX56" s="18" t="s">
        <v>1923</v>
      </c>
      <c r="PCY56" s="18" t="s">
        <v>1923</v>
      </c>
      <c r="PCZ56" s="18" t="s">
        <v>1923</v>
      </c>
      <c r="PDA56" s="18" t="s">
        <v>1923</v>
      </c>
      <c r="PDB56" s="18" t="s">
        <v>1923</v>
      </c>
      <c r="PDC56" s="18" t="s">
        <v>1923</v>
      </c>
      <c r="PDD56" s="18" t="s">
        <v>1923</v>
      </c>
      <c r="PDE56" s="18" t="s">
        <v>1923</v>
      </c>
      <c r="PDF56" s="18" t="s">
        <v>1923</v>
      </c>
      <c r="PDG56" s="18" t="s">
        <v>1923</v>
      </c>
      <c r="PDH56" s="18" t="s">
        <v>1923</v>
      </c>
      <c r="PDI56" s="18" t="s">
        <v>1923</v>
      </c>
      <c r="PDJ56" s="18" t="s">
        <v>1923</v>
      </c>
      <c r="PDK56" s="18" t="s">
        <v>1923</v>
      </c>
      <c r="PDL56" s="18" t="s">
        <v>1923</v>
      </c>
      <c r="PDM56" s="18" t="s">
        <v>1923</v>
      </c>
      <c r="PDN56" s="18" t="s">
        <v>1923</v>
      </c>
      <c r="PDO56" s="18" t="s">
        <v>1923</v>
      </c>
      <c r="PDP56" s="18" t="s">
        <v>1923</v>
      </c>
      <c r="PDQ56" s="18" t="s">
        <v>1923</v>
      </c>
      <c r="PDR56" s="18" t="s">
        <v>1923</v>
      </c>
      <c r="PDS56" s="18" t="s">
        <v>1923</v>
      </c>
      <c r="PDT56" s="18" t="s">
        <v>1923</v>
      </c>
      <c r="PDU56" s="18" t="s">
        <v>1923</v>
      </c>
      <c r="PDV56" s="18" t="s">
        <v>1923</v>
      </c>
      <c r="PDW56" s="18" t="s">
        <v>1923</v>
      </c>
      <c r="PDX56" s="18" t="s">
        <v>1923</v>
      </c>
      <c r="PDY56" s="18" t="s">
        <v>1923</v>
      </c>
      <c r="PDZ56" s="18" t="s">
        <v>1923</v>
      </c>
      <c r="PEA56" s="18" t="s">
        <v>1923</v>
      </c>
      <c r="PEB56" s="18" t="s">
        <v>1923</v>
      </c>
      <c r="PEC56" s="18" t="s">
        <v>1923</v>
      </c>
      <c r="PED56" s="18" t="s">
        <v>1923</v>
      </c>
      <c r="PEE56" s="18" t="s">
        <v>1923</v>
      </c>
      <c r="PEF56" s="18" t="s">
        <v>1923</v>
      </c>
      <c r="PEG56" s="18" t="s">
        <v>1923</v>
      </c>
      <c r="PEH56" s="18" t="s">
        <v>1923</v>
      </c>
      <c r="PEI56" s="18" t="s">
        <v>1923</v>
      </c>
      <c r="PEJ56" s="18" t="s">
        <v>1923</v>
      </c>
      <c r="PEK56" s="18" t="s">
        <v>1923</v>
      </c>
      <c r="PEL56" s="18" t="s">
        <v>1923</v>
      </c>
      <c r="PEM56" s="18" t="s">
        <v>1923</v>
      </c>
      <c r="PEN56" s="18" t="s">
        <v>1923</v>
      </c>
      <c r="PEO56" s="18" t="s">
        <v>1923</v>
      </c>
      <c r="PEP56" s="18" t="s">
        <v>1923</v>
      </c>
      <c r="PEQ56" s="18" t="s">
        <v>1923</v>
      </c>
      <c r="PER56" s="18" t="s">
        <v>1923</v>
      </c>
      <c r="PES56" s="18" t="s">
        <v>1923</v>
      </c>
      <c r="PET56" s="18" t="s">
        <v>1923</v>
      </c>
      <c r="PEU56" s="18" t="s">
        <v>1923</v>
      </c>
      <c r="PEV56" s="18" t="s">
        <v>1923</v>
      </c>
      <c r="PEW56" s="18" t="s">
        <v>1923</v>
      </c>
      <c r="PEX56" s="18" t="s">
        <v>1923</v>
      </c>
      <c r="PEY56" s="18" t="s">
        <v>1923</v>
      </c>
      <c r="PEZ56" s="18" t="s">
        <v>1923</v>
      </c>
      <c r="PFA56" s="18" t="s">
        <v>1923</v>
      </c>
      <c r="PFB56" s="18" t="s">
        <v>1923</v>
      </c>
      <c r="PFC56" s="18" t="s">
        <v>1923</v>
      </c>
      <c r="PFD56" s="18" t="s">
        <v>1923</v>
      </c>
      <c r="PFE56" s="18" t="s">
        <v>1923</v>
      </c>
      <c r="PFF56" s="18" t="s">
        <v>1923</v>
      </c>
      <c r="PFG56" s="18" t="s">
        <v>1923</v>
      </c>
      <c r="PFH56" s="18" t="s">
        <v>1923</v>
      </c>
      <c r="PFI56" s="18" t="s">
        <v>1923</v>
      </c>
      <c r="PFJ56" s="18" t="s">
        <v>1923</v>
      </c>
      <c r="PFK56" s="18" t="s">
        <v>1923</v>
      </c>
      <c r="PFL56" s="18" t="s">
        <v>1923</v>
      </c>
      <c r="PFM56" s="18" t="s">
        <v>1923</v>
      </c>
      <c r="PFN56" s="18" t="s">
        <v>1923</v>
      </c>
      <c r="PFO56" s="18" t="s">
        <v>1923</v>
      </c>
      <c r="PFP56" s="18" t="s">
        <v>1923</v>
      </c>
      <c r="PFQ56" s="18" t="s">
        <v>1923</v>
      </c>
      <c r="PFR56" s="18" t="s">
        <v>1923</v>
      </c>
      <c r="PFS56" s="18" t="s">
        <v>1923</v>
      </c>
      <c r="PFT56" s="18" t="s">
        <v>1923</v>
      </c>
      <c r="PFU56" s="18" t="s">
        <v>1923</v>
      </c>
      <c r="PFV56" s="18" t="s">
        <v>1923</v>
      </c>
      <c r="PFW56" s="18" t="s">
        <v>1923</v>
      </c>
      <c r="PFX56" s="18" t="s">
        <v>1923</v>
      </c>
      <c r="PFY56" s="18" t="s">
        <v>1923</v>
      </c>
      <c r="PFZ56" s="18" t="s">
        <v>1923</v>
      </c>
      <c r="PGA56" s="18" t="s">
        <v>1923</v>
      </c>
      <c r="PGB56" s="18" t="s">
        <v>1923</v>
      </c>
      <c r="PGC56" s="18" t="s">
        <v>1923</v>
      </c>
      <c r="PGD56" s="18" t="s">
        <v>1923</v>
      </c>
      <c r="PGE56" s="18" t="s">
        <v>1923</v>
      </c>
      <c r="PGF56" s="18" t="s">
        <v>1923</v>
      </c>
      <c r="PGG56" s="18" t="s">
        <v>1923</v>
      </c>
      <c r="PGH56" s="18" t="s">
        <v>1923</v>
      </c>
      <c r="PGI56" s="18" t="s">
        <v>1923</v>
      </c>
      <c r="PGJ56" s="18" t="s">
        <v>1923</v>
      </c>
      <c r="PGK56" s="18" t="s">
        <v>1923</v>
      </c>
      <c r="PGL56" s="18" t="s">
        <v>1923</v>
      </c>
      <c r="PGM56" s="18" t="s">
        <v>1923</v>
      </c>
      <c r="PGN56" s="18" t="s">
        <v>1923</v>
      </c>
      <c r="PGO56" s="18" t="s">
        <v>1923</v>
      </c>
      <c r="PGP56" s="18" t="s">
        <v>1923</v>
      </c>
      <c r="PGQ56" s="18" t="s">
        <v>1923</v>
      </c>
      <c r="PGR56" s="18" t="s">
        <v>1923</v>
      </c>
      <c r="PGS56" s="18" t="s">
        <v>1923</v>
      </c>
      <c r="PGT56" s="18" t="s">
        <v>1923</v>
      </c>
      <c r="PGU56" s="18" t="s">
        <v>1923</v>
      </c>
      <c r="PGV56" s="18" t="s">
        <v>1923</v>
      </c>
      <c r="PGW56" s="18" t="s">
        <v>1923</v>
      </c>
      <c r="PGX56" s="18" t="s">
        <v>1923</v>
      </c>
      <c r="PGY56" s="18" t="s">
        <v>1923</v>
      </c>
      <c r="PGZ56" s="18" t="s">
        <v>1923</v>
      </c>
      <c r="PHA56" s="18" t="s">
        <v>1923</v>
      </c>
      <c r="PHB56" s="18" t="s">
        <v>1923</v>
      </c>
      <c r="PHC56" s="18" t="s">
        <v>1923</v>
      </c>
      <c r="PHD56" s="18" t="s">
        <v>1923</v>
      </c>
      <c r="PHE56" s="18" t="s">
        <v>1923</v>
      </c>
      <c r="PHF56" s="18" t="s">
        <v>1923</v>
      </c>
      <c r="PHG56" s="18" t="s">
        <v>1923</v>
      </c>
      <c r="PHH56" s="18" t="s">
        <v>1923</v>
      </c>
      <c r="PHI56" s="18" t="s">
        <v>1923</v>
      </c>
      <c r="PHJ56" s="18" t="s">
        <v>1923</v>
      </c>
      <c r="PHK56" s="18" t="s">
        <v>1923</v>
      </c>
      <c r="PHL56" s="18" t="s">
        <v>1923</v>
      </c>
      <c r="PHM56" s="18" t="s">
        <v>1923</v>
      </c>
      <c r="PHN56" s="18" t="s">
        <v>1923</v>
      </c>
      <c r="PHO56" s="18" t="s">
        <v>1923</v>
      </c>
      <c r="PHP56" s="18" t="s">
        <v>1923</v>
      </c>
      <c r="PHQ56" s="18" t="s">
        <v>1923</v>
      </c>
      <c r="PHR56" s="18" t="s">
        <v>1923</v>
      </c>
      <c r="PHS56" s="18" t="s">
        <v>1923</v>
      </c>
      <c r="PHT56" s="18" t="s">
        <v>1923</v>
      </c>
      <c r="PHU56" s="18" t="s">
        <v>1923</v>
      </c>
      <c r="PHV56" s="18" t="s">
        <v>1923</v>
      </c>
      <c r="PHW56" s="18" t="s">
        <v>1923</v>
      </c>
      <c r="PHX56" s="18" t="s">
        <v>1923</v>
      </c>
      <c r="PHY56" s="18" t="s">
        <v>1923</v>
      </c>
      <c r="PHZ56" s="18" t="s">
        <v>1923</v>
      </c>
      <c r="PIA56" s="18" t="s">
        <v>1923</v>
      </c>
      <c r="PIB56" s="18" t="s">
        <v>1923</v>
      </c>
      <c r="PIC56" s="18" t="s">
        <v>1923</v>
      </c>
      <c r="PID56" s="18" t="s">
        <v>1923</v>
      </c>
      <c r="PIE56" s="18" t="s">
        <v>1923</v>
      </c>
      <c r="PIF56" s="18" t="s">
        <v>1923</v>
      </c>
      <c r="PIG56" s="18" t="s">
        <v>1923</v>
      </c>
      <c r="PIH56" s="18" t="s">
        <v>1923</v>
      </c>
      <c r="PII56" s="18" t="s">
        <v>1923</v>
      </c>
      <c r="PIJ56" s="18" t="s">
        <v>1923</v>
      </c>
      <c r="PIK56" s="18" t="s">
        <v>1923</v>
      </c>
      <c r="PIL56" s="18" t="s">
        <v>1923</v>
      </c>
      <c r="PIM56" s="18" t="s">
        <v>1923</v>
      </c>
      <c r="PIN56" s="18" t="s">
        <v>1923</v>
      </c>
      <c r="PIO56" s="18" t="s">
        <v>1923</v>
      </c>
      <c r="PIP56" s="18" t="s">
        <v>1923</v>
      </c>
      <c r="PIQ56" s="18" t="s">
        <v>1923</v>
      </c>
      <c r="PIR56" s="18" t="s">
        <v>1923</v>
      </c>
      <c r="PIS56" s="18" t="s">
        <v>1923</v>
      </c>
      <c r="PIT56" s="18" t="s">
        <v>1923</v>
      </c>
      <c r="PIU56" s="18" t="s">
        <v>1923</v>
      </c>
      <c r="PIV56" s="18" t="s">
        <v>1923</v>
      </c>
      <c r="PIW56" s="18" t="s">
        <v>1923</v>
      </c>
      <c r="PIX56" s="18" t="s">
        <v>1923</v>
      </c>
      <c r="PIY56" s="18" t="s">
        <v>1923</v>
      </c>
      <c r="PIZ56" s="18" t="s">
        <v>1923</v>
      </c>
      <c r="PJA56" s="18" t="s">
        <v>1923</v>
      </c>
      <c r="PJB56" s="18" t="s">
        <v>1923</v>
      </c>
      <c r="PJC56" s="18" t="s">
        <v>1923</v>
      </c>
      <c r="PJD56" s="18" t="s">
        <v>1923</v>
      </c>
      <c r="PJE56" s="18" t="s">
        <v>1923</v>
      </c>
      <c r="PJF56" s="18" t="s">
        <v>1923</v>
      </c>
      <c r="PJG56" s="18" t="s">
        <v>1923</v>
      </c>
      <c r="PJH56" s="18" t="s">
        <v>1923</v>
      </c>
      <c r="PJI56" s="18" t="s">
        <v>1923</v>
      </c>
      <c r="PJJ56" s="18" t="s">
        <v>1923</v>
      </c>
      <c r="PJK56" s="18" t="s">
        <v>1923</v>
      </c>
      <c r="PJL56" s="18" t="s">
        <v>1923</v>
      </c>
      <c r="PJM56" s="18" t="s">
        <v>1923</v>
      </c>
      <c r="PJN56" s="18" t="s">
        <v>1923</v>
      </c>
      <c r="PJO56" s="18" t="s">
        <v>1923</v>
      </c>
      <c r="PJP56" s="18" t="s">
        <v>1923</v>
      </c>
      <c r="PJQ56" s="18" t="s">
        <v>1923</v>
      </c>
      <c r="PJR56" s="18" t="s">
        <v>1923</v>
      </c>
      <c r="PJS56" s="18" t="s">
        <v>1923</v>
      </c>
      <c r="PJT56" s="18" t="s">
        <v>1923</v>
      </c>
      <c r="PJU56" s="18" t="s">
        <v>1923</v>
      </c>
      <c r="PJV56" s="18" t="s">
        <v>1923</v>
      </c>
      <c r="PJW56" s="18" t="s">
        <v>1923</v>
      </c>
      <c r="PJX56" s="18" t="s">
        <v>1923</v>
      </c>
      <c r="PJY56" s="18" t="s">
        <v>1923</v>
      </c>
      <c r="PJZ56" s="18" t="s">
        <v>1923</v>
      </c>
      <c r="PKA56" s="18" t="s">
        <v>1923</v>
      </c>
      <c r="PKB56" s="18" t="s">
        <v>1923</v>
      </c>
      <c r="PKC56" s="18" t="s">
        <v>1923</v>
      </c>
      <c r="PKD56" s="18" t="s">
        <v>1923</v>
      </c>
      <c r="PKE56" s="18" t="s">
        <v>1923</v>
      </c>
      <c r="PKF56" s="18" t="s">
        <v>1923</v>
      </c>
      <c r="PKG56" s="18" t="s">
        <v>1923</v>
      </c>
      <c r="PKH56" s="18" t="s">
        <v>1923</v>
      </c>
      <c r="PKI56" s="18" t="s">
        <v>1923</v>
      </c>
      <c r="PKJ56" s="18" t="s">
        <v>1923</v>
      </c>
      <c r="PKK56" s="18" t="s">
        <v>1923</v>
      </c>
      <c r="PKL56" s="18" t="s">
        <v>1923</v>
      </c>
      <c r="PKM56" s="18" t="s">
        <v>1923</v>
      </c>
      <c r="PKN56" s="18" t="s">
        <v>1923</v>
      </c>
      <c r="PKO56" s="18" t="s">
        <v>1923</v>
      </c>
      <c r="PKP56" s="18" t="s">
        <v>1923</v>
      </c>
      <c r="PKQ56" s="18" t="s">
        <v>1923</v>
      </c>
      <c r="PKR56" s="18" t="s">
        <v>1923</v>
      </c>
      <c r="PKS56" s="18" t="s">
        <v>1923</v>
      </c>
      <c r="PKT56" s="18" t="s">
        <v>1923</v>
      </c>
      <c r="PKU56" s="18" t="s">
        <v>1923</v>
      </c>
      <c r="PKV56" s="18" t="s">
        <v>1923</v>
      </c>
      <c r="PKW56" s="18" t="s">
        <v>1923</v>
      </c>
      <c r="PKX56" s="18" t="s">
        <v>1923</v>
      </c>
      <c r="PKY56" s="18" t="s">
        <v>1923</v>
      </c>
      <c r="PKZ56" s="18" t="s">
        <v>1923</v>
      </c>
      <c r="PLA56" s="18" t="s">
        <v>1923</v>
      </c>
      <c r="PLB56" s="18" t="s">
        <v>1923</v>
      </c>
      <c r="PLC56" s="18" t="s">
        <v>1923</v>
      </c>
      <c r="PLD56" s="18" t="s">
        <v>1923</v>
      </c>
      <c r="PLE56" s="18" t="s">
        <v>1923</v>
      </c>
      <c r="PLF56" s="18" t="s">
        <v>1923</v>
      </c>
      <c r="PLG56" s="18" t="s">
        <v>1923</v>
      </c>
      <c r="PLH56" s="18" t="s">
        <v>1923</v>
      </c>
      <c r="PLI56" s="18" t="s">
        <v>1923</v>
      </c>
      <c r="PLJ56" s="18" t="s">
        <v>1923</v>
      </c>
      <c r="PLK56" s="18" t="s">
        <v>1923</v>
      </c>
      <c r="PLL56" s="18" t="s">
        <v>1923</v>
      </c>
      <c r="PLM56" s="18" t="s">
        <v>1923</v>
      </c>
      <c r="PLN56" s="18" t="s">
        <v>1923</v>
      </c>
      <c r="PLO56" s="18" t="s">
        <v>1923</v>
      </c>
      <c r="PLP56" s="18" t="s">
        <v>1923</v>
      </c>
      <c r="PLQ56" s="18" t="s">
        <v>1923</v>
      </c>
      <c r="PLR56" s="18" t="s">
        <v>1923</v>
      </c>
      <c r="PLS56" s="18" t="s">
        <v>1923</v>
      </c>
      <c r="PLT56" s="18" t="s">
        <v>1923</v>
      </c>
      <c r="PLU56" s="18" t="s">
        <v>1923</v>
      </c>
      <c r="PLV56" s="18" t="s">
        <v>1923</v>
      </c>
      <c r="PLW56" s="18" t="s">
        <v>1923</v>
      </c>
      <c r="PLX56" s="18" t="s">
        <v>1923</v>
      </c>
      <c r="PLY56" s="18" t="s">
        <v>1923</v>
      </c>
      <c r="PLZ56" s="18" t="s">
        <v>1923</v>
      </c>
      <c r="PMA56" s="18" t="s">
        <v>1923</v>
      </c>
      <c r="PMB56" s="18" t="s">
        <v>1923</v>
      </c>
      <c r="PMC56" s="18" t="s">
        <v>1923</v>
      </c>
      <c r="PMD56" s="18" t="s">
        <v>1923</v>
      </c>
      <c r="PME56" s="18" t="s">
        <v>1923</v>
      </c>
      <c r="PMF56" s="18" t="s">
        <v>1923</v>
      </c>
      <c r="PMG56" s="18" t="s">
        <v>1923</v>
      </c>
      <c r="PMH56" s="18" t="s">
        <v>1923</v>
      </c>
      <c r="PMI56" s="18" t="s">
        <v>1923</v>
      </c>
      <c r="PMJ56" s="18" t="s">
        <v>1923</v>
      </c>
      <c r="PMK56" s="18" t="s">
        <v>1923</v>
      </c>
      <c r="PML56" s="18" t="s">
        <v>1923</v>
      </c>
      <c r="PMM56" s="18" t="s">
        <v>1923</v>
      </c>
      <c r="PMN56" s="18" t="s">
        <v>1923</v>
      </c>
      <c r="PMO56" s="18" t="s">
        <v>1923</v>
      </c>
      <c r="PMP56" s="18" t="s">
        <v>1923</v>
      </c>
      <c r="PMQ56" s="18" t="s">
        <v>1923</v>
      </c>
      <c r="PMR56" s="18" t="s">
        <v>1923</v>
      </c>
      <c r="PMS56" s="18" t="s">
        <v>1923</v>
      </c>
      <c r="PMT56" s="18" t="s">
        <v>1923</v>
      </c>
      <c r="PMU56" s="18" t="s">
        <v>1923</v>
      </c>
      <c r="PMV56" s="18" t="s">
        <v>1923</v>
      </c>
      <c r="PMW56" s="18" t="s">
        <v>1923</v>
      </c>
      <c r="PMX56" s="18" t="s">
        <v>1923</v>
      </c>
      <c r="PMY56" s="18" t="s">
        <v>1923</v>
      </c>
      <c r="PMZ56" s="18" t="s">
        <v>1923</v>
      </c>
      <c r="PNA56" s="18" t="s">
        <v>1923</v>
      </c>
      <c r="PNB56" s="18" t="s">
        <v>1923</v>
      </c>
      <c r="PNC56" s="18" t="s">
        <v>1923</v>
      </c>
      <c r="PND56" s="18" t="s">
        <v>1923</v>
      </c>
      <c r="PNE56" s="18" t="s">
        <v>1923</v>
      </c>
      <c r="PNF56" s="18" t="s">
        <v>1923</v>
      </c>
      <c r="PNG56" s="18" t="s">
        <v>1923</v>
      </c>
      <c r="PNH56" s="18" t="s">
        <v>1923</v>
      </c>
      <c r="PNI56" s="18" t="s">
        <v>1923</v>
      </c>
      <c r="PNJ56" s="18" t="s">
        <v>1923</v>
      </c>
      <c r="PNK56" s="18" t="s">
        <v>1923</v>
      </c>
      <c r="PNL56" s="18" t="s">
        <v>1923</v>
      </c>
      <c r="PNM56" s="18" t="s">
        <v>1923</v>
      </c>
      <c r="PNN56" s="18" t="s">
        <v>1923</v>
      </c>
      <c r="PNO56" s="18" t="s">
        <v>1923</v>
      </c>
      <c r="PNP56" s="18" t="s">
        <v>1923</v>
      </c>
      <c r="PNQ56" s="18" t="s">
        <v>1923</v>
      </c>
      <c r="PNR56" s="18" t="s">
        <v>1923</v>
      </c>
      <c r="PNS56" s="18" t="s">
        <v>1923</v>
      </c>
      <c r="PNT56" s="18" t="s">
        <v>1923</v>
      </c>
      <c r="PNU56" s="18" t="s">
        <v>1923</v>
      </c>
      <c r="PNV56" s="18" t="s">
        <v>1923</v>
      </c>
      <c r="PNW56" s="18" t="s">
        <v>1923</v>
      </c>
      <c r="PNX56" s="18" t="s">
        <v>1923</v>
      </c>
      <c r="PNY56" s="18" t="s">
        <v>1923</v>
      </c>
      <c r="PNZ56" s="18" t="s">
        <v>1923</v>
      </c>
      <c r="POA56" s="18" t="s">
        <v>1923</v>
      </c>
      <c r="POB56" s="18" t="s">
        <v>1923</v>
      </c>
      <c r="POC56" s="18" t="s">
        <v>1923</v>
      </c>
      <c r="POD56" s="18" t="s">
        <v>1923</v>
      </c>
      <c r="POE56" s="18" t="s">
        <v>1923</v>
      </c>
      <c r="POF56" s="18" t="s">
        <v>1923</v>
      </c>
      <c r="POG56" s="18" t="s">
        <v>1923</v>
      </c>
      <c r="POH56" s="18" t="s">
        <v>1923</v>
      </c>
      <c r="POI56" s="18" t="s">
        <v>1923</v>
      </c>
      <c r="POJ56" s="18" t="s">
        <v>1923</v>
      </c>
      <c r="POK56" s="18" t="s">
        <v>1923</v>
      </c>
      <c r="POL56" s="18" t="s">
        <v>1923</v>
      </c>
      <c r="POM56" s="18" t="s">
        <v>1923</v>
      </c>
      <c r="PON56" s="18" t="s">
        <v>1923</v>
      </c>
      <c r="POO56" s="18" t="s">
        <v>1923</v>
      </c>
      <c r="POP56" s="18" t="s">
        <v>1923</v>
      </c>
      <c r="POQ56" s="18" t="s">
        <v>1923</v>
      </c>
      <c r="POR56" s="18" t="s">
        <v>1923</v>
      </c>
      <c r="POS56" s="18" t="s">
        <v>1923</v>
      </c>
      <c r="POT56" s="18" t="s">
        <v>1923</v>
      </c>
      <c r="POU56" s="18" t="s">
        <v>1923</v>
      </c>
      <c r="POV56" s="18" t="s">
        <v>1923</v>
      </c>
      <c r="POW56" s="18" t="s">
        <v>1923</v>
      </c>
      <c r="POX56" s="18" t="s">
        <v>1923</v>
      </c>
      <c r="POY56" s="18" t="s">
        <v>1923</v>
      </c>
      <c r="POZ56" s="18" t="s">
        <v>1923</v>
      </c>
      <c r="PPA56" s="18" t="s">
        <v>1923</v>
      </c>
      <c r="PPB56" s="18" t="s">
        <v>1923</v>
      </c>
      <c r="PPC56" s="18" t="s">
        <v>1923</v>
      </c>
      <c r="PPD56" s="18" t="s">
        <v>1923</v>
      </c>
      <c r="PPE56" s="18" t="s">
        <v>1923</v>
      </c>
      <c r="PPF56" s="18" t="s">
        <v>1923</v>
      </c>
      <c r="PPG56" s="18" t="s">
        <v>1923</v>
      </c>
      <c r="PPH56" s="18" t="s">
        <v>1923</v>
      </c>
      <c r="PPI56" s="18" t="s">
        <v>1923</v>
      </c>
      <c r="PPJ56" s="18" t="s">
        <v>1923</v>
      </c>
      <c r="PPK56" s="18" t="s">
        <v>1923</v>
      </c>
      <c r="PPL56" s="18" t="s">
        <v>1923</v>
      </c>
      <c r="PPM56" s="18" t="s">
        <v>1923</v>
      </c>
      <c r="PPN56" s="18" t="s">
        <v>1923</v>
      </c>
      <c r="PPO56" s="18" t="s">
        <v>1923</v>
      </c>
      <c r="PPP56" s="18" t="s">
        <v>1923</v>
      </c>
      <c r="PPQ56" s="18" t="s">
        <v>1923</v>
      </c>
      <c r="PPR56" s="18" t="s">
        <v>1923</v>
      </c>
      <c r="PPS56" s="18" t="s">
        <v>1923</v>
      </c>
      <c r="PPT56" s="18" t="s">
        <v>1923</v>
      </c>
      <c r="PPU56" s="18" t="s">
        <v>1923</v>
      </c>
      <c r="PPV56" s="18" t="s">
        <v>1923</v>
      </c>
      <c r="PPW56" s="18" t="s">
        <v>1923</v>
      </c>
      <c r="PPX56" s="18" t="s">
        <v>1923</v>
      </c>
      <c r="PPY56" s="18" t="s">
        <v>1923</v>
      </c>
      <c r="PPZ56" s="18" t="s">
        <v>1923</v>
      </c>
      <c r="PQA56" s="18" t="s">
        <v>1923</v>
      </c>
      <c r="PQB56" s="18" t="s">
        <v>1923</v>
      </c>
      <c r="PQC56" s="18" t="s">
        <v>1923</v>
      </c>
      <c r="PQD56" s="18" t="s">
        <v>1923</v>
      </c>
      <c r="PQE56" s="18" t="s">
        <v>1923</v>
      </c>
      <c r="PQF56" s="18" t="s">
        <v>1923</v>
      </c>
      <c r="PQG56" s="18" t="s">
        <v>1923</v>
      </c>
      <c r="PQH56" s="18" t="s">
        <v>1923</v>
      </c>
      <c r="PQI56" s="18" t="s">
        <v>1923</v>
      </c>
      <c r="PQJ56" s="18" t="s">
        <v>1923</v>
      </c>
      <c r="PQK56" s="18" t="s">
        <v>1923</v>
      </c>
      <c r="PQL56" s="18" t="s">
        <v>1923</v>
      </c>
      <c r="PQM56" s="18" t="s">
        <v>1923</v>
      </c>
      <c r="PQN56" s="18" t="s">
        <v>1923</v>
      </c>
      <c r="PQO56" s="18" t="s">
        <v>1923</v>
      </c>
      <c r="PQP56" s="18" t="s">
        <v>1923</v>
      </c>
      <c r="PQQ56" s="18" t="s">
        <v>1923</v>
      </c>
      <c r="PQR56" s="18" t="s">
        <v>1923</v>
      </c>
      <c r="PQS56" s="18" t="s">
        <v>1923</v>
      </c>
      <c r="PQT56" s="18" t="s">
        <v>1923</v>
      </c>
      <c r="PQU56" s="18" t="s">
        <v>1923</v>
      </c>
      <c r="PQV56" s="18" t="s">
        <v>1923</v>
      </c>
      <c r="PQW56" s="18" t="s">
        <v>1923</v>
      </c>
      <c r="PQX56" s="18" t="s">
        <v>1923</v>
      </c>
      <c r="PQY56" s="18" t="s">
        <v>1923</v>
      </c>
      <c r="PQZ56" s="18" t="s">
        <v>1923</v>
      </c>
      <c r="PRA56" s="18" t="s">
        <v>1923</v>
      </c>
      <c r="PRB56" s="18" t="s">
        <v>1923</v>
      </c>
      <c r="PRC56" s="18" t="s">
        <v>1923</v>
      </c>
      <c r="PRD56" s="18" t="s">
        <v>1923</v>
      </c>
      <c r="PRE56" s="18" t="s">
        <v>1923</v>
      </c>
      <c r="PRF56" s="18" t="s">
        <v>1923</v>
      </c>
      <c r="PRG56" s="18" t="s">
        <v>1923</v>
      </c>
      <c r="PRH56" s="18" t="s">
        <v>1923</v>
      </c>
      <c r="PRI56" s="18" t="s">
        <v>1923</v>
      </c>
      <c r="PRJ56" s="18" t="s">
        <v>1923</v>
      </c>
      <c r="PRK56" s="18" t="s">
        <v>1923</v>
      </c>
      <c r="PRL56" s="18" t="s">
        <v>1923</v>
      </c>
      <c r="PRM56" s="18" t="s">
        <v>1923</v>
      </c>
      <c r="PRN56" s="18" t="s">
        <v>1923</v>
      </c>
      <c r="PRO56" s="18" t="s">
        <v>1923</v>
      </c>
      <c r="PRP56" s="18" t="s">
        <v>1923</v>
      </c>
      <c r="PRQ56" s="18" t="s">
        <v>1923</v>
      </c>
      <c r="PRR56" s="18" t="s">
        <v>1923</v>
      </c>
      <c r="PRS56" s="18" t="s">
        <v>1923</v>
      </c>
      <c r="PRT56" s="18" t="s">
        <v>1923</v>
      </c>
      <c r="PRU56" s="18" t="s">
        <v>1923</v>
      </c>
      <c r="PRV56" s="18" t="s">
        <v>1923</v>
      </c>
      <c r="PRW56" s="18" t="s">
        <v>1923</v>
      </c>
      <c r="PRX56" s="18" t="s">
        <v>1923</v>
      </c>
      <c r="PRY56" s="18" t="s">
        <v>1923</v>
      </c>
      <c r="PRZ56" s="18" t="s">
        <v>1923</v>
      </c>
      <c r="PSA56" s="18" t="s">
        <v>1923</v>
      </c>
      <c r="PSB56" s="18" t="s">
        <v>1923</v>
      </c>
      <c r="PSC56" s="18" t="s">
        <v>1923</v>
      </c>
      <c r="PSD56" s="18" t="s">
        <v>1923</v>
      </c>
      <c r="PSE56" s="18" t="s">
        <v>1923</v>
      </c>
      <c r="PSF56" s="18" t="s">
        <v>1923</v>
      </c>
      <c r="PSG56" s="18" t="s">
        <v>1923</v>
      </c>
      <c r="PSH56" s="18" t="s">
        <v>1923</v>
      </c>
      <c r="PSI56" s="18" t="s">
        <v>1923</v>
      </c>
      <c r="PSJ56" s="18" t="s">
        <v>1923</v>
      </c>
      <c r="PSK56" s="18" t="s">
        <v>1923</v>
      </c>
      <c r="PSL56" s="18" t="s">
        <v>1923</v>
      </c>
      <c r="PSM56" s="18" t="s">
        <v>1923</v>
      </c>
      <c r="PSN56" s="18" t="s">
        <v>1923</v>
      </c>
      <c r="PSO56" s="18" t="s">
        <v>1923</v>
      </c>
      <c r="PSP56" s="18" t="s">
        <v>1923</v>
      </c>
      <c r="PSQ56" s="18" t="s">
        <v>1923</v>
      </c>
      <c r="PSR56" s="18" t="s">
        <v>1923</v>
      </c>
      <c r="PSS56" s="18" t="s">
        <v>1923</v>
      </c>
      <c r="PST56" s="18" t="s">
        <v>1923</v>
      </c>
      <c r="PSU56" s="18" t="s">
        <v>1923</v>
      </c>
      <c r="PSV56" s="18" t="s">
        <v>1923</v>
      </c>
      <c r="PSW56" s="18" t="s">
        <v>1923</v>
      </c>
      <c r="PSX56" s="18" t="s">
        <v>1923</v>
      </c>
      <c r="PSY56" s="18" t="s">
        <v>1923</v>
      </c>
      <c r="PSZ56" s="18" t="s">
        <v>1923</v>
      </c>
      <c r="PTA56" s="18" t="s">
        <v>1923</v>
      </c>
      <c r="PTB56" s="18" t="s">
        <v>1923</v>
      </c>
      <c r="PTC56" s="18" t="s">
        <v>1923</v>
      </c>
      <c r="PTD56" s="18" t="s">
        <v>1923</v>
      </c>
      <c r="PTE56" s="18" t="s">
        <v>1923</v>
      </c>
      <c r="PTF56" s="18" t="s">
        <v>1923</v>
      </c>
      <c r="PTG56" s="18" t="s">
        <v>1923</v>
      </c>
      <c r="PTH56" s="18" t="s">
        <v>1923</v>
      </c>
      <c r="PTI56" s="18" t="s">
        <v>1923</v>
      </c>
      <c r="PTJ56" s="18" t="s">
        <v>1923</v>
      </c>
      <c r="PTK56" s="18" t="s">
        <v>1923</v>
      </c>
      <c r="PTL56" s="18" t="s">
        <v>1923</v>
      </c>
      <c r="PTM56" s="18" t="s">
        <v>1923</v>
      </c>
      <c r="PTN56" s="18" t="s">
        <v>1923</v>
      </c>
      <c r="PTO56" s="18" t="s">
        <v>1923</v>
      </c>
      <c r="PTP56" s="18" t="s">
        <v>1923</v>
      </c>
      <c r="PTQ56" s="18" t="s">
        <v>1923</v>
      </c>
      <c r="PTR56" s="18" t="s">
        <v>1923</v>
      </c>
      <c r="PTS56" s="18" t="s">
        <v>1923</v>
      </c>
      <c r="PTT56" s="18" t="s">
        <v>1923</v>
      </c>
      <c r="PTU56" s="18" t="s">
        <v>1923</v>
      </c>
      <c r="PTV56" s="18" t="s">
        <v>1923</v>
      </c>
      <c r="PTW56" s="18" t="s">
        <v>1923</v>
      </c>
      <c r="PTX56" s="18" t="s">
        <v>1923</v>
      </c>
      <c r="PTY56" s="18" t="s">
        <v>1923</v>
      </c>
      <c r="PTZ56" s="18" t="s">
        <v>1923</v>
      </c>
      <c r="PUA56" s="18" t="s">
        <v>1923</v>
      </c>
      <c r="PUB56" s="18" t="s">
        <v>1923</v>
      </c>
      <c r="PUC56" s="18" t="s">
        <v>1923</v>
      </c>
      <c r="PUD56" s="18" t="s">
        <v>1923</v>
      </c>
      <c r="PUE56" s="18" t="s">
        <v>1923</v>
      </c>
      <c r="PUF56" s="18" t="s">
        <v>1923</v>
      </c>
      <c r="PUG56" s="18" t="s">
        <v>1923</v>
      </c>
      <c r="PUH56" s="18" t="s">
        <v>1923</v>
      </c>
      <c r="PUI56" s="18" t="s">
        <v>1923</v>
      </c>
      <c r="PUJ56" s="18" t="s">
        <v>1923</v>
      </c>
      <c r="PUK56" s="18" t="s">
        <v>1923</v>
      </c>
      <c r="PUL56" s="18" t="s">
        <v>1923</v>
      </c>
      <c r="PUM56" s="18" t="s">
        <v>1923</v>
      </c>
      <c r="PUN56" s="18" t="s">
        <v>1923</v>
      </c>
      <c r="PUO56" s="18" t="s">
        <v>1923</v>
      </c>
      <c r="PUP56" s="18" t="s">
        <v>1923</v>
      </c>
      <c r="PUQ56" s="18" t="s">
        <v>1923</v>
      </c>
      <c r="PUR56" s="18" t="s">
        <v>1923</v>
      </c>
      <c r="PUS56" s="18" t="s">
        <v>1923</v>
      </c>
      <c r="PUT56" s="18" t="s">
        <v>1923</v>
      </c>
      <c r="PUU56" s="18" t="s">
        <v>1923</v>
      </c>
      <c r="PUV56" s="18" t="s">
        <v>1923</v>
      </c>
      <c r="PUW56" s="18" t="s">
        <v>1923</v>
      </c>
      <c r="PUX56" s="18" t="s">
        <v>1923</v>
      </c>
      <c r="PUY56" s="18" t="s">
        <v>1923</v>
      </c>
      <c r="PUZ56" s="18" t="s">
        <v>1923</v>
      </c>
      <c r="PVA56" s="18" t="s">
        <v>1923</v>
      </c>
      <c r="PVB56" s="18" t="s">
        <v>1923</v>
      </c>
      <c r="PVC56" s="18" t="s">
        <v>1923</v>
      </c>
      <c r="PVD56" s="18" t="s">
        <v>1923</v>
      </c>
      <c r="PVE56" s="18" t="s">
        <v>1923</v>
      </c>
      <c r="PVF56" s="18" t="s">
        <v>1923</v>
      </c>
      <c r="PVG56" s="18" t="s">
        <v>1923</v>
      </c>
      <c r="PVH56" s="18" t="s">
        <v>1923</v>
      </c>
      <c r="PVI56" s="18" t="s">
        <v>1923</v>
      </c>
      <c r="PVJ56" s="18" t="s">
        <v>1923</v>
      </c>
      <c r="PVK56" s="18" t="s">
        <v>1923</v>
      </c>
      <c r="PVL56" s="18" t="s">
        <v>1923</v>
      </c>
      <c r="PVM56" s="18" t="s">
        <v>1923</v>
      </c>
      <c r="PVN56" s="18" t="s">
        <v>1923</v>
      </c>
      <c r="PVO56" s="18" t="s">
        <v>1923</v>
      </c>
      <c r="PVP56" s="18" t="s">
        <v>1923</v>
      </c>
      <c r="PVQ56" s="18" t="s">
        <v>1923</v>
      </c>
      <c r="PVR56" s="18" t="s">
        <v>1923</v>
      </c>
      <c r="PVS56" s="18" t="s">
        <v>1923</v>
      </c>
      <c r="PVT56" s="18" t="s">
        <v>1923</v>
      </c>
      <c r="PVU56" s="18" t="s">
        <v>1923</v>
      </c>
      <c r="PVV56" s="18" t="s">
        <v>1923</v>
      </c>
      <c r="PVW56" s="18" t="s">
        <v>1923</v>
      </c>
      <c r="PVX56" s="18" t="s">
        <v>1923</v>
      </c>
      <c r="PVY56" s="18" t="s">
        <v>1923</v>
      </c>
      <c r="PVZ56" s="18" t="s">
        <v>1923</v>
      </c>
      <c r="PWA56" s="18" t="s">
        <v>1923</v>
      </c>
      <c r="PWB56" s="18" t="s">
        <v>1923</v>
      </c>
      <c r="PWC56" s="18" t="s">
        <v>1923</v>
      </c>
      <c r="PWD56" s="18" t="s">
        <v>1923</v>
      </c>
      <c r="PWE56" s="18" t="s">
        <v>1923</v>
      </c>
      <c r="PWF56" s="18" t="s">
        <v>1923</v>
      </c>
      <c r="PWG56" s="18" t="s">
        <v>1923</v>
      </c>
      <c r="PWH56" s="18" t="s">
        <v>1923</v>
      </c>
      <c r="PWI56" s="18" t="s">
        <v>1923</v>
      </c>
      <c r="PWJ56" s="18" t="s">
        <v>1923</v>
      </c>
      <c r="PWK56" s="18" t="s">
        <v>1923</v>
      </c>
      <c r="PWL56" s="18" t="s">
        <v>1923</v>
      </c>
      <c r="PWM56" s="18" t="s">
        <v>1923</v>
      </c>
      <c r="PWN56" s="18" t="s">
        <v>1923</v>
      </c>
      <c r="PWO56" s="18" t="s">
        <v>1923</v>
      </c>
      <c r="PWP56" s="18" t="s">
        <v>1923</v>
      </c>
      <c r="PWQ56" s="18" t="s">
        <v>1923</v>
      </c>
      <c r="PWR56" s="18" t="s">
        <v>1923</v>
      </c>
      <c r="PWS56" s="18" t="s">
        <v>1923</v>
      </c>
      <c r="PWT56" s="18" t="s">
        <v>1923</v>
      </c>
      <c r="PWU56" s="18" t="s">
        <v>1923</v>
      </c>
      <c r="PWV56" s="18" t="s">
        <v>1923</v>
      </c>
      <c r="PWW56" s="18" t="s">
        <v>1923</v>
      </c>
      <c r="PWX56" s="18" t="s">
        <v>1923</v>
      </c>
      <c r="PWY56" s="18" t="s">
        <v>1923</v>
      </c>
      <c r="PWZ56" s="18" t="s">
        <v>1923</v>
      </c>
      <c r="PXA56" s="18" t="s">
        <v>1923</v>
      </c>
      <c r="PXB56" s="18" t="s">
        <v>1923</v>
      </c>
      <c r="PXC56" s="18" t="s">
        <v>1923</v>
      </c>
      <c r="PXD56" s="18" t="s">
        <v>1923</v>
      </c>
      <c r="PXE56" s="18" t="s">
        <v>1923</v>
      </c>
      <c r="PXF56" s="18" t="s">
        <v>1923</v>
      </c>
      <c r="PXG56" s="18" t="s">
        <v>1923</v>
      </c>
      <c r="PXH56" s="18" t="s">
        <v>1923</v>
      </c>
      <c r="PXI56" s="18" t="s">
        <v>1923</v>
      </c>
      <c r="PXJ56" s="18" t="s">
        <v>1923</v>
      </c>
      <c r="PXK56" s="18" t="s">
        <v>1923</v>
      </c>
      <c r="PXL56" s="18" t="s">
        <v>1923</v>
      </c>
      <c r="PXM56" s="18" t="s">
        <v>1923</v>
      </c>
      <c r="PXN56" s="18" t="s">
        <v>1923</v>
      </c>
      <c r="PXO56" s="18" t="s">
        <v>1923</v>
      </c>
      <c r="PXP56" s="18" t="s">
        <v>1923</v>
      </c>
      <c r="PXQ56" s="18" t="s">
        <v>1923</v>
      </c>
      <c r="PXR56" s="18" t="s">
        <v>1923</v>
      </c>
      <c r="PXS56" s="18" t="s">
        <v>1923</v>
      </c>
      <c r="PXT56" s="18" t="s">
        <v>1923</v>
      </c>
      <c r="PXU56" s="18" t="s">
        <v>1923</v>
      </c>
      <c r="PXV56" s="18" t="s">
        <v>1923</v>
      </c>
      <c r="PXW56" s="18" t="s">
        <v>1923</v>
      </c>
      <c r="PXX56" s="18" t="s">
        <v>1923</v>
      </c>
      <c r="PXY56" s="18" t="s">
        <v>1923</v>
      </c>
      <c r="PXZ56" s="18" t="s">
        <v>1923</v>
      </c>
      <c r="PYA56" s="18" t="s">
        <v>1923</v>
      </c>
      <c r="PYB56" s="18" t="s">
        <v>1923</v>
      </c>
      <c r="PYC56" s="18" t="s">
        <v>1923</v>
      </c>
      <c r="PYD56" s="18" t="s">
        <v>1923</v>
      </c>
      <c r="PYE56" s="18" t="s">
        <v>1923</v>
      </c>
      <c r="PYF56" s="18" t="s">
        <v>1923</v>
      </c>
      <c r="PYG56" s="18" t="s">
        <v>1923</v>
      </c>
      <c r="PYH56" s="18" t="s">
        <v>1923</v>
      </c>
      <c r="PYI56" s="18" t="s">
        <v>1923</v>
      </c>
      <c r="PYJ56" s="18" t="s">
        <v>1923</v>
      </c>
      <c r="PYK56" s="18" t="s">
        <v>1923</v>
      </c>
      <c r="PYL56" s="18" t="s">
        <v>1923</v>
      </c>
      <c r="PYM56" s="18" t="s">
        <v>1923</v>
      </c>
      <c r="PYN56" s="18" t="s">
        <v>1923</v>
      </c>
      <c r="PYO56" s="18" t="s">
        <v>1923</v>
      </c>
      <c r="PYP56" s="18" t="s">
        <v>1923</v>
      </c>
      <c r="PYQ56" s="18" t="s">
        <v>1923</v>
      </c>
      <c r="PYR56" s="18" t="s">
        <v>1923</v>
      </c>
      <c r="PYS56" s="18" t="s">
        <v>1923</v>
      </c>
      <c r="PYT56" s="18" t="s">
        <v>1923</v>
      </c>
      <c r="PYU56" s="18" t="s">
        <v>1923</v>
      </c>
      <c r="PYV56" s="18" t="s">
        <v>1923</v>
      </c>
      <c r="PYW56" s="18" t="s">
        <v>1923</v>
      </c>
      <c r="PYX56" s="18" t="s">
        <v>1923</v>
      </c>
      <c r="PYY56" s="18" t="s">
        <v>1923</v>
      </c>
      <c r="PYZ56" s="18" t="s">
        <v>1923</v>
      </c>
      <c r="PZA56" s="18" t="s">
        <v>1923</v>
      </c>
      <c r="PZB56" s="18" t="s">
        <v>1923</v>
      </c>
      <c r="PZC56" s="18" t="s">
        <v>1923</v>
      </c>
      <c r="PZD56" s="18" t="s">
        <v>1923</v>
      </c>
      <c r="PZE56" s="18" t="s">
        <v>1923</v>
      </c>
      <c r="PZF56" s="18" t="s">
        <v>1923</v>
      </c>
      <c r="PZG56" s="18" t="s">
        <v>1923</v>
      </c>
      <c r="PZH56" s="18" t="s">
        <v>1923</v>
      </c>
      <c r="PZI56" s="18" t="s">
        <v>1923</v>
      </c>
      <c r="PZJ56" s="18" t="s">
        <v>1923</v>
      </c>
      <c r="PZK56" s="18" t="s">
        <v>1923</v>
      </c>
      <c r="PZL56" s="18" t="s">
        <v>1923</v>
      </c>
      <c r="PZM56" s="18" t="s">
        <v>1923</v>
      </c>
      <c r="PZN56" s="18" t="s">
        <v>1923</v>
      </c>
      <c r="PZO56" s="18" t="s">
        <v>1923</v>
      </c>
      <c r="PZP56" s="18" t="s">
        <v>1923</v>
      </c>
      <c r="PZQ56" s="18" t="s">
        <v>1923</v>
      </c>
      <c r="PZR56" s="18" t="s">
        <v>1923</v>
      </c>
      <c r="PZS56" s="18" t="s">
        <v>1923</v>
      </c>
      <c r="PZT56" s="18" t="s">
        <v>1923</v>
      </c>
      <c r="PZU56" s="18" t="s">
        <v>1923</v>
      </c>
      <c r="PZV56" s="18" t="s">
        <v>1923</v>
      </c>
      <c r="PZW56" s="18" t="s">
        <v>1923</v>
      </c>
      <c r="PZX56" s="18" t="s">
        <v>1923</v>
      </c>
      <c r="PZY56" s="18" t="s">
        <v>1923</v>
      </c>
      <c r="PZZ56" s="18" t="s">
        <v>1923</v>
      </c>
      <c r="QAA56" s="18" t="s">
        <v>1923</v>
      </c>
      <c r="QAB56" s="18" t="s">
        <v>1923</v>
      </c>
      <c r="QAC56" s="18" t="s">
        <v>1923</v>
      </c>
      <c r="QAD56" s="18" t="s">
        <v>1923</v>
      </c>
      <c r="QAE56" s="18" t="s">
        <v>1923</v>
      </c>
      <c r="QAF56" s="18" t="s">
        <v>1923</v>
      </c>
      <c r="QAG56" s="18" t="s">
        <v>1923</v>
      </c>
      <c r="QAH56" s="18" t="s">
        <v>1923</v>
      </c>
      <c r="QAI56" s="18" t="s">
        <v>1923</v>
      </c>
      <c r="QAJ56" s="18" t="s">
        <v>1923</v>
      </c>
      <c r="QAK56" s="18" t="s">
        <v>1923</v>
      </c>
      <c r="QAL56" s="18" t="s">
        <v>1923</v>
      </c>
      <c r="QAM56" s="18" t="s">
        <v>1923</v>
      </c>
      <c r="QAN56" s="18" t="s">
        <v>1923</v>
      </c>
      <c r="QAO56" s="18" t="s">
        <v>1923</v>
      </c>
      <c r="QAP56" s="18" t="s">
        <v>1923</v>
      </c>
      <c r="QAQ56" s="18" t="s">
        <v>1923</v>
      </c>
      <c r="QAR56" s="18" t="s">
        <v>1923</v>
      </c>
      <c r="QAS56" s="18" t="s">
        <v>1923</v>
      </c>
      <c r="QAT56" s="18" t="s">
        <v>1923</v>
      </c>
      <c r="QAU56" s="18" t="s">
        <v>1923</v>
      </c>
      <c r="QAV56" s="18" t="s">
        <v>1923</v>
      </c>
      <c r="QAW56" s="18" t="s">
        <v>1923</v>
      </c>
      <c r="QAX56" s="18" t="s">
        <v>1923</v>
      </c>
      <c r="QAY56" s="18" t="s">
        <v>1923</v>
      </c>
      <c r="QAZ56" s="18" t="s">
        <v>1923</v>
      </c>
      <c r="QBA56" s="18" t="s">
        <v>1923</v>
      </c>
      <c r="QBB56" s="18" t="s">
        <v>1923</v>
      </c>
      <c r="QBC56" s="18" t="s">
        <v>1923</v>
      </c>
      <c r="QBD56" s="18" t="s">
        <v>1923</v>
      </c>
      <c r="QBE56" s="18" t="s">
        <v>1923</v>
      </c>
      <c r="QBF56" s="18" t="s">
        <v>1923</v>
      </c>
      <c r="QBG56" s="18" t="s">
        <v>1923</v>
      </c>
      <c r="QBH56" s="18" t="s">
        <v>1923</v>
      </c>
      <c r="QBI56" s="18" t="s">
        <v>1923</v>
      </c>
      <c r="QBJ56" s="18" t="s">
        <v>1923</v>
      </c>
      <c r="QBK56" s="18" t="s">
        <v>1923</v>
      </c>
      <c r="QBL56" s="18" t="s">
        <v>1923</v>
      </c>
      <c r="QBM56" s="18" t="s">
        <v>1923</v>
      </c>
      <c r="QBN56" s="18" t="s">
        <v>1923</v>
      </c>
      <c r="QBO56" s="18" t="s">
        <v>1923</v>
      </c>
      <c r="QBP56" s="18" t="s">
        <v>1923</v>
      </c>
      <c r="QBQ56" s="18" t="s">
        <v>1923</v>
      </c>
      <c r="QBR56" s="18" t="s">
        <v>1923</v>
      </c>
      <c r="QBS56" s="18" t="s">
        <v>1923</v>
      </c>
      <c r="QBT56" s="18" t="s">
        <v>1923</v>
      </c>
      <c r="QBU56" s="18" t="s">
        <v>1923</v>
      </c>
      <c r="QBV56" s="18" t="s">
        <v>1923</v>
      </c>
      <c r="QBW56" s="18" t="s">
        <v>1923</v>
      </c>
      <c r="QBX56" s="18" t="s">
        <v>1923</v>
      </c>
      <c r="QBY56" s="18" t="s">
        <v>1923</v>
      </c>
      <c r="QBZ56" s="18" t="s">
        <v>1923</v>
      </c>
      <c r="QCA56" s="18" t="s">
        <v>1923</v>
      </c>
      <c r="QCB56" s="18" t="s">
        <v>1923</v>
      </c>
      <c r="QCC56" s="18" t="s">
        <v>1923</v>
      </c>
      <c r="QCD56" s="18" t="s">
        <v>1923</v>
      </c>
      <c r="QCE56" s="18" t="s">
        <v>1923</v>
      </c>
      <c r="QCF56" s="18" t="s">
        <v>1923</v>
      </c>
      <c r="QCG56" s="18" t="s">
        <v>1923</v>
      </c>
      <c r="QCH56" s="18" t="s">
        <v>1923</v>
      </c>
      <c r="QCI56" s="18" t="s">
        <v>1923</v>
      </c>
      <c r="QCJ56" s="18" t="s">
        <v>1923</v>
      </c>
      <c r="QCK56" s="18" t="s">
        <v>1923</v>
      </c>
      <c r="QCL56" s="18" t="s">
        <v>1923</v>
      </c>
      <c r="QCM56" s="18" t="s">
        <v>1923</v>
      </c>
      <c r="QCN56" s="18" t="s">
        <v>1923</v>
      </c>
      <c r="QCO56" s="18" t="s">
        <v>1923</v>
      </c>
      <c r="QCP56" s="18" t="s">
        <v>1923</v>
      </c>
      <c r="QCQ56" s="18" t="s">
        <v>1923</v>
      </c>
      <c r="QCR56" s="18" t="s">
        <v>1923</v>
      </c>
      <c r="QCS56" s="18" t="s">
        <v>1923</v>
      </c>
      <c r="QCT56" s="18" t="s">
        <v>1923</v>
      </c>
      <c r="QCU56" s="18" t="s">
        <v>1923</v>
      </c>
      <c r="QCV56" s="18" t="s">
        <v>1923</v>
      </c>
      <c r="QCW56" s="18" t="s">
        <v>1923</v>
      </c>
      <c r="QCX56" s="18" t="s">
        <v>1923</v>
      </c>
      <c r="QCY56" s="18" t="s">
        <v>1923</v>
      </c>
      <c r="QCZ56" s="18" t="s">
        <v>1923</v>
      </c>
      <c r="QDA56" s="18" t="s">
        <v>1923</v>
      </c>
      <c r="QDB56" s="18" t="s">
        <v>1923</v>
      </c>
      <c r="QDC56" s="18" t="s">
        <v>1923</v>
      </c>
      <c r="QDD56" s="18" t="s">
        <v>1923</v>
      </c>
      <c r="QDE56" s="18" t="s">
        <v>1923</v>
      </c>
      <c r="QDF56" s="18" t="s">
        <v>1923</v>
      </c>
      <c r="QDG56" s="18" t="s">
        <v>1923</v>
      </c>
      <c r="QDH56" s="18" t="s">
        <v>1923</v>
      </c>
      <c r="QDI56" s="18" t="s">
        <v>1923</v>
      </c>
      <c r="QDJ56" s="18" t="s">
        <v>1923</v>
      </c>
      <c r="QDK56" s="18" t="s">
        <v>1923</v>
      </c>
      <c r="QDL56" s="18" t="s">
        <v>1923</v>
      </c>
      <c r="QDM56" s="18" t="s">
        <v>1923</v>
      </c>
      <c r="QDN56" s="18" t="s">
        <v>1923</v>
      </c>
      <c r="QDO56" s="18" t="s">
        <v>1923</v>
      </c>
      <c r="QDP56" s="18" t="s">
        <v>1923</v>
      </c>
      <c r="QDQ56" s="18" t="s">
        <v>1923</v>
      </c>
      <c r="QDR56" s="18" t="s">
        <v>1923</v>
      </c>
      <c r="QDS56" s="18" t="s">
        <v>1923</v>
      </c>
      <c r="QDT56" s="18" t="s">
        <v>1923</v>
      </c>
      <c r="QDU56" s="18" t="s">
        <v>1923</v>
      </c>
      <c r="QDV56" s="18" t="s">
        <v>1923</v>
      </c>
      <c r="QDW56" s="18" t="s">
        <v>1923</v>
      </c>
      <c r="QDX56" s="18" t="s">
        <v>1923</v>
      </c>
      <c r="QDY56" s="18" t="s">
        <v>1923</v>
      </c>
      <c r="QDZ56" s="18" t="s">
        <v>1923</v>
      </c>
      <c r="QEA56" s="18" t="s">
        <v>1923</v>
      </c>
      <c r="QEB56" s="18" t="s">
        <v>1923</v>
      </c>
      <c r="QEC56" s="18" t="s">
        <v>1923</v>
      </c>
      <c r="QED56" s="18" t="s">
        <v>1923</v>
      </c>
      <c r="QEE56" s="18" t="s">
        <v>1923</v>
      </c>
      <c r="QEF56" s="18" t="s">
        <v>1923</v>
      </c>
      <c r="QEG56" s="18" t="s">
        <v>1923</v>
      </c>
      <c r="QEH56" s="18" t="s">
        <v>1923</v>
      </c>
      <c r="QEI56" s="18" t="s">
        <v>1923</v>
      </c>
      <c r="QEJ56" s="18" t="s">
        <v>1923</v>
      </c>
      <c r="QEK56" s="18" t="s">
        <v>1923</v>
      </c>
      <c r="QEL56" s="18" t="s">
        <v>1923</v>
      </c>
      <c r="QEM56" s="18" t="s">
        <v>1923</v>
      </c>
      <c r="QEN56" s="18" t="s">
        <v>1923</v>
      </c>
      <c r="QEO56" s="18" t="s">
        <v>1923</v>
      </c>
      <c r="QEP56" s="18" t="s">
        <v>1923</v>
      </c>
      <c r="QEQ56" s="18" t="s">
        <v>1923</v>
      </c>
      <c r="QER56" s="18" t="s">
        <v>1923</v>
      </c>
      <c r="QES56" s="18" t="s">
        <v>1923</v>
      </c>
      <c r="QET56" s="18" t="s">
        <v>1923</v>
      </c>
      <c r="QEU56" s="18" t="s">
        <v>1923</v>
      </c>
      <c r="QEV56" s="18" t="s">
        <v>1923</v>
      </c>
      <c r="QEW56" s="18" t="s">
        <v>1923</v>
      </c>
      <c r="QEX56" s="18" t="s">
        <v>1923</v>
      </c>
      <c r="QEY56" s="18" t="s">
        <v>1923</v>
      </c>
      <c r="QEZ56" s="18" t="s">
        <v>1923</v>
      </c>
      <c r="QFA56" s="18" t="s">
        <v>1923</v>
      </c>
      <c r="QFB56" s="18" t="s">
        <v>1923</v>
      </c>
      <c r="QFC56" s="18" t="s">
        <v>1923</v>
      </c>
      <c r="QFD56" s="18" t="s">
        <v>1923</v>
      </c>
      <c r="QFE56" s="18" t="s">
        <v>1923</v>
      </c>
      <c r="QFF56" s="18" t="s">
        <v>1923</v>
      </c>
      <c r="QFG56" s="18" t="s">
        <v>1923</v>
      </c>
      <c r="QFH56" s="18" t="s">
        <v>1923</v>
      </c>
      <c r="QFI56" s="18" t="s">
        <v>1923</v>
      </c>
      <c r="QFJ56" s="18" t="s">
        <v>1923</v>
      </c>
      <c r="QFK56" s="18" t="s">
        <v>1923</v>
      </c>
      <c r="QFL56" s="18" t="s">
        <v>1923</v>
      </c>
      <c r="QFM56" s="18" t="s">
        <v>1923</v>
      </c>
      <c r="QFN56" s="18" t="s">
        <v>1923</v>
      </c>
      <c r="QFO56" s="18" t="s">
        <v>1923</v>
      </c>
      <c r="QFP56" s="18" t="s">
        <v>1923</v>
      </c>
      <c r="QFQ56" s="18" t="s">
        <v>1923</v>
      </c>
      <c r="QFR56" s="18" t="s">
        <v>1923</v>
      </c>
      <c r="QFS56" s="18" t="s">
        <v>1923</v>
      </c>
      <c r="QFT56" s="18" t="s">
        <v>1923</v>
      </c>
      <c r="QFU56" s="18" t="s">
        <v>1923</v>
      </c>
      <c r="QFV56" s="18" t="s">
        <v>1923</v>
      </c>
      <c r="QFW56" s="18" t="s">
        <v>1923</v>
      </c>
      <c r="QFX56" s="18" t="s">
        <v>1923</v>
      </c>
      <c r="QFY56" s="18" t="s">
        <v>1923</v>
      </c>
      <c r="QFZ56" s="18" t="s">
        <v>1923</v>
      </c>
      <c r="QGA56" s="18" t="s">
        <v>1923</v>
      </c>
      <c r="QGB56" s="18" t="s">
        <v>1923</v>
      </c>
      <c r="QGC56" s="18" t="s">
        <v>1923</v>
      </c>
      <c r="QGD56" s="18" t="s">
        <v>1923</v>
      </c>
      <c r="QGE56" s="18" t="s">
        <v>1923</v>
      </c>
      <c r="QGF56" s="18" t="s">
        <v>1923</v>
      </c>
      <c r="QGG56" s="18" t="s">
        <v>1923</v>
      </c>
      <c r="QGH56" s="18" t="s">
        <v>1923</v>
      </c>
      <c r="QGI56" s="18" t="s">
        <v>1923</v>
      </c>
      <c r="QGJ56" s="18" t="s">
        <v>1923</v>
      </c>
      <c r="QGK56" s="18" t="s">
        <v>1923</v>
      </c>
      <c r="QGL56" s="18" t="s">
        <v>1923</v>
      </c>
      <c r="QGM56" s="18" t="s">
        <v>1923</v>
      </c>
      <c r="QGN56" s="18" t="s">
        <v>1923</v>
      </c>
      <c r="QGO56" s="18" t="s">
        <v>1923</v>
      </c>
      <c r="QGP56" s="18" t="s">
        <v>1923</v>
      </c>
      <c r="QGQ56" s="18" t="s">
        <v>1923</v>
      </c>
      <c r="QGR56" s="18" t="s">
        <v>1923</v>
      </c>
      <c r="QGS56" s="18" t="s">
        <v>1923</v>
      </c>
      <c r="QGT56" s="18" t="s">
        <v>1923</v>
      </c>
      <c r="QGU56" s="18" t="s">
        <v>1923</v>
      </c>
      <c r="QGV56" s="18" t="s">
        <v>1923</v>
      </c>
      <c r="QGW56" s="18" t="s">
        <v>1923</v>
      </c>
      <c r="QGX56" s="18" t="s">
        <v>1923</v>
      </c>
      <c r="QGY56" s="18" t="s">
        <v>1923</v>
      </c>
      <c r="QGZ56" s="18" t="s">
        <v>1923</v>
      </c>
      <c r="QHA56" s="18" t="s">
        <v>1923</v>
      </c>
      <c r="QHB56" s="18" t="s">
        <v>1923</v>
      </c>
      <c r="QHC56" s="18" t="s">
        <v>1923</v>
      </c>
      <c r="QHD56" s="18" t="s">
        <v>1923</v>
      </c>
      <c r="QHE56" s="18" t="s">
        <v>1923</v>
      </c>
      <c r="QHF56" s="18" t="s">
        <v>1923</v>
      </c>
      <c r="QHG56" s="18" t="s">
        <v>1923</v>
      </c>
      <c r="QHH56" s="18" t="s">
        <v>1923</v>
      </c>
      <c r="QHI56" s="18" t="s">
        <v>1923</v>
      </c>
      <c r="QHJ56" s="18" t="s">
        <v>1923</v>
      </c>
      <c r="QHK56" s="18" t="s">
        <v>1923</v>
      </c>
      <c r="QHL56" s="18" t="s">
        <v>1923</v>
      </c>
      <c r="QHM56" s="18" t="s">
        <v>1923</v>
      </c>
      <c r="QHN56" s="18" t="s">
        <v>1923</v>
      </c>
      <c r="QHO56" s="18" t="s">
        <v>1923</v>
      </c>
      <c r="QHP56" s="18" t="s">
        <v>1923</v>
      </c>
      <c r="QHQ56" s="18" t="s">
        <v>1923</v>
      </c>
      <c r="QHR56" s="18" t="s">
        <v>1923</v>
      </c>
      <c r="QHS56" s="18" t="s">
        <v>1923</v>
      </c>
      <c r="QHT56" s="18" t="s">
        <v>1923</v>
      </c>
      <c r="QHU56" s="18" t="s">
        <v>1923</v>
      </c>
      <c r="QHV56" s="18" t="s">
        <v>1923</v>
      </c>
      <c r="QHW56" s="18" t="s">
        <v>1923</v>
      </c>
      <c r="QHX56" s="18" t="s">
        <v>1923</v>
      </c>
      <c r="QHY56" s="18" t="s">
        <v>1923</v>
      </c>
      <c r="QHZ56" s="18" t="s">
        <v>1923</v>
      </c>
      <c r="QIA56" s="18" t="s">
        <v>1923</v>
      </c>
      <c r="QIB56" s="18" t="s">
        <v>1923</v>
      </c>
      <c r="QIC56" s="18" t="s">
        <v>1923</v>
      </c>
      <c r="QID56" s="18" t="s">
        <v>1923</v>
      </c>
      <c r="QIE56" s="18" t="s">
        <v>1923</v>
      </c>
      <c r="QIF56" s="18" t="s">
        <v>1923</v>
      </c>
      <c r="QIG56" s="18" t="s">
        <v>1923</v>
      </c>
      <c r="QIH56" s="18" t="s">
        <v>1923</v>
      </c>
      <c r="QII56" s="18" t="s">
        <v>1923</v>
      </c>
      <c r="QIJ56" s="18" t="s">
        <v>1923</v>
      </c>
      <c r="QIK56" s="18" t="s">
        <v>1923</v>
      </c>
      <c r="QIL56" s="18" t="s">
        <v>1923</v>
      </c>
      <c r="QIM56" s="18" t="s">
        <v>1923</v>
      </c>
      <c r="QIN56" s="18" t="s">
        <v>1923</v>
      </c>
      <c r="QIO56" s="18" t="s">
        <v>1923</v>
      </c>
      <c r="QIP56" s="18" t="s">
        <v>1923</v>
      </c>
      <c r="QIQ56" s="18" t="s">
        <v>1923</v>
      </c>
      <c r="QIR56" s="18" t="s">
        <v>1923</v>
      </c>
      <c r="QIS56" s="18" t="s">
        <v>1923</v>
      </c>
      <c r="QIT56" s="18" t="s">
        <v>1923</v>
      </c>
      <c r="QIU56" s="18" t="s">
        <v>1923</v>
      </c>
      <c r="QIV56" s="18" t="s">
        <v>1923</v>
      </c>
      <c r="QIW56" s="18" t="s">
        <v>1923</v>
      </c>
      <c r="QIX56" s="18" t="s">
        <v>1923</v>
      </c>
      <c r="QIY56" s="18" t="s">
        <v>1923</v>
      </c>
      <c r="QIZ56" s="18" t="s">
        <v>1923</v>
      </c>
      <c r="QJA56" s="18" t="s">
        <v>1923</v>
      </c>
      <c r="QJB56" s="18" t="s">
        <v>1923</v>
      </c>
      <c r="QJC56" s="18" t="s">
        <v>1923</v>
      </c>
      <c r="QJD56" s="18" t="s">
        <v>1923</v>
      </c>
      <c r="QJE56" s="18" t="s">
        <v>1923</v>
      </c>
      <c r="QJF56" s="18" t="s">
        <v>1923</v>
      </c>
      <c r="QJG56" s="18" t="s">
        <v>1923</v>
      </c>
      <c r="QJH56" s="18" t="s">
        <v>1923</v>
      </c>
      <c r="QJI56" s="18" t="s">
        <v>1923</v>
      </c>
      <c r="QJJ56" s="18" t="s">
        <v>1923</v>
      </c>
      <c r="QJK56" s="18" t="s">
        <v>1923</v>
      </c>
      <c r="QJL56" s="18" t="s">
        <v>1923</v>
      </c>
      <c r="QJM56" s="18" t="s">
        <v>1923</v>
      </c>
      <c r="QJN56" s="18" t="s">
        <v>1923</v>
      </c>
      <c r="QJO56" s="18" t="s">
        <v>1923</v>
      </c>
      <c r="QJP56" s="18" t="s">
        <v>1923</v>
      </c>
      <c r="QJQ56" s="18" t="s">
        <v>1923</v>
      </c>
      <c r="QJR56" s="18" t="s">
        <v>1923</v>
      </c>
      <c r="QJS56" s="18" t="s">
        <v>1923</v>
      </c>
      <c r="QJT56" s="18" t="s">
        <v>1923</v>
      </c>
      <c r="QJU56" s="18" t="s">
        <v>1923</v>
      </c>
      <c r="QJV56" s="18" t="s">
        <v>1923</v>
      </c>
      <c r="QJW56" s="18" t="s">
        <v>1923</v>
      </c>
      <c r="QJX56" s="18" t="s">
        <v>1923</v>
      </c>
      <c r="QJY56" s="18" t="s">
        <v>1923</v>
      </c>
      <c r="QJZ56" s="18" t="s">
        <v>1923</v>
      </c>
      <c r="QKA56" s="18" t="s">
        <v>1923</v>
      </c>
      <c r="QKB56" s="18" t="s">
        <v>1923</v>
      </c>
      <c r="QKC56" s="18" t="s">
        <v>1923</v>
      </c>
      <c r="QKD56" s="18" t="s">
        <v>1923</v>
      </c>
      <c r="QKE56" s="18" t="s">
        <v>1923</v>
      </c>
      <c r="QKF56" s="18" t="s">
        <v>1923</v>
      </c>
      <c r="QKG56" s="18" t="s">
        <v>1923</v>
      </c>
      <c r="QKH56" s="18" t="s">
        <v>1923</v>
      </c>
      <c r="QKI56" s="18" t="s">
        <v>1923</v>
      </c>
      <c r="QKJ56" s="18" t="s">
        <v>1923</v>
      </c>
      <c r="QKK56" s="18" t="s">
        <v>1923</v>
      </c>
      <c r="QKL56" s="18" t="s">
        <v>1923</v>
      </c>
      <c r="QKM56" s="18" t="s">
        <v>1923</v>
      </c>
      <c r="QKN56" s="18" t="s">
        <v>1923</v>
      </c>
      <c r="QKO56" s="18" t="s">
        <v>1923</v>
      </c>
      <c r="QKP56" s="18" t="s">
        <v>1923</v>
      </c>
      <c r="QKQ56" s="18" t="s">
        <v>1923</v>
      </c>
      <c r="QKR56" s="18" t="s">
        <v>1923</v>
      </c>
      <c r="QKS56" s="18" t="s">
        <v>1923</v>
      </c>
      <c r="QKT56" s="18" t="s">
        <v>1923</v>
      </c>
      <c r="QKU56" s="18" t="s">
        <v>1923</v>
      </c>
      <c r="QKV56" s="18" t="s">
        <v>1923</v>
      </c>
      <c r="QKW56" s="18" t="s">
        <v>1923</v>
      </c>
      <c r="QKX56" s="18" t="s">
        <v>1923</v>
      </c>
      <c r="QKY56" s="18" t="s">
        <v>1923</v>
      </c>
      <c r="QKZ56" s="18" t="s">
        <v>1923</v>
      </c>
      <c r="QLA56" s="18" t="s">
        <v>1923</v>
      </c>
      <c r="QLB56" s="18" t="s">
        <v>1923</v>
      </c>
      <c r="QLC56" s="18" t="s">
        <v>1923</v>
      </c>
      <c r="QLD56" s="18" t="s">
        <v>1923</v>
      </c>
      <c r="QLE56" s="18" t="s">
        <v>1923</v>
      </c>
      <c r="QLF56" s="18" t="s">
        <v>1923</v>
      </c>
      <c r="QLG56" s="18" t="s">
        <v>1923</v>
      </c>
      <c r="QLH56" s="18" t="s">
        <v>1923</v>
      </c>
      <c r="QLI56" s="18" t="s">
        <v>1923</v>
      </c>
      <c r="QLJ56" s="18" t="s">
        <v>1923</v>
      </c>
      <c r="QLK56" s="18" t="s">
        <v>1923</v>
      </c>
      <c r="QLL56" s="18" t="s">
        <v>1923</v>
      </c>
      <c r="QLM56" s="18" t="s">
        <v>1923</v>
      </c>
      <c r="QLN56" s="18" t="s">
        <v>1923</v>
      </c>
      <c r="QLO56" s="18" t="s">
        <v>1923</v>
      </c>
      <c r="QLP56" s="18" t="s">
        <v>1923</v>
      </c>
      <c r="QLQ56" s="18" t="s">
        <v>1923</v>
      </c>
      <c r="QLR56" s="18" t="s">
        <v>1923</v>
      </c>
      <c r="QLS56" s="18" t="s">
        <v>1923</v>
      </c>
      <c r="QLT56" s="18" t="s">
        <v>1923</v>
      </c>
      <c r="QLU56" s="18" t="s">
        <v>1923</v>
      </c>
      <c r="QLV56" s="18" t="s">
        <v>1923</v>
      </c>
      <c r="QLW56" s="18" t="s">
        <v>1923</v>
      </c>
      <c r="QLX56" s="18" t="s">
        <v>1923</v>
      </c>
      <c r="QLY56" s="18" t="s">
        <v>1923</v>
      </c>
      <c r="QLZ56" s="18" t="s">
        <v>1923</v>
      </c>
      <c r="QMA56" s="18" t="s">
        <v>1923</v>
      </c>
      <c r="QMB56" s="18" t="s">
        <v>1923</v>
      </c>
      <c r="QMC56" s="18" t="s">
        <v>1923</v>
      </c>
      <c r="QMD56" s="18" t="s">
        <v>1923</v>
      </c>
      <c r="QME56" s="18" t="s">
        <v>1923</v>
      </c>
      <c r="QMF56" s="18" t="s">
        <v>1923</v>
      </c>
      <c r="QMG56" s="18" t="s">
        <v>1923</v>
      </c>
      <c r="QMH56" s="18" t="s">
        <v>1923</v>
      </c>
      <c r="QMI56" s="18" t="s">
        <v>1923</v>
      </c>
      <c r="QMJ56" s="18" t="s">
        <v>1923</v>
      </c>
      <c r="QMK56" s="18" t="s">
        <v>1923</v>
      </c>
      <c r="QML56" s="18" t="s">
        <v>1923</v>
      </c>
      <c r="QMM56" s="18" t="s">
        <v>1923</v>
      </c>
      <c r="QMN56" s="18" t="s">
        <v>1923</v>
      </c>
      <c r="QMO56" s="18" t="s">
        <v>1923</v>
      </c>
      <c r="QMP56" s="18" t="s">
        <v>1923</v>
      </c>
      <c r="QMQ56" s="18" t="s">
        <v>1923</v>
      </c>
      <c r="QMR56" s="18" t="s">
        <v>1923</v>
      </c>
      <c r="QMS56" s="18" t="s">
        <v>1923</v>
      </c>
      <c r="QMT56" s="18" t="s">
        <v>1923</v>
      </c>
      <c r="QMU56" s="18" t="s">
        <v>1923</v>
      </c>
      <c r="QMV56" s="18" t="s">
        <v>1923</v>
      </c>
      <c r="QMW56" s="18" t="s">
        <v>1923</v>
      </c>
      <c r="QMX56" s="18" t="s">
        <v>1923</v>
      </c>
      <c r="QMY56" s="18" t="s">
        <v>1923</v>
      </c>
      <c r="QMZ56" s="18" t="s">
        <v>1923</v>
      </c>
      <c r="QNA56" s="18" t="s">
        <v>1923</v>
      </c>
      <c r="QNB56" s="18" t="s">
        <v>1923</v>
      </c>
      <c r="QNC56" s="18" t="s">
        <v>1923</v>
      </c>
      <c r="QND56" s="18" t="s">
        <v>1923</v>
      </c>
      <c r="QNE56" s="18" t="s">
        <v>1923</v>
      </c>
      <c r="QNF56" s="18" t="s">
        <v>1923</v>
      </c>
      <c r="QNG56" s="18" t="s">
        <v>1923</v>
      </c>
      <c r="QNH56" s="18" t="s">
        <v>1923</v>
      </c>
      <c r="QNI56" s="18" t="s">
        <v>1923</v>
      </c>
      <c r="QNJ56" s="18" t="s">
        <v>1923</v>
      </c>
      <c r="QNK56" s="18" t="s">
        <v>1923</v>
      </c>
      <c r="QNL56" s="18" t="s">
        <v>1923</v>
      </c>
      <c r="QNM56" s="18" t="s">
        <v>1923</v>
      </c>
      <c r="QNN56" s="18" t="s">
        <v>1923</v>
      </c>
      <c r="QNO56" s="18" t="s">
        <v>1923</v>
      </c>
      <c r="QNP56" s="18" t="s">
        <v>1923</v>
      </c>
      <c r="QNQ56" s="18" t="s">
        <v>1923</v>
      </c>
      <c r="QNR56" s="18" t="s">
        <v>1923</v>
      </c>
      <c r="QNS56" s="18" t="s">
        <v>1923</v>
      </c>
      <c r="QNT56" s="18" t="s">
        <v>1923</v>
      </c>
      <c r="QNU56" s="18" t="s">
        <v>1923</v>
      </c>
      <c r="QNV56" s="18" t="s">
        <v>1923</v>
      </c>
      <c r="QNW56" s="18" t="s">
        <v>1923</v>
      </c>
      <c r="QNX56" s="18" t="s">
        <v>1923</v>
      </c>
      <c r="QNY56" s="18" t="s">
        <v>1923</v>
      </c>
      <c r="QNZ56" s="18" t="s">
        <v>1923</v>
      </c>
      <c r="QOA56" s="18" t="s">
        <v>1923</v>
      </c>
      <c r="QOB56" s="18" t="s">
        <v>1923</v>
      </c>
      <c r="QOC56" s="18" t="s">
        <v>1923</v>
      </c>
      <c r="QOD56" s="18" t="s">
        <v>1923</v>
      </c>
      <c r="QOE56" s="18" t="s">
        <v>1923</v>
      </c>
      <c r="QOF56" s="18" t="s">
        <v>1923</v>
      </c>
      <c r="QOG56" s="18" t="s">
        <v>1923</v>
      </c>
      <c r="QOH56" s="18" t="s">
        <v>1923</v>
      </c>
      <c r="QOI56" s="18" t="s">
        <v>1923</v>
      </c>
      <c r="QOJ56" s="18" t="s">
        <v>1923</v>
      </c>
      <c r="QOK56" s="18" t="s">
        <v>1923</v>
      </c>
      <c r="QOL56" s="18" t="s">
        <v>1923</v>
      </c>
      <c r="QOM56" s="18" t="s">
        <v>1923</v>
      </c>
      <c r="QON56" s="18" t="s">
        <v>1923</v>
      </c>
      <c r="QOO56" s="18" t="s">
        <v>1923</v>
      </c>
      <c r="QOP56" s="18" t="s">
        <v>1923</v>
      </c>
      <c r="QOQ56" s="18" t="s">
        <v>1923</v>
      </c>
      <c r="QOR56" s="18" t="s">
        <v>1923</v>
      </c>
      <c r="QOS56" s="18" t="s">
        <v>1923</v>
      </c>
      <c r="QOT56" s="18" t="s">
        <v>1923</v>
      </c>
      <c r="QOU56" s="18" t="s">
        <v>1923</v>
      </c>
      <c r="QOV56" s="18" t="s">
        <v>1923</v>
      </c>
      <c r="QOW56" s="18" t="s">
        <v>1923</v>
      </c>
      <c r="QOX56" s="18" t="s">
        <v>1923</v>
      </c>
      <c r="QOY56" s="18" t="s">
        <v>1923</v>
      </c>
      <c r="QOZ56" s="18" t="s">
        <v>1923</v>
      </c>
      <c r="QPA56" s="18" t="s">
        <v>1923</v>
      </c>
      <c r="QPB56" s="18" t="s">
        <v>1923</v>
      </c>
      <c r="QPC56" s="18" t="s">
        <v>1923</v>
      </c>
      <c r="QPD56" s="18" t="s">
        <v>1923</v>
      </c>
      <c r="QPE56" s="18" t="s">
        <v>1923</v>
      </c>
      <c r="QPF56" s="18" t="s">
        <v>1923</v>
      </c>
      <c r="QPG56" s="18" t="s">
        <v>1923</v>
      </c>
      <c r="QPH56" s="18" t="s">
        <v>1923</v>
      </c>
      <c r="QPI56" s="18" t="s">
        <v>1923</v>
      </c>
      <c r="QPJ56" s="18" t="s">
        <v>1923</v>
      </c>
      <c r="QPK56" s="18" t="s">
        <v>1923</v>
      </c>
      <c r="QPL56" s="18" t="s">
        <v>1923</v>
      </c>
      <c r="QPM56" s="18" t="s">
        <v>1923</v>
      </c>
      <c r="QPN56" s="18" t="s">
        <v>1923</v>
      </c>
      <c r="QPO56" s="18" t="s">
        <v>1923</v>
      </c>
      <c r="QPP56" s="18" t="s">
        <v>1923</v>
      </c>
      <c r="QPQ56" s="18" t="s">
        <v>1923</v>
      </c>
      <c r="QPR56" s="18" t="s">
        <v>1923</v>
      </c>
      <c r="QPS56" s="18" t="s">
        <v>1923</v>
      </c>
      <c r="QPT56" s="18" t="s">
        <v>1923</v>
      </c>
      <c r="QPU56" s="18" t="s">
        <v>1923</v>
      </c>
      <c r="QPV56" s="18" t="s">
        <v>1923</v>
      </c>
      <c r="QPW56" s="18" t="s">
        <v>1923</v>
      </c>
      <c r="QPX56" s="18" t="s">
        <v>1923</v>
      </c>
      <c r="QPY56" s="18" t="s">
        <v>1923</v>
      </c>
      <c r="QPZ56" s="18" t="s">
        <v>1923</v>
      </c>
      <c r="QQA56" s="18" t="s">
        <v>1923</v>
      </c>
      <c r="QQB56" s="18" t="s">
        <v>1923</v>
      </c>
      <c r="QQC56" s="18" t="s">
        <v>1923</v>
      </c>
      <c r="QQD56" s="18" t="s">
        <v>1923</v>
      </c>
      <c r="QQE56" s="18" t="s">
        <v>1923</v>
      </c>
      <c r="QQF56" s="18" t="s">
        <v>1923</v>
      </c>
      <c r="QQG56" s="18" t="s">
        <v>1923</v>
      </c>
      <c r="QQH56" s="18" t="s">
        <v>1923</v>
      </c>
      <c r="QQI56" s="18" t="s">
        <v>1923</v>
      </c>
      <c r="QQJ56" s="18" t="s">
        <v>1923</v>
      </c>
      <c r="QQK56" s="18" t="s">
        <v>1923</v>
      </c>
      <c r="QQL56" s="18" t="s">
        <v>1923</v>
      </c>
      <c r="QQM56" s="18" t="s">
        <v>1923</v>
      </c>
      <c r="QQN56" s="18" t="s">
        <v>1923</v>
      </c>
      <c r="QQO56" s="18" t="s">
        <v>1923</v>
      </c>
      <c r="QQP56" s="18" t="s">
        <v>1923</v>
      </c>
      <c r="QQQ56" s="18" t="s">
        <v>1923</v>
      </c>
      <c r="QQR56" s="18" t="s">
        <v>1923</v>
      </c>
      <c r="QQS56" s="18" t="s">
        <v>1923</v>
      </c>
      <c r="QQT56" s="18" t="s">
        <v>1923</v>
      </c>
      <c r="QQU56" s="18" t="s">
        <v>1923</v>
      </c>
      <c r="QQV56" s="18" t="s">
        <v>1923</v>
      </c>
      <c r="QQW56" s="18" t="s">
        <v>1923</v>
      </c>
      <c r="QQX56" s="18" t="s">
        <v>1923</v>
      </c>
      <c r="QQY56" s="18" t="s">
        <v>1923</v>
      </c>
      <c r="QQZ56" s="18" t="s">
        <v>1923</v>
      </c>
      <c r="QRA56" s="18" t="s">
        <v>1923</v>
      </c>
      <c r="QRB56" s="18" t="s">
        <v>1923</v>
      </c>
      <c r="QRC56" s="18" t="s">
        <v>1923</v>
      </c>
      <c r="QRD56" s="18" t="s">
        <v>1923</v>
      </c>
      <c r="QRE56" s="18" t="s">
        <v>1923</v>
      </c>
      <c r="QRF56" s="18" t="s">
        <v>1923</v>
      </c>
      <c r="QRG56" s="18" t="s">
        <v>1923</v>
      </c>
      <c r="QRH56" s="18" t="s">
        <v>1923</v>
      </c>
      <c r="QRI56" s="18" t="s">
        <v>1923</v>
      </c>
      <c r="QRJ56" s="18" t="s">
        <v>1923</v>
      </c>
      <c r="QRK56" s="18" t="s">
        <v>1923</v>
      </c>
      <c r="QRL56" s="18" t="s">
        <v>1923</v>
      </c>
      <c r="QRM56" s="18" t="s">
        <v>1923</v>
      </c>
      <c r="QRN56" s="18" t="s">
        <v>1923</v>
      </c>
      <c r="QRO56" s="18" t="s">
        <v>1923</v>
      </c>
      <c r="QRP56" s="18" t="s">
        <v>1923</v>
      </c>
      <c r="QRQ56" s="18" t="s">
        <v>1923</v>
      </c>
      <c r="QRR56" s="18" t="s">
        <v>1923</v>
      </c>
      <c r="QRS56" s="18" t="s">
        <v>1923</v>
      </c>
      <c r="QRT56" s="18" t="s">
        <v>1923</v>
      </c>
      <c r="QRU56" s="18" t="s">
        <v>1923</v>
      </c>
      <c r="QRV56" s="18" t="s">
        <v>1923</v>
      </c>
      <c r="QRW56" s="18" t="s">
        <v>1923</v>
      </c>
      <c r="QRX56" s="18" t="s">
        <v>1923</v>
      </c>
      <c r="QRY56" s="18" t="s">
        <v>1923</v>
      </c>
      <c r="QRZ56" s="18" t="s">
        <v>1923</v>
      </c>
      <c r="QSA56" s="18" t="s">
        <v>1923</v>
      </c>
      <c r="QSB56" s="18" t="s">
        <v>1923</v>
      </c>
      <c r="QSC56" s="18" t="s">
        <v>1923</v>
      </c>
      <c r="QSD56" s="18" t="s">
        <v>1923</v>
      </c>
      <c r="QSE56" s="18" t="s">
        <v>1923</v>
      </c>
      <c r="QSF56" s="18" t="s">
        <v>1923</v>
      </c>
      <c r="QSG56" s="18" t="s">
        <v>1923</v>
      </c>
      <c r="QSH56" s="18" t="s">
        <v>1923</v>
      </c>
      <c r="QSI56" s="18" t="s">
        <v>1923</v>
      </c>
      <c r="QSJ56" s="18" t="s">
        <v>1923</v>
      </c>
      <c r="QSK56" s="18" t="s">
        <v>1923</v>
      </c>
      <c r="QSL56" s="18" t="s">
        <v>1923</v>
      </c>
      <c r="QSM56" s="18" t="s">
        <v>1923</v>
      </c>
      <c r="QSN56" s="18" t="s">
        <v>1923</v>
      </c>
      <c r="QSO56" s="18" t="s">
        <v>1923</v>
      </c>
      <c r="QSP56" s="18" t="s">
        <v>1923</v>
      </c>
      <c r="QSQ56" s="18" t="s">
        <v>1923</v>
      </c>
      <c r="QSR56" s="18" t="s">
        <v>1923</v>
      </c>
      <c r="QSS56" s="18" t="s">
        <v>1923</v>
      </c>
      <c r="QST56" s="18" t="s">
        <v>1923</v>
      </c>
      <c r="QSU56" s="18" t="s">
        <v>1923</v>
      </c>
      <c r="QSV56" s="18" t="s">
        <v>1923</v>
      </c>
      <c r="QSW56" s="18" t="s">
        <v>1923</v>
      </c>
      <c r="QSX56" s="18" t="s">
        <v>1923</v>
      </c>
      <c r="QSY56" s="18" t="s">
        <v>1923</v>
      </c>
      <c r="QSZ56" s="18" t="s">
        <v>1923</v>
      </c>
      <c r="QTA56" s="18" t="s">
        <v>1923</v>
      </c>
      <c r="QTB56" s="18" t="s">
        <v>1923</v>
      </c>
      <c r="QTC56" s="18" t="s">
        <v>1923</v>
      </c>
      <c r="QTD56" s="18" t="s">
        <v>1923</v>
      </c>
      <c r="QTE56" s="18" t="s">
        <v>1923</v>
      </c>
      <c r="QTF56" s="18" t="s">
        <v>1923</v>
      </c>
      <c r="QTG56" s="18" t="s">
        <v>1923</v>
      </c>
      <c r="QTH56" s="18" t="s">
        <v>1923</v>
      </c>
      <c r="QTI56" s="18" t="s">
        <v>1923</v>
      </c>
      <c r="QTJ56" s="18" t="s">
        <v>1923</v>
      </c>
      <c r="QTK56" s="18" t="s">
        <v>1923</v>
      </c>
      <c r="QTL56" s="18" t="s">
        <v>1923</v>
      </c>
      <c r="QTM56" s="18" t="s">
        <v>1923</v>
      </c>
      <c r="QTN56" s="18" t="s">
        <v>1923</v>
      </c>
      <c r="QTO56" s="18" t="s">
        <v>1923</v>
      </c>
      <c r="QTP56" s="18" t="s">
        <v>1923</v>
      </c>
      <c r="QTQ56" s="18" t="s">
        <v>1923</v>
      </c>
      <c r="QTR56" s="18" t="s">
        <v>1923</v>
      </c>
      <c r="QTS56" s="18" t="s">
        <v>1923</v>
      </c>
      <c r="QTT56" s="18" t="s">
        <v>1923</v>
      </c>
      <c r="QTU56" s="18" t="s">
        <v>1923</v>
      </c>
      <c r="QTV56" s="18" t="s">
        <v>1923</v>
      </c>
      <c r="QTW56" s="18" t="s">
        <v>1923</v>
      </c>
      <c r="QTX56" s="18" t="s">
        <v>1923</v>
      </c>
      <c r="QTY56" s="18" t="s">
        <v>1923</v>
      </c>
      <c r="QTZ56" s="18" t="s">
        <v>1923</v>
      </c>
      <c r="QUA56" s="18" t="s">
        <v>1923</v>
      </c>
      <c r="QUB56" s="18" t="s">
        <v>1923</v>
      </c>
      <c r="QUC56" s="18" t="s">
        <v>1923</v>
      </c>
      <c r="QUD56" s="18" t="s">
        <v>1923</v>
      </c>
      <c r="QUE56" s="18" t="s">
        <v>1923</v>
      </c>
      <c r="QUF56" s="18" t="s">
        <v>1923</v>
      </c>
      <c r="QUG56" s="18" t="s">
        <v>1923</v>
      </c>
      <c r="QUH56" s="18" t="s">
        <v>1923</v>
      </c>
      <c r="QUI56" s="18" t="s">
        <v>1923</v>
      </c>
      <c r="QUJ56" s="18" t="s">
        <v>1923</v>
      </c>
      <c r="QUK56" s="18" t="s">
        <v>1923</v>
      </c>
      <c r="QUL56" s="18" t="s">
        <v>1923</v>
      </c>
      <c r="QUM56" s="18" t="s">
        <v>1923</v>
      </c>
      <c r="QUN56" s="18" t="s">
        <v>1923</v>
      </c>
      <c r="QUO56" s="18" t="s">
        <v>1923</v>
      </c>
      <c r="QUP56" s="18" t="s">
        <v>1923</v>
      </c>
      <c r="QUQ56" s="18" t="s">
        <v>1923</v>
      </c>
      <c r="QUR56" s="18" t="s">
        <v>1923</v>
      </c>
      <c r="QUS56" s="18" t="s">
        <v>1923</v>
      </c>
      <c r="QUT56" s="18" t="s">
        <v>1923</v>
      </c>
      <c r="QUU56" s="18" t="s">
        <v>1923</v>
      </c>
      <c r="QUV56" s="18" t="s">
        <v>1923</v>
      </c>
      <c r="QUW56" s="18" t="s">
        <v>1923</v>
      </c>
      <c r="QUX56" s="18" t="s">
        <v>1923</v>
      </c>
      <c r="QUY56" s="18" t="s">
        <v>1923</v>
      </c>
      <c r="QUZ56" s="18" t="s">
        <v>1923</v>
      </c>
      <c r="QVA56" s="18" t="s">
        <v>1923</v>
      </c>
      <c r="QVB56" s="18" t="s">
        <v>1923</v>
      </c>
      <c r="QVC56" s="18" t="s">
        <v>1923</v>
      </c>
      <c r="QVD56" s="18" t="s">
        <v>1923</v>
      </c>
      <c r="QVE56" s="18" t="s">
        <v>1923</v>
      </c>
      <c r="QVF56" s="18" t="s">
        <v>1923</v>
      </c>
      <c r="QVG56" s="18" t="s">
        <v>1923</v>
      </c>
      <c r="QVH56" s="18" t="s">
        <v>1923</v>
      </c>
      <c r="QVI56" s="18" t="s">
        <v>1923</v>
      </c>
      <c r="QVJ56" s="18" t="s">
        <v>1923</v>
      </c>
      <c r="QVK56" s="18" t="s">
        <v>1923</v>
      </c>
      <c r="QVL56" s="18" t="s">
        <v>1923</v>
      </c>
      <c r="QVM56" s="18" t="s">
        <v>1923</v>
      </c>
      <c r="QVN56" s="18" t="s">
        <v>1923</v>
      </c>
      <c r="QVO56" s="18" t="s">
        <v>1923</v>
      </c>
      <c r="QVP56" s="18" t="s">
        <v>1923</v>
      </c>
      <c r="QVQ56" s="18" t="s">
        <v>1923</v>
      </c>
      <c r="QVR56" s="18" t="s">
        <v>1923</v>
      </c>
      <c r="QVS56" s="18" t="s">
        <v>1923</v>
      </c>
      <c r="QVT56" s="18" t="s">
        <v>1923</v>
      </c>
      <c r="QVU56" s="18" t="s">
        <v>1923</v>
      </c>
      <c r="QVV56" s="18" t="s">
        <v>1923</v>
      </c>
      <c r="QVW56" s="18" t="s">
        <v>1923</v>
      </c>
      <c r="QVX56" s="18" t="s">
        <v>1923</v>
      </c>
      <c r="QVY56" s="18" t="s">
        <v>1923</v>
      </c>
      <c r="QVZ56" s="18" t="s">
        <v>1923</v>
      </c>
      <c r="QWA56" s="18" t="s">
        <v>1923</v>
      </c>
      <c r="QWB56" s="18" t="s">
        <v>1923</v>
      </c>
      <c r="QWC56" s="18" t="s">
        <v>1923</v>
      </c>
      <c r="QWD56" s="18" t="s">
        <v>1923</v>
      </c>
      <c r="QWE56" s="18" t="s">
        <v>1923</v>
      </c>
      <c r="QWF56" s="18" t="s">
        <v>1923</v>
      </c>
      <c r="QWG56" s="18" t="s">
        <v>1923</v>
      </c>
      <c r="QWH56" s="18" t="s">
        <v>1923</v>
      </c>
      <c r="QWI56" s="18" t="s">
        <v>1923</v>
      </c>
      <c r="QWJ56" s="18" t="s">
        <v>1923</v>
      </c>
      <c r="QWK56" s="18" t="s">
        <v>1923</v>
      </c>
      <c r="QWL56" s="18" t="s">
        <v>1923</v>
      </c>
      <c r="QWM56" s="18" t="s">
        <v>1923</v>
      </c>
      <c r="QWN56" s="18" t="s">
        <v>1923</v>
      </c>
      <c r="QWO56" s="18" t="s">
        <v>1923</v>
      </c>
      <c r="QWP56" s="18" t="s">
        <v>1923</v>
      </c>
      <c r="QWQ56" s="18" t="s">
        <v>1923</v>
      </c>
      <c r="QWR56" s="18" t="s">
        <v>1923</v>
      </c>
      <c r="QWS56" s="18" t="s">
        <v>1923</v>
      </c>
      <c r="QWT56" s="18" t="s">
        <v>1923</v>
      </c>
      <c r="QWU56" s="18" t="s">
        <v>1923</v>
      </c>
      <c r="QWV56" s="18" t="s">
        <v>1923</v>
      </c>
      <c r="QWW56" s="18" t="s">
        <v>1923</v>
      </c>
      <c r="QWX56" s="18" t="s">
        <v>1923</v>
      </c>
      <c r="QWY56" s="18" t="s">
        <v>1923</v>
      </c>
      <c r="QWZ56" s="18" t="s">
        <v>1923</v>
      </c>
      <c r="QXA56" s="18" t="s">
        <v>1923</v>
      </c>
      <c r="QXB56" s="18" t="s">
        <v>1923</v>
      </c>
      <c r="QXC56" s="18" t="s">
        <v>1923</v>
      </c>
      <c r="QXD56" s="18" t="s">
        <v>1923</v>
      </c>
      <c r="QXE56" s="18" t="s">
        <v>1923</v>
      </c>
      <c r="QXF56" s="18" t="s">
        <v>1923</v>
      </c>
      <c r="QXG56" s="18" t="s">
        <v>1923</v>
      </c>
      <c r="QXH56" s="18" t="s">
        <v>1923</v>
      </c>
      <c r="QXI56" s="18" t="s">
        <v>1923</v>
      </c>
      <c r="QXJ56" s="18" t="s">
        <v>1923</v>
      </c>
      <c r="QXK56" s="18" t="s">
        <v>1923</v>
      </c>
      <c r="QXL56" s="18" t="s">
        <v>1923</v>
      </c>
      <c r="QXM56" s="18" t="s">
        <v>1923</v>
      </c>
      <c r="QXN56" s="18" t="s">
        <v>1923</v>
      </c>
      <c r="QXO56" s="18" t="s">
        <v>1923</v>
      </c>
      <c r="QXP56" s="18" t="s">
        <v>1923</v>
      </c>
      <c r="QXQ56" s="18" t="s">
        <v>1923</v>
      </c>
      <c r="QXR56" s="18" t="s">
        <v>1923</v>
      </c>
      <c r="QXS56" s="18" t="s">
        <v>1923</v>
      </c>
      <c r="QXT56" s="18" t="s">
        <v>1923</v>
      </c>
      <c r="QXU56" s="18" t="s">
        <v>1923</v>
      </c>
      <c r="QXV56" s="18" t="s">
        <v>1923</v>
      </c>
      <c r="QXW56" s="18" t="s">
        <v>1923</v>
      </c>
      <c r="QXX56" s="18" t="s">
        <v>1923</v>
      </c>
      <c r="QXY56" s="18" t="s">
        <v>1923</v>
      </c>
      <c r="QXZ56" s="18" t="s">
        <v>1923</v>
      </c>
      <c r="QYA56" s="18" t="s">
        <v>1923</v>
      </c>
      <c r="QYB56" s="18" t="s">
        <v>1923</v>
      </c>
      <c r="QYC56" s="18" t="s">
        <v>1923</v>
      </c>
      <c r="QYD56" s="18" t="s">
        <v>1923</v>
      </c>
      <c r="QYE56" s="18" t="s">
        <v>1923</v>
      </c>
      <c r="QYF56" s="18" t="s">
        <v>1923</v>
      </c>
      <c r="QYG56" s="18" t="s">
        <v>1923</v>
      </c>
      <c r="QYH56" s="18" t="s">
        <v>1923</v>
      </c>
      <c r="QYI56" s="18" t="s">
        <v>1923</v>
      </c>
      <c r="QYJ56" s="18" t="s">
        <v>1923</v>
      </c>
      <c r="QYK56" s="18" t="s">
        <v>1923</v>
      </c>
      <c r="QYL56" s="18" t="s">
        <v>1923</v>
      </c>
      <c r="QYM56" s="18" t="s">
        <v>1923</v>
      </c>
      <c r="QYN56" s="18" t="s">
        <v>1923</v>
      </c>
      <c r="QYO56" s="18" t="s">
        <v>1923</v>
      </c>
      <c r="QYP56" s="18" t="s">
        <v>1923</v>
      </c>
      <c r="QYQ56" s="18" t="s">
        <v>1923</v>
      </c>
      <c r="QYR56" s="18" t="s">
        <v>1923</v>
      </c>
      <c r="QYS56" s="18" t="s">
        <v>1923</v>
      </c>
      <c r="QYT56" s="18" t="s">
        <v>1923</v>
      </c>
      <c r="QYU56" s="18" t="s">
        <v>1923</v>
      </c>
      <c r="QYV56" s="18" t="s">
        <v>1923</v>
      </c>
      <c r="QYW56" s="18" t="s">
        <v>1923</v>
      </c>
      <c r="QYX56" s="18" t="s">
        <v>1923</v>
      </c>
      <c r="QYY56" s="18" t="s">
        <v>1923</v>
      </c>
      <c r="QYZ56" s="18" t="s">
        <v>1923</v>
      </c>
      <c r="QZA56" s="18" t="s">
        <v>1923</v>
      </c>
      <c r="QZB56" s="18" t="s">
        <v>1923</v>
      </c>
      <c r="QZC56" s="18" t="s">
        <v>1923</v>
      </c>
      <c r="QZD56" s="18" t="s">
        <v>1923</v>
      </c>
      <c r="QZE56" s="18" t="s">
        <v>1923</v>
      </c>
      <c r="QZF56" s="18" t="s">
        <v>1923</v>
      </c>
      <c r="QZG56" s="18" t="s">
        <v>1923</v>
      </c>
      <c r="QZH56" s="18" t="s">
        <v>1923</v>
      </c>
      <c r="QZI56" s="18" t="s">
        <v>1923</v>
      </c>
      <c r="QZJ56" s="18" t="s">
        <v>1923</v>
      </c>
      <c r="QZK56" s="18" t="s">
        <v>1923</v>
      </c>
      <c r="QZL56" s="18" t="s">
        <v>1923</v>
      </c>
      <c r="QZM56" s="18" t="s">
        <v>1923</v>
      </c>
      <c r="QZN56" s="18" t="s">
        <v>1923</v>
      </c>
      <c r="QZO56" s="18" t="s">
        <v>1923</v>
      </c>
      <c r="QZP56" s="18" t="s">
        <v>1923</v>
      </c>
      <c r="QZQ56" s="18" t="s">
        <v>1923</v>
      </c>
      <c r="QZR56" s="18" t="s">
        <v>1923</v>
      </c>
      <c r="QZS56" s="18" t="s">
        <v>1923</v>
      </c>
      <c r="QZT56" s="18" t="s">
        <v>1923</v>
      </c>
      <c r="QZU56" s="18" t="s">
        <v>1923</v>
      </c>
      <c r="QZV56" s="18" t="s">
        <v>1923</v>
      </c>
      <c r="QZW56" s="18" t="s">
        <v>1923</v>
      </c>
      <c r="QZX56" s="18" t="s">
        <v>1923</v>
      </c>
      <c r="QZY56" s="18" t="s">
        <v>1923</v>
      </c>
      <c r="QZZ56" s="18" t="s">
        <v>1923</v>
      </c>
      <c r="RAA56" s="18" t="s">
        <v>1923</v>
      </c>
      <c r="RAB56" s="18" t="s">
        <v>1923</v>
      </c>
      <c r="RAC56" s="18" t="s">
        <v>1923</v>
      </c>
      <c r="RAD56" s="18" t="s">
        <v>1923</v>
      </c>
      <c r="RAE56" s="18" t="s">
        <v>1923</v>
      </c>
      <c r="RAF56" s="18" t="s">
        <v>1923</v>
      </c>
      <c r="RAG56" s="18" t="s">
        <v>1923</v>
      </c>
      <c r="RAH56" s="18" t="s">
        <v>1923</v>
      </c>
      <c r="RAI56" s="18" t="s">
        <v>1923</v>
      </c>
      <c r="RAJ56" s="18" t="s">
        <v>1923</v>
      </c>
      <c r="RAK56" s="18" t="s">
        <v>1923</v>
      </c>
      <c r="RAL56" s="18" t="s">
        <v>1923</v>
      </c>
      <c r="RAM56" s="18" t="s">
        <v>1923</v>
      </c>
      <c r="RAN56" s="18" t="s">
        <v>1923</v>
      </c>
      <c r="RAO56" s="18" t="s">
        <v>1923</v>
      </c>
      <c r="RAP56" s="18" t="s">
        <v>1923</v>
      </c>
      <c r="RAQ56" s="18" t="s">
        <v>1923</v>
      </c>
      <c r="RAR56" s="18" t="s">
        <v>1923</v>
      </c>
      <c r="RAS56" s="18" t="s">
        <v>1923</v>
      </c>
      <c r="RAT56" s="18" t="s">
        <v>1923</v>
      </c>
      <c r="RAU56" s="18" t="s">
        <v>1923</v>
      </c>
      <c r="RAV56" s="18" t="s">
        <v>1923</v>
      </c>
      <c r="RAW56" s="18" t="s">
        <v>1923</v>
      </c>
      <c r="RAX56" s="18" t="s">
        <v>1923</v>
      </c>
      <c r="RAY56" s="18" t="s">
        <v>1923</v>
      </c>
      <c r="RAZ56" s="18" t="s">
        <v>1923</v>
      </c>
      <c r="RBA56" s="18" t="s">
        <v>1923</v>
      </c>
      <c r="RBB56" s="18" t="s">
        <v>1923</v>
      </c>
      <c r="RBC56" s="18" t="s">
        <v>1923</v>
      </c>
      <c r="RBD56" s="18" t="s">
        <v>1923</v>
      </c>
      <c r="RBE56" s="18" t="s">
        <v>1923</v>
      </c>
      <c r="RBF56" s="18" t="s">
        <v>1923</v>
      </c>
      <c r="RBG56" s="18" t="s">
        <v>1923</v>
      </c>
      <c r="RBH56" s="18" t="s">
        <v>1923</v>
      </c>
      <c r="RBI56" s="18" t="s">
        <v>1923</v>
      </c>
      <c r="RBJ56" s="18" t="s">
        <v>1923</v>
      </c>
      <c r="RBK56" s="18" t="s">
        <v>1923</v>
      </c>
      <c r="RBL56" s="18" t="s">
        <v>1923</v>
      </c>
      <c r="RBM56" s="18" t="s">
        <v>1923</v>
      </c>
      <c r="RBN56" s="18" t="s">
        <v>1923</v>
      </c>
      <c r="RBO56" s="18" t="s">
        <v>1923</v>
      </c>
      <c r="RBP56" s="18" t="s">
        <v>1923</v>
      </c>
      <c r="RBQ56" s="18" t="s">
        <v>1923</v>
      </c>
      <c r="RBR56" s="18" t="s">
        <v>1923</v>
      </c>
      <c r="RBS56" s="18" t="s">
        <v>1923</v>
      </c>
      <c r="RBT56" s="18" t="s">
        <v>1923</v>
      </c>
      <c r="RBU56" s="18" t="s">
        <v>1923</v>
      </c>
      <c r="RBV56" s="18" t="s">
        <v>1923</v>
      </c>
      <c r="RBW56" s="18" t="s">
        <v>1923</v>
      </c>
      <c r="RBX56" s="18" t="s">
        <v>1923</v>
      </c>
      <c r="RBY56" s="18" t="s">
        <v>1923</v>
      </c>
      <c r="RBZ56" s="18" t="s">
        <v>1923</v>
      </c>
      <c r="RCA56" s="18" t="s">
        <v>1923</v>
      </c>
      <c r="RCB56" s="18" t="s">
        <v>1923</v>
      </c>
      <c r="RCC56" s="18" t="s">
        <v>1923</v>
      </c>
      <c r="RCD56" s="18" t="s">
        <v>1923</v>
      </c>
      <c r="RCE56" s="18" t="s">
        <v>1923</v>
      </c>
      <c r="RCF56" s="18" t="s">
        <v>1923</v>
      </c>
      <c r="RCG56" s="18" t="s">
        <v>1923</v>
      </c>
      <c r="RCH56" s="18" t="s">
        <v>1923</v>
      </c>
      <c r="RCI56" s="18" t="s">
        <v>1923</v>
      </c>
      <c r="RCJ56" s="18" t="s">
        <v>1923</v>
      </c>
      <c r="RCK56" s="18" t="s">
        <v>1923</v>
      </c>
      <c r="RCL56" s="18" t="s">
        <v>1923</v>
      </c>
      <c r="RCM56" s="18" t="s">
        <v>1923</v>
      </c>
      <c r="RCN56" s="18" t="s">
        <v>1923</v>
      </c>
      <c r="RCO56" s="18" t="s">
        <v>1923</v>
      </c>
      <c r="RCP56" s="18" t="s">
        <v>1923</v>
      </c>
      <c r="RCQ56" s="18" t="s">
        <v>1923</v>
      </c>
      <c r="RCR56" s="18" t="s">
        <v>1923</v>
      </c>
      <c r="RCS56" s="18" t="s">
        <v>1923</v>
      </c>
      <c r="RCT56" s="18" t="s">
        <v>1923</v>
      </c>
      <c r="RCU56" s="18" t="s">
        <v>1923</v>
      </c>
      <c r="RCV56" s="18" t="s">
        <v>1923</v>
      </c>
      <c r="RCW56" s="18" t="s">
        <v>1923</v>
      </c>
      <c r="RCX56" s="18" t="s">
        <v>1923</v>
      </c>
      <c r="RCY56" s="18" t="s">
        <v>1923</v>
      </c>
      <c r="RCZ56" s="18" t="s">
        <v>1923</v>
      </c>
      <c r="RDA56" s="18" t="s">
        <v>1923</v>
      </c>
      <c r="RDB56" s="18" t="s">
        <v>1923</v>
      </c>
      <c r="RDC56" s="18" t="s">
        <v>1923</v>
      </c>
      <c r="RDD56" s="18" t="s">
        <v>1923</v>
      </c>
      <c r="RDE56" s="18" t="s">
        <v>1923</v>
      </c>
      <c r="RDF56" s="18" t="s">
        <v>1923</v>
      </c>
      <c r="RDG56" s="18" t="s">
        <v>1923</v>
      </c>
      <c r="RDH56" s="18" t="s">
        <v>1923</v>
      </c>
      <c r="RDI56" s="18" t="s">
        <v>1923</v>
      </c>
      <c r="RDJ56" s="18" t="s">
        <v>1923</v>
      </c>
      <c r="RDK56" s="18" t="s">
        <v>1923</v>
      </c>
      <c r="RDL56" s="18" t="s">
        <v>1923</v>
      </c>
      <c r="RDM56" s="18" t="s">
        <v>1923</v>
      </c>
      <c r="RDN56" s="18" t="s">
        <v>1923</v>
      </c>
      <c r="RDO56" s="18" t="s">
        <v>1923</v>
      </c>
      <c r="RDP56" s="18" t="s">
        <v>1923</v>
      </c>
      <c r="RDQ56" s="18" t="s">
        <v>1923</v>
      </c>
      <c r="RDR56" s="18" t="s">
        <v>1923</v>
      </c>
      <c r="RDS56" s="18" t="s">
        <v>1923</v>
      </c>
      <c r="RDT56" s="18" t="s">
        <v>1923</v>
      </c>
      <c r="RDU56" s="18" t="s">
        <v>1923</v>
      </c>
      <c r="RDV56" s="18" t="s">
        <v>1923</v>
      </c>
      <c r="RDW56" s="18" t="s">
        <v>1923</v>
      </c>
      <c r="RDX56" s="18" t="s">
        <v>1923</v>
      </c>
      <c r="RDY56" s="18" t="s">
        <v>1923</v>
      </c>
      <c r="RDZ56" s="18" t="s">
        <v>1923</v>
      </c>
      <c r="REA56" s="18" t="s">
        <v>1923</v>
      </c>
      <c r="REB56" s="18" t="s">
        <v>1923</v>
      </c>
      <c r="REC56" s="18" t="s">
        <v>1923</v>
      </c>
      <c r="RED56" s="18" t="s">
        <v>1923</v>
      </c>
      <c r="REE56" s="18" t="s">
        <v>1923</v>
      </c>
      <c r="REF56" s="18" t="s">
        <v>1923</v>
      </c>
      <c r="REG56" s="18" t="s">
        <v>1923</v>
      </c>
      <c r="REH56" s="18" t="s">
        <v>1923</v>
      </c>
      <c r="REI56" s="18" t="s">
        <v>1923</v>
      </c>
      <c r="REJ56" s="18" t="s">
        <v>1923</v>
      </c>
      <c r="REK56" s="18" t="s">
        <v>1923</v>
      </c>
      <c r="REL56" s="18" t="s">
        <v>1923</v>
      </c>
      <c r="REM56" s="18" t="s">
        <v>1923</v>
      </c>
      <c r="REN56" s="18" t="s">
        <v>1923</v>
      </c>
      <c r="REO56" s="18" t="s">
        <v>1923</v>
      </c>
      <c r="REP56" s="18" t="s">
        <v>1923</v>
      </c>
      <c r="REQ56" s="18" t="s">
        <v>1923</v>
      </c>
      <c r="RER56" s="18" t="s">
        <v>1923</v>
      </c>
      <c r="RES56" s="18" t="s">
        <v>1923</v>
      </c>
      <c r="RET56" s="18" t="s">
        <v>1923</v>
      </c>
      <c r="REU56" s="18" t="s">
        <v>1923</v>
      </c>
      <c r="REV56" s="18" t="s">
        <v>1923</v>
      </c>
      <c r="REW56" s="18" t="s">
        <v>1923</v>
      </c>
      <c r="REX56" s="18" t="s">
        <v>1923</v>
      </c>
      <c r="REY56" s="18" t="s">
        <v>1923</v>
      </c>
      <c r="REZ56" s="18" t="s">
        <v>1923</v>
      </c>
      <c r="RFA56" s="18" t="s">
        <v>1923</v>
      </c>
      <c r="RFB56" s="18" t="s">
        <v>1923</v>
      </c>
      <c r="RFC56" s="18" t="s">
        <v>1923</v>
      </c>
      <c r="RFD56" s="18" t="s">
        <v>1923</v>
      </c>
      <c r="RFE56" s="18" t="s">
        <v>1923</v>
      </c>
      <c r="RFF56" s="18" t="s">
        <v>1923</v>
      </c>
      <c r="RFG56" s="18" t="s">
        <v>1923</v>
      </c>
      <c r="RFH56" s="18" t="s">
        <v>1923</v>
      </c>
      <c r="RFI56" s="18" t="s">
        <v>1923</v>
      </c>
      <c r="RFJ56" s="18" t="s">
        <v>1923</v>
      </c>
      <c r="RFK56" s="18" t="s">
        <v>1923</v>
      </c>
      <c r="RFL56" s="18" t="s">
        <v>1923</v>
      </c>
      <c r="RFM56" s="18" t="s">
        <v>1923</v>
      </c>
      <c r="RFN56" s="18" t="s">
        <v>1923</v>
      </c>
      <c r="RFO56" s="18" t="s">
        <v>1923</v>
      </c>
      <c r="RFP56" s="18" t="s">
        <v>1923</v>
      </c>
      <c r="RFQ56" s="18" t="s">
        <v>1923</v>
      </c>
      <c r="RFR56" s="18" t="s">
        <v>1923</v>
      </c>
      <c r="RFS56" s="18" t="s">
        <v>1923</v>
      </c>
      <c r="RFT56" s="18" t="s">
        <v>1923</v>
      </c>
      <c r="RFU56" s="18" t="s">
        <v>1923</v>
      </c>
      <c r="RFV56" s="18" t="s">
        <v>1923</v>
      </c>
      <c r="RFW56" s="18" t="s">
        <v>1923</v>
      </c>
      <c r="RFX56" s="18" t="s">
        <v>1923</v>
      </c>
      <c r="RFY56" s="18" t="s">
        <v>1923</v>
      </c>
      <c r="RFZ56" s="18" t="s">
        <v>1923</v>
      </c>
      <c r="RGA56" s="18" t="s">
        <v>1923</v>
      </c>
      <c r="RGB56" s="18" t="s">
        <v>1923</v>
      </c>
      <c r="RGC56" s="18" t="s">
        <v>1923</v>
      </c>
      <c r="RGD56" s="18" t="s">
        <v>1923</v>
      </c>
      <c r="RGE56" s="18" t="s">
        <v>1923</v>
      </c>
      <c r="RGF56" s="18" t="s">
        <v>1923</v>
      </c>
      <c r="RGG56" s="18" t="s">
        <v>1923</v>
      </c>
      <c r="RGH56" s="18" t="s">
        <v>1923</v>
      </c>
      <c r="RGI56" s="18" t="s">
        <v>1923</v>
      </c>
      <c r="RGJ56" s="18" t="s">
        <v>1923</v>
      </c>
      <c r="RGK56" s="18" t="s">
        <v>1923</v>
      </c>
      <c r="RGL56" s="18" t="s">
        <v>1923</v>
      </c>
      <c r="RGM56" s="18" t="s">
        <v>1923</v>
      </c>
      <c r="RGN56" s="18" t="s">
        <v>1923</v>
      </c>
      <c r="RGO56" s="18" t="s">
        <v>1923</v>
      </c>
      <c r="RGP56" s="18" t="s">
        <v>1923</v>
      </c>
      <c r="RGQ56" s="18" t="s">
        <v>1923</v>
      </c>
      <c r="RGR56" s="18" t="s">
        <v>1923</v>
      </c>
      <c r="RGS56" s="18" t="s">
        <v>1923</v>
      </c>
      <c r="RGT56" s="18" t="s">
        <v>1923</v>
      </c>
      <c r="RGU56" s="18" t="s">
        <v>1923</v>
      </c>
      <c r="RGV56" s="18" t="s">
        <v>1923</v>
      </c>
      <c r="RGW56" s="18" t="s">
        <v>1923</v>
      </c>
      <c r="RGX56" s="18" t="s">
        <v>1923</v>
      </c>
      <c r="RGY56" s="18" t="s">
        <v>1923</v>
      </c>
      <c r="RGZ56" s="18" t="s">
        <v>1923</v>
      </c>
      <c r="RHA56" s="18" t="s">
        <v>1923</v>
      </c>
      <c r="RHB56" s="18" t="s">
        <v>1923</v>
      </c>
      <c r="RHC56" s="18" t="s">
        <v>1923</v>
      </c>
      <c r="RHD56" s="18" t="s">
        <v>1923</v>
      </c>
      <c r="RHE56" s="18" t="s">
        <v>1923</v>
      </c>
      <c r="RHF56" s="18" t="s">
        <v>1923</v>
      </c>
      <c r="RHG56" s="18" t="s">
        <v>1923</v>
      </c>
      <c r="RHH56" s="18" t="s">
        <v>1923</v>
      </c>
      <c r="RHI56" s="18" t="s">
        <v>1923</v>
      </c>
      <c r="RHJ56" s="18" t="s">
        <v>1923</v>
      </c>
      <c r="RHK56" s="18" t="s">
        <v>1923</v>
      </c>
      <c r="RHL56" s="18" t="s">
        <v>1923</v>
      </c>
      <c r="RHM56" s="18" t="s">
        <v>1923</v>
      </c>
      <c r="RHN56" s="18" t="s">
        <v>1923</v>
      </c>
      <c r="RHO56" s="18" t="s">
        <v>1923</v>
      </c>
      <c r="RHP56" s="18" t="s">
        <v>1923</v>
      </c>
      <c r="RHQ56" s="18" t="s">
        <v>1923</v>
      </c>
      <c r="RHR56" s="18" t="s">
        <v>1923</v>
      </c>
      <c r="RHS56" s="18" t="s">
        <v>1923</v>
      </c>
      <c r="RHT56" s="18" t="s">
        <v>1923</v>
      </c>
      <c r="RHU56" s="18" t="s">
        <v>1923</v>
      </c>
      <c r="RHV56" s="18" t="s">
        <v>1923</v>
      </c>
      <c r="RHW56" s="18" t="s">
        <v>1923</v>
      </c>
      <c r="RHX56" s="18" t="s">
        <v>1923</v>
      </c>
      <c r="RHY56" s="18" t="s">
        <v>1923</v>
      </c>
      <c r="RHZ56" s="18" t="s">
        <v>1923</v>
      </c>
      <c r="RIA56" s="18" t="s">
        <v>1923</v>
      </c>
      <c r="RIB56" s="18" t="s">
        <v>1923</v>
      </c>
      <c r="RIC56" s="18" t="s">
        <v>1923</v>
      </c>
      <c r="RID56" s="18" t="s">
        <v>1923</v>
      </c>
      <c r="RIE56" s="18" t="s">
        <v>1923</v>
      </c>
      <c r="RIF56" s="18" t="s">
        <v>1923</v>
      </c>
      <c r="RIG56" s="18" t="s">
        <v>1923</v>
      </c>
      <c r="RIH56" s="18" t="s">
        <v>1923</v>
      </c>
      <c r="RII56" s="18" t="s">
        <v>1923</v>
      </c>
      <c r="RIJ56" s="18" t="s">
        <v>1923</v>
      </c>
      <c r="RIK56" s="18" t="s">
        <v>1923</v>
      </c>
      <c r="RIL56" s="18" t="s">
        <v>1923</v>
      </c>
      <c r="RIM56" s="18" t="s">
        <v>1923</v>
      </c>
      <c r="RIN56" s="18" t="s">
        <v>1923</v>
      </c>
      <c r="RIO56" s="18" t="s">
        <v>1923</v>
      </c>
      <c r="RIP56" s="18" t="s">
        <v>1923</v>
      </c>
      <c r="RIQ56" s="18" t="s">
        <v>1923</v>
      </c>
      <c r="RIR56" s="18" t="s">
        <v>1923</v>
      </c>
      <c r="RIS56" s="18" t="s">
        <v>1923</v>
      </c>
      <c r="RIT56" s="18" t="s">
        <v>1923</v>
      </c>
      <c r="RIU56" s="18" t="s">
        <v>1923</v>
      </c>
      <c r="RIV56" s="18" t="s">
        <v>1923</v>
      </c>
      <c r="RIW56" s="18" t="s">
        <v>1923</v>
      </c>
      <c r="RIX56" s="18" t="s">
        <v>1923</v>
      </c>
      <c r="RIY56" s="18" t="s">
        <v>1923</v>
      </c>
      <c r="RIZ56" s="18" t="s">
        <v>1923</v>
      </c>
      <c r="RJA56" s="18" t="s">
        <v>1923</v>
      </c>
      <c r="RJB56" s="18" t="s">
        <v>1923</v>
      </c>
      <c r="RJC56" s="18" t="s">
        <v>1923</v>
      </c>
      <c r="RJD56" s="18" t="s">
        <v>1923</v>
      </c>
      <c r="RJE56" s="18" t="s">
        <v>1923</v>
      </c>
      <c r="RJF56" s="18" t="s">
        <v>1923</v>
      </c>
      <c r="RJG56" s="18" t="s">
        <v>1923</v>
      </c>
      <c r="RJH56" s="18" t="s">
        <v>1923</v>
      </c>
      <c r="RJI56" s="18" t="s">
        <v>1923</v>
      </c>
      <c r="RJJ56" s="18" t="s">
        <v>1923</v>
      </c>
      <c r="RJK56" s="18" t="s">
        <v>1923</v>
      </c>
      <c r="RJL56" s="18" t="s">
        <v>1923</v>
      </c>
      <c r="RJM56" s="18" t="s">
        <v>1923</v>
      </c>
      <c r="RJN56" s="18" t="s">
        <v>1923</v>
      </c>
      <c r="RJO56" s="18" t="s">
        <v>1923</v>
      </c>
      <c r="RJP56" s="18" t="s">
        <v>1923</v>
      </c>
      <c r="RJQ56" s="18" t="s">
        <v>1923</v>
      </c>
      <c r="RJR56" s="18" t="s">
        <v>1923</v>
      </c>
      <c r="RJS56" s="18" t="s">
        <v>1923</v>
      </c>
      <c r="RJT56" s="18" t="s">
        <v>1923</v>
      </c>
      <c r="RJU56" s="18" t="s">
        <v>1923</v>
      </c>
      <c r="RJV56" s="18" t="s">
        <v>1923</v>
      </c>
      <c r="RJW56" s="18" t="s">
        <v>1923</v>
      </c>
      <c r="RJX56" s="18" t="s">
        <v>1923</v>
      </c>
      <c r="RJY56" s="18" t="s">
        <v>1923</v>
      </c>
      <c r="RJZ56" s="18" t="s">
        <v>1923</v>
      </c>
      <c r="RKA56" s="18" t="s">
        <v>1923</v>
      </c>
      <c r="RKB56" s="18" t="s">
        <v>1923</v>
      </c>
      <c r="RKC56" s="18" t="s">
        <v>1923</v>
      </c>
      <c r="RKD56" s="18" t="s">
        <v>1923</v>
      </c>
      <c r="RKE56" s="18" t="s">
        <v>1923</v>
      </c>
      <c r="RKF56" s="18" t="s">
        <v>1923</v>
      </c>
      <c r="RKG56" s="18" t="s">
        <v>1923</v>
      </c>
      <c r="RKH56" s="18" t="s">
        <v>1923</v>
      </c>
      <c r="RKI56" s="18" t="s">
        <v>1923</v>
      </c>
      <c r="RKJ56" s="18" t="s">
        <v>1923</v>
      </c>
      <c r="RKK56" s="18" t="s">
        <v>1923</v>
      </c>
      <c r="RKL56" s="18" t="s">
        <v>1923</v>
      </c>
      <c r="RKM56" s="18" t="s">
        <v>1923</v>
      </c>
      <c r="RKN56" s="18" t="s">
        <v>1923</v>
      </c>
      <c r="RKO56" s="18" t="s">
        <v>1923</v>
      </c>
      <c r="RKP56" s="18" t="s">
        <v>1923</v>
      </c>
      <c r="RKQ56" s="18" t="s">
        <v>1923</v>
      </c>
      <c r="RKR56" s="18" t="s">
        <v>1923</v>
      </c>
      <c r="RKS56" s="18" t="s">
        <v>1923</v>
      </c>
      <c r="RKT56" s="18" t="s">
        <v>1923</v>
      </c>
      <c r="RKU56" s="18" t="s">
        <v>1923</v>
      </c>
      <c r="RKV56" s="18" t="s">
        <v>1923</v>
      </c>
      <c r="RKW56" s="18" t="s">
        <v>1923</v>
      </c>
      <c r="RKX56" s="18" t="s">
        <v>1923</v>
      </c>
      <c r="RKY56" s="18" t="s">
        <v>1923</v>
      </c>
      <c r="RKZ56" s="18" t="s">
        <v>1923</v>
      </c>
      <c r="RLA56" s="18" t="s">
        <v>1923</v>
      </c>
      <c r="RLB56" s="18" t="s">
        <v>1923</v>
      </c>
      <c r="RLC56" s="18" t="s">
        <v>1923</v>
      </c>
      <c r="RLD56" s="18" t="s">
        <v>1923</v>
      </c>
      <c r="RLE56" s="18" t="s">
        <v>1923</v>
      </c>
      <c r="RLF56" s="18" t="s">
        <v>1923</v>
      </c>
      <c r="RLG56" s="18" t="s">
        <v>1923</v>
      </c>
      <c r="RLH56" s="18" t="s">
        <v>1923</v>
      </c>
      <c r="RLI56" s="18" t="s">
        <v>1923</v>
      </c>
      <c r="RLJ56" s="18" t="s">
        <v>1923</v>
      </c>
      <c r="RLK56" s="18" t="s">
        <v>1923</v>
      </c>
      <c r="RLL56" s="18" t="s">
        <v>1923</v>
      </c>
      <c r="RLM56" s="18" t="s">
        <v>1923</v>
      </c>
      <c r="RLN56" s="18" t="s">
        <v>1923</v>
      </c>
      <c r="RLO56" s="18" t="s">
        <v>1923</v>
      </c>
      <c r="RLP56" s="18" t="s">
        <v>1923</v>
      </c>
      <c r="RLQ56" s="18" t="s">
        <v>1923</v>
      </c>
      <c r="RLR56" s="18" t="s">
        <v>1923</v>
      </c>
      <c r="RLS56" s="18" t="s">
        <v>1923</v>
      </c>
      <c r="RLT56" s="18" t="s">
        <v>1923</v>
      </c>
      <c r="RLU56" s="18" t="s">
        <v>1923</v>
      </c>
      <c r="RLV56" s="18" t="s">
        <v>1923</v>
      </c>
      <c r="RLW56" s="18" t="s">
        <v>1923</v>
      </c>
      <c r="RLX56" s="18" t="s">
        <v>1923</v>
      </c>
      <c r="RLY56" s="18" t="s">
        <v>1923</v>
      </c>
      <c r="RLZ56" s="18" t="s">
        <v>1923</v>
      </c>
      <c r="RMA56" s="18" t="s">
        <v>1923</v>
      </c>
      <c r="RMB56" s="18" t="s">
        <v>1923</v>
      </c>
      <c r="RMC56" s="18" t="s">
        <v>1923</v>
      </c>
      <c r="RMD56" s="18" t="s">
        <v>1923</v>
      </c>
      <c r="RME56" s="18" t="s">
        <v>1923</v>
      </c>
      <c r="RMF56" s="18" t="s">
        <v>1923</v>
      </c>
      <c r="RMG56" s="18" t="s">
        <v>1923</v>
      </c>
      <c r="RMH56" s="18" t="s">
        <v>1923</v>
      </c>
      <c r="RMI56" s="18" t="s">
        <v>1923</v>
      </c>
      <c r="RMJ56" s="18" t="s">
        <v>1923</v>
      </c>
      <c r="RMK56" s="18" t="s">
        <v>1923</v>
      </c>
      <c r="RML56" s="18" t="s">
        <v>1923</v>
      </c>
      <c r="RMM56" s="18" t="s">
        <v>1923</v>
      </c>
      <c r="RMN56" s="18" t="s">
        <v>1923</v>
      </c>
      <c r="RMO56" s="18" t="s">
        <v>1923</v>
      </c>
      <c r="RMP56" s="18" t="s">
        <v>1923</v>
      </c>
      <c r="RMQ56" s="18" t="s">
        <v>1923</v>
      </c>
      <c r="RMR56" s="18" t="s">
        <v>1923</v>
      </c>
      <c r="RMS56" s="18" t="s">
        <v>1923</v>
      </c>
      <c r="RMT56" s="18" t="s">
        <v>1923</v>
      </c>
      <c r="RMU56" s="18" t="s">
        <v>1923</v>
      </c>
      <c r="RMV56" s="18" t="s">
        <v>1923</v>
      </c>
      <c r="RMW56" s="18" t="s">
        <v>1923</v>
      </c>
      <c r="RMX56" s="18" t="s">
        <v>1923</v>
      </c>
      <c r="RMY56" s="18" t="s">
        <v>1923</v>
      </c>
      <c r="RMZ56" s="18" t="s">
        <v>1923</v>
      </c>
      <c r="RNA56" s="18" t="s">
        <v>1923</v>
      </c>
      <c r="RNB56" s="18" t="s">
        <v>1923</v>
      </c>
      <c r="RNC56" s="18" t="s">
        <v>1923</v>
      </c>
      <c r="RND56" s="18" t="s">
        <v>1923</v>
      </c>
      <c r="RNE56" s="18" t="s">
        <v>1923</v>
      </c>
      <c r="RNF56" s="18" t="s">
        <v>1923</v>
      </c>
      <c r="RNG56" s="18" t="s">
        <v>1923</v>
      </c>
      <c r="RNH56" s="18" t="s">
        <v>1923</v>
      </c>
      <c r="RNI56" s="18" t="s">
        <v>1923</v>
      </c>
      <c r="RNJ56" s="18" t="s">
        <v>1923</v>
      </c>
      <c r="RNK56" s="18" t="s">
        <v>1923</v>
      </c>
      <c r="RNL56" s="18" t="s">
        <v>1923</v>
      </c>
      <c r="RNM56" s="18" t="s">
        <v>1923</v>
      </c>
      <c r="RNN56" s="18" t="s">
        <v>1923</v>
      </c>
      <c r="RNO56" s="18" t="s">
        <v>1923</v>
      </c>
      <c r="RNP56" s="18" t="s">
        <v>1923</v>
      </c>
      <c r="RNQ56" s="18" t="s">
        <v>1923</v>
      </c>
      <c r="RNR56" s="18" t="s">
        <v>1923</v>
      </c>
      <c r="RNS56" s="18" t="s">
        <v>1923</v>
      </c>
      <c r="RNT56" s="18" t="s">
        <v>1923</v>
      </c>
      <c r="RNU56" s="18" t="s">
        <v>1923</v>
      </c>
      <c r="RNV56" s="18" t="s">
        <v>1923</v>
      </c>
      <c r="RNW56" s="18" t="s">
        <v>1923</v>
      </c>
      <c r="RNX56" s="18" t="s">
        <v>1923</v>
      </c>
      <c r="RNY56" s="18" t="s">
        <v>1923</v>
      </c>
      <c r="RNZ56" s="18" t="s">
        <v>1923</v>
      </c>
      <c r="ROA56" s="18" t="s">
        <v>1923</v>
      </c>
      <c r="ROB56" s="18" t="s">
        <v>1923</v>
      </c>
      <c r="ROC56" s="18" t="s">
        <v>1923</v>
      </c>
      <c r="ROD56" s="18" t="s">
        <v>1923</v>
      </c>
      <c r="ROE56" s="18" t="s">
        <v>1923</v>
      </c>
      <c r="ROF56" s="18" t="s">
        <v>1923</v>
      </c>
      <c r="ROG56" s="18" t="s">
        <v>1923</v>
      </c>
      <c r="ROH56" s="18" t="s">
        <v>1923</v>
      </c>
      <c r="ROI56" s="18" t="s">
        <v>1923</v>
      </c>
      <c r="ROJ56" s="18" t="s">
        <v>1923</v>
      </c>
      <c r="ROK56" s="18" t="s">
        <v>1923</v>
      </c>
      <c r="ROL56" s="18" t="s">
        <v>1923</v>
      </c>
      <c r="ROM56" s="18" t="s">
        <v>1923</v>
      </c>
      <c r="RON56" s="18" t="s">
        <v>1923</v>
      </c>
      <c r="ROO56" s="18" t="s">
        <v>1923</v>
      </c>
      <c r="ROP56" s="18" t="s">
        <v>1923</v>
      </c>
      <c r="ROQ56" s="18" t="s">
        <v>1923</v>
      </c>
      <c r="ROR56" s="18" t="s">
        <v>1923</v>
      </c>
      <c r="ROS56" s="18" t="s">
        <v>1923</v>
      </c>
      <c r="ROT56" s="18" t="s">
        <v>1923</v>
      </c>
      <c r="ROU56" s="18" t="s">
        <v>1923</v>
      </c>
      <c r="ROV56" s="18" t="s">
        <v>1923</v>
      </c>
      <c r="ROW56" s="18" t="s">
        <v>1923</v>
      </c>
      <c r="ROX56" s="18" t="s">
        <v>1923</v>
      </c>
      <c r="ROY56" s="18" t="s">
        <v>1923</v>
      </c>
      <c r="ROZ56" s="18" t="s">
        <v>1923</v>
      </c>
      <c r="RPA56" s="18" t="s">
        <v>1923</v>
      </c>
      <c r="RPB56" s="18" t="s">
        <v>1923</v>
      </c>
      <c r="RPC56" s="18" t="s">
        <v>1923</v>
      </c>
      <c r="RPD56" s="18" t="s">
        <v>1923</v>
      </c>
      <c r="RPE56" s="18" t="s">
        <v>1923</v>
      </c>
      <c r="RPF56" s="18" t="s">
        <v>1923</v>
      </c>
      <c r="RPG56" s="18" t="s">
        <v>1923</v>
      </c>
      <c r="RPH56" s="18" t="s">
        <v>1923</v>
      </c>
      <c r="RPI56" s="18" t="s">
        <v>1923</v>
      </c>
      <c r="RPJ56" s="18" t="s">
        <v>1923</v>
      </c>
      <c r="RPK56" s="18" t="s">
        <v>1923</v>
      </c>
      <c r="RPL56" s="18" t="s">
        <v>1923</v>
      </c>
      <c r="RPM56" s="18" t="s">
        <v>1923</v>
      </c>
      <c r="RPN56" s="18" t="s">
        <v>1923</v>
      </c>
      <c r="RPO56" s="18" t="s">
        <v>1923</v>
      </c>
      <c r="RPP56" s="18" t="s">
        <v>1923</v>
      </c>
      <c r="RPQ56" s="18" t="s">
        <v>1923</v>
      </c>
      <c r="RPR56" s="18" t="s">
        <v>1923</v>
      </c>
      <c r="RPS56" s="18" t="s">
        <v>1923</v>
      </c>
      <c r="RPT56" s="18" t="s">
        <v>1923</v>
      </c>
      <c r="RPU56" s="18" t="s">
        <v>1923</v>
      </c>
      <c r="RPV56" s="18" t="s">
        <v>1923</v>
      </c>
      <c r="RPW56" s="18" t="s">
        <v>1923</v>
      </c>
      <c r="RPX56" s="18" t="s">
        <v>1923</v>
      </c>
      <c r="RPY56" s="18" t="s">
        <v>1923</v>
      </c>
      <c r="RPZ56" s="18" t="s">
        <v>1923</v>
      </c>
      <c r="RQA56" s="18" t="s">
        <v>1923</v>
      </c>
      <c r="RQB56" s="18" t="s">
        <v>1923</v>
      </c>
      <c r="RQC56" s="18" t="s">
        <v>1923</v>
      </c>
      <c r="RQD56" s="18" t="s">
        <v>1923</v>
      </c>
      <c r="RQE56" s="18" t="s">
        <v>1923</v>
      </c>
      <c r="RQF56" s="18" t="s">
        <v>1923</v>
      </c>
      <c r="RQG56" s="18" t="s">
        <v>1923</v>
      </c>
      <c r="RQH56" s="18" t="s">
        <v>1923</v>
      </c>
      <c r="RQI56" s="18" t="s">
        <v>1923</v>
      </c>
      <c r="RQJ56" s="18" t="s">
        <v>1923</v>
      </c>
      <c r="RQK56" s="18" t="s">
        <v>1923</v>
      </c>
      <c r="RQL56" s="18" t="s">
        <v>1923</v>
      </c>
      <c r="RQM56" s="18" t="s">
        <v>1923</v>
      </c>
      <c r="RQN56" s="18" t="s">
        <v>1923</v>
      </c>
      <c r="RQO56" s="18" t="s">
        <v>1923</v>
      </c>
      <c r="RQP56" s="18" t="s">
        <v>1923</v>
      </c>
      <c r="RQQ56" s="18" t="s">
        <v>1923</v>
      </c>
      <c r="RQR56" s="18" t="s">
        <v>1923</v>
      </c>
      <c r="RQS56" s="18" t="s">
        <v>1923</v>
      </c>
      <c r="RQT56" s="18" t="s">
        <v>1923</v>
      </c>
      <c r="RQU56" s="18" t="s">
        <v>1923</v>
      </c>
      <c r="RQV56" s="18" t="s">
        <v>1923</v>
      </c>
      <c r="RQW56" s="18" t="s">
        <v>1923</v>
      </c>
      <c r="RQX56" s="18" t="s">
        <v>1923</v>
      </c>
      <c r="RQY56" s="18" t="s">
        <v>1923</v>
      </c>
      <c r="RQZ56" s="18" t="s">
        <v>1923</v>
      </c>
      <c r="RRA56" s="18" t="s">
        <v>1923</v>
      </c>
      <c r="RRB56" s="18" t="s">
        <v>1923</v>
      </c>
      <c r="RRC56" s="18" t="s">
        <v>1923</v>
      </c>
      <c r="RRD56" s="18" t="s">
        <v>1923</v>
      </c>
      <c r="RRE56" s="18" t="s">
        <v>1923</v>
      </c>
      <c r="RRF56" s="18" t="s">
        <v>1923</v>
      </c>
      <c r="RRG56" s="18" t="s">
        <v>1923</v>
      </c>
      <c r="RRH56" s="18" t="s">
        <v>1923</v>
      </c>
      <c r="RRI56" s="18" t="s">
        <v>1923</v>
      </c>
      <c r="RRJ56" s="18" t="s">
        <v>1923</v>
      </c>
      <c r="RRK56" s="18" t="s">
        <v>1923</v>
      </c>
      <c r="RRL56" s="18" t="s">
        <v>1923</v>
      </c>
      <c r="RRM56" s="18" t="s">
        <v>1923</v>
      </c>
      <c r="RRN56" s="18" t="s">
        <v>1923</v>
      </c>
      <c r="RRO56" s="18" t="s">
        <v>1923</v>
      </c>
      <c r="RRP56" s="18" t="s">
        <v>1923</v>
      </c>
      <c r="RRQ56" s="18" t="s">
        <v>1923</v>
      </c>
      <c r="RRR56" s="18" t="s">
        <v>1923</v>
      </c>
      <c r="RRS56" s="18" t="s">
        <v>1923</v>
      </c>
      <c r="RRT56" s="18" t="s">
        <v>1923</v>
      </c>
      <c r="RRU56" s="18" t="s">
        <v>1923</v>
      </c>
      <c r="RRV56" s="18" t="s">
        <v>1923</v>
      </c>
      <c r="RRW56" s="18" t="s">
        <v>1923</v>
      </c>
      <c r="RRX56" s="18" t="s">
        <v>1923</v>
      </c>
      <c r="RRY56" s="18" t="s">
        <v>1923</v>
      </c>
      <c r="RRZ56" s="18" t="s">
        <v>1923</v>
      </c>
      <c r="RSA56" s="18" t="s">
        <v>1923</v>
      </c>
      <c r="RSB56" s="18" t="s">
        <v>1923</v>
      </c>
      <c r="RSC56" s="18" t="s">
        <v>1923</v>
      </c>
      <c r="RSD56" s="18" t="s">
        <v>1923</v>
      </c>
      <c r="RSE56" s="18" t="s">
        <v>1923</v>
      </c>
      <c r="RSF56" s="18" t="s">
        <v>1923</v>
      </c>
      <c r="RSG56" s="18" t="s">
        <v>1923</v>
      </c>
      <c r="RSH56" s="18" t="s">
        <v>1923</v>
      </c>
      <c r="RSI56" s="18" t="s">
        <v>1923</v>
      </c>
      <c r="RSJ56" s="18" t="s">
        <v>1923</v>
      </c>
      <c r="RSK56" s="18" t="s">
        <v>1923</v>
      </c>
      <c r="RSL56" s="18" t="s">
        <v>1923</v>
      </c>
      <c r="RSM56" s="18" t="s">
        <v>1923</v>
      </c>
      <c r="RSN56" s="18" t="s">
        <v>1923</v>
      </c>
      <c r="RSO56" s="18" t="s">
        <v>1923</v>
      </c>
      <c r="RSP56" s="18" t="s">
        <v>1923</v>
      </c>
      <c r="RSQ56" s="18" t="s">
        <v>1923</v>
      </c>
      <c r="RSR56" s="18" t="s">
        <v>1923</v>
      </c>
      <c r="RSS56" s="18" t="s">
        <v>1923</v>
      </c>
      <c r="RST56" s="18" t="s">
        <v>1923</v>
      </c>
      <c r="RSU56" s="18" t="s">
        <v>1923</v>
      </c>
      <c r="RSV56" s="18" t="s">
        <v>1923</v>
      </c>
      <c r="RSW56" s="18" t="s">
        <v>1923</v>
      </c>
      <c r="RSX56" s="18" t="s">
        <v>1923</v>
      </c>
      <c r="RSY56" s="18" t="s">
        <v>1923</v>
      </c>
      <c r="RSZ56" s="18" t="s">
        <v>1923</v>
      </c>
      <c r="RTA56" s="18" t="s">
        <v>1923</v>
      </c>
      <c r="RTB56" s="18" t="s">
        <v>1923</v>
      </c>
      <c r="RTC56" s="18" t="s">
        <v>1923</v>
      </c>
      <c r="RTD56" s="18" t="s">
        <v>1923</v>
      </c>
      <c r="RTE56" s="18" t="s">
        <v>1923</v>
      </c>
      <c r="RTF56" s="18" t="s">
        <v>1923</v>
      </c>
      <c r="RTG56" s="18" t="s">
        <v>1923</v>
      </c>
      <c r="RTH56" s="18" t="s">
        <v>1923</v>
      </c>
      <c r="RTI56" s="18" t="s">
        <v>1923</v>
      </c>
      <c r="RTJ56" s="18" t="s">
        <v>1923</v>
      </c>
      <c r="RTK56" s="18" t="s">
        <v>1923</v>
      </c>
      <c r="RTL56" s="18" t="s">
        <v>1923</v>
      </c>
      <c r="RTM56" s="18" t="s">
        <v>1923</v>
      </c>
      <c r="RTN56" s="18" t="s">
        <v>1923</v>
      </c>
      <c r="RTO56" s="18" t="s">
        <v>1923</v>
      </c>
      <c r="RTP56" s="18" t="s">
        <v>1923</v>
      </c>
      <c r="RTQ56" s="18" t="s">
        <v>1923</v>
      </c>
      <c r="RTR56" s="18" t="s">
        <v>1923</v>
      </c>
      <c r="RTS56" s="18" t="s">
        <v>1923</v>
      </c>
      <c r="RTT56" s="18" t="s">
        <v>1923</v>
      </c>
      <c r="RTU56" s="18" t="s">
        <v>1923</v>
      </c>
      <c r="RTV56" s="18" t="s">
        <v>1923</v>
      </c>
      <c r="RTW56" s="18" t="s">
        <v>1923</v>
      </c>
      <c r="RTX56" s="18" t="s">
        <v>1923</v>
      </c>
      <c r="RTY56" s="18" t="s">
        <v>1923</v>
      </c>
      <c r="RTZ56" s="18" t="s">
        <v>1923</v>
      </c>
      <c r="RUA56" s="18" t="s">
        <v>1923</v>
      </c>
      <c r="RUB56" s="18" t="s">
        <v>1923</v>
      </c>
      <c r="RUC56" s="18" t="s">
        <v>1923</v>
      </c>
      <c r="RUD56" s="18" t="s">
        <v>1923</v>
      </c>
      <c r="RUE56" s="18" t="s">
        <v>1923</v>
      </c>
      <c r="RUF56" s="18" t="s">
        <v>1923</v>
      </c>
      <c r="RUG56" s="18" t="s">
        <v>1923</v>
      </c>
      <c r="RUH56" s="18" t="s">
        <v>1923</v>
      </c>
      <c r="RUI56" s="18" t="s">
        <v>1923</v>
      </c>
      <c r="RUJ56" s="18" t="s">
        <v>1923</v>
      </c>
      <c r="RUK56" s="18" t="s">
        <v>1923</v>
      </c>
      <c r="RUL56" s="18" t="s">
        <v>1923</v>
      </c>
      <c r="RUM56" s="18" t="s">
        <v>1923</v>
      </c>
      <c r="RUN56" s="18" t="s">
        <v>1923</v>
      </c>
      <c r="RUO56" s="18" t="s">
        <v>1923</v>
      </c>
      <c r="RUP56" s="18" t="s">
        <v>1923</v>
      </c>
      <c r="RUQ56" s="18" t="s">
        <v>1923</v>
      </c>
      <c r="RUR56" s="18" t="s">
        <v>1923</v>
      </c>
      <c r="RUS56" s="18" t="s">
        <v>1923</v>
      </c>
      <c r="RUT56" s="18" t="s">
        <v>1923</v>
      </c>
      <c r="RUU56" s="18" t="s">
        <v>1923</v>
      </c>
      <c r="RUV56" s="18" t="s">
        <v>1923</v>
      </c>
      <c r="RUW56" s="18" t="s">
        <v>1923</v>
      </c>
      <c r="RUX56" s="18" t="s">
        <v>1923</v>
      </c>
      <c r="RUY56" s="18" t="s">
        <v>1923</v>
      </c>
      <c r="RUZ56" s="18" t="s">
        <v>1923</v>
      </c>
      <c r="RVA56" s="18" t="s">
        <v>1923</v>
      </c>
      <c r="RVB56" s="18" t="s">
        <v>1923</v>
      </c>
      <c r="RVC56" s="18" t="s">
        <v>1923</v>
      </c>
      <c r="RVD56" s="18" t="s">
        <v>1923</v>
      </c>
      <c r="RVE56" s="18" t="s">
        <v>1923</v>
      </c>
      <c r="RVF56" s="18" t="s">
        <v>1923</v>
      </c>
      <c r="RVG56" s="18" t="s">
        <v>1923</v>
      </c>
      <c r="RVH56" s="18" t="s">
        <v>1923</v>
      </c>
      <c r="RVI56" s="18" t="s">
        <v>1923</v>
      </c>
      <c r="RVJ56" s="18" t="s">
        <v>1923</v>
      </c>
      <c r="RVK56" s="18" t="s">
        <v>1923</v>
      </c>
      <c r="RVL56" s="18" t="s">
        <v>1923</v>
      </c>
      <c r="RVM56" s="18" t="s">
        <v>1923</v>
      </c>
      <c r="RVN56" s="18" t="s">
        <v>1923</v>
      </c>
      <c r="RVO56" s="18" t="s">
        <v>1923</v>
      </c>
      <c r="RVP56" s="18" t="s">
        <v>1923</v>
      </c>
      <c r="RVQ56" s="18" t="s">
        <v>1923</v>
      </c>
      <c r="RVR56" s="18" t="s">
        <v>1923</v>
      </c>
      <c r="RVS56" s="18" t="s">
        <v>1923</v>
      </c>
      <c r="RVT56" s="18" t="s">
        <v>1923</v>
      </c>
      <c r="RVU56" s="18" t="s">
        <v>1923</v>
      </c>
      <c r="RVV56" s="18" t="s">
        <v>1923</v>
      </c>
      <c r="RVW56" s="18" t="s">
        <v>1923</v>
      </c>
      <c r="RVX56" s="18" t="s">
        <v>1923</v>
      </c>
      <c r="RVY56" s="18" t="s">
        <v>1923</v>
      </c>
      <c r="RVZ56" s="18" t="s">
        <v>1923</v>
      </c>
      <c r="RWA56" s="18" t="s">
        <v>1923</v>
      </c>
      <c r="RWB56" s="18" t="s">
        <v>1923</v>
      </c>
      <c r="RWC56" s="18" t="s">
        <v>1923</v>
      </c>
      <c r="RWD56" s="18" t="s">
        <v>1923</v>
      </c>
      <c r="RWE56" s="18" t="s">
        <v>1923</v>
      </c>
      <c r="RWF56" s="18" t="s">
        <v>1923</v>
      </c>
      <c r="RWG56" s="18" t="s">
        <v>1923</v>
      </c>
      <c r="RWH56" s="18" t="s">
        <v>1923</v>
      </c>
      <c r="RWI56" s="18" t="s">
        <v>1923</v>
      </c>
      <c r="RWJ56" s="18" t="s">
        <v>1923</v>
      </c>
      <c r="RWK56" s="18" t="s">
        <v>1923</v>
      </c>
      <c r="RWL56" s="18" t="s">
        <v>1923</v>
      </c>
      <c r="RWM56" s="18" t="s">
        <v>1923</v>
      </c>
      <c r="RWN56" s="18" t="s">
        <v>1923</v>
      </c>
      <c r="RWO56" s="18" t="s">
        <v>1923</v>
      </c>
      <c r="RWP56" s="18" t="s">
        <v>1923</v>
      </c>
      <c r="RWQ56" s="18" t="s">
        <v>1923</v>
      </c>
      <c r="RWR56" s="18" t="s">
        <v>1923</v>
      </c>
      <c r="RWS56" s="18" t="s">
        <v>1923</v>
      </c>
      <c r="RWT56" s="18" t="s">
        <v>1923</v>
      </c>
      <c r="RWU56" s="18" t="s">
        <v>1923</v>
      </c>
      <c r="RWV56" s="18" t="s">
        <v>1923</v>
      </c>
      <c r="RWW56" s="18" t="s">
        <v>1923</v>
      </c>
      <c r="RWX56" s="18" t="s">
        <v>1923</v>
      </c>
      <c r="RWY56" s="18" t="s">
        <v>1923</v>
      </c>
      <c r="RWZ56" s="18" t="s">
        <v>1923</v>
      </c>
      <c r="RXA56" s="18" t="s">
        <v>1923</v>
      </c>
      <c r="RXB56" s="18" t="s">
        <v>1923</v>
      </c>
      <c r="RXC56" s="18" t="s">
        <v>1923</v>
      </c>
      <c r="RXD56" s="18" t="s">
        <v>1923</v>
      </c>
      <c r="RXE56" s="18" t="s">
        <v>1923</v>
      </c>
      <c r="RXF56" s="18" t="s">
        <v>1923</v>
      </c>
      <c r="RXG56" s="18" t="s">
        <v>1923</v>
      </c>
      <c r="RXH56" s="18" t="s">
        <v>1923</v>
      </c>
      <c r="RXI56" s="18" t="s">
        <v>1923</v>
      </c>
      <c r="RXJ56" s="18" t="s">
        <v>1923</v>
      </c>
      <c r="RXK56" s="18" t="s">
        <v>1923</v>
      </c>
      <c r="RXL56" s="18" t="s">
        <v>1923</v>
      </c>
      <c r="RXM56" s="18" t="s">
        <v>1923</v>
      </c>
      <c r="RXN56" s="18" t="s">
        <v>1923</v>
      </c>
      <c r="RXO56" s="18" t="s">
        <v>1923</v>
      </c>
      <c r="RXP56" s="18" t="s">
        <v>1923</v>
      </c>
      <c r="RXQ56" s="18" t="s">
        <v>1923</v>
      </c>
      <c r="RXR56" s="18" t="s">
        <v>1923</v>
      </c>
      <c r="RXS56" s="18" t="s">
        <v>1923</v>
      </c>
      <c r="RXT56" s="18" t="s">
        <v>1923</v>
      </c>
      <c r="RXU56" s="18" t="s">
        <v>1923</v>
      </c>
      <c r="RXV56" s="18" t="s">
        <v>1923</v>
      </c>
      <c r="RXW56" s="18" t="s">
        <v>1923</v>
      </c>
      <c r="RXX56" s="18" t="s">
        <v>1923</v>
      </c>
      <c r="RXY56" s="18" t="s">
        <v>1923</v>
      </c>
      <c r="RXZ56" s="18" t="s">
        <v>1923</v>
      </c>
      <c r="RYA56" s="18" t="s">
        <v>1923</v>
      </c>
      <c r="RYB56" s="18" t="s">
        <v>1923</v>
      </c>
      <c r="RYC56" s="18" t="s">
        <v>1923</v>
      </c>
      <c r="RYD56" s="18" t="s">
        <v>1923</v>
      </c>
      <c r="RYE56" s="18" t="s">
        <v>1923</v>
      </c>
      <c r="RYF56" s="18" t="s">
        <v>1923</v>
      </c>
      <c r="RYG56" s="18" t="s">
        <v>1923</v>
      </c>
      <c r="RYH56" s="18" t="s">
        <v>1923</v>
      </c>
      <c r="RYI56" s="18" t="s">
        <v>1923</v>
      </c>
      <c r="RYJ56" s="18" t="s">
        <v>1923</v>
      </c>
      <c r="RYK56" s="18" t="s">
        <v>1923</v>
      </c>
      <c r="RYL56" s="18" t="s">
        <v>1923</v>
      </c>
      <c r="RYM56" s="18" t="s">
        <v>1923</v>
      </c>
      <c r="RYN56" s="18" t="s">
        <v>1923</v>
      </c>
      <c r="RYO56" s="18" t="s">
        <v>1923</v>
      </c>
      <c r="RYP56" s="18" t="s">
        <v>1923</v>
      </c>
      <c r="RYQ56" s="18" t="s">
        <v>1923</v>
      </c>
      <c r="RYR56" s="18" t="s">
        <v>1923</v>
      </c>
      <c r="RYS56" s="18" t="s">
        <v>1923</v>
      </c>
      <c r="RYT56" s="18" t="s">
        <v>1923</v>
      </c>
      <c r="RYU56" s="18" t="s">
        <v>1923</v>
      </c>
      <c r="RYV56" s="18" t="s">
        <v>1923</v>
      </c>
      <c r="RYW56" s="18" t="s">
        <v>1923</v>
      </c>
      <c r="RYX56" s="18" t="s">
        <v>1923</v>
      </c>
      <c r="RYY56" s="18" t="s">
        <v>1923</v>
      </c>
      <c r="RYZ56" s="18" t="s">
        <v>1923</v>
      </c>
      <c r="RZA56" s="18" t="s">
        <v>1923</v>
      </c>
      <c r="RZB56" s="18" t="s">
        <v>1923</v>
      </c>
      <c r="RZC56" s="18" t="s">
        <v>1923</v>
      </c>
      <c r="RZD56" s="18" t="s">
        <v>1923</v>
      </c>
      <c r="RZE56" s="18" t="s">
        <v>1923</v>
      </c>
      <c r="RZF56" s="18" t="s">
        <v>1923</v>
      </c>
      <c r="RZG56" s="18" t="s">
        <v>1923</v>
      </c>
      <c r="RZH56" s="18" t="s">
        <v>1923</v>
      </c>
      <c r="RZI56" s="18" t="s">
        <v>1923</v>
      </c>
      <c r="RZJ56" s="18" t="s">
        <v>1923</v>
      </c>
      <c r="RZK56" s="18" t="s">
        <v>1923</v>
      </c>
      <c r="RZL56" s="18" t="s">
        <v>1923</v>
      </c>
      <c r="RZM56" s="18" t="s">
        <v>1923</v>
      </c>
      <c r="RZN56" s="18" t="s">
        <v>1923</v>
      </c>
      <c r="RZO56" s="18" t="s">
        <v>1923</v>
      </c>
      <c r="RZP56" s="18" t="s">
        <v>1923</v>
      </c>
      <c r="RZQ56" s="18" t="s">
        <v>1923</v>
      </c>
      <c r="RZR56" s="18" t="s">
        <v>1923</v>
      </c>
      <c r="RZS56" s="18" t="s">
        <v>1923</v>
      </c>
      <c r="RZT56" s="18" t="s">
        <v>1923</v>
      </c>
      <c r="RZU56" s="18" t="s">
        <v>1923</v>
      </c>
      <c r="RZV56" s="18" t="s">
        <v>1923</v>
      </c>
      <c r="RZW56" s="18" t="s">
        <v>1923</v>
      </c>
      <c r="RZX56" s="18" t="s">
        <v>1923</v>
      </c>
      <c r="RZY56" s="18" t="s">
        <v>1923</v>
      </c>
      <c r="RZZ56" s="18" t="s">
        <v>1923</v>
      </c>
      <c r="SAA56" s="18" t="s">
        <v>1923</v>
      </c>
      <c r="SAB56" s="18" t="s">
        <v>1923</v>
      </c>
      <c r="SAC56" s="18" t="s">
        <v>1923</v>
      </c>
      <c r="SAD56" s="18" t="s">
        <v>1923</v>
      </c>
      <c r="SAE56" s="18" t="s">
        <v>1923</v>
      </c>
      <c r="SAF56" s="18" t="s">
        <v>1923</v>
      </c>
      <c r="SAG56" s="18" t="s">
        <v>1923</v>
      </c>
      <c r="SAH56" s="18" t="s">
        <v>1923</v>
      </c>
      <c r="SAI56" s="18" t="s">
        <v>1923</v>
      </c>
      <c r="SAJ56" s="18" t="s">
        <v>1923</v>
      </c>
      <c r="SAK56" s="18" t="s">
        <v>1923</v>
      </c>
      <c r="SAL56" s="18" t="s">
        <v>1923</v>
      </c>
      <c r="SAM56" s="18" t="s">
        <v>1923</v>
      </c>
      <c r="SAN56" s="18" t="s">
        <v>1923</v>
      </c>
      <c r="SAO56" s="18" t="s">
        <v>1923</v>
      </c>
      <c r="SAP56" s="18" t="s">
        <v>1923</v>
      </c>
      <c r="SAQ56" s="18" t="s">
        <v>1923</v>
      </c>
      <c r="SAR56" s="18" t="s">
        <v>1923</v>
      </c>
      <c r="SAS56" s="18" t="s">
        <v>1923</v>
      </c>
      <c r="SAT56" s="18" t="s">
        <v>1923</v>
      </c>
      <c r="SAU56" s="18" t="s">
        <v>1923</v>
      </c>
      <c r="SAV56" s="18" t="s">
        <v>1923</v>
      </c>
      <c r="SAW56" s="18" t="s">
        <v>1923</v>
      </c>
      <c r="SAX56" s="18" t="s">
        <v>1923</v>
      </c>
      <c r="SAY56" s="18" t="s">
        <v>1923</v>
      </c>
      <c r="SAZ56" s="18" t="s">
        <v>1923</v>
      </c>
      <c r="SBA56" s="18" t="s">
        <v>1923</v>
      </c>
      <c r="SBB56" s="18" t="s">
        <v>1923</v>
      </c>
      <c r="SBC56" s="18" t="s">
        <v>1923</v>
      </c>
      <c r="SBD56" s="18" t="s">
        <v>1923</v>
      </c>
      <c r="SBE56" s="18" t="s">
        <v>1923</v>
      </c>
      <c r="SBF56" s="18" t="s">
        <v>1923</v>
      </c>
      <c r="SBG56" s="18" t="s">
        <v>1923</v>
      </c>
      <c r="SBH56" s="18" t="s">
        <v>1923</v>
      </c>
      <c r="SBI56" s="18" t="s">
        <v>1923</v>
      </c>
      <c r="SBJ56" s="18" t="s">
        <v>1923</v>
      </c>
      <c r="SBK56" s="18" t="s">
        <v>1923</v>
      </c>
      <c r="SBL56" s="18" t="s">
        <v>1923</v>
      </c>
      <c r="SBM56" s="18" t="s">
        <v>1923</v>
      </c>
      <c r="SBN56" s="18" t="s">
        <v>1923</v>
      </c>
      <c r="SBO56" s="18" t="s">
        <v>1923</v>
      </c>
      <c r="SBP56" s="18" t="s">
        <v>1923</v>
      </c>
      <c r="SBQ56" s="18" t="s">
        <v>1923</v>
      </c>
      <c r="SBR56" s="18" t="s">
        <v>1923</v>
      </c>
      <c r="SBS56" s="18" t="s">
        <v>1923</v>
      </c>
      <c r="SBT56" s="18" t="s">
        <v>1923</v>
      </c>
      <c r="SBU56" s="18" t="s">
        <v>1923</v>
      </c>
      <c r="SBV56" s="18" t="s">
        <v>1923</v>
      </c>
      <c r="SBW56" s="18" t="s">
        <v>1923</v>
      </c>
      <c r="SBX56" s="18" t="s">
        <v>1923</v>
      </c>
      <c r="SBY56" s="18" t="s">
        <v>1923</v>
      </c>
      <c r="SBZ56" s="18" t="s">
        <v>1923</v>
      </c>
      <c r="SCA56" s="18" t="s">
        <v>1923</v>
      </c>
      <c r="SCB56" s="18" t="s">
        <v>1923</v>
      </c>
      <c r="SCC56" s="18" t="s">
        <v>1923</v>
      </c>
      <c r="SCD56" s="18" t="s">
        <v>1923</v>
      </c>
      <c r="SCE56" s="18" t="s">
        <v>1923</v>
      </c>
      <c r="SCF56" s="18" t="s">
        <v>1923</v>
      </c>
      <c r="SCG56" s="18" t="s">
        <v>1923</v>
      </c>
      <c r="SCH56" s="18" t="s">
        <v>1923</v>
      </c>
      <c r="SCI56" s="18" t="s">
        <v>1923</v>
      </c>
      <c r="SCJ56" s="18" t="s">
        <v>1923</v>
      </c>
      <c r="SCK56" s="18" t="s">
        <v>1923</v>
      </c>
      <c r="SCL56" s="18" t="s">
        <v>1923</v>
      </c>
      <c r="SCM56" s="18" t="s">
        <v>1923</v>
      </c>
      <c r="SCN56" s="18" t="s">
        <v>1923</v>
      </c>
      <c r="SCO56" s="18" t="s">
        <v>1923</v>
      </c>
      <c r="SCP56" s="18" t="s">
        <v>1923</v>
      </c>
      <c r="SCQ56" s="18" t="s">
        <v>1923</v>
      </c>
      <c r="SCR56" s="18" t="s">
        <v>1923</v>
      </c>
      <c r="SCS56" s="18" t="s">
        <v>1923</v>
      </c>
      <c r="SCT56" s="18" t="s">
        <v>1923</v>
      </c>
      <c r="SCU56" s="18" t="s">
        <v>1923</v>
      </c>
      <c r="SCV56" s="18" t="s">
        <v>1923</v>
      </c>
      <c r="SCW56" s="18" t="s">
        <v>1923</v>
      </c>
      <c r="SCX56" s="18" t="s">
        <v>1923</v>
      </c>
      <c r="SCY56" s="18" t="s">
        <v>1923</v>
      </c>
      <c r="SCZ56" s="18" t="s">
        <v>1923</v>
      </c>
      <c r="SDA56" s="18" t="s">
        <v>1923</v>
      </c>
      <c r="SDB56" s="18" t="s">
        <v>1923</v>
      </c>
      <c r="SDC56" s="18" t="s">
        <v>1923</v>
      </c>
      <c r="SDD56" s="18" t="s">
        <v>1923</v>
      </c>
      <c r="SDE56" s="18" t="s">
        <v>1923</v>
      </c>
      <c r="SDF56" s="18" t="s">
        <v>1923</v>
      </c>
      <c r="SDG56" s="18" t="s">
        <v>1923</v>
      </c>
      <c r="SDH56" s="18" t="s">
        <v>1923</v>
      </c>
      <c r="SDI56" s="18" t="s">
        <v>1923</v>
      </c>
      <c r="SDJ56" s="18" t="s">
        <v>1923</v>
      </c>
      <c r="SDK56" s="18" t="s">
        <v>1923</v>
      </c>
      <c r="SDL56" s="18" t="s">
        <v>1923</v>
      </c>
      <c r="SDM56" s="18" t="s">
        <v>1923</v>
      </c>
      <c r="SDN56" s="18" t="s">
        <v>1923</v>
      </c>
      <c r="SDO56" s="18" t="s">
        <v>1923</v>
      </c>
      <c r="SDP56" s="18" t="s">
        <v>1923</v>
      </c>
      <c r="SDQ56" s="18" t="s">
        <v>1923</v>
      </c>
      <c r="SDR56" s="18" t="s">
        <v>1923</v>
      </c>
      <c r="SDS56" s="18" t="s">
        <v>1923</v>
      </c>
      <c r="SDT56" s="18" t="s">
        <v>1923</v>
      </c>
      <c r="SDU56" s="18" t="s">
        <v>1923</v>
      </c>
      <c r="SDV56" s="18" t="s">
        <v>1923</v>
      </c>
      <c r="SDW56" s="18" t="s">
        <v>1923</v>
      </c>
      <c r="SDX56" s="18" t="s">
        <v>1923</v>
      </c>
      <c r="SDY56" s="18" t="s">
        <v>1923</v>
      </c>
      <c r="SDZ56" s="18" t="s">
        <v>1923</v>
      </c>
      <c r="SEA56" s="18" t="s">
        <v>1923</v>
      </c>
      <c r="SEB56" s="18" t="s">
        <v>1923</v>
      </c>
      <c r="SEC56" s="18" t="s">
        <v>1923</v>
      </c>
      <c r="SED56" s="18" t="s">
        <v>1923</v>
      </c>
      <c r="SEE56" s="18" t="s">
        <v>1923</v>
      </c>
      <c r="SEF56" s="18" t="s">
        <v>1923</v>
      </c>
      <c r="SEG56" s="18" t="s">
        <v>1923</v>
      </c>
      <c r="SEH56" s="18" t="s">
        <v>1923</v>
      </c>
      <c r="SEI56" s="18" t="s">
        <v>1923</v>
      </c>
      <c r="SEJ56" s="18" t="s">
        <v>1923</v>
      </c>
      <c r="SEK56" s="18" t="s">
        <v>1923</v>
      </c>
      <c r="SEL56" s="18" t="s">
        <v>1923</v>
      </c>
      <c r="SEM56" s="18" t="s">
        <v>1923</v>
      </c>
      <c r="SEN56" s="18" t="s">
        <v>1923</v>
      </c>
      <c r="SEO56" s="18" t="s">
        <v>1923</v>
      </c>
      <c r="SEP56" s="18" t="s">
        <v>1923</v>
      </c>
      <c r="SEQ56" s="18" t="s">
        <v>1923</v>
      </c>
      <c r="SER56" s="18" t="s">
        <v>1923</v>
      </c>
      <c r="SES56" s="18" t="s">
        <v>1923</v>
      </c>
      <c r="SET56" s="18" t="s">
        <v>1923</v>
      </c>
      <c r="SEU56" s="18" t="s">
        <v>1923</v>
      </c>
      <c r="SEV56" s="18" t="s">
        <v>1923</v>
      </c>
      <c r="SEW56" s="18" t="s">
        <v>1923</v>
      </c>
      <c r="SEX56" s="18" t="s">
        <v>1923</v>
      </c>
      <c r="SEY56" s="18" t="s">
        <v>1923</v>
      </c>
      <c r="SEZ56" s="18" t="s">
        <v>1923</v>
      </c>
      <c r="SFA56" s="18" t="s">
        <v>1923</v>
      </c>
      <c r="SFB56" s="18" t="s">
        <v>1923</v>
      </c>
      <c r="SFC56" s="18" t="s">
        <v>1923</v>
      </c>
      <c r="SFD56" s="18" t="s">
        <v>1923</v>
      </c>
      <c r="SFE56" s="18" t="s">
        <v>1923</v>
      </c>
      <c r="SFF56" s="18" t="s">
        <v>1923</v>
      </c>
      <c r="SFG56" s="18" t="s">
        <v>1923</v>
      </c>
      <c r="SFH56" s="18" t="s">
        <v>1923</v>
      </c>
      <c r="SFI56" s="18" t="s">
        <v>1923</v>
      </c>
      <c r="SFJ56" s="18" t="s">
        <v>1923</v>
      </c>
      <c r="SFK56" s="18" t="s">
        <v>1923</v>
      </c>
      <c r="SFL56" s="18" t="s">
        <v>1923</v>
      </c>
      <c r="SFM56" s="18" t="s">
        <v>1923</v>
      </c>
      <c r="SFN56" s="18" t="s">
        <v>1923</v>
      </c>
      <c r="SFO56" s="18" t="s">
        <v>1923</v>
      </c>
      <c r="SFP56" s="18" t="s">
        <v>1923</v>
      </c>
      <c r="SFQ56" s="18" t="s">
        <v>1923</v>
      </c>
      <c r="SFR56" s="18" t="s">
        <v>1923</v>
      </c>
      <c r="SFS56" s="18" t="s">
        <v>1923</v>
      </c>
      <c r="SFT56" s="18" t="s">
        <v>1923</v>
      </c>
      <c r="SFU56" s="18" t="s">
        <v>1923</v>
      </c>
      <c r="SFV56" s="18" t="s">
        <v>1923</v>
      </c>
      <c r="SFW56" s="18" t="s">
        <v>1923</v>
      </c>
      <c r="SFX56" s="18" t="s">
        <v>1923</v>
      </c>
      <c r="SFY56" s="18" t="s">
        <v>1923</v>
      </c>
      <c r="SFZ56" s="18" t="s">
        <v>1923</v>
      </c>
      <c r="SGA56" s="18" t="s">
        <v>1923</v>
      </c>
      <c r="SGB56" s="18" t="s">
        <v>1923</v>
      </c>
      <c r="SGC56" s="18" t="s">
        <v>1923</v>
      </c>
      <c r="SGD56" s="18" t="s">
        <v>1923</v>
      </c>
      <c r="SGE56" s="18" t="s">
        <v>1923</v>
      </c>
      <c r="SGF56" s="18" t="s">
        <v>1923</v>
      </c>
      <c r="SGG56" s="18" t="s">
        <v>1923</v>
      </c>
      <c r="SGH56" s="18" t="s">
        <v>1923</v>
      </c>
      <c r="SGI56" s="18" t="s">
        <v>1923</v>
      </c>
      <c r="SGJ56" s="18" t="s">
        <v>1923</v>
      </c>
      <c r="SGK56" s="18" t="s">
        <v>1923</v>
      </c>
      <c r="SGL56" s="18" t="s">
        <v>1923</v>
      </c>
      <c r="SGM56" s="18" t="s">
        <v>1923</v>
      </c>
      <c r="SGN56" s="18" t="s">
        <v>1923</v>
      </c>
      <c r="SGO56" s="18" t="s">
        <v>1923</v>
      </c>
      <c r="SGP56" s="18" t="s">
        <v>1923</v>
      </c>
      <c r="SGQ56" s="18" t="s">
        <v>1923</v>
      </c>
      <c r="SGR56" s="18" t="s">
        <v>1923</v>
      </c>
      <c r="SGS56" s="18" t="s">
        <v>1923</v>
      </c>
      <c r="SGT56" s="18" t="s">
        <v>1923</v>
      </c>
      <c r="SGU56" s="18" t="s">
        <v>1923</v>
      </c>
      <c r="SGV56" s="18" t="s">
        <v>1923</v>
      </c>
      <c r="SGW56" s="18" t="s">
        <v>1923</v>
      </c>
      <c r="SGX56" s="18" t="s">
        <v>1923</v>
      </c>
      <c r="SGY56" s="18" t="s">
        <v>1923</v>
      </c>
      <c r="SGZ56" s="18" t="s">
        <v>1923</v>
      </c>
      <c r="SHA56" s="18" t="s">
        <v>1923</v>
      </c>
      <c r="SHB56" s="18" t="s">
        <v>1923</v>
      </c>
      <c r="SHC56" s="18" t="s">
        <v>1923</v>
      </c>
      <c r="SHD56" s="18" t="s">
        <v>1923</v>
      </c>
      <c r="SHE56" s="18" t="s">
        <v>1923</v>
      </c>
      <c r="SHF56" s="18" t="s">
        <v>1923</v>
      </c>
      <c r="SHG56" s="18" t="s">
        <v>1923</v>
      </c>
      <c r="SHH56" s="18" t="s">
        <v>1923</v>
      </c>
      <c r="SHI56" s="18" t="s">
        <v>1923</v>
      </c>
      <c r="SHJ56" s="18" t="s">
        <v>1923</v>
      </c>
      <c r="SHK56" s="18" t="s">
        <v>1923</v>
      </c>
      <c r="SHL56" s="18" t="s">
        <v>1923</v>
      </c>
      <c r="SHM56" s="18" t="s">
        <v>1923</v>
      </c>
      <c r="SHN56" s="18" t="s">
        <v>1923</v>
      </c>
      <c r="SHO56" s="18" t="s">
        <v>1923</v>
      </c>
      <c r="SHP56" s="18" t="s">
        <v>1923</v>
      </c>
      <c r="SHQ56" s="18" t="s">
        <v>1923</v>
      </c>
      <c r="SHR56" s="18" t="s">
        <v>1923</v>
      </c>
      <c r="SHS56" s="18" t="s">
        <v>1923</v>
      </c>
      <c r="SHT56" s="18" t="s">
        <v>1923</v>
      </c>
      <c r="SHU56" s="18" t="s">
        <v>1923</v>
      </c>
      <c r="SHV56" s="18" t="s">
        <v>1923</v>
      </c>
      <c r="SHW56" s="18" t="s">
        <v>1923</v>
      </c>
      <c r="SHX56" s="18" t="s">
        <v>1923</v>
      </c>
      <c r="SHY56" s="18" t="s">
        <v>1923</v>
      </c>
      <c r="SHZ56" s="18" t="s">
        <v>1923</v>
      </c>
      <c r="SIA56" s="18" t="s">
        <v>1923</v>
      </c>
      <c r="SIB56" s="18" t="s">
        <v>1923</v>
      </c>
      <c r="SIC56" s="18" t="s">
        <v>1923</v>
      </c>
      <c r="SID56" s="18" t="s">
        <v>1923</v>
      </c>
      <c r="SIE56" s="18" t="s">
        <v>1923</v>
      </c>
      <c r="SIF56" s="18" t="s">
        <v>1923</v>
      </c>
      <c r="SIG56" s="18" t="s">
        <v>1923</v>
      </c>
      <c r="SIH56" s="18" t="s">
        <v>1923</v>
      </c>
      <c r="SII56" s="18" t="s">
        <v>1923</v>
      </c>
      <c r="SIJ56" s="18" t="s">
        <v>1923</v>
      </c>
      <c r="SIK56" s="18" t="s">
        <v>1923</v>
      </c>
      <c r="SIL56" s="18" t="s">
        <v>1923</v>
      </c>
      <c r="SIM56" s="18" t="s">
        <v>1923</v>
      </c>
      <c r="SIN56" s="18" t="s">
        <v>1923</v>
      </c>
      <c r="SIO56" s="18" t="s">
        <v>1923</v>
      </c>
      <c r="SIP56" s="18" t="s">
        <v>1923</v>
      </c>
      <c r="SIQ56" s="18" t="s">
        <v>1923</v>
      </c>
      <c r="SIR56" s="18" t="s">
        <v>1923</v>
      </c>
      <c r="SIS56" s="18" t="s">
        <v>1923</v>
      </c>
      <c r="SIT56" s="18" t="s">
        <v>1923</v>
      </c>
      <c r="SIU56" s="18" t="s">
        <v>1923</v>
      </c>
      <c r="SIV56" s="18" t="s">
        <v>1923</v>
      </c>
      <c r="SIW56" s="18" t="s">
        <v>1923</v>
      </c>
      <c r="SIX56" s="18" t="s">
        <v>1923</v>
      </c>
      <c r="SIY56" s="18" t="s">
        <v>1923</v>
      </c>
      <c r="SIZ56" s="18" t="s">
        <v>1923</v>
      </c>
      <c r="SJA56" s="18" t="s">
        <v>1923</v>
      </c>
      <c r="SJB56" s="18" t="s">
        <v>1923</v>
      </c>
      <c r="SJC56" s="18" t="s">
        <v>1923</v>
      </c>
      <c r="SJD56" s="18" t="s">
        <v>1923</v>
      </c>
      <c r="SJE56" s="18" t="s">
        <v>1923</v>
      </c>
      <c r="SJF56" s="18" t="s">
        <v>1923</v>
      </c>
      <c r="SJG56" s="18" t="s">
        <v>1923</v>
      </c>
      <c r="SJH56" s="18" t="s">
        <v>1923</v>
      </c>
      <c r="SJI56" s="18" t="s">
        <v>1923</v>
      </c>
      <c r="SJJ56" s="18" t="s">
        <v>1923</v>
      </c>
      <c r="SJK56" s="18" t="s">
        <v>1923</v>
      </c>
      <c r="SJL56" s="18" t="s">
        <v>1923</v>
      </c>
      <c r="SJM56" s="18" t="s">
        <v>1923</v>
      </c>
      <c r="SJN56" s="18" t="s">
        <v>1923</v>
      </c>
      <c r="SJO56" s="18" t="s">
        <v>1923</v>
      </c>
      <c r="SJP56" s="18" t="s">
        <v>1923</v>
      </c>
      <c r="SJQ56" s="18" t="s">
        <v>1923</v>
      </c>
      <c r="SJR56" s="18" t="s">
        <v>1923</v>
      </c>
      <c r="SJS56" s="18" t="s">
        <v>1923</v>
      </c>
      <c r="SJT56" s="18" t="s">
        <v>1923</v>
      </c>
      <c r="SJU56" s="18" t="s">
        <v>1923</v>
      </c>
      <c r="SJV56" s="18" t="s">
        <v>1923</v>
      </c>
      <c r="SJW56" s="18" t="s">
        <v>1923</v>
      </c>
      <c r="SJX56" s="18" t="s">
        <v>1923</v>
      </c>
      <c r="SJY56" s="18" t="s">
        <v>1923</v>
      </c>
      <c r="SJZ56" s="18" t="s">
        <v>1923</v>
      </c>
      <c r="SKA56" s="18" t="s">
        <v>1923</v>
      </c>
      <c r="SKB56" s="18" t="s">
        <v>1923</v>
      </c>
      <c r="SKC56" s="18" t="s">
        <v>1923</v>
      </c>
      <c r="SKD56" s="18" t="s">
        <v>1923</v>
      </c>
      <c r="SKE56" s="18" t="s">
        <v>1923</v>
      </c>
      <c r="SKF56" s="18" t="s">
        <v>1923</v>
      </c>
      <c r="SKG56" s="18" t="s">
        <v>1923</v>
      </c>
      <c r="SKH56" s="18" t="s">
        <v>1923</v>
      </c>
      <c r="SKI56" s="18" t="s">
        <v>1923</v>
      </c>
      <c r="SKJ56" s="18" t="s">
        <v>1923</v>
      </c>
      <c r="SKK56" s="18" t="s">
        <v>1923</v>
      </c>
      <c r="SKL56" s="18" t="s">
        <v>1923</v>
      </c>
      <c r="SKM56" s="18" t="s">
        <v>1923</v>
      </c>
      <c r="SKN56" s="18" t="s">
        <v>1923</v>
      </c>
      <c r="SKO56" s="18" t="s">
        <v>1923</v>
      </c>
      <c r="SKP56" s="18" t="s">
        <v>1923</v>
      </c>
      <c r="SKQ56" s="18" t="s">
        <v>1923</v>
      </c>
      <c r="SKR56" s="18" t="s">
        <v>1923</v>
      </c>
      <c r="SKS56" s="18" t="s">
        <v>1923</v>
      </c>
      <c r="SKT56" s="18" t="s">
        <v>1923</v>
      </c>
      <c r="SKU56" s="18" t="s">
        <v>1923</v>
      </c>
      <c r="SKV56" s="18" t="s">
        <v>1923</v>
      </c>
      <c r="SKW56" s="18" t="s">
        <v>1923</v>
      </c>
      <c r="SKX56" s="18" t="s">
        <v>1923</v>
      </c>
      <c r="SKY56" s="18" t="s">
        <v>1923</v>
      </c>
      <c r="SKZ56" s="18" t="s">
        <v>1923</v>
      </c>
      <c r="SLA56" s="18" t="s">
        <v>1923</v>
      </c>
      <c r="SLB56" s="18" t="s">
        <v>1923</v>
      </c>
      <c r="SLC56" s="18" t="s">
        <v>1923</v>
      </c>
      <c r="SLD56" s="18" t="s">
        <v>1923</v>
      </c>
      <c r="SLE56" s="18" t="s">
        <v>1923</v>
      </c>
      <c r="SLF56" s="18" t="s">
        <v>1923</v>
      </c>
      <c r="SLG56" s="18" t="s">
        <v>1923</v>
      </c>
      <c r="SLH56" s="18" t="s">
        <v>1923</v>
      </c>
      <c r="SLI56" s="18" t="s">
        <v>1923</v>
      </c>
      <c r="SLJ56" s="18" t="s">
        <v>1923</v>
      </c>
      <c r="SLK56" s="18" t="s">
        <v>1923</v>
      </c>
      <c r="SLL56" s="18" t="s">
        <v>1923</v>
      </c>
      <c r="SLM56" s="18" t="s">
        <v>1923</v>
      </c>
      <c r="SLN56" s="18" t="s">
        <v>1923</v>
      </c>
      <c r="SLO56" s="18" t="s">
        <v>1923</v>
      </c>
      <c r="SLP56" s="18" t="s">
        <v>1923</v>
      </c>
      <c r="SLQ56" s="18" t="s">
        <v>1923</v>
      </c>
      <c r="SLR56" s="18" t="s">
        <v>1923</v>
      </c>
      <c r="SLS56" s="18" t="s">
        <v>1923</v>
      </c>
      <c r="SLT56" s="18" t="s">
        <v>1923</v>
      </c>
      <c r="SLU56" s="18" t="s">
        <v>1923</v>
      </c>
      <c r="SLV56" s="18" t="s">
        <v>1923</v>
      </c>
      <c r="SLW56" s="18" t="s">
        <v>1923</v>
      </c>
      <c r="SLX56" s="18" t="s">
        <v>1923</v>
      </c>
      <c r="SLY56" s="18" t="s">
        <v>1923</v>
      </c>
      <c r="SLZ56" s="18" t="s">
        <v>1923</v>
      </c>
      <c r="SMA56" s="18" t="s">
        <v>1923</v>
      </c>
      <c r="SMB56" s="18" t="s">
        <v>1923</v>
      </c>
      <c r="SMC56" s="18" t="s">
        <v>1923</v>
      </c>
      <c r="SMD56" s="18" t="s">
        <v>1923</v>
      </c>
      <c r="SME56" s="18" t="s">
        <v>1923</v>
      </c>
      <c r="SMF56" s="18" t="s">
        <v>1923</v>
      </c>
      <c r="SMG56" s="18" t="s">
        <v>1923</v>
      </c>
      <c r="SMH56" s="18" t="s">
        <v>1923</v>
      </c>
      <c r="SMI56" s="18" t="s">
        <v>1923</v>
      </c>
      <c r="SMJ56" s="18" t="s">
        <v>1923</v>
      </c>
      <c r="SMK56" s="18" t="s">
        <v>1923</v>
      </c>
      <c r="SML56" s="18" t="s">
        <v>1923</v>
      </c>
      <c r="SMM56" s="18" t="s">
        <v>1923</v>
      </c>
      <c r="SMN56" s="18" t="s">
        <v>1923</v>
      </c>
      <c r="SMO56" s="18" t="s">
        <v>1923</v>
      </c>
      <c r="SMP56" s="18" t="s">
        <v>1923</v>
      </c>
      <c r="SMQ56" s="18" t="s">
        <v>1923</v>
      </c>
      <c r="SMR56" s="18" t="s">
        <v>1923</v>
      </c>
      <c r="SMS56" s="18" t="s">
        <v>1923</v>
      </c>
      <c r="SMT56" s="18" t="s">
        <v>1923</v>
      </c>
      <c r="SMU56" s="18" t="s">
        <v>1923</v>
      </c>
      <c r="SMV56" s="18" t="s">
        <v>1923</v>
      </c>
      <c r="SMW56" s="18" t="s">
        <v>1923</v>
      </c>
      <c r="SMX56" s="18" t="s">
        <v>1923</v>
      </c>
      <c r="SMY56" s="18" t="s">
        <v>1923</v>
      </c>
      <c r="SMZ56" s="18" t="s">
        <v>1923</v>
      </c>
      <c r="SNA56" s="18" t="s">
        <v>1923</v>
      </c>
      <c r="SNB56" s="18" t="s">
        <v>1923</v>
      </c>
      <c r="SNC56" s="18" t="s">
        <v>1923</v>
      </c>
      <c r="SND56" s="18" t="s">
        <v>1923</v>
      </c>
      <c r="SNE56" s="18" t="s">
        <v>1923</v>
      </c>
      <c r="SNF56" s="18" t="s">
        <v>1923</v>
      </c>
      <c r="SNG56" s="18" t="s">
        <v>1923</v>
      </c>
      <c r="SNH56" s="18" t="s">
        <v>1923</v>
      </c>
      <c r="SNI56" s="18" t="s">
        <v>1923</v>
      </c>
      <c r="SNJ56" s="18" t="s">
        <v>1923</v>
      </c>
      <c r="SNK56" s="18" t="s">
        <v>1923</v>
      </c>
      <c r="SNL56" s="18" t="s">
        <v>1923</v>
      </c>
      <c r="SNM56" s="18" t="s">
        <v>1923</v>
      </c>
      <c r="SNN56" s="18" t="s">
        <v>1923</v>
      </c>
      <c r="SNO56" s="18" t="s">
        <v>1923</v>
      </c>
      <c r="SNP56" s="18" t="s">
        <v>1923</v>
      </c>
      <c r="SNQ56" s="18" t="s">
        <v>1923</v>
      </c>
      <c r="SNR56" s="18" t="s">
        <v>1923</v>
      </c>
      <c r="SNS56" s="18" t="s">
        <v>1923</v>
      </c>
      <c r="SNT56" s="18" t="s">
        <v>1923</v>
      </c>
      <c r="SNU56" s="18" t="s">
        <v>1923</v>
      </c>
      <c r="SNV56" s="18" t="s">
        <v>1923</v>
      </c>
      <c r="SNW56" s="18" t="s">
        <v>1923</v>
      </c>
      <c r="SNX56" s="18" t="s">
        <v>1923</v>
      </c>
      <c r="SNY56" s="18" t="s">
        <v>1923</v>
      </c>
      <c r="SNZ56" s="18" t="s">
        <v>1923</v>
      </c>
      <c r="SOA56" s="18" t="s">
        <v>1923</v>
      </c>
      <c r="SOB56" s="18" t="s">
        <v>1923</v>
      </c>
      <c r="SOC56" s="18" t="s">
        <v>1923</v>
      </c>
      <c r="SOD56" s="18" t="s">
        <v>1923</v>
      </c>
      <c r="SOE56" s="18" t="s">
        <v>1923</v>
      </c>
      <c r="SOF56" s="18" t="s">
        <v>1923</v>
      </c>
      <c r="SOG56" s="18" t="s">
        <v>1923</v>
      </c>
      <c r="SOH56" s="18" t="s">
        <v>1923</v>
      </c>
      <c r="SOI56" s="18" t="s">
        <v>1923</v>
      </c>
      <c r="SOJ56" s="18" t="s">
        <v>1923</v>
      </c>
      <c r="SOK56" s="18" t="s">
        <v>1923</v>
      </c>
      <c r="SOL56" s="18" t="s">
        <v>1923</v>
      </c>
      <c r="SOM56" s="18" t="s">
        <v>1923</v>
      </c>
      <c r="SON56" s="18" t="s">
        <v>1923</v>
      </c>
      <c r="SOO56" s="18" t="s">
        <v>1923</v>
      </c>
      <c r="SOP56" s="18" t="s">
        <v>1923</v>
      </c>
      <c r="SOQ56" s="18" t="s">
        <v>1923</v>
      </c>
      <c r="SOR56" s="18" t="s">
        <v>1923</v>
      </c>
      <c r="SOS56" s="18" t="s">
        <v>1923</v>
      </c>
      <c r="SOT56" s="18" t="s">
        <v>1923</v>
      </c>
      <c r="SOU56" s="18" t="s">
        <v>1923</v>
      </c>
      <c r="SOV56" s="18" t="s">
        <v>1923</v>
      </c>
      <c r="SOW56" s="18" t="s">
        <v>1923</v>
      </c>
      <c r="SOX56" s="18" t="s">
        <v>1923</v>
      </c>
      <c r="SOY56" s="18" t="s">
        <v>1923</v>
      </c>
      <c r="SOZ56" s="18" t="s">
        <v>1923</v>
      </c>
      <c r="SPA56" s="18" t="s">
        <v>1923</v>
      </c>
      <c r="SPB56" s="18" t="s">
        <v>1923</v>
      </c>
      <c r="SPC56" s="18" t="s">
        <v>1923</v>
      </c>
      <c r="SPD56" s="18" t="s">
        <v>1923</v>
      </c>
      <c r="SPE56" s="18" t="s">
        <v>1923</v>
      </c>
      <c r="SPF56" s="18" t="s">
        <v>1923</v>
      </c>
      <c r="SPG56" s="18" t="s">
        <v>1923</v>
      </c>
      <c r="SPH56" s="18" t="s">
        <v>1923</v>
      </c>
      <c r="SPI56" s="18" t="s">
        <v>1923</v>
      </c>
      <c r="SPJ56" s="18" t="s">
        <v>1923</v>
      </c>
      <c r="SPK56" s="18" t="s">
        <v>1923</v>
      </c>
      <c r="SPL56" s="18" t="s">
        <v>1923</v>
      </c>
      <c r="SPM56" s="18" t="s">
        <v>1923</v>
      </c>
      <c r="SPN56" s="18" t="s">
        <v>1923</v>
      </c>
      <c r="SPO56" s="18" t="s">
        <v>1923</v>
      </c>
      <c r="SPP56" s="18" t="s">
        <v>1923</v>
      </c>
      <c r="SPQ56" s="18" t="s">
        <v>1923</v>
      </c>
      <c r="SPR56" s="18" t="s">
        <v>1923</v>
      </c>
      <c r="SPS56" s="18" t="s">
        <v>1923</v>
      </c>
      <c r="SPT56" s="18" t="s">
        <v>1923</v>
      </c>
      <c r="SPU56" s="18" t="s">
        <v>1923</v>
      </c>
      <c r="SPV56" s="18" t="s">
        <v>1923</v>
      </c>
      <c r="SPW56" s="18" t="s">
        <v>1923</v>
      </c>
      <c r="SPX56" s="18" t="s">
        <v>1923</v>
      </c>
      <c r="SPY56" s="18" t="s">
        <v>1923</v>
      </c>
      <c r="SPZ56" s="18" t="s">
        <v>1923</v>
      </c>
      <c r="SQA56" s="18" t="s">
        <v>1923</v>
      </c>
      <c r="SQB56" s="18" t="s">
        <v>1923</v>
      </c>
      <c r="SQC56" s="18" t="s">
        <v>1923</v>
      </c>
      <c r="SQD56" s="18" t="s">
        <v>1923</v>
      </c>
      <c r="SQE56" s="18" t="s">
        <v>1923</v>
      </c>
      <c r="SQF56" s="18" t="s">
        <v>1923</v>
      </c>
      <c r="SQG56" s="18" t="s">
        <v>1923</v>
      </c>
      <c r="SQH56" s="18" t="s">
        <v>1923</v>
      </c>
      <c r="SQI56" s="18" t="s">
        <v>1923</v>
      </c>
      <c r="SQJ56" s="18" t="s">
        <v>1923</v>
      </c>
      <c r="SQK56" s="18" t="s">
        <v>1923</v>
      </c>
      <c r="SQL56" s="18" t="s">
        <v>1923</v>
      </c>
      <c r="SQM56" s="18" t="s">
        <v>1923</v>
      </c>
      <c r="SQN56" s="18" t="s">
        <v>1923</v>
      </c>
      <c r="SQO56" s="18" t="s">
        <v>1923</v>
      </c>
      <c r="SQP56" s="18" t="s">
        <v>1923</v>
      </c>
      <c r="SQQ56" s="18" t="s">
        <v>1923</v>
      </c>
      <c r="SQR56" s="18" t="s">
        <v>1923</v>
      </c>
      <c r="SQS56" s="18" t="s">
        <v>1923</v>
      </c>
      <c r="SQT56" s="18" t="s">
        <v>1923</v>
      </c>
      <c r="SQU56" s="18" t="s">
        <v>1923</v>
      </c>
      <c r="SQV56" s="18" t="s">
        <v>1923</v>
      </c>
      <c r="SQW56" s="18" t="s">
        <v>1923</v>
      </c>
      <c r="SQX56" s="18" t="s">
        <v>1923</v>
      </c>
      <c r="SQY56" s="18" t="s">
        <v>1923</v>
      </c>
      <c r="SQZ56" s="18" t="s">
        <v>1923</v>
      </c>
      <c r="SRA56" s="18" t="s">
        <v>1923</v>
      </c>
      <c r="SRB56" s="18" t="s">
        <v>1923</v>
      </c>
      <c r="SRC56" s="18" t="s">
        <v>1923</v>
      </c>
      <c r="SRD56" s="18" t="s">
        <v>1923</v>
      </c>
      <c r="SRE56" s="18" t="s">
        <v>1923</v>
      </c>
      <c r="SRF56" s="18" t="s">
        <v>1923</v>
      </c>
      <c r="SRG56" s="18" t="s">
        <v>1923</v>
      </c>
      <c r="SRH56" s="18" t="s">
        <v>1923</v>
      </c>
      <c r="SRI56" s="18" t="s">
        <v>1923</v>
      </c>
      <c r="SRJ56" s="18" t="s">
        <v>1923</v>
      </c>
      <c r="SRK56" s="18" t="s">
        <v>1923</v>
      </c>
      <c r="SRL56" s="18" t="s">
        <v>1923</v>
      </c>
      <c r="SRM56" s="18" t="s">
        <v>1923</v>
      </c>
      <c r="SRN56" s="18" t="s">
        <v>1923</v>
      </c>
      <c r="SRO56" s="18" t="s">
        <v>1923</v>
      </c>
      <c r="SRP56" s="18" t="s">
        <v>1923</v>
      </c>
      <c r="SRQ56" s="18" t="s">
        <v>1923</v>
      </c>
      <c r="SRR56" s="18" t="s">
        <v>1923</v>
      </c>
      <c r="SRS56" s="18" t="s">
        <v>1923</v>
      </c>
      <c r="SRT56" s="18" t="s">
        <v>1923</v>
      </c>
      <c r="SRU56" s="18" t="s">
        <v>1923</v>
      </c>
      <c r="SRV56" s="18" t="s">
        <v>1923</v>
      </c>
      <c r="SRW56" s="18" t="s">
        <v>1923</v>
      </c>
      <c r="SRX56" s="18" t="s">
        <v>1923</v>
      </c>
      <c r="SRY56" s="18" t="s">
        <v>1923</v>
      </c>
      <c r="SRZ56" s="18" t="s">
        <v>1923</v>
      </c>
      <c r="SSA56" s="18" t="s">
        <v>1923</v>
      </c>
      <c r="SSB56" s="18" t="s">
        <v>1923</v>
      </c>
      <c r="SSC56" s="18" t="s">
        <v>1923</v>
      </c>
      <c r="SSD56" s="18" t="s">
        <v>1923</v>
      </c>
      <c r="SSE56" s="18" t="s">
        <v>1923</v>
      </c>
      <c r="SSF56" s="18" t="s">
        <v>1923</v>
      </c>
      <c r="SSG56" s="18" t="s">
        <v>1923</v>
      </c>
      <c r="SSH56" s="18" t="s">
        <v>1923</v>
      </c>
      <c r="SSI56" s="18" t="s">
        <v>1923</v>
      </c>
      <c r="SSJ56" s="18" t="s">
        <v>1923</v>
      </c>
      <c r="SSK56" s="18" t="s">
        <v>1923</v>
      </c>
      <c r="SSL56" s="18" t="s">
        <v>1923</v>
      </c>
      <c r="SSM56" s="18" t="s">
        <v>1923</v>
      </c>
      <c r="SSN56" s="18" t="s">
        <v>1923</v>
      </c>
      <c r="SSO56" s="18" t="s">
        <v>1923</v>
      </c>
      <c r="SSP56" s="18" t="s">
        <v>1923</v>
      </c>
      <c r="SSQ56" s="18" t="s">
        <v>1923</v>
      </c>
      <c r="SSR56" s="18" t="s">
        <v>1923</v>
      </c>
      <c r="SSS56" s="18" t="s">
        <v>1923</v>
      </c>
      <c r="SST56" s="18" t="s">
        <v>1923</v>
      </c>
      <c r="SSU56" s="18" t="s">
        <v>1923</v>
      </c>
      <c r="SSV56" s="18" t="s">
        <v>1923</v>
      </c>
      <c r="SSW56" s="18" t="s">
        <v>1923</v>
      </c>
      <c r="SSX56" s="18" t="s">
        <v>1923</v>
      </c>
      <c r="SSY56" s="18" t="s">
        <v>1923</v>
      </c>
      <c r="SSZ56" s="18" t="s">
        <v>1923</v>
      </c>
      <c r="STA56" s="18" t="s">
        <v>1923</v>
      </c>
      <c r="STB56" s="18" t="s">
        <v>1923</v>
      </c>
      <c r="STC56" s="18" t="s">
        <v>1923</v>
      </c>
      <c r="STD56" s="18" t="s">
        <v>1923</v>
      </c>
      <c r="STE56" s="18" t="s">
        <v>1923</v>
      </c>
      <c r="STF56" s="18" t="s">
        <v>1923</v>
      </c>
      <c r="STG56" s="18" t="s">
        <v>1923</v>
      </c>
      <c r="STH56" s="18" t="s">
        <v>1923</v>
      </c>
      <c r="STI56" s="18" t="s">
        <v>1923</v>
      </c>
      <c r="STJ56" s="18" t="s">
        <v>1923</v>
      </c>
      <c r="STK56" s="18" t="s">
        <v>1923</v>
      </c>
      <c r="STL56" s="18" t="s">
        <v>1923</v>
      </c>
      <c r="STM56" s="18" t="s">
        <v>1923</v>
      </c>
      <c r="STN56" s="18" t="s">
        <v>1923</v>
      </c>
      <c r="STO56" s="18" t="s">
        <v>1923</v>
      </c>
      <c r="STP56" s="18" t="s">
        <v>1923</v>
      </c>
      <c r="STQ56" s="18" t="s">
        <v>1923</v>
      </c>
      <c r="STR56" s="18" t="s">
        <v>1923</v>
      </c>
      <c r="STS56" s="18" t="s">
        <v>1923</v>
      </c>
      <c r="STT56" s="18" t="s">
        <v>1923</v>
      </c>
      <c r="STU56" s="18" t="s">
        <v>1923</v>
      </c>
      <c r="STV56" s="18" t="s">
        <v>1923</v>
      </c>
      <c r="STW56" s="18" t="s">
        <v>1923</v>
      </c>
      <c r="STX56" s="18" t="s">
        <v>1923</v>
      </c>
      <c r="STY56" s="18" t="s">
        <v>1923</v>
      </c>
      <c r="STZ56" s="18" t="s">
        <v>1923</v>
      </c>
      <c r="SUA56" s="18" t="s">
        <v>1923</v>
      </c>
      <c r="SUB56" s="18" t="s">
        <v>1923</v>
      </c>
      <c r="SUC56" s="18" t="s">
        <v>1923</v>
      </c>
      <c r="SUD56" s="18" t="s">
        <v>1923</v>
      </c>
      <c r="SUE56" s="18" t="s">
        <v>1923</v>
      </c>
      <c r="SUF56" s="18" t="s">
        <v>1923</v>
      </c>
      <c r="SUG56" s="18" t="s">
        <v>1923</v>
      </c>
      <c r="SUH56" s="18" t="s">
        <v>1923</v>
      </c>
      <c r="SUI56" s="18" t="s">
        <v>1923</v>
      </c>
      <c r="SUJ56" s="18" t="s">
        <v>1923</v>
      </c>
      <c r="SUK56" s="18" t="s">
        <v>1923</v>
      </c>
      <c r="SUL56" s="18" t="s">
        <v>1923</v>
      </c>
      <c r="SUM56" s="18" t="s">
        <v>1923</v>
      </c>
      <c r="SUN56" s="18" t="s">
        <v>1923</v>
      </c>
      <c r="SUO56" s="18" t="s">
        <v>1923</v>
      </c>
      <c r="SUP56" s="18" t="s">
        <v>1923</v>
      </c>
      <c r="SUQ56" s="18" t="s">
        <v>1923</v>
      </c>
      <c r="SUR56" s="18" t="s">
        <v>1923</v>
      </c>
      <c r="SUS56" s="18" t="s">
        <v>1923</v>
      </c>
      <c r="SUT56" s="18" t="s">
        <v>1923</v>
      </c>
      <c r="SUU56" s="18" t="s">
        <v>1923</v>
      </c>
      <c r="SUV56" s="18" t="s">
        <v>1923</v>
      </c>
      <c r="SUW56" s="18" t="s">
        <v>1923</v>
      </c>
      <c r="SUX56" s="18" t="s">
        <v>1923</v>
      </c>
      <c r="SUY56" s="18" t="s">
        <v>1923</v>
      </c>
      <c r="SUZ56" s="18" t="s">
        <v>1923</v>
      </c>
      <c r="SVA56" s="18" t="s">
        <v>1923</v>
      </c>
      <c r="SVB56" s="18" t="s">
        <v>1923</v>
      </c>
      <c r="SVC56" s="18" t="s">
        <v>1923</v>
      </c>
      <c r="SVD56" s="18" t="s">
        <v>1923</v>
      </c>
      <c r="SVE56" s="18" t="s">
        <v>1923</v>
      </c>
      <c r="SVF56" s="18" t="s">
        <v>1923</v>
      </c>
      <c r="SVG56" s="18" t="s">
        <v>1923</v>
      </c>
      <c r="SVH56" s="18" t="s">
        <v>1923</v>
      </c>
      <c r="SVI56" s="18" t="s">
        <v>1923</v>
      </c>
      <c r="SVJ56" s="18" t="s">
        <v>1923</v>
      </c>
      <c r="SVK56" s="18" t="s">
        <v>1923</v>
      </c>
      <c r="SVL56" s="18" t="s">
        <v>1923</v>
      </c>
      <c r="SVM56" s="18" t="s">
        <v>1923</v>
      </c>
      <c r="SVN56" s="18" t="s">
        <v>1923</v>
      </c>
      <c r="SVO56" s="18" t="s">
        <v>1923</v>
      </c>
      <c r="SVP56" s="18" t="s">
        <v>1923</v>
      </c>
      <c r="SVQ56" s="18" t="s">
        <v>1923</v>
      </c>
      <c r="SVR56" s="18" t="s">
        <v>1923</v>
      </c>
      <c r="SVS56" s="18" t="s">
        <v>1923</v>
      </c>
      <c r="SVT56" s="18" t="s">
        <v>1923</v>
      </c>
      <c r="SVU56" s="18" t="s">
        <v>1923</v>
      </c>
      <c r="SVV56" s="18" t="s">
        <v>1923</v>
      </c>
      <c r="SVW56" s="18" t="s">
        <v>1923</v>
      </c>
      <c r="SVX56" s="18" t="s">
        <v>1923</v>
      </c>
      <c r="SVY56" s="18" t="s">
        <v>1923</v>
      </c>
      <c r="SVZ56" s="18" t="s">
        <v>1923</v>
      </c>
      <c r="SWA56" s="18" t="s">
        <v>1923</v>
      </c>
      <c r="SWB56" s="18" t="s">
        <v>1923</v>
      </c>
      <c r="SWC56" s="18" t="s">
        <v>1923</v>
      </c>
      <c r="SWD56" s="18" t="s">
        <v>1923</v>
      </c>
      <c r="SWE56" s="18" t="s">
        <v>1923</v>
      </c>
      <c r="SWF56" s="18" t="s">
        <v>1923</v>
      </c>
      <c r="SWG56" s="18" t="s">
        <v>1923</v>
      </c>
      <c r="SWH56" s="18" t="s">
        <v>1923</v>
      </c>
      <c r="SWI56" s="18" t="s">
        <v>1923</v>
      </c>
      <c r="SWJ56" s="18" t="s">
        <v>1923</v>
      </c>
      <c r="SWK56" s="18" t="s">
        <v>1923</v>
      </c>
      <c r="SWL56" s="18" t="s">
        <v>1923</v>
      </c>
      <c r="SWM56" s="18" t="s">
        <v>1923</v>
      </c>
      <c r="SWN56" s="18" t="s">
        <v>1923</v>
      </c>
      <c r="SWO56" s="18" t="s">
        <v>1923</v>
      </c>
      <c r="SWP56" s="18" t="s">
        <v>1923</v>
      </c>
      <c r="SWQ56" s="18" t="s">
        <v>1923</v>
      </c>
      <c r="SWR56" s="18" t="s">
        <v>1923</v>
      </c>
      <c r="SWS56" s="18" t="s">
        <v>1923</v>
      </c>
      <c r="SWT56" s="18" t="s">
        <v>1923</v>
      </c>
      <c r="SWU56" s="18" t="s">
        <v>1923</v>
      </c>
      <c r="SWV56" s="18" t="s">
        <v>1923</v>
      </c>
      <c r="SWW56" s="18" t="s">
        <v>1923</v>
      </c>
      <c r="SWX56" s="18" t="s">
        <v>1923</v>
      </c>
      <c r="SWY56" s="18" t="s">
        <v>1923</v>
      </c>
      <c r="SWZ56" s="18" t="s">
        <v>1923</v>
      </c>
      <c r="SXA56" s="18" t="s">
        <v>1923</v>
      </c>
      <c r="SXB56" s="18" t="s">
        <v>1923</v>
      </c>
      <c r="SXC56" s="18" t="s">
        <v>1923</v>
      </c>
      <c r="SXD56" s="18" t="s">
        <v>1923</v>
      </c>
      <c r="SXE56" s="18" t="s">
        <v>1923</v>
      </c>
      <c r="SXF56" s="18" t="s">
        <v>1923</v>
      </c>
      <c r="SXG56" s="18" t="s">
        <v>1923</v>
      </c>
      <c r="SXH56" s="18" t="s">
        <v>1923</v>
      </c>
      <c r="SXI56" s="18" t="s">
        <v>1923</v>
      </c>
      <c r="SXJ56" s="18" t="s">
        <v>1923</v>
      </c>
      <c r="SXK56" s="18" t="s">
        <v>1923</v>
      </c>
      <c r="SXL56" s="18" t="s">
        <v>1923</v>
      </c>
      <c r="SXM56" s="18" t="s">
        <v>1923</v>
      </c>
      <c r="SXN56" s="18" t="s">
        <v>1923</v>
      </c>
      <c r="SXO56" s="18" t="s">
        <v>1923</v>
      </c>
      <c r="SXP56" s="18" t="s">
        <v>1923</v>
      </c>
      <c r="SXQ56" s="18" t="s">
        <v>1923</v>
      </c>
      <c r="SXR56" s="18" t="s">
        <v>1923</v>
      </c>
      <c r="SXS56" s="18" t="s">
        <v>1923</v>
      </c>
      <c r="SXT56" s="18" t="s">
        <v>1923</v>
      </c>
      <c r="SXU56" s="18" t="s">
        <v>1923</v>
      </c>
      <c r="SXV56" s="18" t="s">
        <v>1923</v>
      </c>
      <c r="SXW56" s="18" t="s">
        <v>1923</v>
      </c>
      <c r="SXX56" s="18" t="s">
        <v>1923</v>
      </c>
      <c r="SXY56" s="18" t="s">
        <v>1923</v>
      </c>
      <c r="SXZ56" s="18" t="s">
        <v>1923</v>
      </c>
      <c r="SYA56" s="18" t="s">
        <v>1923</v>
      </c>
      <c r="SYB56" s="18" t="s">
        <v>1923</v>
      </c>
      <c r="SYC56" s="18" t="s">
        <v>1923</v>
      </c>
      <c r="SYD56" s="18" t="s">
        <v>1923</v>
      </c>
      <c r="SYE56" s="18" t="s">
        <v>1923</v>
      </c>
      <c r="SYF56" s="18" t="s">
        <v>1923</v>
      </c>
      <c r="SYG56" s="18" t="s">
        <v>1923</v>
      </c>
      <c r="SYH56" s="18" t="s">
        <v>1923</v>
      </c>
      <c r="SYI56" s="18" t="s">
        <v>1923</v>
      </c>
      <c r="SYJ56" s="18" t="s">
        <v>1923</v>
      </c>
      <c r="SYK56" s="18" t="s">
        <v>1923</v>
      </c>
      <c r="SYL56" s="18" t="s">
        <v>1923</v>
      </c>
      <c r="SYM56" s="18" t="s">
        <v>1923</v>
      </c>
      <c r="SYN56" s="18" t="s">
        <v>1923</v>
      </c>
      <c r="SYO56" s="18" t="s">
        <v>1923</v>
      </c>
      <c r="SYP56" s="18" t="s">
        <v>1923</v>
      </c>
      <c r="SYQ56" s="18" t="s">
        <v>1923</v>
      </c>
      <c r="SYR56" s="18" t="s">
        <v>1923</v>
      </c>
      <c r="SYS56" s="18" t="s">
        <v>1923</v>
      </c>
      <c r="SYT56" s="18" t="s">
        <v>1923</v>
      </c>
      <c r="SYU56" s="18" t="s">
        <v>1923</v>
      </c>
      <c r="SYV56" s="18" t="s">
        <v>1923</v>
      </c>
      <c r="SYW56" s="18" t="s">
        <v>1923</v>
      </c>
      <c r="SYX56" s="18" t="s">
        <v>1923</v>
      </c>
      <c r="SYY56" s="18" t="s">
        <v>1923</v>
      </c>
      <c r="SYZ56" s="18" t="s">
        <v>1923</v>
      </c>
      <c r="SZA56" s="18" t="s">
        <v>1923</v>
      </c>
      <c r="SZB56" s="18" t="s">
        <v>1923</v>
      </c>
      <c r="SZC56" s="18" t="s">
        <v>1923</v>
      </c>
      <c r="SZD56" s="18" t="s">
        <v>1923</v>
      </c>
      <c r="SZE56" s="18" t="s">
        <v>1923</v>
      </c>
      <c r="SZF56" s="18" t="s">
        <v>1923</v>
      </c>
      <c r="SZG56" s="18" t="s">
        <v>1923</v>
      </c>
      <c r="SZH56" s="18" t="s">
        <v>1923</v>
      </c>
      <c r="SZI56" s="18" t="s">
        <v>1923</v>
      </c>
      <c r="SZJ56" s="18" t="s">
        <v>1923</v>
      </c>
      <c r="SZK56" s="18" t="s">
        <v>1923</v>
      </c>
      <c r="SZL56" s="18" t="s">
        <v>1923</v>
      </c>
      <c r="SZM56" s="18" t="s">
        <v>1923</v>
      </c>
      <c r="SZN56" s="18" t="s">
        <v>1923</v>
      </c>
      <c r="SZO56" s="18" t="s">
        <v>1923</v>
      </c>
      <c r="SZP56" s="18" t="s">
        <v>1923</v>
      </c>
      <c r="SZQ56" s="18" t="s">
        <v>1923</v>
      </c>
      <c r="SZR56" s="18" t="s">
        <v>1923</v>
      </c>
      <c r="SZS56" s="18" t="s">
        <v>1923</v>
      </c>
      <c r="SZT56" s="18" t="s">
        <v>1923</v>
      </c>
      <c r="SZU56" s="18" t="s">
        <v>1923</v>
      </c>
      <c r="SZV56" s="18" t="s">
        <v>1923</v>
      </c>
      <c r="SZW56" s="18" t="s">
        <v>1923</v>
      </c>
      <c r="SZX56" s="18" t="s">
        <v>1923</v>
      </c>
      <c r="SZY56" s="18" t="s">
        <v>1923</v>
      </c>
      <c r="SZZ56" s="18" t="s">
        <v>1923</v>
      </c>
      <c r="TAA56" s="18" t="s">
        <v>1923</v>
      </c>
      <c r="TAB56" s="18" t="s">
        <v>1923</v>
      </c>
      <c r="TAC56" s="18" t="s">
        <v>1923</v>
      </c>
      <c r="TAD56" s="18" t="s">
        <v>1923</v>
      </c>
      <c r="TAE56" s="18" t="s">
        <v>1923</v>
      </c>
      <c r="TAF56" s="18" t="s">
        <v>1923</v>
      </c>
      <c r="TAG56" s="18" t="s">
        <v>1923</v>
      </c>
      <c r="TAH56" s="18" t="s">
        <v>1923</v>
      </c>
      <c r="TAI56" s="18" t="s">
        <v>1923</v>
      </c>
      <c r="TAJ56" s="18" t="s">
        <v>1923</v>
      </c>
      <c r="TAK56" s="18" t="s">
        <v>1923</v>
      </c>
      <c r="TAL56" s="18" t="s">
        <v>1923</v>
      </c>
      <c r="TAM56" s="18" t="s">
        <v>1923</v>
      </c>
      <c r="TAN56" s="18" t="s">
        <v>1923</v>
      </c>
      <c r="TAO56" s="18" t="s">
        <v>1923</v>
      </c>
      <c r="TAP56" s="18" t="s">
        <v>1923</v>
      </c>
      <c r="TAQ56" s="18" t="s">
        <v>1923</v>
      </c>
      <c r="TAR56" s="18" t="s">
        <v>1923</v>
      </c>
      <c r="TAS56" s="18" t="s">
        <v>1923</v>
      </c>
      <c r="TAT56" s="18" t="s">
        <v>1923</v>
      </c>
      <c r="TAU56" s="18" t="s">
        <v>1923</v>
      </c>
      <c r="TAV56" s="18" t="s">
        <v>1923</v>
      </c>
      <c r="TAW56" s="18" t="s">
        <v>1923</v>
      </c>
      <c r="TAX56" s="18" t="s">
        <v>1923</v>
      </c>
      <c r="TAY56" s="18" t="s">
        <v>1923</v>
      </c>
      <c r="TAZ56" s="18" t="s">
        <v>1923</v>
      </c>
      <c r="TBA56" s="18" t="s">
        <v>1923</v>
      </c>
      <c r="TBB56" s="18" t="s">
        <v>1923</v>
      </c>
      <c r="TBC56" s="18" t="s">
        <v>1923</v>
      </c>
      <c r="TBD56" s="18" t="s">
        <v>1923</v>
      </c>
      <c r="TBE56" s="18" t="s">
        <v>1923</v>
      </c>
      <c r="TBF56" s="18" t="s">
        <v>1923</v>
      </c>
      <c r="TBG56" s="18" t="s">
        <v>1923</v>
      </c>
      <c r="TBH56" s="18" t="s">
        <v>1923</v>
      </c>
      <c r="TBI56" s="18" t="s">
        <v>1923</v>
      </c>
      <c r="TBJ56" s="18" t="s">
        <v>1923</v>
      </c>
      <c r="TBK56" s="18" t="s">
        <v>1923</v>
      </c>
      <c r="TBL56" s="18" t="s">
        <v>1923</v>
      </c>
      <c r="TBM56" s="18" t="s">
        <v>1923</v>
      </c>
      <c r="TBN56" s="18" t="s">
        <v>1923</v>
      </c>
      <c r="TBO56" s="18" t="s">
        <v>1923</v>
      </c>
      <c r="TBP56" s="18" t="s">
        <v>1923</v>
      </c>
      <c r="TBQ56" s="18" t="s">
        <v>1923</v>
      </c>
      <c r="TBR56" s="18" t="s">
        <v>1923</v>
      </c>
      <c r="TBS56" s="18" t="s">
        <v>1923</v>
      </c>
      <c r="TBT56" s="18" t="s">
        <v>1923</v>
      </c>
      <c r="TBU56" s="18" t="s">
        <v>1923</v>
      </c>
      <c r="TBV56" s="18" t="s">
        <v>1923</v>
      </c>
      <c r="TBW56" s="18" t="s">
        <v>1923</v>
      </c>
      <c r="TBX56" s="18" t="s">
        <v>1923</v>
      </c>
      <c r="TBY56" s="18" t="s">
        <v>1923</v>
      </c>
      <c r="TBZ56" s="18" t="s">
        <v>1923</v>
      </c>
      <c r="TCA56" s="18" t="s">
        <v>1923</v>
      </c>
      <c r="TCB56" s="18" t="s">
        <v>1923</v>
      </c>
      <c r="TCC56" s="18" t="s">
        <v>1923</v>
      </c>
      <c r="TCD56" s="18" t="s">
        <v>1923</v>
      </c>
      <c r="TCE56" s="18" t="s">
        <v>1923</v>
      </c>
      <c r="TCF56" s="18" t="s">
        <v>1923</v>
      </c>
      <c r="TCG56" s="18" t="s">
        <v>1923</v>
      </c>
      <c r="TCH56" s="18" t="s">
        <v>1923</v>
      </c>
      <c r="TCI56" s="18" t="s">
        <v>1923</v>
      </c>
      <c r="TCJ56" s="18" t="s">
        <v>1923</v>
      </c>
      <c r="TCK56" s="18" t="s">
        <v>1923</v>
      </c>
      <c r="TCL56" s="18" t="s">
        <v>1923</v>
      </c>
      <c r="TCM56" s="18" t="s">
        <v>1923</v>
      </c>
      <c r="TCN56" s="18" t="s">
        <v>1923</v>
      </c>
      <c r="TCO56" s="18" t="s">
        <v>1923</v>
      </c>
      <c r="TCP56" s="18" t="s">
        <v>1923</v>
      </c>
      <c r="TCQ56" s="18" t="s">
        <v>1923</v>
      </c>
      <c r="TCR56" s="18" t="s">
        <v>1923</v>
      </c>
      <c r="TCS56" s="18" t="s">
        <v>1923</v>
      </c>
      <c r="TCT56" s="18" t="s">
        <v>1923</v>
      </c>
      <c r="TCU56" s="18" t="s">
        <v>1923</v>
      </c>
      <c r="TCV56" s="18" t="s">
        <v>1923</v>
      </c>
      <c r="TCW56" s="18" t="s">
        <v>1923</v>
      </c>
      <c r="TCX56" s="18" t="s">
        <v>1923</v>
      </c>
      <c r="TCY56" s="18" t="s">
        <v>1923</v>
      </c>
      <c r="TCZ56" s="18" t="s">
        <v>1923</v>
      </c>
      <c r="TDA56" s="18" t="s">
        <v>1923</v>
      </c>
      <c r="TDB56" s="18" t="s">
        <v>1923</v>
      </c>
      <c r="TDC56" s="18" t="s">
        <v>1923</v>
      </c>
      <c r="TDD56" s="18" t="s">
        <v>1923</v>
      </c>
      <c r="TDE56" s="18" t="s">
        <v>1923</v>
      </c>
      <c r="TDF56" s="18" t="s">
        <v>1923</v>
      </c>
      <c r="TDG56" s="18" t="s">
        <v>1923</v>
      </c>
      <c r="TDH56" s="18" t="s">
        <v>1923</v>
      </c>
      <c r="TDI56" s="18" t="s">
        <v>1923</v>
      </c>
      <c r="TDJ56" s="18" t="s">
        <v>1923</v>
      </c>
      <c r="TDK56" s="18" t="s">
        <v>1923</v>
      </c>
      <c r="TDL56" s="18" t="s">
        <v>1923</v>
      </c>
      <c r="TDM56" s="18" t="s">
        <v>1923</v>
      </c>
      <c r="TDN56" s="18" t="s">
        <v>1923</v>
      </c>
      <c r="TDO56" s="18" t="s">
        <v>1923</v>
      </c>
      <c r="TDP56" s="18" t="s">
        <v>1923</v>
      </c>
      <c r="TDQ56" s="18" t="s">
        <v>1923</v>
      </c>
      <c r="TDR56" s="18" t="s">
        <v>1923</v>
      </c>
      <c r="TDS56" s="18" t="s">
        <v>1923</v>
      </c>
      <c r="TDT56" s="18" t="s">
        <v>1923</v>
      </c>
      <c r="TDU56" s="18" t="s">
        <v>1923</v>
      </c>
      <c r="TDV56" s="18" t="s">
        <v>1923</v>
      </c>
      <c r="TDW56" s="18" t="s">
        <v>1923</v>
      </c>
      <c r="TDX56" s="18" t="s">
        <v>1923</v>
      </c>
      <c r="TDY56" s="18" t="s">
        <v>1923</v>
      </c>
      <c r="TDZ56" s="18" t="s">
        <v>1923</v>
      </c>
      <c r="TEA56" s="18" t="s">
        <v>1923</v>
      </c>
      <c r="TEB56" s="18" t="s">
        <v>1923</v>
      </c>
      <c r="TEC56" s="18" t="s">
        <v>1923</v>
      </c>
      <c r="TED56" s="18" t="s">
        <v>1923</v>
      </c>
      <c r="TEE56" s="18" t="s">
        <v>1923</v>
      </c>
      <c r="TEF56" s="18" t="s">
        <v>1923</v>
      </c>
      <c r="TEG56" s="18" t="s">
        <v>1923</v>
      </c>
      <c r="TEH56" s="18" t="s">
        <v>1923</v>
      </c>
      <c r="TEI56" s="18" t="s">
        <v>1923</v>
      </c>
      <c r="TEJ56" s="18" t="s">
        <v>1923</v>
      </c>
      <c r="TEK56" s="18" t="s">
        <v>1923</v>
      </c>
      <c r="TEL56" s="18" t="s">
        <v>1923</v>
      </c>
      <c r="TEM56" s="18" t="s">
        <v>1923</v>
      </c>
      <c r="TEN56" s="18" t="s">
        <v>1923</v>
      </c>
      <c r="TEO56" s="18" t="s">
        <v>1923</v>
      </c>
      <c r="TEP56" s="18" t="s">
        <v>1923</v>
      </c>
      <c r="TEQ56" s="18" t="s">
        <v>1923</v>
      </c>
      <c r="TER56" s="18" t="s">
        <v>1923</v>
      </c>
      <c r="TES56" s="18" t="s">
        <v>1923</v>
      </c>
      <c r="TET56" s="18" t="s">
        <v>1923</v>
      </c>
      <c r="TEU56" s="18" t="s">
        <v>1923</v>
      </c>
      <c r="TEV56" s="18" t="s">
        <v>1923</v>
      </c>
      <c r="TEW56" s="18" t="s">
        <v>1923</v>
      </c>
      <c r="TEX56" s="18" t="s">
        <v>1923</v>
      </c>
      <c r="TEY56" s="18" t="s">
        <v>1923</v>
      </c>
      <c r="TEZ56" s="18" t="s">
        <v>1923</v>
      </c>
      <c r="TFA56" s="18" t="s">
        <v>1923</v>
      </c>
      <c r="TFB56" s="18" t="s">
        <v>1923</v>
      </c>
      <c r="TFC56" s="18" t="s">
        <v>1923</v>
      </c>
      <c r="TFD56" s="18" t="s">
        <v>1923</v>
      </c>
      <c r="TFE56" s="18" t="s">
        <v>1923</v>
      </c>
      <c r="TFF56" s="18" t="s">
        <v>1923</v>
      </c>
      <c r="TFG56" s="18" t="s">
        <v>1923</v>
      </c>
      <c r="TFH56" s="18" t="s">
        <v>1923</v>
      </c>
      <c r="TFI56" s="18" t="s">
        <v>1923</v>
      </c>
      <c r="TFJ56" s="18" t="s">
        <v>1923</v>
      </c>
      <c r="TFK56" s="18" t="s">
        <v>1923</v>
      </c>
      <c r="TFL56" s="18" t="s">
        <v>1923</v>
      </c>
      <c r="TFM56" s="18" t="s">
        <v>1923</v>
      </c>
      <c r="TFN56" s="18" t="s">
        <v>1923</v>
      </c>
      <c r="TFO56" s="18" t="s">
        <v>1923</v>
      </c>
      <c r="TFP56" s="18" t="s">
        <v>1923</v>
      </c>
      <c r="TFQ56" s="18" t="s">
        <v>1923</v>
      </c>
      <c r="TFR56" s="18" t="s">
        <v>1923</v>
      </c>
      <c r="TFS56" s="18" t="s">
        <v>1923</v>
      </c>
      <c r="TFT56" s="18" t="s">
        <v>1923</v>
      </c>
      <c r="TFU56" s="18" t="s">
        <v>1923</v>
      </c>
      <c r="TFV56" s="18" t="s">
        <v>1923</v>
      </c>
      <c r="TFW56" s="18" t="s">
        <v>1923</v>
      </c>
      <c r="TFX56" s="18" t="s">
        <v>1923</v>
      </c>
      <c r="TFY56" s="18" t="s">
        <v>1923</v>
      </c>
      <c r="TFZ56" s="18" t="s">
        <v>1923</v>
      </c>
      <c r="TGA56" s="18" t="s">
        <v>1923</v>
      </c>
      <c r="TGB56" s="18" t="s">
        <v>1923</v>
      </c>
      <c r="TGC56" s="18" t="s">
        <v>1923</v>
      </c>
      <c r="TGD56" s="18" t="s">
        <v>1923</v>
      </c>
      <c r="TGE56" s="18" t="s">
        <v>1923</v>
      </c>
      <c r="TGF56" s="18" t="s">
        <v>1923</v>
      </c>
      <c r="TGG56" s="18" t="s">
        <v>1923</v>
      </c>
      <c r="TGH56" s="18" t="s">
        <v>1923</v>
      </c>
      <c r="TGI56" s="18" t="s">
        <v>1923</v>
      </c>
      <c r="TGJ56" s="18" t="s">
        <v>1923</v>
      </c>
      <c r="TGK56" s="18" t="s">
        <v>1923</v>
      </c>
      <c r="TGL56" s="18" t="s">
        <v>1923</v>
      </c>
      <c r="TGM56" s="18" t="s">
        <v>1923</v>
      </c>
      <c r="TGN56" s="18" t="s">
        <v>1923</v>
      </c>
      <c r="TGO56" s="18" t="s">
        <v>1923</v>
      </c>
      <c r="TGP56" s="18" t="s">
        <v>1923</v>
      </c>
      <c r="TGQ56" s="18" t="s">
        <v>1923</v>
      </c>
      <c r="TGR56" s="18" t="s">
        <v>1923</v>
      </c>
      <c r="TGS56" s="18" t="s">
        <v>1923</v>
      </c>
      <c r="TGT56" s="18" t="s">
        <v>1923</v>
      </c>
      <c r="TGU56" s="18" t="s">
        <v>1923</v>
      </c>
      <c r="TGV56" s="18" t="s">
        <v>1923</v>
      </c>
      <c r="TGW56" s="18" t="s">
        <v>1923</v>
      </c>
      <c r="TGX56" s="18" t="s">
        <v>1923</v>
      </c>
      <c r="TGY56" s="18" t="s">
        <v>1923</v>
      </c>
      <c r="TGZ56" s="18" t="s">
        <v>1923</v>
      </c>
      <c r="THA56" s="18" t="s">
        <v>1923</v>
      </c>
      <c r="THB56" s="18" t="s">
        <v>1923</v>
      </c>
      <c r="THC56" s="18" t="s">
        <v>1923</v>
      </c>
      <c r="THD56" s="18" t="s">
        <v>1923</v>
      </c>
      <c r="THE56" s="18" t="s">
        <v>1923</v>
      </c>
      <c r="THF56" s="18" t="s">
        <v>1923</v>
      </c>
      <c r="THG56" s="18" t="s">
        <v>1923</v>
      </c>
      <c r="THH56" s="18" t="s">
        <v>1923</v>
      </c>
      <c r="THI56" s="18" t="s">
        <v>1923</v>
      </c>
      <c r="THJ56" s="18" t="s">
        <v>1923</v>
      </c>
      <c r="THK56" s="18" t="s">
        <v>1923</v>
      </c>
      <c r="THL56" s="18" t="s">
        <v>1923</v>
      </c>
      <c r="THM56" s="18" t="s">
        <v>1923</v>
      </c>
      <c r="THN56" s="18" t="s">
        <v>1923</v>
      </c>
      <c r="THO56" s="18" t="s">
        <v>1923</v>
      </c>
      <c r="THP56" s="18" t="s">
        <v>1923</v>
      </c>
      <c r="THQ56" s="18" t="s">
        <v>1923</v>
      </c>
      <c r="THR56" s="18" t="s">
        <v>1923</v>
      </c>
      <c r="THS56" s="18" t="s">
        <v>1923</v>
      </c>
      <c r="THT56" s="18" t="s">
        <v>1923</v>
      </c>
      <c r="THU56" s="18" t="s">
        <v>1923</v>
      </c>
      <c r="THV56" s="18" t="s">
        <v>1923</v>
      </c>
      <c r="THW56" s="18" t="s">
        <v>1923</v>
      </c>
      <c r="THX56" s="18" t="s">
        <v>1923</v>
      </c>
      <c r="THY56" s="18" t="s">
        <v>1923</v>
      </c>
      <c r="THZ56" s="18" t="s">
        <v>1923</v>
      </c>
      <c r="TIA56" s="18" t="s">
        <v>1923</v>
      </c>
      <c r="TIB56" s="18" t="s">
        <v>1923</v>
      </c>
      <c r="TIC56" s="18" t="s">
        <v>1923</v>
      </c>
      <c r="TID56" s="18" t="s">
        <v>1923</v>
      </c>
      <c r="TIE56" s="18" t="s">
        <v>1923</v>
      </c>
      <c r="TIF56" s="18" t="s">
        <v>1923</v>
      </c>
      <c r="TIG56" s="18" t="s">
        <v>1923</v>
      </c>
      <c r="TIH56" s="18" t="s">
        <v>1923</v>
      </c>
      <c r="TII56" s="18" t="s">
        <v>1923</v>
      </c>
      <c r="TIJ56" s="18" t="s">
        <v>1923</v>
      </c>
      <c r="TIK56" s="18" t="s">
        <v>1923</v>
      </c>
      <c r="TIL56" s="18" t="s">
        <v>1923</v>
      </c>
      <c r="TIM56" s="18" t="s">
        <v>1923</v>
      </c>
      <c r="TIN56" s="18" t="s">
        <v>1923</v>
      </c>
      <c r="TIO56" s="18" t="s">
        <v>1923</v>
      </c>
      <c r="TIP56" s="18" t="s">
        <v>1923</v>
      </c>
      <c r="TIQ56" s="18" t="s">
        <v>1923</v>
      </c>
      <c r="TIR56" s="18" t="s">
        <v>1923</v>
      </c>
      <c r="TIS56" s="18" t="s">
        <v>1923</v>
      </c>
      <c r="TIT56" s="18" t="s">
        <v>1923</v>
      </c>
      <c r="TIU56" s="18" t="s">
        <v>1923</v>
      </c>
      <c r="TIV56" s="18" t="s">
        <v>1923</v>
      </c>
      <c r="TIW56" s="18" t="s">
        <v>1923</v>
      </c>
      <c r="TIX56" s="18" t="s">
        <v>1923</v>
      </c>
      <c r="TIY56" s="18" t="s">
        <v>1923</v>
      </c>
      <c r="TIZ56" s="18" t="s">
        <v>1923</v>
      </c>
      <c r="TJA56" s="18" t="s">
        <v>1923</v>
      </c>
      <c r="TJB56" s="18" t="s">
        <v>1923</v>
      </c>
      <c r="TJC56" s="18" t="s">
        <v>1923</v>
      </c>
      <c r="TJD56" s="18" t="s">
        <v>1923</v>
      </c>
      <c r="TJE56" s="18" t="s">
        <v>1923</v>
      </c>
      <c r="TJF56" s="18" t="s">
        <v>1923</v>
      </c>
      <c r="TJG56" s="18" t="s">
        <v>1923</v>
      </c>
      <c r="TJH56" s="18" t="s">
        <v>1923</v>
      </c>
      <c r="TJI56" s="18" t="s">
        <v>1923</v>
      </c>
      <c r="TJJ56" s="18" t="s">
        <v>1923</v>
      </c>
      <c r="TJK56" s="18" t="s">
        <v>1923</v>
      </c>
      <c r="TJL56" s="18" t="s">
        <v>1923</v>
      </c>
      <c r="TJM56" s="18" t="s">
        <v>1923</v>
      </c>
      <c r="TJN56" s="18" t="s">
        <v>1923</v>
      </c>
      <c r="TJO56" s="18" t="s">
        <v>1923</v>
      </c>
      <c r="TJP56" s="18" t="s">
        <v>1923</v>
      </c>
      <c r="TJQ56" s="18" t="s">
        <v>1923</v>
      </c>
      <c r="TJR56" s="18" t="s">
        <v>1923</v>
      </c>
      <c r="TJS56" s="18" t="s">
        <v>1923</v>
      </c>
      <c r="TJT56" s="18" t="s">
        <v>1923</v>
      </c>
      <c r="TJU56" s="18" t="s">
        <v>1923</v>
      </c>
      <c r="TJV56" s="18" t="s">
        <v>1923</v>
      </c>
      <c r="TJW56" s="18" t="s">
        <v>1923</v>
      </c>
      <c r="TJX56" s="18" t="s">
        <v>1923</v>
      </c>
      <c r="TJY56" s="18" t="s">
        <v>1923</v>
      </c>
      <c r="TJZ56" s="18" t="s">
        <v>1923</v>
      </c>
      <c r="TKA56" s="18" t="s">
        <v>1923</v>
      </c>
      <c r="TKB56" s="18" t="s">
        <v>1923</v>
      </c>
      <c r="TKC56" s="18" t="s">
        <v>1923</v>
      </c>
      <c r="TKD56" s="18" t="s">
        <v>1923</v>
      </c>
      <c r="TKE56" s="18" t="s">
        <v>1923</v>
      </c>
      <c r="TKF56" s="18" t="s">
        <v>1923</v>
      </c>
      <c r="TKG56" s="18" t="s">
        <v>1923</v>
      </c>
      <c r="TKH56" s="18" t="s">
        <v>1923</v>
      </c>
      <c r="TKI56" s="18" t="s">
        <v>1923</v>
      </c>
      <c r="TKJ56" s="18" t="s">
        <v>1923</v>
      </c>
      <c r="TKK56" s="18" t="s">
        <v>1923</v>
      </c>
      <c r="TKL56" s="18" t="s">
        <v>1923</v>
      </c>
      <c r="TKM56" s="18" t="s">
        <v>1923</v>
      </c>
      <c r="TKN56" s="18" t="s">
        <v>1923</v>
      </c>
      <c r="TKO56" s="18" t="s">
        <v>1923</v>
      </c>
      <c r="TKP56" s="18" t="s">
        <v>1923</v>
      </c>
      <c r="TKQ56" s="18" t="s">
        <v>1923</v>
      </c>
      <c r="TKR56" s="18" t="s">
        <v>1923</v>
      </c>
      <c r="TKS56" s="18" t="s">
        <v>1923</v>
      </c>
      <c r="TKT56" s="18" t="s">
        <v>1923</v>
      </c>
      <c r="TKU56" s="18" t="s">
        <v>1923</v>
      </c>
      <c r="TKV56" s="18" t="s">
        <v>1923</v>
      </c>
      <c r="TKW56" s="18" t="s">
        <v>1923</v>
      </c>
      <c r="TKX56" s="18" t="s">
        <v>1923</v>
      </c>
      <c r="TKY56" s="18" t="s">
        <v>1923</v>
      </c>
      <c r="TKZ56" s="18" t="s">
        <v>1923</v>
      </c>
      <c r="TLA56" s="18" t="s">
        <v>1923</v>
      </c>
      <c r="TLB56" s="18" t="s">
        <v>1923</v>
      </c>
      <c r="TLC56" s="18" t="s">
        <v>1923</v>
      </c>
      <c r="TLD56" s="18" t="s">
        <v>1923</v>
      </c>
      <c r="TLE56" s="18" t="s">
        <v>1923</v>
      </c>
      <c r="TLF56" s="18" t="s">
        <v>1923</v>
      </c>
      <c r="TLG56" s="18" t="s">
        <v>1923</v>
      </c>
      <c r="TLH56" s="18" t="s">
        <v>1923</v>
      </c>
      <c r="TLI56" s="18" t="s">
        <v>1923</v>
      </c>
      <c r="TLJ56" s="18" t="s">
        <v>1923</v>
      </c>
      <c r="TLK56" s="18" t="s">
        <v>1923</v>
      </c>
      <c r="TLL56" s="18" t="s">
        <v>1923</v>
      </c>
      <c r="TLM56" s="18" t="s">
        <v>1923</v>
      </c>
      <c r="TLN56" s="18" t="s">
        <v>1923</v>
      </c>
      <c r="TLO56" s="18" t="s">
        <v>1923</v>
      </c>
      <c r="TLP56" s="18" t="s">
        <v>1923</v>
      </c>
      <c r="TLQ56" s="18" t="s">
        <v>1923</v>
      </c>
      <c r="TLR56" s="18" t="s">
        <v>1923</v>
      </c>
      <c r="TLS56" s="18" t="s">
        <v>1923</v>
      </c>
      <c r="TLT56" s="18" t="s">
        <v>1923</v>
      </c>
      <c r="TLU56" s="18" t="s">
        <v>1923</v>
      </c>
      <c r="TLV56" s="18" t="s">
        <v>1923</v>
      </c>
      <c r="TLW56" s="18" t="s">
        <v>1923</v>
      </c>
      <c r="TLX56" s="18" t="s">
        <v>1923</v>
      </c>
      <c r="TLY56" s="18" t="s">
        <v>1923</v>
      </c>
      <c r="TLZ56" s="18" t="s">
        <v>1923</v>
      </c>
      <c r="TMA56" s="18" t="s">
        <v>1923</v>
      </c>
      <c r="TMB56" s="18" t="s">
        <v>1923</v>
      </c>
      <c r="TMC56" s="18" t="s">
        <v>1923</v>
      </c>
      <c r="TMD56" s="18" t="s">
        <v>1923</v>
      </c>
      <c r="TME56" s="18" t="s">
        <v>1923</v>
      </c>
      <c r="TMF56" s="18" t="s">
        <v>1923</v>
      </c>
      <c r="TMG56" s="18" t="s">
        <v>1923</v>
      </c>
      <c r="TMH56" s="18" t="s">
        <v>1923</v>
      </c>
      <c r="TMI56" s="18" t="s">
        <v>1923</v>
      </c>
      <c r="TMJ56" s="18" t="s">
        <v>1923</v>
      </c>
      <c r="TMK56" s="18" t="s">
        <v>1923</v>
      </c>
      <c r="TML56" s="18" t="s">
        <v>1923</v>
      </c>
      <c r="TMM56" s="18" t="s">
        <v>1923</v>
      </c>
      <c r="TMN56" s="18" t="s">
        <v>1923</v>
      </c>
      <c r="TMO56" s="18" t="s">
        <v>1923</v>
      </c>
      <c r="TMP56" s="18" t="s">
        <v>1923</v>
      </c>
      <c r="TMQ56" s="18" t="s">
        <v>1923</v>
      </c>
      <c r="TMR56" s="18" t="s">
        <v>1923</v>
      </c>
      <c r="TMS56" s="18" t="s">
        <v>1923</v>
      </c>
      <c r="TMT56" s="18" t="s">
        <v>1923</v>
      </c>
      <c r="TMU56" s="18" t="s">
        <v>1923</v>
      </c>
      <c r="TMV56" s="18" t="s">
        <v>1923</v>
      </c>
      <c r="TMW56" s="18" t="s">
        <v>1923</v>
      </c>
      <c r="TMX56" s="18" t="s">
        <v>1923</v>
      </c>
      <c r="TMY56" s="18" t="s">
        <v>1923</v>
      </c>
      <c r="TMZ56" s="18" t="s">
        <v>1923</v>
      </c>
      <c r="TNA56" s="18" t="s">
        <v>1923</v>
      </c>
      <c r="TNB56" s="18" t="s">
        <v>1923</v>
      </c>
      <c r="TNC56" s="18" t="s">
        <v>1923</v>
      </c>
      <c r="TND56" s="18" t="s">
        <v>1923</v>
      </c>
      <c r="TNE56" s="18" t="s">
        <v>1923</v>
      </c>
      <c r="TNF56" s="18" t="s">
        <v>1923</v>
      </c>
      <c r="TNG56" s="18" t="s">
        <v>1923</v>
      </c>
      <c r="TNH56" s="18" t="s">
        <v>1923</v>
      </c>
      <c r="TNI56" s="18" t="s">
        <v>1923</v>
      </c>
      <c r="TNJ56" s="18" t="s">
        <v>1923</v>
      </c>
      <c r="TNK56" s="18" t="s">
        <v>1923</v>
      </c>
      <c r="TNL56" s="18" t="s">
        <v>1923</v>
      </c>
      <c r="TNM56" s="18" t="s">
        <v>1923</v>
      </c>
      <c r="TNN56" s="18" t="s">
        <v>1923</v>
      </c>
      <c r="TNO56" s="18" t="s">
        <v>1923</v>
      </c>
      <c r="TNP56" s="18" t="s">
        <v>1923</v>
      </c>
      <c r="TNQ56" s="18" t="s">
        <v>1923</v>
      </c>
      <c r="TNR56" s="18" t="s">
        <v>1923</v>
      </c>
      <c r="TNS56" s="18" t="s">
        <v>1923</v>
      </c>
      <c r="TNT56" s="18" t="s">
        <v>1923</v>
      </c>
      <c r="TNU56" s="18" t="s">
        <v>1923</v>
      </c>
      <c r="TNV56" s="18" t="s">
        <v>1923</v>
      </c>
      <c r="TNW56" s="18" t="s">
        <v>1923</v>
      </c>
      <c r="TNX56" s="18" t="s">
        <v>1923</v>
      </c>
      <c r="TNY56" s="18" t="s">
        <v>1923</v>
      </c>
      <c r="TNZ56" s="18" t="s">
        <v>1923</v>
      </c>
      <c r="TOA56" s="18" t="s">
        <v>1923</v>
      </c>
      <c r="TOB56" s="18" t="s">
        <v>1923</v>
      </c>
      <c r="TOC56" s="18" t="s">
        <v>1923</v>
      </c>
      <c r="TOD56" s="18" t="s">
        <v>1923</v>
      </c>
      <c r="TOE56" s="18" t="s">
        <v>1923</v>
      </c>
      <c r="TOF56" s="18" t="s">
        <v>1923</v>
      </c>
      <c r="TOG56" s="18" t="s">
        <v>1923</v>
      </c>
      <c r="TOH56" s="18" t="s">
        <v>1923</v>
      </c>
      <c r="TOI56" s="18" t="s">
        <v>1923</v>
      </c>
      <c r="TOJ56" s="18" t="s">
        <v>1923</v>
      </c>
      <c r="TOK56" s="18" t="s">
        <v>1923</v>
      </c>
      <c r="TOL56" s="18" t="s">
        <v>1923</v>
      </c>
      <c r="TOM56" s="18" t="s">
        <v>1923</v>
      </c>
      <c r="TON56" s="18" t="s">
        <v>1923</v>
      </c>
      <c r="TOO56" s="18" t="s">
        <v>1923</v>
      </c>
      <c r="TOP56" s="18" t="s">
        <v>1923</v>
      </c>
      <c r="TOQ56" s="18" t="s">
        <v>1923</v>
      </c>
      <c r="TOR56" s="18" t="s">
        <v>1923</v>
      </c>
      <c r="TOS56" s="18" t="s">
        <v>1923</v>
      </c>
      <c r="TOT56" s="18" t="s">
        <v>1923</v>
      </c>
      <c r="TOU56" s="18" t="s">
        <v>1923</v>
      </c>
      <c r="TOV56" s="18" t="s">
        <v>1923</v>
      </c>
      <c r="TOW56" s="18" t="s">
        <v>1923</v>
      </c>
      <c r="TOX56" s="18" t="s">
        <v>1923</v>
      </c>
      <c r="TOY56" s="18" t="s">
        <v>1923</v>
      </c>
      <c r="TOZ56" s="18" t="s">
        <v>1923</v>
      </c>
      <c r="TPA56" s="18" t="s">
        <v>1923</v>
      </c>
      <c r="TPB56" s="18" t="s">
        <v>1923</v>
      </c>
      <c r="TPC56" s="18" t="s">
        <v>1923</v>
      </c>
      <c r="TPD56" s="18" t="s">
        <v>1923</v>
      </c>
      <c r="TPE56" s="18" t="s">
        <v>1923</v>
      </c>
      <c r="TPF56" s="18" t="s">
        <v>1923</v>
      </c>
      <c r="TPG56" s="18" t="s">
        <v>1923</v>
      </c>
      <c r="TPH56" s="18" t="s">
        <v>1923</v>
      </c>
      <c r="TPI56" s="18" t="s">
        <v>1923</v>
      </c>
      <c r="TPJ56" s="18" t="s">
        <v>1923</v>
      </c>
      <c r="TPK56" s="18" t="s">
        <v>1923</v>
      </c>
      <c r="TPL56" s="18" t="s">
        <v>1923</v>
      </c>
      <c r="TPM56" s="18" t="s">
        <v>1923</v>
      </c>
      <c r="TPN56" s="18" t="s">
        <v>1923</v>
      </c>
      <c r="TPO56" s="18" t="s">
        <v>1923</v>
      </c>
      <c r="TPP56" s="18" t="s">
        <v>1923</v>
      </c>
      <c r="TPQ56" s="18" t="s">
        <v>1923</v>
      </c>
      <c r="TPR56" s="18" t="s">
        <v>1923</v>
      </c>
      <c r="TPS56" s="18" t="s">
        <v>1923</v>
      </c>
      <c r="TPT56" s="18" t="s">
        <v>1923</v>
      </c>
      <c r="TPU56" s="18" t="s">
        <v>1923</v>
      </c>
      <c r="TPV56" s="18" t="s">
        <v>1923</v>
      </c>
      <c r="TPW56" s="18" t="s">
        <v>1923</v>
      </c>
      <c r="TPX56" s="18" t="s">
        <v>1923</v>
      </c>
      <c r="TPY56" s="18" t="s">
        <v>1923</v>
      </c>
      <c r="TPZ56" s="18" t="s">
        <v>1923</v>
      </c>
      <c r="TQA56" s="18" t="s">
        <v>1923</v>
      </c>
      <c r="TQB56" s="18" t="s">
        <v>1923</v>
      </c>
      <c r="TQC56" s="18" t="s">
        <v>1923</v>
      </c>
      <c r="TQD56" s="18" t="s">
        <v>1923</v>
      </c>
      <c r="TQE56" s="18" t="s">
        <v>1923</v>
      </c>
      <c r="TQF56" s="18" t="s">
        <v>1923</v>
      </c>
      <c r="TQG56" s="18" t="s">
        <v>1923</v>
      </c>
      <c r="TQH56" s="18" t="s">
        <v>1923</v>
      </c>
      <c r="TQI56" s="18" t="s">
        <v>1923</v>
      </c>
      <c r="TQJ56" s="18" t="s">
        <v>1923</v>
      </c>
      <c r="TQK56" s="18" t="s">
        <v>1923</v>
      </c>
      <c r="TQL56" s="18" t="s">
        <v>1923</v>
      </c>
      <c r="TQM56" s="18" t="s">
        <v>1923</v>
      </c>
      <c r="TQN56" s="18" t="s">
        <v>1923</v>
      </c>
      <c r="TQO56" s="18" t="s">
        <v>1923</v>
      </c>
      <c r="TQP56" s="18" t="s">
        <v>1923</v>
      </c>
      <c r="TQQ56" s="18" t="s">
        <v>1923</v>
      </c>
      <c r="TQR56" s="18" t="s">
        <v>1923</v>
      </c>
      <c r="TQS56" s="18" t="s">
        <v>1923</v>
      </c>
      <c r="TQT56" s="18" t="s">
        <v>1923</v>
      </c>
      <c r="TQU56" s="18" t="s">
        <v>1923</v>
      </c>
      <c r="TQV56" s="18" t="s">
        <v>1923</v>
      </c>
      <c r="TQW56" s="18" t="s">
        <v>1923</v>
      </c>
      <c r="TQX56" s="18" t="s">
        <v>1923</v>
      </c>
      <c r="TQY56" s="18" t="s">
        <v>1923</v>
      </c>
      <c r="TQZ56" s="18" t="s">
        <v>1923</v>
      </c>
      <c r="TRA56" s="18" t="s">
        <v>1923</v>
      </c>
      <c r="TRB56" s="18" t="s">
        <v>1923</v>
      </c>
      <c r="TRC56" s="18" t="s">
        <v>1923</v>
      </c>
      <c r="TRD56" s="18" t="s">
        <v>1923</v>
      </c>
      <c r="TRE56" s="18" t="s">
        <v>1923</v>
      </c>
      <c r="TRF56" s="18" t="s">
        <v>1923</v>
      </c>
      <c r="TRG56" s="18" t="s">
        <v>1923</v>
      </c>
      <c r="TRH56" s="18" t="s">
        <v>1923</v>
      </c>
      <c r="TRI56" s="18" t="s">
        <v>1923</v>
      </c>
      <c r="TRJ56" s="18" t="s">
        <v>1923</v>
      </c>
      <c r="TRK56" s="18" t="s">
        <v>1923</v>
      </c>
      <c r="TRL56" s="18" t="s">
        <v>1923</v>
      </c>
      <c r="TRM56" s="18" t="s">
        <v>1923</v>
      </c>
      <c r="TRN56" s="18" t="s">
        <v>1923</v>
      </c>
      <c r="TRO56" s="18" t="s">
        <v>1923</v>
      </c>
      <c r="TRP56" s="18" t="s">
        <v>1923</v>
      </c>
      <c r="TRQ56" s="18" t="s">
        <v>1923</v>
      </c>
      <c r="TRR56" s="18" t="s">
        <v>1923</v>
      </c>
      <c r="TRS56" s="18" t="s">
        <v>1923</v>
      </c>
      <c r="TRT56" s="18" t="s">
        <v>1923</v>
      </c>
      <c r="TRU56" s="18" t="s">
        <v>1923</v>
      </c>
      <c r="TRV56" s="18" t="s">
        <v>1923</v>
      </c>
      <c r="TRW56" s="18" t="s">
        <v>1923</v>
      </c>
      <c r="TRX56" s="18" t="s">
        <v>1923</v>
      </c>
      <c r="TRY56" s="18" t="s">
        <v>1923</v>
      </c>
      <c r="TRZ56" s="18" t="s">
        <v>1923</v>
      </c>
      <c r="TSA56" s="18" t="s">
        <v>1923</v>
      </c>
      <c r="TSB56" s="18" t="s">
        <v>1923</v>
      </c>
      <c r="TSC56" s="18" t="s">
        <v>1923</v>
      </c>
      <c r="TSD56" s="18" t="s">
        <v>1923</v>
      </c>
      <c r="TSE56" s="18" t="s">
        <v>1923</v>
      </c>
      <c r="TSF56" s="18" t="s">
        <v>1923</v>
      </c>
      <c r="TSG56" s="18" t="s">
        <v>1923</v>
      </c>
      <c r="TSH56" s="18" t="s">
        <v>1923</v>
      </c>
      <c r="TSI56" s="18" t="s">
        <v>1923</v>
      </c>
      <c r="TSJ56" s="18" t="s">
        <v>1923</v>
      </c>
      <c r="TSK56" s="18" t="s">
        <v>1923</v>
      </c>
      <c r="TSL56" s="18" t="s">
        <v>1923</v>
      </c>
      <c r="TSM56" s="18" t="s">
        <v>1923</v>
      </c>
      <c r="TSN56" s="18" t="s">
        <v>1923</v>
      </c>
      <c r="TSO56" s="18" t="s">
        <v>1923</v>
      </c>
      <c r="TSP56" s="18" t="s">
        <v>1923</v>
      </c>
      <c r="TSQ56" s="18" t="s">
        <v>1923</v>
      </c>
      <c r="TSR56" s="18" t="s">
        <v>1923</v>
      </c>
      <c r="TSS56" s="18" t="s">
        <v>1923</v>
      </c>
      <c r="TST56" s="18" t="s">
        <v>1923</v>
      </c>
      <c r="TSU56" s="18" t="s">
        <v>1923</v>
      </c>
      <c r="TSV56" s="18" t="s">
        <v>1923</v>
      </c>
      <c r="TSW56" s="18" t="s">
        <v>1923</v>
      </c>
      <c r="TSX56" s="18" t="s">
        <v>1923</v>
      </c>
      <c r="TSY56" s="18" t="s">
        <v>1923</v>
      </c>
      <c r="TSZ56" s="18" t="s">
        <v>1923</v>
      </c>
      <c r="TTA56" s="18" t="s">
        <v>1923</v>
      </c>
      <c r="TTB56" s="18" t="s">
        <v>1923</v>
      </c>
      <c r="TTC56" s="18" t="s">
        <v>1923</v>
      </c>
      <c r="TTD56" s="18" t="s">
        <v>1923</v>
      </c>
      <c r="TTE56" s="18" t="s">
        <v>1923</v>
      </c>
      <c r="TTF56" s="18" t="s">
        <v>1923</v>
      </c>
      <c r="TTG56" s="18" t="s">
        <v>1923</v>
      </c>
      <c r="TTH56" s="18" t="s">
        <v>1923</v>
      </c>
      <c r="TTI56" s="18" t="s">
        <v>1923</v>
      </c>
      <c r="TTJ56" s="18" t="s">
        <v>1923</v>
      </c>
      <c r="TTK56" s="18" t="s">
        <v>1923</v>
      </c>
      <c r="TTL56" s="18" t="s">
        <v>1923</v>
      </c>
      <c r="TTM56" s="18" t="s">
        <v>1923</v>
      </c>
      <c r="TTN56" s="18" t="s">
        <v>1923</v>
      </c>
      <c r="TTO56" s="18" t="s">
        <v>1923</v>
      </c>
      <c r="TTP56" s="18" t="s">
        <v>1923</v>
      </c>
      <c r="TTQ56" s="18" t="s">
        <v>1923</v>
      </c>
      <c r="TTR56" s="18" t="s">
        <v>1923</v>
      </c>
      <c r="TTS56" s="18" t="s">
        <v>1923</v>
      </c>
      <c r="TTT56" s="18" t="s">
        <v>1923</v>
      </c>
      <c r="TTU56" s="18" t="s">
        <v>1923</v>
      </c>
      <c r="TTV56" s="18" t="s">
        <v>1923</v>
      </c>
      <c r="TTW56" s="18" t="s">
        <v>1923</v>
      </c>
      <c r="TTX56" s="18" t="s">
        <v>1923</v>
      </c>
      <c r="TTY56" s="18" t="s">
        <v>1923</v>
      </c>
      <c r="TTZ56" s="18" t="s">
        <v>1923</v>
      </c>
      <c r="TUA56" s="18" t="s">
        <v>1923</v>
      </c>
      <c r="TUB56" s="18" t="s">
        <v>1923</v>
      </c>
      <c r="TUC56" s="18" t="s">
        <v>1923</v>
      </c>
      <c r="TUD56" s="18" t="s">
        <v>1923</v>
      </c>
      <c r="TUE56" s="18" t="s">
        <v>1923</v>
      </c>
      <c r="TUF56" s="18" t="s">
        <v>1923</v>
      </c>
      <c r="TUG56" s="18" t="s">
        <v>1923</v>
      </c>
      <c r="TUH56" s="18" t="s">
        <v>1923</v>
      </c>
      <c r="TUI56" s="18" t="s">
        <v>1923</v>
      </c>
      <c r="TUJ56" s="18" t="s">
        <v>1923</v>
      </c>
      <c r="TUK56" s="18" t="s">
        <v>1923</v>
      </c>
      <c r="TUL56" s="18" t="s">
        <v>1923</v>
      </c>
      <c r="TUM56" s="18" t="s">
        <v>1923</v>
      </c>
      <c r="TUN56" s="18" t="s">
        <v>1923</v>
      </c>
      <c r="TUO56" s="18" t="s">
        <v>1923</v>
      </c>
      <c r="TUP56" s="18" t="s">
        <v>1923</v>
      </c>
      <c r="TUQ56" s="18" t="s">
        <v>1923</v>
      </c>
      <c r="TUR56" s="18" t="s">
        <v>1923</v>
      </c>
      <c r="TUS56" s="18" t="s">
        <v>1923</v>
      </c>
      <c r="TUT56" s="18" t="s">
        <v>1923</v>
      </c>
      <c r="TUU56" s="18" t="s">
        <v>1923</v>
      </c>
      <c r="TUV56" s="18" t="s">
        <v>1923</v>
      </c>
      <c r="TUW56" s="18" t="s">
        <v>1923</v>
      </c>
      <c r="TUX56" s="18" t="s">
        <v>1923</v>
      </c>
      <c r="TUY56" s="18" t="s">
        <v>1923</v>
      </c>
      <c r="TUZ56" s="18" t="s">
        <v>1923</v>
      </c>
      <c r="TVA56" s="18" t="s">
        <v>1923</v>
      </c>
      <c r="TVB56" s="18" t="s">
        <v>1923</v>
      </c>
      <c r="TVC56" s="18" t="s">
        <v>1923</v>
      </c>
      <c r="TVD56" s="18" t="s">
        <v>1923</v>
      </c>
      <c r="TVE56" s="18" t="s">
        <v>1923</v>
      </c>
      <c r="TVF56" s="18" t="s">
        <v>1923</v>
      </c>
      <c r="TVG56" s="18" t="s">
        <v>1923</v>
      </c>
      <c r="TVH56" s="18" t="s">
        <v>1923</v>
      </c>
      <c r="TVI56" s="18" t="s">
        <v>1923</v>
      </c>
      <c r="TVJ56" s="18" t="s">
        <v>1923</v>
      </c>
      <c r="TVK56" s="18" t="s">
        <v>1923</v>
      </c>
      <c r="TVL56" s="18" t="s">
        <v>1923</v>
      </c>
      <c r="TVM56" s="18" t="s">
        <v>1923</v>
      </c>
      <c r="TVN56" s="18" t="s">
        <v>1923</v>
      </c>
      <c r="TVO56" s="18" t="s">
        <v>1923</v>
      </c>
      <c r="TVP56" s="18" t="s">
        <v>1923</v>
      </c>
      <c r="TVQ56" s="18" t="s">
        <v>1923</v>
      </c>
      <c r="TVR56" s="18" t="s">
        <v>1923</v>
      </c>
      <c r="TVS56" s="18" t="s">
        <v>1923</v>
      </c>
      <c r="TVT56" s="18" t="s">
        <v>1923</v>
      </c>
      <c r="TVU56" s="18" t="s">
        <v>1923</v>
      </c>
      <c r="TVV56" s="18" t="s">
        <v>1923</v>
      </c>
      <c r="TVW56" s="18" t="s">
        <v>1923</v>
      </c>
      <c r="TVX56" s="18" t="s">
        <v>1923</v>
      </c>
      <c r="TVY56" s="18" t="s">
        <v>1923</v>
      </c>
      <c r="TVZ56" s="18" t="s">
        <v>1923</v>
      </c>
      <c r="TWA56" s="18" t="s">
        <v>1923</v>
      </c>
      <c r="TWB56" s="18" t="s">
        <v>1923</v>
      </c>
      <c r="TWC56" s="18" t="s">
        <v>1923</v>
      </c>
      <c r="TWD56" s="18" t="s">
        <v>1923</v>
      </c>
      <c r="TWE56" s="18" t="s">
        <v>1923</v>
      </c>
      <c r="TWF56" s="18" t="s">
        <v>1923</v>
      </c>
      <c r="TWG56" s="18" t="s">
        <v>1923</v>
      </c>
      <c r="TWH56" s="18" t="s">
        <v>1923</v>
      </c>
      <c r="TWI56" s="18" t="s">
        <v>1923</v>
      </c>
      <c r="TWJ56" s="18" t="s">
        <v>1923</v>
      </c>
      <c r="TWK56" s="18" t="s">
        <v>1923</v>
      </c>
      <c r="TWL56" s="18" t="s">
        <v>1923</v>
      </c>
      <c r="TWM56" s="18" t="s">
        <v>1923</v>
      </c>
      <c r="TWN56" s="18" t="s">
        <v>1923</v>
      </c>
      <c r="TWO56" s="18" t="s">
        <v>1923</v>
      </c>
      <c r="TWP56" s="18" t="s">
        <v>1923</v>
      </c>
      <c r="TWQ56" s="18" t="s">
        <v>1923</v>
      </c>
      <c r="TWR56" s="18" t="s">
        <v>1923</v>
      </c>
      <c r="TWS56" s="18" t="s">
        <v>1923</v>
      </c>
      <c r="TWT56" s="18" t="s">
        <v>1923</v>
      </c>
      <c r="TWU56" s="18" t="s">
        <v>1923</v>
      </c>
      <c r="TWV56" s="18" t="s">
        <v>1923</v>
      </c>
      <c r="TWW56" s="18" t="s">
        <v>1923</v>
      </c>
      <c r="TWX56" s="18" t="s">
        <v>1923</v>
      </c>
      <c r="TWY56" s="18" t="s">
        <v>1923</v>
      </c>
      <c r="TWZ56" s="18" t="s">
        <v>1923</v>
      </c>
      <c r="TXA56" s="18" t="s">
        <v>1923</v>
      </c>
      <c r="TXB56" s="18" t="s">
        <v>1923</v>
      </c>
      <c r="TXC56" s="18" t="s">
        <v>1923</v>
      </c>
      <c r="TXD56" s="18" t="s">
        <v>1923</v>
      </c>
      <c r="TXE56" s="18" t="s">
        <v>1923</v>
      </c>
      <c r="TXF56" s="18" t="s">
        <v>1923</v>
      </c>
      <c r="TXG56" s="18" t="s">
        <v>1923</v>
      </c>
      <c r="TXH56" s="18" t="s">
        <v>1923</v>
      </c>
      <c r="TXI56" s="18" t="s">
        <v>1923</v>
      </c>
      <c r="TXJ56" s="18" t="s">
        <v>1923</v>
      </c>
      <c r="TXK56" s="18" t="s">
        <v>1923</v>
      </c>
      <c r="TXL56" s="18" t="s">
        <v>1923</v>
      </c>
      <c r="TXM56" s="18" t="s">
        <v>1923</v>
      </c>
      <c r="TXN56" s="18" t="s">
        <v>1923</v>
      </c>
      <c r="TXO56" s="18" t="s">
        <v>1923</v>
      </c>
      <c r="TXP56" s="18" t="s">
        <v>1923</v>
      </c>
      <c r="TXQ56" s="18" t="s">
        <v>1923</v>
      </c>
      <c r="TXR56" s="18" t="s">
        <v>1923</v>
      </c>
      <c r="TXS56" s="18" t="s">
        <v>1923</v>
      </c>
      <c r="TXT56" s="18" t="s">
        <v>1923</v>
      </c>
      <c r="TXU56" s="18" t="s">
        <v>1923</v>
      </c>
      <c r="TXV56" s="18" t="s">
        <v>1923</v>
      </c>
      <c r="TXW56" s="18" t="s">
        <v>1923</v>
      </c>
      <c r="TXX56" s="18" t="s">
        <v>1923</v>
      </c>
      <c r="TXY56" s="18" t="s">
        <v>1923</v>
      </c>
      <c r="TXZ56" s="18" t="s">
        <v>1923</v>
      </c>
      <c r="TYA56" s="18" t="s">
        <v>1923</v>
      </c>
      <c r="TYB56" s="18" t="s">
        <v>1923</v>
      </c>
      <c r="TYC56" s="18" t="s">
        <v>1923</v>
      </c>
      <c r="TYD56" s="18" t="s">
        <v>1923</v>
      </c>
      <c r="TYE56" s="18" t="s">
        <v>1923</v>
      </c>
      <c r="TYF56" s="18" t="s">
        <v>1923</v>
      </c>
      <c r="TYG56" s="18" t="s">
        <v>1923</v>
      </c>
      <c r="TYH56" s="18" t="s">
        <v>1923</v>
      </c>
      <c r="TYI56" s="18" t="s">
        <v>1923</v>
      </c>
      <c r="TYJ56" s="18" t="s">
        <v>1923</v>
      </c>
      <c r="TYK56" s="18" t="s">
        <v>1923</v>
      </c>
      <c r="TYL56" s="18" t="s">
        <v>1923</v>
      </c>
      <c r="TYM56" s="18" t="s">
        <v>1923</v>
      </c>
      <c r="TYN56" s="18" t="s">
        <v>1923</v>
      </c>
      <c r="TYO56" s="18" t="s">
        <v>1923</v>
      </c>
      <c r="TYP56" s="18" t="s">
        <v>1923</v>
      </c>
      <c r="TYQ56" s="18" t="s">
        <v>1923</v>
      </c>
      <c r="TYR56" s="18" t="s">
        <v>1923</v>
      </c>
      <c r="TYS56" s="18" t="s">
        <v>1923</v>
      </c>
      <c r="TYT56" s="18" t="s">
        <v>1923</v>
      </c>
      <c r="TYU56" s="18" t="s">
        <v>1923</v>
      </c>
      <c r="TYV56" s="18" t="s">
        <v>1923</v>
      </c>
      <c r="TYW56" s="18" t="s">
        <v>1923</v>
      </c>
      <c r="TYX56" s="18" t="s">
        <v>1923</v>
      </c>
      <c r="TYY56" s="18" t="s">
        <v>1923</v>
      </c>
      <c r="TYZ56" s="18" t="s">
        <v>1923</v>
      </c>
      <c r="TZA56" s="18" t="s">
        <v>1923</v>
      </c>
      <c r="TZB56" s="18" t="s">
        <v>1923</v>
      </c>
      <c r="TZC56" s="18" t="s">
        <v>1923</v>
      </c>
      <c r="TZD56" s="18" t="s">
        <v>1923</v>
      </c>
      <c r="TZE56" s="18" t="s">
        <v>1923</v>
      </c>
      <c r="TZF56" s="18" t="s">
        <v>1923</v>
      </c>
      <c r="TZG56" s="18" t="s">
        <v>1923</v>
      </c>
      <c r="TZH56" s="18" t="s">
        <v>1923</v>
      </c>
      <c r="TZI56" s="18" t="s">
        <v>1923</v>
      </c>
      <c r="TZJ56" s="18" t="s">
        <v>1923</v>
      </c>
      <c r="TZK56" s="18" t="s">
        <v>1923</v>
      </c>
      <c r="TZL56" s="18" t="s">
        <v>1923</v>
      </c>
      <c r="TZM56" s="18" t="s">
        <v>1923</v>
      </c>
      <c r="TZN56" s="18" t="s">
        <v>1923</v>
      </c>
      <c r="TZO56" s="18" t="s">
        <v>1923</v>
      </c>
      <c r="TZP56" s="18" t="s">
        <v>1923</v>
      </c>
      <c r="TZQ56" s="18" t="s">
        <v>1923</v>
      </c>
      <c r="TZR56" s="18" t="s">
        <v>1923</v>
      </c>
      <c r="TZS56" s="18" t="s">
        <v>1923</v>
      </c>
      <c r="TZT56" s="18" t="s">
        <v>1923</v>
      </c>
      <c r="TZU56" s="18" t="s">
        <v>1923</v>
      </c>
      <c r="TZV56" s="18" t="s">
        <v>1923</v>
      </c>
      <c r="TZW56" s="18" t="s">
        <v>1923</v>
      </c>
      <c r="TZX56" s="18" t="s">
        <v>1923</v>
      </c>
      <c r="TZY56" s="18" t="s">
        <v>1923</v>
      </c>
      <c r="TZZ56" s="18" t="s">
        <v>1923</v>
      </c>
      <c r="UAA56" s="18" t="s">
        <v>1923</v>
      </c>
      <c r="UAB56" s="18" t="s">
        <v>1923</v>
      </c>
      <c r="UAC56" s="18" t="s">
        <v>1923</v>
      </c>
      <c r="UAD56" s="18" t="s">
        <v>1923</v>
      </c>
      <c r="UAE56" s="18" t="s">
        <v>1923</v>
      </c>
      <c r="UAF56" s="18" t="s">
        <v>1923</v>
      </c>
      <c r="UAG56" s="18" t="s">
        <v>1923</v>
      </c>
      <c r="UAH56" s="18" t="s">
        <v>1923</v>
      </c>
      <c r="UAI56" s="18" t="s">
        <v>1923</v>
      </c>
      <c r="UAJ56" s="18" t="s">
        <v>1923</v>
      </c>
      <c r="UAK56" s="18" t="s">
        <v>1923</v>
      </c>
      <c r="UAL56" s="18" t="s">
        <v>1923</v>
      </c>
      <c r="UAM56" s="18" t="s">
        <v>1923</v>
      </c>
      <c r="UAN56" s="18" t="s">
        <v>1923</v>
      </c>
      <c r="UAO56" s="18" t="s">
        <v>1923</v>
      </c>
      <c r="UAP56" s="18" t="s">
        <v>1923</v>
      </c>
      <c r="UAQ56" s="18" t="s">
        <v>1923</v>
      </c>
      <c r="UAR56" s="18" t="s">
        <v>1923</v>
      </c>
      <c r="UAS56" s="18" t="s">
        <v>1923</v>
      </c>
      <c r="UAT56" s="18" t="s">
        <v>1923</v>
      </c>
      <c r="UAU56" s="18" t="s">
        <v>1923</v>
      </c>
      <c r="UAV56" s="18" t="s">
        <v>1923</v>
      </c>
      <c r="UAW56" s="18" t="s">
        <v>1923</v>
      </c>
      <c r="UAX56" s="18" t="s">
        <v>1923</v>
      </c>
      <c r="UAY56" s="18" t="s">
        <v>1923</v>
      </c>
      <c r="UAZ56" s="18" t="s">
        <v>1923</v>
      </c>
      <c r="UBA56" s="18" t="s">
        <v>1923</v>
      </c>
      <c r="UBB56" s="18" t="s">
        <v>1923</v>
      </c>
      <c r="UBC56" s="18" t="s">
        <v>1923</v>
      </c>
      <c r="UBD56" s="18" t="s">
        <v>1923</v>
      </c>
      <c r="UBE56" s="18" t="s">
        <v>1923</v>
      </c>
      <c r="UBF56" s="18" t="s">
        <v>1923</v>
      </c>
      <c r="UBG56" s="18" t="s">
        <v>1923</v>
      </c>
      <c r="UBH56" s="18" t="s">
        <v>1923</v>
      </c>
      <c r="UBI56" s="18" t="s">
        <v>1923</v>
      </c>
      <c r="UBJ56" s="18" t="s">
        <v>1923</v>
      </c>
      <c r="UBK56" s="18" t="s">
        <v>1923</v>
      </c>
      <c r="UBL56" s="18" t="s">
        <v>1923</v>
      </c>
      <c r="UBM56" s="18" t="s">
        <v>1923</v>
      </c>
      <c r="UBN56" s="18" t="s">
        <v>1923</v>
      </c>
      <c r="UBO56" s="18" t="s">
        <v>1923</v>
      </c>
      <c r="UBP56" s="18" t="s">
        <v>1923</v>
      </c>
      <c r="UBQ56" s="18" t="s">
        <v>1923</v>
      </c>
      <c r="UBR56" s="18" t="s">
        <v>1923</v>
      </c>
      <c r="UBS56" s="18" t="s">
        <v>1923</v>
      </c>
      <c r="UBT56" s="18" t="s">
        <v>1923</v>
      </c>
      <c r="UBU56" s="18" t="s">
        <v>1923</v>
      </c>
      <c r="UBV56" s="18" t="s">
        <v>1923</v>
      </c>
      <c r="UBW56" s="18" t="s">
        <v>1923</v>
      </c>
      <c r="UBX56" s="18" t="s">
        <v>1923</v>
      </c>
      <c r="UBY56" s="18" t="s">
        <v>1923</v>
      </c>
      <c r="UBZ56" s="18" t="s">
        <v>1923</v>
      </c>
      <c r="UCA56" s="18" t="s">
        <v>1923</v>
      </c>
      <c r="UCB56" s="18" t="s">
        <v>1923</v>
      </c>
      <c r="UCC56" s="18" t="s">
        <v>1923</v>
      </c>
      <c r="UCD56" s="18" t="s">
        <v>1923</v>
      </c>
      <c r="UCE56" s="18" t="s">
        <v>1923</v>
      </c>
      <c r="UCF56" s="18" t="s">
        <v>1923</v>
      </c>
      <c r="UCG56" s="18" t="s">
        <v>1923</v>
      </c>
      <c r="UCH56" s="18" t="s">
        <v>1923</v>
      </c>
      <c r="UCI56" s="18" t="s">
        <v>1923</v>
      </c>
      <c r="UCJ56" s="18" t="s">
        <v>1923</v>
      </c>
      <c r="UCK56" s="18" t="s">
        <v>1923</v>
      </c>
      <c r="UCL56" s="18" t="s">
        <v>1923</v>
      </c>
      <c r="UCM56" s="18" t="s">
        <v>1923</v>
      </c>
      <c r="UCN56" s="18" t="s">
        <v>1923</v>
      </c>
      <c r="UCO56" s="18" t="s">
        <v>1923</v>
      </c>
      <c r="UCP56" s="18" t="s">
        <v>1923</v>
      </c>
      <c r="UCQ56" s="18" t="s">
        <v>1923</v>
      </c>
      <c r="UCR56" s="18" t="s">
        <v>1923</v>
      </c>
      <c r="UCS56" s="18" t="s">
        <v>1923</v>
      </c>
      <c r="UCT56" s="18" t="s">
        <v>1923</v>
      </c>
      <c r="UCU56" s="18" t="s">
        <v>1923</v>
      </c>
      <c r="UCV56" s="18" t="s">
        <v>1923</v>
      </c>
      <c r="UCW56" s="18" t="s">
        <v>1923</v>
      </c>
      <c r="UCX56" s="18" t="s">
        <v>1923</v>
      </c>
      <c r="UCY56" s="18" t="s">
        <v>1923</v>
      </c>
      <c r="UCZ56" s="18" t="s">
        <v>1923</v>
      </c>
      <c r="UDA56" s="18" t="s">
        <v>1923</v>
      </c>
      <c r="UDB56" s="18" t="s">
        <v>1923</v>
      </c>
      <c r="UDC56" s="18" t="s">
        <v>1923</v>
      </c>
      <c r="UDD56" s="18" t="s">
        <v>1923</v>
      </c>
      <c r="UDE56" s="18" t="s">
        <v>1923</v>
      </c>
      <c r="UDF56" s="18" t="s">
        <v>1923</v>
      </c>
      <c r="UDG56" s="18" t="s">
        <v>1923</v>
      </c>
      <c r="UDH56" s="18" t="s">
        <v>1923</v>
      </c>
      <c r="UDI56" s="18" t="s">
        <v>1923</v>
      </c>
      <c r="UDJ56" s="18" t="s">
        <v>1923</v>
      </c>
      <c r="UDK56" s="18" t="s">
        <v>1923</v>
      </c>
      <c r="UDL56" s="18" t="s">
        <v>1923</v>
      </c>
      <c r="UDM56" s="18" t="s">
        <v>1923</v>
      </c>
      <c r="UDN56" s="18" t="s">
        <v>1923</v>
      </c>
      <c r="UDO56" s="18" t="s">
        <v>1923</v>
      </c>
      <c r="UDP56" s="18" t="s">
        <v>1923</v>
      </c>
      <c r="UDQ56" s="18" t="s">
        <v>1923</v>
      </c>
      <c r="UDR56" s="18" t="s">
        <v>1923</v>
      </c>
      <c r="UDS56" s="18" t="s">
        <v>1923</v>
      </c>
      <c r="UDT56" s="18" t="s">
        <v>1923</v>
      </c>
      <c r="UDU56" s="18" t="s">
        <v>1923</v>
      </c>
      <c r="UDV56" s="18" t="s">
        <v>1923</v>
      </c>
      <c r="UDW56" s="18" t="s">
        <v>1923</v>
      </c>
      <c r="UDX56" s="18" t="s">
        <v>1923</v>
      </c>
      <c r="UDY56" s="18" t="s">
        <v>1923</v>
      </c>
      <c r="UDZ56" s="18" t="s">
        <v>1923</v>
      </c>
      <c r="UEA56" s="18" t="s">
        <v>1923</v>
      </c>
      <c r="UEB56" s="18" t="s">
        <v>1923</v>
      </c>
      <c r="UEC56" s="18" t="s">
        <v>1923</v>
      </c>
      <c r="UED56" s="18" t="s">
        <v>1923</v>
      </c>
      <c r="UEE56" s="18" t="s">
        <v>1923</v>
      </c>
      <c r="UEF56" s="18" t="s">
        <v>1923</v>
      </c>
      <c r="UEG56" s="18" t="s">
        <v>1923</v>
      </c>
      <c r="UEH56" s="18" t="s">
        <v>1923</v>
      </c>
      <c r="UEI56" s="18" t="s">
        <v>1923</v>
      </c>
      <c r="UEJ56" s="18" t="s">
        <v>1923</v>
      </c>
      <c r="UEK56" s="18" t="s">
        <v>1923</v>
      </c>
      <c r="UEL56" s="18" t="s">
        <v>1923</v>
      </c>
      <c r="UEM56" s="18" t="s">
        <v>1923</v>
      </c>
      <c r="UEN56" s="18" t="s">
        <v>1923</v>
      </c>
      <c r="UEO56" s="18" t="s">
        <v>1923</v>
      </c>
      <c r="UEP56" s="18" t="s">
        <v>1923</v>
      </c>
      <c r="UEQ56" s="18" t="s">
        <v>1923</v>
      </c>
      <c r="UER56" s="18" t="s">
        <v>1923</v>
      </c>
      <c r="UES56" s="18" t="s">
        <v>1923</v>
      </c>
      <c r="UET56" s="18" t="s">
        <v>1923</v>
      </c>
      <c r="UEU56" s="18" t="s">
        <v>1923</v>
      </c>
      <c r="UEV56" s="18" t="s">
        <v>1923</v>
      </c>
      <c r="UEW56" s="18" t="s">
        <v>1923</v>
      </c>
      <c r="UEX56" s="18" t="s">
        <v>1923</v>
      </c>
      <c r="UEY56" s="18" t="s">
        <v>1923</v>
      </c>
      <c r="UEZ56" s="18" t="s">
        <v>1923</v>
      </c>
      <c r="UFA56" s="18" t="s">
        <v>1923</v>
      </c>
      <c r="UFB56" s="18" t="s">
        <v>1923</v>
      </c>
      <c r="UFC56" s="18" t="s">
        <v>1923</v>
      </c>
      <c r="UFD56" s="18" t="s">
        <v>1923</v>
      </c>
      <c r="UFE56" s="18" t="s">
        <v>1923</v>
      </c>
      <c r="UFF56" s="18" t="s">
        <v>1923</v>
      </c>
      <c r="UFG56" s="18" t="s">
        <v>1923</v>
      </c>
      <c r="UFH56" s="18" t="s">
        <v>1923</v>
      </c>
      <c r="UFI56" s="18" t="s">
        <v>1923</v>
      </c>
      <c r="UFJ56" s="18" t="s">
        <v>1923</v>
      </c>
      <c r="UFK56" s="18" t="s">
        <v>1923</v>
      </c>
      <c r="UFL56" s="18" t="s">
        <v>1923</v>
      </c>
      <c r="UFM56" s="18" t="s">
        <v>1923</v>
      </c>
      <c r="UFN56" s="18" t="s">
        <v>1923</v>
      </c>
      <c r="UFO56" s="18" t="s">
        <v>1923</v>
      </c>
      <c r="UFP56" s="18" t="s">
        <v>1923</v>
      </c>
      <c r="UFQ56" s="18" t="s">
        <v>1923</v>
      </c>
      <c r="UFR56" s="18" t="s">
        <v>1923</v>
      </c>
      <c r="UFS56" s="18" t="s">
        <v>1923</v>
      </c>
      <c r="UFT56" s="18" t="s">
        <v>1923</v>
      </c>
      <c r="UFU56" s="18" t="s">
        <v>1923</v>
      </c>
      <c r="UFV56" s="18" t="s">
        <v>1923</v>
      </c>
      <c r="UFW56" s="18" t="s">
        <v>1923</v>
      </c>
      <c r="UFX56" s="18" t="s">
        <v>1923</v>
      </c>
      <c r="UFY56" s="18" t="s">
        <v>1923</v>
      </c>
      <c r="UFZ56" s="18" t="s">
        <v>1923</v>
      </c>
      <c r="UGA56" s="18" t="s">
        <v>1923</v>
      </c>
      <c r="UGB56" s="18" t="s">
        <v>1923</v>
      </c>
      <c r="UGC56" s="18" t="s">
        <v>1923</v>
      </c>
      <c r="UGD56" s="18" t="s">
        <v>1923</v>
      </c>
      <c r="UGE56" s="18" t="s">
        <v>1923</v>
      </c>
      <c r="UGF56" s="18" t="s">
        <v>1923</v>
      </c>
      <c r="UGG56" s="18" t="s">
        <v>1923</v>
      </c>
      <c r="UGH56" s="18" t="s">
        <v>1923</v>
      </c>
      <c r="UGI56" s="18" t="s">
        <v>1923</v>
      </c>
      <c r="UGJ56" s="18" t="s">
        <v>1923</v>
      </c>
      <c r="UGK56" s="18" t="s">
        <v>1923</v>
      </c>
      <c r="UGL56" s="18" t="s">
        <v>1923</v>
      </c>
      <c r="UGM56" s="18" t="s">
        <v>1923</v>
      </c>
      <c r="UGN56" s="18" t="s">
        <v>1923</v>
      </c>
      <c r="UGO56" s="18" t="s">
        <v>1923</v>
      </c>
      <c r="UGP56" s="18" t="s">
        <v>1923</v>
      </c>
      <c r="UGQ56" s="18" t="s">
        <v>1923</v>
      </c>
      <c r="UGR56" s="18" t="s">
        <v>1923</v>
      </c>
      <c r="UGS56" s="18" t="s">
        <v>1923</v>
      </c>
      <c r="UGT56" s="18" t="s">
        <v>1923</v>
      </c>
      <c r="UGU56" s="18" t="s">
        <v>1923</v>
      </c>
      <c r="UGV56" s="18" t="s">
        <v>1923</v>
      </c>
      <c r="UGW56" s="18" t="s">
        <v>1923</v>
      </c>
      <c r="UGX56" s="18" t="s">
        <v>1923</v>
      </c>
      <c r="UGY56" s="18" t="s">
        <v>1923</v>
      </c>
      <c r="UGZ56" s="18" t="s">
        <v>1923</v>
      </c>
      <c r="UHA56" s="18" t="s">
        <v>1923</v>
      </c>
      <c r="UHB56" s="18" t="s">
        <v>1923</v>
      </c>
      <c r="UHC56" s="18" t="s">
        <v>1923</v>
      </c>
      <c r="UHD56" s="18" t="s">
        <v>1923</v>
      </c>
      <c r="UHE56" s="18" t="s">
        <v>1923</v>
      </c>
      <c r="UHF56" s="18" t="s">
        <v>1923</v>
      </c>
      <c r="UHG56" s="18" t="s">
        <v>1923</v>
      </c>
      <c r="UHH56" s="18" t="s">
        <v>1923</v>
      </c>
      <c r="UHI56" s="18" t="s">
        <v>1923</v>
      </c>
      <c r="UHJ56" s="18" t="s">
        <v>1923</v>
      </c>
      <c r="UHK56" s="18" t="s">
        <v>1923</v>
      </c>
      <c r="UHL56" s="18" t="s">
        <v>1923</v>
      </c>
      <c r="UHM56" s="18" t="s">
        <v>1923</v>
      </c>
      <c r="UHN56" s="18" t="s">
        <v>1923</v>
      </c>
      <c r="UHO56" s="18" t="s">
        <v>1923</v>
      </c>
      <c r="UHP56" s="18" t="s">
        <v>1923</v>
      </c>
      <c r="UHQ56" s="18" t="s">
        <v>1923</v>
      </c>
      <c r="UHR56" s="18" t="s">
        <v>1923</v>
      </c>
      <c r="UHS56" s="18" t="s">
        <v>1923</v>
      </c>
      <c r="UHT56" s="18" t="s">
        <v>1923</v>
      </c>
      <c r="UHU56" s="18" t="s">
        <v>1923</v>
      </c>
      <c r="UHV56" s="18" t="s">
        <v>1923</v>
      </c>
      <c r="UHW56" s="18" t="s">
        <v>1923</v>
      </c>
      <c r="UHX56" s="18" t="s">
        <v>1923</v>
      </c>
      <c r="UHY56" s="18" t="s">
        <v>1923</v>
      </c>
      <c r="UHZ56" s="18" t="s">
        <v>1923</v>
      </c>
      <c r="UIA56" s="18" t="s">
        <v>1923</v>
      </c>
      <c r="UIB56" s="18" t="s">
        <v>1923</v>
      </c>
      <c r="UIC56" s="18" t="s">
        <v>1923</v>
      </c>
      <c r="UID56" s="18" t="s">
        <v>1923</v>
      </c>
      <c r="UIE56" s="18" t="s">
        <v>1923</v>
      </c>
      <c r="UIF56" s="18" t="s">
        <v>1923</v>
      </c>
      <c r="UIG56" s="18" t="s">
        <v>1923</v>
      </c>
      <c r="UIH56" s="18" t="s">
        <v>1923</v>
      </c>
      <c r="UII56" s="18" t="s">
        <v>1923</v>
      </c>
      <c r="UIJ56" s="18" t="s">
        <v>1923</v>
      </c>
      <c r="UIK56" s="18" t="s">
        <v>1923</v>
      </c>
      <c r="UIL56" s="18" t="s">
        <v>1923</v>
      </c>
      <c r="UIM56" s="18" t="s">
        <v>1923</v>
      </c>
      <c r="UIN56" s="18" t="s">
        <v>1923</v>
      </c>
      <c r="UIO56" s="18" t="s">
        <v>1923</v>
      </c>
      <c r="UIP56" s="18" t="s">
        <v>1923</v>
      </c>
      <c r="UIQ56" s="18" t="s">
        <v>1923</v>
      </c>
      <c r="UIR56" s="18" t="s">
        <v>1923</v>
      </c>
      <c r="UIS56" s="18" t="s">
        <v>1923</v>
      </c>
      <c r="UIT56" s="18" t="s">
        <v>1923</v>
      </c>
      <c r="UIU56" s="18" t="s">
        <v>1923</v>
      </c>
      <c r="UIV56" s="18" t="s">
        <v>1923</v>
      </c>
      <c r="UIW56" s="18" t="s">
        <v>1923</v>
      </c>
      <c r="UIX56" s="18" t="s">
        <v>1923</v>
      </c>
      <c r="UIY56" s="18" t="s">
        <v>1923</v>
      </c>
      <c r="UIZ56" s="18" t="s">
        <v>1923</v>
      </c>
      <c r="UJA56" s="18" t="s">
        <v>1923</v>
      </c>
      <c r="UJB56" s="18" t="s">
        <v>1923</v>
      </c>
      <c r="UJC56" s="18" t="s">
        <v>1923</v>
      </c>
      <c r="UJD56" s="18" t="s">
        <v>1923</v>
      </c>
      <c r="UJE56" s="18" t="s">
        <v>1923</v>
      </c>
      <c r="UJF56" s="18" t="s">
        <v>1923</v>
      </c>
      <c r="UJG56" s="18" t="s">
        <v>1923</v>
      </c>
      <c r="UJH56" s="18" t="s">
        <v>1923</v>
      </c>
      <c r="UJI56" s="18" t="s">
        <v>1923</v>
      </c>
      <c r="UJJ56" s="18" t="s">
        <v>1923</v>
      </c>
      <c r="UJK56" s="18" t="s">
        <v>1923</v>
      </c>
      <c r="UJL56" s="18" t="s">
        <v>1923</v>
      </c>
      <c r="UJM56" s="18" t="s">
        <v>1923</v>
      </c>
      <c r="UJN56" s="18" t="s">
        <v>1923</v>
      </c>
      <c r="UJO56" s="18" t="s">
        <v>1923</v>
      </c>
      <c r="UJP56" s="18" t="s">
        <v>1923</v>
      </c>
      <c r="UJQ56" s="18" t="s">
        <v>1923</v>
      </c>
      <c r="UJR56" s="18" t="s">
        <v>1923</v>
      </c>
      <c r="UJS56" s="18" t="s">
        <v>1923</v>
      </c>
      <c r="UJT56" s="18" t="s">
        <v>1923</v>
      </c>
      <c r="UJU56" s="18" t="s">
        <v>1923</v>
      </c>
      <c r="UJV56" s="18" t="s">
        <v>1923</v>
      </c>
      <c r="UJW56" s="18" t="s">
        <v>1923</v>
      </c>
      <c r="UJX56" s="18" t="s">
        <v>1923</v>
      </c>
      <c r="UJY56" s="18" t="s">
        <v>1923</v>
      </c>
      <c r="UJZ56" s="18" t="s">
        <v>1923</v>
      </c>
      <c r="UKA56" s="18" t="s">
        <v>1923</v>
      </c>
      <c r="UKB56" s="18" t="s">
        <v>1923</v>
      </c>
      <c r="UKC56" s="18" t="s">
        <v>1923</v>
      </c>
      <c r="UKD56" s="18" t="s">
        <v>1923</v>
      </c>
      <c r="UKE56" s="18" t="s">
        <v>1923</v>
      </c>
      <c r="UKF56" s="18" t="s">
        <v>1923</v>
      </c>
      <c r="UKG56" s="18" t="s">
        <v>1923</v>
      </c>
      <c r="UKH56" s="18" t="s">
        <v>1923</v>
      </c>
      <c r="UKI56" s="18" t="s">
        <v>1923</v>
      </c>
      <c r="UKJ56" s="18" t="s">
        <v>1923</v>
      </c>
      <c r="UKK56" s="18" t="s">
        <v>1923</v>
      </c>
      <c r="UKL56" s="18" t="s">
        <v>1923</v>
      </c>
      <c r="UKM56" s="18" t="s">
        <v>1923</v>
      </c>
      <c r="UKN56" s="18" t="s">
        <v>1923</v>
      </c>
      <c r="UKO56" s="18" t="s">
        <v>1923</v>
      </c>
      <c r="UKP56" s="18" t="s">
        <v>1923</v>
      </c>
      <c r="UKQ56" s="18" t="s">
        <v>1923</v>
      </c>
      <c r="UKR56" s="18" t="s">
        <v>1923</v>
      </c>
      <c r="UKS56" s="18" t="s">
        <v>1923</v>
      </c>
      <c r="UKT56" s="18" t="s">
        <v>1923</v>
      </c>
      <c r="UKU56" s="18" t="s">
        <v>1923</v>
      </c>
      <c r="UKV56" s="18" t="s">
        <v>1923</v>
      </c>
      <c r="UKW56" s="18" t="s">
        <v>1923</v>
      </c>
      <c r="UKX56" s="18" t="s">
        <v>1923</v>
      </c>
      <c r="UKY56" s="18" t="s">
        <v>1923</v>
      </c>
      <c r="UKZ56" s="18" t="s">
        <v>1923</v>
      </c>
      <c r="ULA56" s="18" t="s">
        <v>1923</v>
      </c>
      <c r="ULB56" s="18" t="s">
        <v>1923</v>
      </c>
      <c r="ULC56" s="18" t="s">
        <v>1923</v>
      </c>
      <c r="ULD56" s="18" t="s">
        <v>1923</v>
      </c>
      <c r="ULE56" s="18" t="s">
        <v>1923</v>
      </c>
      <c r="ULF56" s="18" t="s">
        <v>1923</v>
      </c>
      <c r="ULG56" s="18" t="s">
        <v>1923</v>
      </c>
      <c r="ULH56" s="18" t="s">
        <v>1923</v>
      </c>
      <c r="ULI56" s="18" t="s">
        <v>1923</v>
      </c>
      <c r="ULJ56" s="18" t="s">
        <v>1923</v>
      </c>
      <c r="ULK56" s="18" t="s">
        <v>1923</v>
      </c>
      <c r="ULL56" s="18" t="s">
        <v>1923</v>
      </c>
      <c r="ULM56" s="18" t="s">
        <v>1923</v>
      </c>
      <c r="ULN56" s="18" t="s">
        <v>1923</v>
      </c>
      <c r="ULO56" s="18" t="s">
        <v>1923</v>
      </c>
      <c r="ULP56" s="18" t="s">
        <v>1923</v>
      </c>
      <c r="ULQ56" s="18" t="s">
        <v>1923</v>
      </c>
      <c r="ULR56" s="18" t="s">
        <v>1923</v>
      </c>
      <c r="ULS56" s="18" t="s">
        <v>1923</v>
      </c>
      <c r="ULT56" s="18" t="s">
        <v>1923</v>
      </c>
      <c r="ULU56" s="18" t="s">
        <v>1923</v>
      </c>
      <c r="ULV56" s="18" t="s">
        <v>1923</v>
      </c>
      <c r="ULW56" s="18" t="s">
        <v>1923</v>
      </c>
      <c r="ULX56" s="18" t="s">
        <v>1923</v>
      </c>
      <c r="ULY56" s="18" t="s">
        <v>1923</v>
      </c>
      <c r="ULZ56" s="18" t="s">
        <v>1923</v>
      </c>
      <c r="UMA56" s="18" t="s">
        <v>1923</v>
      </c>
      <c r="UMB56" s="18" t="s">
        <v>1923</v>
      </c>
      <c r="UMC56" s="18" t="s">
        <v>1923</v>
      </c>
      <c r="UMD56" s="18" t="s">
        <v>1923</v>
      </c>
      <c r="UME56" s="18" t="s">
        <v>1923</v>
      </c>
      <c r="UMF56" s="18" t="s">
        <v>1923</v>
      </c>
      <c r="UMG56" s="18" t="s">
        <v>1923</v>
      </c>
      <c r="UMH56" s="18" t="s">
        <v>1923</v>
      </c>
      <c r="UMI56" s="18" t="s">
        <v>1923</v>
      </c>
      <c r="UMJ56" s="18" t="s">
        <v>1923</v>
      </c>
      <c r="UMK56" s="18" t="s">
        <v>1923</v>
      </c>
      <c r="UML56" s="18" t="s">
        <v>1923</v>
      </c>
      <c r="UMM56" s="18" t="s">
        <v>1923</v>
      </c>
      <c r="UMN56" s="18" t="s">
        <v>1923</v>
      </c>
      <c r="UMO56" s="18" t="s">
        <v>1923</v>
      </c>
      <c r="UMP56" s="18" t="s">
        <v>1923</v>
      </c>
      <c r="UMQ56" s="18" t="s">
        <v>1923</v>
      </c>
      <c r="UMR56" s="18" t="s">
        <v>1923</v>
      </c>
      <c r="UMS56" s="18" t="s">
        <v>1923</v>
      </c>
      <c r="UMT56" s="18" t="s">
        <v>1923</v>
      </c>
      <c r="UMU56" s="18" t="s">
        <v>1923</v>
      </c>
      <c r="UMV56" s="18" t="s">
        <v>1923</v>
      </c>
      <c r="UMW56" s="18" t="s">
        <v>1923</v>
      </c>
      <c r="UMX56" s="18" t="s">
        <v>1923</v>
      </c>
      <c r="UMY56" s="18" t="s">
        <v>1923</v>
      </c>
      <c r="UMZ56" s="18" t="s">
        <v>1923</v>
      </c>
      <c r="UNA56" s="18" t="s">
        <v>1923</v>
      </c>
      <c r="UNB56" s="18" t="s">
        <v>1923</v>
      </c>
      <c r="UNC56" s="18" t="s">
        <v>1923</v>
      </c>
      <c r="UND56" s="18" t="s">
        <v>1923</v>
      </c>
      <c r="UNE56" s="18" t="s">
        <v>1923</v>
      </c>
      <c r="UNF56" s="18" t="s">
        <v>1923</v>
      </c>
      <c r="UNG56" s="18" t="s">
        <v>1923</v>
      </c>
      <c r="UNH56" s="18" t="s">
        <v>1923</v>
      </c>
      <c r="UNI56" s="18" t="s">
        <v>1923</v>
      </c>
      <c r="UNJ56" s="18" t="s">
        <v>1923</v>
      </c>
      <c r="UNK56" s="18" t="s">
        <v>1923</v>
      </c>
      <c r="UNL56" s="18" t="s">
        <v>1923</v>
      </c>
      <c r="UNM56" s="18" t="s">
        <v>1923</v>
      </c>
      <c r="UNN56" s="18" t="s">
        <v>1923</v>
      </c>
      <c r="UNO56" s="18" t="s">
        <v>1923</v>
      </c>
      <c r="UNP56" s="18" t="s">
        <v>1923</v>
      </c>
      <c r="UNQ56" s="18" t="s">
        <v>1923</v>
      </c>
      <c r="UNR56" s="18" t="s">
        <v>1923</v>
      </c>
      <c r="UNS56" s="18" t="s">
        <v>1923</v>
      </c>
      <c r="UNT56" s="18" t="s">
        <v>1923</v>
      </c>
      <c r="UNU56" s="18" t="s">
        <v>1923</v>
      </c>
      <c r="UNV56" s="18" t="s">
        <v>1923</v>
      </c>
      <c r="UNW56" s="18" t="s">
        <v>1923</v>
      </c>
      <c r="UNX56" s="18" t="s">
        <v>1923</v>
      </c>
      <c r="UNY56" s="18" t="s">
        <v>1923</v>
      </c>
      <c r="UNZ56" s="18" t="s">
        <v>1923</v>
      </c>
      <c r="UOA56" s="18" t="s">
        <v>1923</v>
      </c>
      <c r="UOB56" s="18" t="s">
        <v>1923</v>
      </c>
      <c r="UOC56" s="18" t="s">
        <v>1923</v>
      </c>
      <c r="UOD56" s="18" t="s">
        <v>1923</v>
      </c>
      <c r="UOE56" s="18" t="s">
        <v>1923</v>
      </c>
      <c r="UOF56" s="18" t="s">
        <v>1923</v>
      </c>
      <c r="UOG56" s="18" t="s">
        <v>1923</v>
      </c>
      <c r="UOH56" s="18" t="s">
        <v>1923</v>
      </c>
      <c r="UOI56" s="18" t="s">
        <v>1923</v>
      </c>
      <c r="UOJ56" s="18" t="s">
        <v>1923</v>
      </c>
      <c r="UOK56" s="18" t="s">
        <v>1923</v>
      </c>
      <c r="UOL56" s="18" t="s">
        <v>1923</v>
      </c>
      <c r="UOM56" s="18" t="s">
        <v>1923</v>
      </c>
      <c r="UON56" s="18" t="s">
        <v>1923</v>
      </c>
      <c r="UOO56" s="18" t="s">
        <v>1923</v>
      </c>
      <c r="UOP56" s="18" t="s">
        <v>1923</v>
      </c>
      <c r="UOQ56" s="18" t="s">
        <v>1923</v>
      </c>
      <c r="UOR56" s="18" t="s">
        <v>1923</v>
      </c>
      <c r="UOS56" s="18" t="s">
        <v>1923</v>
      </c>
      <c r="UOT56" s="18" t="s">
        <v>1923</v>
      </c>
      <c r="UOU56" s="18" t="s">
        <v>1923</v>
      </c>
      <c r="UOV56" s="18" t="s">
        <v>1923</v>
      </c>
      <c r="UOW56" s="18" t="s">
        <v>1923</v>
      </c>
      <c r="UOX56" s="18" t="s">
        <v>1923</v>
      </c>
      <c r="UOY56" s="18" t="s">
        <v>1923</v>
      </c>
      <c r="UOZ56" s="18" t="s">
        <v>1923</v>
      </c>
      <c r="UPA56" s="18" t="s">
        <v>1923</v>
      </c>
      <c r="UPB56" s="18" t="s">
        <v>1923</v>
      </c>
      <c r="UPC56" s="18" t="s">
        <v>1923</v>
      </c>
      <c r="UPD56" s="18" t="s">
        <v>1923</v>
      </c>
      <c r="UPE56" s="18" t="s">
        <v>1923</v>
      </c>
      <c r="UPF56" s="18" t="s">
        <v>1923</v>
      </c>
      <c r="UPG56" s="18" t="s">
        <v>1923</v>
      </c>
      <c r="UPH56" s="18" t="s">
        <v>1923</v>
      </c>
      <c r="UPI56" s="18" t="s">
        <v>1923</v>
      </c>
      <c r="UPJ56" s="18" t="s">
        <v>1923</v>
      </c>
      <c r="UPK56" s="18" t="s">
        <v>1923</v>
      </c>
      <c r="UPL56" s="18" t="s">
        <v>1923</v>
      </c>
      <c r="UPM56" s="18" t="s">
        <v>1923</v>
      </c>
      <c r="UPN56" s="18" t="s">
        <v>1923</v>
      </c>
      <c r="UPO56" s="18" t="s">
        <v>1923</v>
      </c>
      <c r="UPP56" s="18" t="s">
        <v>1923</v>
      </c>
      <c r="UPQ56" s="18" t="s">
        <v>1923</v>
      </c>
      <c r="UPR56" s="18" t="s">
        <v>1923</v>
      </c>
      <c r="UPS56" s="18" t="s">
        <v>1923</v>
      </c>
      <c r="UPT56" s="18" t="s">
        <v>1923</v>
      </c>
      <c r="UPU56" s="18" t="s">
        <v>1923</v>
      </c>
      <c r="UPV56" s="18" t="s">
        <v>1923</v>
      </c>
      <c r="UPW56" s="18" t="s">
        <v>1923</v>
      </c>
      <c r="UPX56" s="18" t="s">
        <v>1923</v>
      </c>
      <c r="UPY56" s="18" t="s">
        <v>1923</v>
      </c>
      <c r="UPZ56" s="18" t="s">
        <v>1923</v>
      </c>
      <c r="UQA56" s="18" t="s">
        <v>1923</v>
      </c>
      <c r="UQB56" s="18" t="s">
        <v>1923</v>
      </c>
      <c r="UQC56" s="18" t="s">
        <v>1923</v>
      </c>
      <c r="UQD56" s="18" t="s">
        <v>1923</v>
      </c>
      <c r="UQE56" s="18" t="s">
        <v>1923</v>
      </c>
      <c r="UQF56" s="18" t="s">
        <v>1923</v>
      </c>
      <c r="UQG56" s="18" t="s">
        <v>1923</v>
      </c>
      <c r="UQH56" s="18" t="s">
        <v>1923</v>
      </c>
      <c r="UQI56" s="18" t="s">
        <v>1923</v>
      </c>
      <c r="UQJ56" s="18" t="s">
        <v>1923</v>
      </c>
      <c r="UQK56" s="18" t="s">
        <v>1923</v>
      </c>
      <c r="UQL56" s="18" t="s">
        <v>1923</v>
      </c>
      <c r="UQM56" s="18" t="s">
        <v>1923</v>
      </c>
      <c r="UQN56" s="18" t="s">
        <v>1923</v>
      </c>
      <c r="UQO56" s="18" t="s">
        <v>1923</v>
      </c>
      <c r="UQP56" s="18" t="s">
        <v>1923</v>
      </c>
      <c r="UQQ56" s="18" t="s">
        <v>1923</v>
      </c>
      <c r="UQR56" s="18" t="s">
        <v>1923</v>
      </c>
      <c r="UQS56" s="18" t="s">
        <v>1923</v>
      </c>
      <c r="UQT56" s="18" t="s">
        <v>1923</v>
      </c>
      <c r="UQU56" s="18" t="s">
        <v>1923</v>
      </c>
      <c r="UQV56" s="18" t="s">
        <v>1923</v>
      </c>
      <c r="UQW56" s="18" t="s">
        <v>1923</v>
      </c>
      <c r="UQX56" s="18" t="s">
        <v>1923</v>
      </c>
      <c r="UQY56" s="18" t="s">
        <v>1923</v>
      </c>
      <c r="UQZ56" s="18" t="s">
        <v>1923</v>
      </c>
      <c r="URA56" s="18" t="s">
        <v>1923</v>
      </c>
      <c r="URB56" s="18" t="s">
        <v>1923</v>
      </c>
      <c r="URC56" s="18" t="s">
        <v>1923</v>
      </c>
      <c r="URD56" s="18" t="s">
        <v>1923</v>
      </c>
      <c r="URE56" s="18" t="s">
        <v>1923</v>
      </c>
      <c r="URF56" s="18" t="s">
        <v>1923</v>
      </c>
      <c r="URG56" s="18" t="s">
        <v>1923</v>
      </c>
      <c r="URH56" s="18" t="s">
        <v>1923</v>
      </c>
      <c r="URI56" s="18" t="s">
        <v>1923</v>
      </c>
      <c r="URJ56" s="18" t="s">
        <v>1923</v>
      </c>
      <c r="URK56" s="18" t="s">
        <v>1923</v>
      </c>
      <c r="URL56" s="18" t="s">
        <v>1923</v>
      </c>
      <c r="URM56" s="18" t="s">
        <v>1923</v>
      </c>
      <c r="URN56" s="18" t="s">
        <v>1923</v>
      </c>
      <c r="URO56" s="18" t="s">
        <v>1923</v>
      </c>
      <c r="URP56" s="18" t="s">
        <v>1923</v>
      </c>
      <c r="URQ56" s="18" t="s">
        <v>1923</v>
      </c>
      <c r="URR56" s="18" t="s">
        <v>1923</v>
      </c>
      <c r="URS56" s="18" t="s">
        <v>1923</v>
      </c>
      <c r="URT56" s="18" t="s">
        <v>1923</v>
      </c>
      <c r="URU56" s="18" t="s">
        <v>1923</v>
      </c>
      <c r="URV56" s="18" t="s">
        <v>1923</v>
      </c>
      <c r="URW56" s="18" t="s">
        <v>1923</v>
      </c>
      <c r="URX56" s="18" t="s">
        <v>1923</v>
      </c>
      <c r="URY56" s="18" t="s">
        <v>1923</v>
      </c>
      <c r="URZ56" s="18" t="s">
        <v>1923</v>
      </c>
      <c r="USA56" s="18" t="s">
        <v>1923</v>
      </c>
      <c r="USB56" s="18" t="s">
        <v>1923</v>
      </c>
      <c r="USC56" s="18" t="s">
        <v>1923</v>
      </c>
      <c r="USD56" s="18" t="s">
        <v>1923</v>
      </c>
      <c r="USE56" s="18" t="s">
        <v>1923</v>
      </c>
      <c r="USF56" s="18" t="s">
        <v>1923</v>
      </c>
      <c r="USG56" s="18" t="s">
        <v>1923</v>
      </c>
      <c r="USH56" s="18" t="s">
        <v>1923</v>
      </c>
      <c r="USI56" s="18" t="s">
        <v>1923</v>
      </c>
      <c r="USJ56" s="18" t="s">
        <v>1923</v>
      </c>
      <c r="USK56" s="18" t="s">
        <v>1923</v>
      </c>
      <c r="USL56" s="18" t="s">
        <v>1923</v>
      </c>
      <c r="USM56" s="18" t="s">
        <v>1923</v>
      </c>
      <c r="USN56" s="18" t="s">
        <v>1923</v>
      </c>
      <c r="USO56" s="18" t="s">
        <v>1923</v>
      </c>
      <c r="USP56" s="18" t="s">
        <v>1923</v>
      </c>
      <c r="USQ56" s="18" t="s">
        <v>1923</v>
      </c>
      <c r="USR56" s="18" t="s">
        <v>1923</v>
      </c>
      <c r="USS56" s="18" t="s">
        <v>1923</v>
      </c>
      <c r="UST56" s="18" t="s">
        <v>1923</v>
      </c>
      <c r="USU56" s="18" t="s">
        <v>1923</v>
      </c>
      <c r="USV56" s="18" t="s">
        <v>1923</v>
      </c>
      <c r="USW56" s="18" t="s">
        <v>1923</v>
      </c>
      <c r="USX56" s="18" t="s">
        <v>1923</v>
      </c>
      <c r="USY56" s="18" t="s">
        <v>1923</v>
      </c>
      <c r="USZ56" s="18" t="s">
        <v>1923</v>
      </c>
      <c r="UTA56" s="18" t="s">
        <v>1923</v>
      </c>
      <c r="UTB56" s="18" t="s">
        <v>1923</v>
      </c>
      <c r="UTC56" s="18" t="s">
        <v>1923</v>
      </c>
      <c r="UTD56" s="18" t="s">
        <v>1923</v>
      </c>
      <c r="UTE56" s="18" t="s">
        <v>1923</v>
      </c>
      <c r="UTF56" s="18" t="s">
        <v>1923</v>
      </c>
      <c r="UTG56" s="18" t="s">
        <v>1923</v>
      </c>
      <c r="UTH56" s="18" t="s">
        <v>1923</v>
      </c>
      <c r="UTI56" s="18" t="s">
        <v>1923</v>
      </c>
      <c r="UTJ56" s="18" t="s">
        <v>1923</v>
      </c>
      <c r="UTK56" s="18" t="s">
        <v>1923</v>
      </c>
      <c r="UTL56" s="18" t="s">
        <v>1923</v>
      </c>
      <c r="UTM56" s="18" t="s">
        <v>1923</v>
      </c>
      <c r="UTN56" s="18" t="s">
        <v>1923</v>
      </c>
      <c r="UTO56" s="18" t="s">
        <v>1923</v>
      </c>
      <c r="UTP56" s="18" t="s">
        <v>1923</v>
      </c>
      <c r="UTQ56" s="18" t="s">
        <v>1923</v>
      </c>
      <c r="UTR56" s="18" t="s">
        <v>1923</v>
      </c>
      <c r="UTS56" s="18" t="s">
        <v>1923</v>
      </c>
      <c r="UTT56" s="18" t="s">
        <v>1923</v>
      </c>
      <c r="UTU56" s="18" t="s">
        <v>1923</v>
      </c>
      <c r="UTV56" s="18" t="s">
        <v>1923</v>
      </c>
      <c r="UTW56" s="18" t="s">
        <v>1923</v>
      </c>
      <c r="UTX56" s="18" t="s">
        <v>1923</v>
      </c>
      <c r="UTY56" s="18" t="s">
        <v>1923</v>
      </c>
      <c r="UTZ56" s="18" t="s">
        <v>1923</v>
      </c>
      <c r="UUA56" s="18" t="s">
        <v>1923</v>
      </c>
      <c r="UUB56" s="18" t="s">
        <v>1923</v>
      </c>
      <c r="UUC56" s="18" t="s">
        <v>1923</v>
      </c>
      <c r="UUD56" s="18" t="s">
        <v>1923</v>
      </c>
      <c r="UUE56" s="18" t="s">
        <v>1923</v>
      </c>
      <c r="UUF56" s="18" t="s">
        <v>1923</v>
      </c>
      <c r="UUG56" s="18" t="s">
        <v>1923</v>
      </c>
      <c r="UUH56" s="18" t="s">
        <v>1923</v>
      </c>
      <c r="UUI56" s="18" t="s">
        <v>1923</v>
      </c>
      <c r="UUJ56" s="18" t="s">
        <v>1923</v>
      </c>
      <c r="UUK56" s="18" t="s">
        <v>1923</v>
      </c>
      <c r="UUL56" s="18" t="s">
        <v>1923</v>
      </c>
      <c r="UUM56" s="18" t="s">
        <v>1923</v>
      </c>
      <c r="UUN56" s="18" t="s">
        <v>1923</v>
      </c>
      <c r="UUO56" s="18" t="s">
        <v>1923</v>
      </c>
      <c r="UUP56" s="18" t="s">
        <v>1923</v>
      </c>
      <c r="UUQ56" s="18" t="s">
        <v>1923</v>
      </c>
      <c r="UUR56" s="18" t="s">
        <v>1923</v>
      </c>
      <c r="UUS56" s="18" t="s">
        <v>1923</v>
      </c>
      <c r="UUT56" s="18" t="s">
        <v>1923</v>
      </c>
      <c r="UUU56" s="18" t="s">
        <v>1923</v>
      </c>
      <c r="UUV56" s="18" t="s">
        <v>1923</v>
      </c>
      <c r="UUW56" s="18" t="s">
        <v>1923</v>
      </c>
      <c r="UUX56" s="18" t="s">
        <v>1923</v>
      </c>
      <c r="UUY56" s="18" t="s">
        <v>1923</v>
      </c>
      <c r="UUZ56" s="18" t="s">
        <v>1923</v>
      </c>
      <c r="UVA56" s="18" t="s">
        <v>1923</v>
      </c>
      <c r="UVB56" s="18" t="s">
        <v>1923</v>
      </c>
      <c r="UVC56" s="18" t="s">
        <v>1923</v>
      </c>
      <c r="UVD56" s="18" t="s">
        <v>1923</v>
      </c>
      <c r="UVE56" s="18" t="s">
        <v>1923</v>
      </c>
      <c r="UVF56" s="18" t="s">
        <v>1923</v>
      </c>
      <c r="UVG56" s="18" t="s">
        <v>1923</v>
      </c>
      <c r="UVH56" s="18" t="s">
        <v>1923</v>
      </c>
      <c r="UVI56" s="18" t="s">
        <v>1923</v>
      </c>
      <c r="UVJ56" s="18" t="s">
        <v>1923</v>
      </c>
      <c r="UVK56" s="18" t="s">
        <v>1923</v>
      </c>
      <c r="UVL56" s="18" t="s">
        <v>1923</v>
      </c>
      <c r="UVM56" s="18" t="s">
        <v>1923</v>
      </c>
      <c r="UVN56" s="18" t="s">
        <v>1923</v>
      </c>
      <c r="UVO56" s="18" t="s">
        <v>1923</v>
      </c>
      <c r="UVP56" s="18" t="s">
        <v>1923</v>
      </c>
      <c r="UVQ56" s="18" t="s">
        <v>1923</v>
      </c>
      <c r="UVR56" s="18" t="s">
        <v>1923</v>
      </c>
      <c r="UVS56" s="18" t="s">
        <v>1923</v>
      </c>
      <c r="UVT56" s="18" t="s">
        <v>1923</v>
      </c>
      <c r="UVU56" s="18" t="s">
        <v>1923</v>
      </c>
      <c r="UVV56" s="18" t="s">
        <v>1923</v>
      </c>
      <c r="UVW56" s="18" t="s">
        <v>1923</v>
      </c>
      <c r="UVX56" s="18" t="s">
        <v>1923</v>
      </c>
      <c r="UVY56" s="18" t="s">
        <v>1923</v>
      </c>
      <c r="UVZ56" s="18" t="s">
        <v>1923</v>
      </c>
      <c r="UWA56" s="18" t="s">
        <v>1923</v>
      </c>
      <c r="UWB56" s="18" t="s">
        <v>1923</v>
      </c>
      <c r="UWC56" s="18" t="s">
        <v>1923</v>
      </c>
      <c r="UWD56" s="18" t="s">
        <v>1923</v>
      </c>
      <c r="UWE56" s="18" t="s">
        <v>1923</v>
      </c>
      <c r="UWF56" s="18" t="s">
        <v>1923</v>
      </c>
      <c r="UWG56" s="18" t="s">
        <v>1923</v>
      </c>
      <c r="UWH56" s="18" t="s">
        <v>1923</v>
      </c>
      <c r="UWI56" s="18" t="s">
        <v>1923</v>
      </c>
      <c r="UWJ56" s="18" t="s">
        <v>1923</v>
      </c>
      <c r="UWK56" s="18" t="s">
        <v>1923</v>
      </c>
      <c r="UWL56" s="18" t="s">
        <v>1923</v>
      </c>
      <c r="UWM56" s="18" t="s">
        <v>1923</v>
      </c>
      <c r="UWN56" s="18" t="s">
        <v>1923</v>
      </c>
      <c r="UWO56" s="18" t="s">
        <v>1923</v>
      </c>
      <c r="UWP56" s="18" t="s">
        <v>1923</v>
      </c>
      <c r="UWQ56" s="18" t="s">
        <v>1923</v>
      </c>
      <c r="UWR56" s="18" t="s">
        <v>1923</v>
      </c>
      <c r="UWS56" s="18" t="s">
        <v>1923</v>
      </c>
      <c r="UWT56" s="18" t="s">
        <v>1923</v>
      </c>
      <c r="UWU56" s="18" t="s">
        <v>1923</v>
      </c>
      <c r="UWV56" s="18" t="s">
        <v>1923</v>
      </c>
      <c r="UWW56" s="18" t="s">
        <v>1923</v>
      </c>
      <c r="UWX56" s="18" t="s">
        <v>1923</v>
      </c>
      <c r="UWY56" s="18" t="s">
        <v>1923</v>
      </c>
      <c r="UWZ56" s="18" t="s">
        <v>1923</v>
      </c>
      <c r="UXA56" s="18" t="s">
        <v>1923</v>
      </c>
      <c r="UXB56" s="18" t="s">
        <v>1923</v>
      </c>
      <c r="UXC56" s="18" t="s">
        <v>1923</v>
      </c>
      <c r="UXD56" s="18" t="s">
        <v>1923</v>
      </c>
      <c r="UXE56" s="18" t="s">
        <v>1923</v>
      </c>
      <c r="UXF56" s="18" t="s">
        <v>1923</v>
      </c>
      <c r="UXG56" s="18" t="s">
        <v>1923</v>
      </c>
      <c r="UXH56" s="18" t="s">
        <v>1923</v>
      </c>
      <c r="UXI56" s="18" t="s">
        <v>1923</v>
      </c>
      <c r="UXJ56" s="18" t="s">
        <v>1923</v>
      </c>
      <c r="UXK56" s="18" t="s">
        <v>1923</v>
      </c>
      <c r="UXL56" s="18" t="s">
        <v>1923</v>
      </c>
      <c r="UXM56" s="18" t="s">
        <v>1923</v>
      </c>
      <c r="UXN56" s="18" t="s">
        <v>1923</v>
      </c>
      <c r="UXO56" s="18" t="s">
        <v>1923</v>
      </c>
      <c r="UXP56" s="18" t="s">
        <v>1923</v>
      </c>
      <c r="UXQ56" s="18" t="s">
        <v>1923</v>
      </c>
      <c r="UXR56" s="18" t="s">
        <v>1923</v>
      </c>
      <c r="UXS56" s="18" t="s">
        <v>1923</v>
      </c>
      <c r="UXT56" s="18" t="s">
        <v>1923</v>
      </c>
      <c r="UXU56" s="18" t="s">
        <v>1923</v>
      </c>
      <c r="UXV56" s="18" t="s">
        <v>1923</v>
      </c>
      <c r="UXW56" s="18" t="s">
        <v>1923</v>
      </c>
      <c r="UXX56" s="18" t="s">
        <v>1923</v>
      </c>
      <c r="UXY56" s="18" t="s">
        <v>1923</v>
      </c>
      <c r="UXZ56" s="18" t="s">
        <v>1923</v>
      </c>
      <c r="UYA56" s="18" t="s">
        <v>1923</v>
      </c>
      <c r="UYB56" s="18" t="s">
        <v>1923</v>
      </c>
      <c r="UYC56" s="18" t="s">
        <v>1923</v>
      </c>
      <c r="UYD56" s="18" t="s">
        <v>1923</v>
      </c>
      <c r="UYE56" s="18" t="s">
        <v>1923</v>
      </c>
      <c r="UYF56" s="18" t="s">
        <v>1923</v>
      </c>
      <c r="UYG56" s="18" t="s">
        <v>1923</v>
      </c>
      <c r="UYH56" s="18" t="s">
        <v>1923</v>
      </c>
      <c r="UYI56" s="18" t="s">
        <v>1923</v>
      </c>
      <c r="UYJ56" s="18" t="s">
        <v>1923</v>
      </c>
      <c r="UYK56" s="18" t="s">
        <v>1923</v>
      </c>
      <c r="UYL56" s="18" t="s">
        <v>1923</v>
      </c>
      <c r="UYM56" s="18" t="s">
        <v>1923</v>
      </c>
      <c r="UYN56" s="18" t="s">
        <v>1923</v>
      </c>
      <c r="UYO56" s="18" t="s">
        <v>1923</v>
      </c>
      <c r="UYP56" s="18" t="s">
        <v>1923</v>
      </c>
      <c r="UYQ56" s="18" t="s">
        <v>1923</v>
      </c>
      <c r="UYR56" s="18" t="s">
        <v>1923</v>
      </c>
      <c r="UYS56" s="18" t="s">
        <v>1923</v>
      </c>
      <c r="UYT56" s="18" t="s">
        <v>1923</v>
      </c>
      <c r="UYU56" s="18" t="s">
        <v>1923</v>
      </c>
      <c r="UYV56" s="18" t="s">
        <v>1923</v>
      </c>
      <c r="UYW56" s="18" t="s">
        <v>1923</v>
      </c>
      <c r="UYX56" s="18" t="s">
        <v>1923</v>
      </c>
      <c r="UYY56" s="18" t="s">
        <v>1923</v>
      </c>
      <c r="UYZ56" s="18" t="s">
        <v>1923</v>
      </c>
      <c r="UZA56" s="18" t="s">
        <v>1923</v>
      </c>
      <c r="UZB56" s="18" t="s">
        <v>1923</v>
      </c>
      <c r="UZC56" s="18" t="s">
        <v>1923</v>
      </c>
      <c r="UZD56" s="18" t="s">
        <v>1923</v>
      </c>
      <c r="UZE56" s="18" t="s">
        <v>1923</v>
      </c>
      <c r="UZF56" s="18" t="s">
        <v>1923</v>
      </c>
      <c r="UZG56" s="18" t="s">
        <v>1923</v>
      </c>
      <c r="UZH56" s="18" t="s">
        <v>1923</v>
      </c>
      <c r="UZI56" s="18" t="s">
        <v>1923</v>
      </c>
      <c r="UZJ56" s="18" t="s">
        <v>1923</v>
      </c>
      <c r="UZK56" s="18" t="s">
        <v>1923</v>
      </c>
      <c r="UZL56" s="18" t="s">
        <v>1923</v>
      </c>
      <c r="UZM56" s="18" t="s">
        <v>1923</v>
      </c>
      <c r="UZN56" s="18" t="s">
        <v>1923</v>
      </c>
      <c r="UZO56" s="18" t="s">
        <v>1923</v>
      </c>
      <c r="UZP56" s="18" t="s">
        <v>1923</v>
      </c>
      <c r="UZQ56" s="18" t="s">
        <v>1923</v>
      </c>
      <c r="UZR56" s="18" t="s">
        <v>1923</v>
      </c>
      <c r="UZS56" s="18" t="s">
        <v>1923</v>
      </c>
      <c r="UZT56" s="18" t="s">
        <v>1923</v>
      </c>
      <c r="UZU56" s="18" t="s">
        <v>1923</v>
      </c>
      <c r="UZV56" s="18" t="s">
        <v>1923</v>
      </c>
      <c r="UZW56" s="18" t="s">
        <v>1923</v>
      </c>
      <c r="UZX56" s="18" t="s">
        <v>1923</v>
      </c>
      <c r="UZY56" s="18" t="s">
        <v>1923</v>
      </c>
      <c r="UZZ56" s="18" t="s">
        <v>1923</v>
      </c>
      <c r="VAA56" s="18" t="s">
        <v>1923</v>
      </c>
      <c r="VAB56" s="18" t="s">
        <v>1923</v>
      </c>
      <c r="VAC56" s="18" t="s">
        <v>1923</v>
      </c>
      <c r="VAD56" s="18" t="s">
        <v>1923</v>
      </c>
      <c r="VAE56" s="18" t="s">
        <v>1923</v>
      </c>
      <c r="VAF56" s="18" t="s">
        <v>1923</v>
      </c>
      <c r="VAG56" s="18" t="s">
        <v>1923</v>
      </c>
      <c r="VAH56" s="18" t="s">
        <v>1923</v>
      </c>
      <c r="VAI56" s="18" t="s">
        <v>1923</v>
      </c>
      <c r="VAJ56" s="18" t="s">
        <v>1923</v>
      </c>
      <c r="VAK56" s="18" t="s">
        <v>1923</v>
      </c>
      <c r="VAL56" s="18" t="s">
        <v>1923</v>
      </c>
      <c r="VAM56" s="18" t="s">
        <v>1923</v>
      </c>
      <c r="VAN56" s="18" t="s">
        <v>1923</v>
      </c>
      <c r="VAO56" s="18" t="s">
        <v>1923</v>
      </c>
      <c r="VAP56" s="18" t="s">
        <v>1923</v>
      </c>
      <c r="VAQ56" s="18" t="s">
        <v>1923</v>
      </c>
      <c r="VAR56" s="18" t="s">
        <v>1923</v>
      </c>
      <c r="VAS56" s="18" t="s">
        <v>1923</v>
      </c>
      <c r="VAT56" s="18" t="s">
        <v>1923</v>
      </c>
      <c r="VAU56" s="18" t="s">
        <v>1923</v>
      </c>
      <c r="VAV56" s="18" t="s">
        <v>1923</v>
      </c>
      <c r="VAW56" s="18" t="s">
        <v>1923</v>
      </c>
      <c r="VAX56" s="18" t="s">
        <v>1923</v>
      </c>
      <c r="VAY56" s="18" t="s">
        <v>1923</v>
      </c>
      <c r="VAZ56" s="18" t="s">
        <v>1923</v>
      </c>
      <c r="VBA56" s="18" t="s">
        <v>1923</v>
      </c>
      <c r="VBB56" s="18" t="s">
        <v>1923</v>
      </c>
      <c r="VBC56" s="18" t="s">
        <v>1923</v>
      </c>
      <c r="VBD56" s="18" t="s">
        <v>1923</v>
      </c>
      <c r="VBE56" s="18" t="s">
        <v>1923</v>
      </c>
      <c r="VBF56" s="18" t="s">
        <v>1923</v>
      </c>
      <c r="VBG56" s="18" t="s">
        <v>1923</v>
      </c>
      <c r="VBH56" s="18" t="s">
        <v>1923</v>
      </c>
      <c r="VBI56" s="18" t="s">
        <v>1923</v>
      </c>
      <c r="VBJ56" s="18" t="s">
        <v>1923</v>
      </c>
      <c r="VBK56" s="18" t="s">
        <v>1923</v>
      </c>
      <c r="VBL56" s="18" t="s">
        <v>1923</v>
      </c>
      <c r="VBM56" s="18" t="s">
        <v>1923</v>
      </c>
      <c r="VBN56" s="18" t="s">
        <v>1923</v>
      </c>
      <c r="VBO56" s="18" t="s">
        <v>1923</v>
      </c>
      <c r="VBP56" s="18" t="s">
        <v>1923</v>
      </c>
      <c r="VBQ56" s="18" t="s">
        <v>1923</v>
      </c>
      <c r="VBR56" s="18" t="s">
        <v>1923</v>
      </c>
      <c r="VBS56" s="18" t="s">
        <v>1923</v>
      </c>
      <c r="VBT56" s="18" t="s">
        <v>1923</v>
      </c>
      <c r="VBU56" s="18" t="s">
        <v>1923</v>
      </c>
      <c r="VBV56" s="18" t="s">
        <v>1923</v>
      </c>
      <c r="VBW56" s="18" t="s">
        <v>1923</v>
      </c>
      <c r="VBX56" s="18" t="s">
        <v>1923</v>
      </c>
      <c r="VBY56" s="18" t="s">
        <v>1923</v>
      </c>
      <c r="VBZ56" s="18" t="s">
        <v>1923</v>
      </c>
      <c r="VCA56" s="18" t="s">
        <v>1923</v>
      </c>
      <c r="VCB56" s="18" t="s">
        <v>1923</v>
      </c>
      <c r="VCC56" s="18" t="s">
        <v>1923</v>
      </c>
      <c r="VCD56" s="18" t="s">
        <v>1923</v>
      </c>
      <c r="VCE56" s="18" t="s">
        <v>1923</v>
      </c>
      <c r="VCF56" s="18" t="s">
        <v>1923</v>
      </c>
      <c r="VCG56" s="18" t="s">
        <v>1923</v>
      </c>
      <c r="VCH56" s="18" t="s">
        <v>1923</v>
      </c>
      <c r="VCI56" s="18" t="s">
        <v>1923</v>
      </c>
      <c r="VCJ56" s="18" t="s">
        <v>1923</v>
      </c>
      <c r="VCK56" s="18" t="s">
        <v>1923</v>
      </c>
      <c r="VCL56" s="18" t="s">
        <v>1923</v>
      </c>
      <c r="VCM56" s="18" t="s">
        <v>1923</v>
      </c>
      <c r="VCN56" s="18" t="s">
        <v>1923</v>
      </c>
      <c r="VCO56" s="18" t="s">
        <v>1923</v>
      </c>
      <c r="VCP56" s="18" t="s">
        <v>1923</v>
      </c>
      <c r="VCQ56" s="18" t="s">
        <v>1923</v>
      </c>
      <c r="VCR56" s="18" t="s">
        <v>1923</v>
      </c>
      <c r="VCS56" s="18" t="s">
        <v>1923</v>
      </c>
      <c r="VCT56" s="18" t="s">
        <v>1923</v>
      </c>
      <c r="VCU56" s="18" t="s">
        <v>1923</v>
      </c>
      <c r="VCV56" s="18" t="s">
        <v>1923</v>
      </c>
      <c r="VCW56" s="18" t="s">
        <v>1923</v>
      </c>
      <c r="VCX56" s="18" t="s">
        <v>1923</v>
      </c>
      <c r="VCY56" s="18" t="s">
        <v>1923</v>
      </c>
      <c r="VCZ56" s="18" t="s">
        <v>1923</v>
      </c>
      <c r="VDA56" s="18" t="s">
        <v>1923</v>
      </c>
      <c r="VDB56" s="18" t="s">
        <v>1923</v>
      </c>
      <c r="VDC56" s="18" t="s">
        <v>1923</v>
      </c>
      <c r="VDD56" s="18" t="s">
        <v>1923</v>
      </c>
      <c r="VDE56" s="18" t="s">
        <v>1923</v>
      </c>
      <c r="VDF56" s="18" t="s">
        <v>1923</v>
      </c>
      <c r="VDG56" s="18" t="s">
        <v>1923</v>
      </c>
      <c r="VDH56" s="18" t="s">
        <v>1923</v>
      </c>
      <c r="VDI56" s="18" t="s">
        <v>1923</v>
      </c>
      <c r="VDJ56" s="18" t="s">
        <v>1923</v>
      </c>
      <c r="VDK56" s="18" t="s">
        <v>1923</v>
      </c>
      <c r="VDL56" s="18" t="s">
        <v>1923</v>
      </c>
      <c r="VDM56" s="18" t="s">
        <v>1923</v>
      </c>
      <c r="VDN56" s="18" t="s">
        <v>1923</v>
      </c>
      <c r="VDO56" s="18" t="s">
        <v>1923</v>
      </c>
      <c r="VDP56" s="18" t="s">
        <v>1923</v>
      </c>
      <c r="VDQ56" s="18" t="s">
        <v>1923</v>
      </c>
      <c r="VDR56" s="18" t="s">
        <v>1923</v>
      </c>
      <c r="VDS56" s="18" t="s">
        <v>1923</v>
      </c>
      <c r="VDT56" s="18" t="s">
        <v>1923</v>
      </c>
      <c r="VDU56" s="18" t="s">
        <v>1923</v>
      </c>
      <c r="VDV56" s="18" t="s">
        <v>1923</v>
      </c>
      <c r="VDW56" s="18" t="s">
        <v>1923</v>
      </c>
      <c r="VDX56" s="18" t="s">
        <v>1923</v>
      </c>
      <c r="VDY56" s="18" t="s">
        <v>1923</v>
      </c>
      <c r="VDZ56" s="18" t="s">
        <v>1923</v>
      </c>
      <c r="VEA56" s="18" t="s">
        <v>1923</v>
      </c>
      <c r="VEB56" s="18" t="s">
        <v>1923</v>
      </c>
      <c r="VEC56" s="18" t="s">
        <v>1923</v>
      </c>
      <c r="VED56" s="18" t="s">
        <v>1923</v>
      </c>
      <c r="VEE56" s="18" t="s">
        <v>1923</v>
      </c>
      <c r="VEF56" s="18" t="s">
        <v>1923</v>
      </c>
      <c r="VEG56" s="18" t="s">
        <v>1923</v>
      </c>
      <c r="VEH56" s="18" t="s">
        <v>1923</v>
      </c>
      <c r="VEI56" s="18" t="s">
        <v>1923</v>
      </c>
      <c r="VEJ56" s="18" t="s">
        <v>1923</v>
      </c>
      <c r="VEK56" s="18" t="s">
        <v>1923</v>
      </c>
      <c r="VEL56" s="18" t="s">
        <v>1923</v>
      </c>
      <c r="VEM56" s="18" t="s">
        <v>1923</v>
      </c>
      <c r="VEN56" s="18" t="s">
        <v>1923</v>
      </c>
      <c r="VEO56" s="18" t="s">
        <v>1923</v>
      </c>
      <c r="VEP56" s="18" t="s">
        <v>1923</v>
      </c>
      <c r="VEQ56" s="18" t="s">
        <v>1923</v>
      </c>
      <c r="VER56" s="18" t="s">
        <v>1923</v>
      </c>
      <c r="VES56" s="18" t="s">
        <v>1923</v>
      </c>
      <c r="VET56" s="18" t="s">
        <v>1923</v>
      </c>
      <c r="VEU56" s="18" t="s">
        <v>1923</v>
      </c>
      <c r="VEV56" s="18" t="s">
        <v>1923</v>
      </c>
      <c r="VEW56" s="18" t="s">
        <v>1923</v>
      </c>
      <c r="VEX56" s="18" t="s">
        <v>1923</v>
      </c>
      <c r="VEY56" s="18" t="s">
        <v>1923</v>
      </c>
      <c r="VEZ56" s="18" t="s">
        <v>1923</v>
      </c>
      <c r="VFA56" s="18" t="s">
        <v>1923</v>
      </c>
      <c r="VFB56" s="18" t="s">
        <v>1923</v>
      </c>
      <c r="VFC56" s="18" t="s">
        <v>1923</v>
      </c>
      <c r="VFD56" s="18" t="s">
        <v>1923</v>
      </c>
      <c r="VFE56" s="18" t="s">
        <v>1923</v>
      </c>
      <c r="VFF56" s="18" t="s">
        <v>1923</v>
      </c>
      <c r="VFG56" s="18" t="s">
        <v>1923</v>
      </c>
      <c r="VFH56" s="18" t="s">
        <v>1923</v>
      </c>
      <c r="VFI56" s="18" t="s">
        <v>1923</v>
      </c>
      <c r="VFJ56" s="18" t="s">
        <v>1923</v>
      </c>
      <c r="VFK56" s="18" t="s">
        <v>1923</v>
      </c>
      <c r="VFL56" s="18" t="s">
        <v>1923</v>
      </c>
      <c r="VFM56" s="18" t="s">
        <v>1923</v>
      </c>
      <c r="VFN56" s="18" t="s">
        <v>1923</v>
      </c>
      <c r="VFO56" s="18" t="s">
        <v>1923</v>
      </c>
      <c r="VFP56" s="18" t="s">
        <v>1923</v>
      </c>
      <c r="VFQ56" s="18" t="s">
        <v>1923</v>
      </c>
      <c r="VFR56" s="18" t="s">
        <v>1923</v>
      </c>
      <c r="VFS56" s="18" t="s">
        <v>1923</v>
      </c>
      <c r="VFT56" s="18" t="s">
        <v>1923</v>
      </c>
      <c r="VFU56" s="18" t="s">
        <v>1923</v>
      </c>
      <c r="VFV56" s="18" t="s">
        <v>1923</v>
      </c>
      <c r="VFW56" s="18" t="s">
        <v>1923</v>
      </c>
      <c r="VFX56" s="18" t="s">
        <v>1923</v>
      </c>
      <c r="VFY56" s="18" t="s">
        <v>1923</v>
      </c>
      <c r="VFZ56" s="18" t="s">
        <v>1923</v>
      </c>
      <c r="VGA56" s="18" t="s">
        <v>1923</v>
      </c>
      <c r="VGB56" s="18" t="s">
        <v>1923</v>
      </c>
      <c r="VGC56" s="18" t="s">
        <v>1923</v>
      </c>
      <c r="VGD56" s="18" t="s">
        <v>1923</v>
      </c>
      <c r="VGE56" s="18" t="s">
        <v>1923</v>
      </c>
      <c r="VGF56" s="18" t="s">
        <v>1923</v>
      </c>
      <c r="VGG56" s="18" t="s">
        <v>1923</v>
      </c>
      <c r="VGH56" s="18" t="s">
        <v>1923</v>
      </c>
      <c r="VGI56" s="18" t="s">
        <v>1923</v>
      </c>
      <c r="VGJ56" s="18" t="s">
        <v>1923</v>
      </c>
      <c r="VGK56" s="18" t="s">
        <v>1923</v>
      </c>
      <c r="VGL56" s="18" t="s">
        <v>1923</v>
      </c>
      <c r="VGM56" s="18" t="s">
        <v>1923</v>
      </c>
      <c r="VGN56" s="18" t="s">
        <v>1923</v>
      </c>
      <c r="VGO56" s="18" t="s">
        <v>1923</v>
      </c>
      <c r="VGP56" s="18" t="s">
        <v>1923</v>
      </c>
      <c r="VGQ56" s="18" t="s">
        <v>1923</v>
      </c>
      <c r="VGR56" s="18" t="s">
        <v>1923</v>
      </c>
      <c r="VGS56" s="18" t="s">
        <v>1923</v>
      </c>
      <c r="VGT56" s="18" t="s">
        <v>1923</v>
      </c>
      <c r="VGU56" s="18" t="s">
        <v>1923</v>
      </c>
      <c r="VGV56" s="18" t="s">
        <v>1923</v>
      </c>
      <c r="VGW56" s="18" t="s">
        <v>1923</v>
      </c>
      <c r="VGX56" s="18" t="s">
        <v>1923</v>
      </c>
      <c r="VGY56" s="18" t="s">
        <v>1923</v>
      </c>
      <c r="VGZ56" s="18" t="s">
        <v>1923</v>
      </c>
      <c r="VHA56" s="18" t="s">
        <v>1923</v>
      </c>
      <c r="VHB56" s="18" t="s">
        <v>1923</v>
      </c>
      <c r="VHC56" s="18" t="s">
        <v>1923</v>
      </c>
      <c r="VHD56" s="18" t="s">
        <v>1923</v>
      </c>
      <c r="VHE56" s="18" t="s">
        <v>1923</v>
      </c>
      <c r="VHF56" s="18" t="s">
        <v>1923</v>
      </c>
      <c r="VHG56" s="18" t="s">
        <v>1923</v>
      </c>
      <c r="VHH56" s="18" t="s">
        <v>1923</v>
      </c>
      <c r="VHI56" s="18" t="s">
        <v>1923</v>
      </c>
      <c r="VHJ56" s="18" t="s">
        <v>1923</v>
      </c>
      <c r="VHK56" s="18" t="s">
        <v>1923</v>
      </c>
      <c r="VHL56" s="18" t="s">
        <v>1923</v>
      </c>
      <c r="VHM56" s="18" t="s">
        <v>1923</v>
      </c>
      <c r="VHN56" s="18" t="s">
        <v>1923</v>
      </c>
      <c r="VHO56" s="18" t="s">
        <v>1923</v>
      </c>
      <c r="VHP56" s="18" t="s">
        <v>1923</v>
      </c>
      <c r="VHQ56" s="18" t="s">
        <v>1923</v>
      </c>
      <c r="VHR56" s="18" t="s">
        <v>1923</v>
      </c>
      <c r="VHS56" s="18" t="s">
        <v>1923</v>
      </c>
      <c r="VHT56" s="18" t="s">
        <v>1923</v>
      </c>
      <c r="VHU56" s="18" t="s">
        <v>1923</v>
      </c>
      <c r="VHV56" s="18" t="s">
        <v>1923</v>
      </c>
      <c r="VHW56" s="18" t="s">
        <v>1923</v>
      </c>
      <c r="VHX56" s="18" t="s">
        <v>1923</v>
      </c>
      <c r="VHY56" s="18" t="s">
        <v>1923</v>
      </c>
      <c r="VHZ56" s="18" t="s">
        <v>1923</v>
      </c>
      <c r="VIA56" s="18" t="s">
        <v>1923</v>
      </c>
      <c r="VIB56" s="18" t="s">
        <v>1923</v>
      </c>
      <c r="VIC56" s="18" t="s">
        <v>1923</v>
      </c>
      <c r="VID56" s="18" t="s">
        <v>1923</v>
      </c>
      <c r="VIE56" s="18" t="s">
        <v>1923</v>
      </c>
      <c r="VIF56" s="18" t="s">
        <v>1923</v>
      </c>
      <c r="VIG56" s="18" t="s">
        <v>1923</v>
      </c>
      <c r="VIH56" s="18" t="s">
        <v>1923</v>
      </c>
      <c r="VII56" s="18" t="s">
        <v>1923</v>
      </c>
      <c r="VIJ56" s="18" t="s">
        <v>1923</v>
      </c>
      <c r="VIK56" s="18" t="s">
        <v>1923</v>
      </c>
      <c r="VIL56" s="18" t="s">
        <v>1923</v>
      </c>
      <c r="VIM56" s="18" t="s">
        <v>1923</v>
      </c>
      <c r="VIN56" s="18" t="s">
        <v>1923</v>
      </c>
      <c r="VIO56" s="18" t="s">
        <v>1923</v>
      </c>
      <c r="VIP56" s="18" t="s">
        <v>1923</v>
      </c>
      <c r="VIQ56" s="18" t="s">
        <v>1923</v>
      </c>
      <c r="VIR56" s="18" t="s">
        <v>1923</v>
      </c>
      <c r="VIS56" s="18" t="s">
        <v>1923</v>
      </c>
      <c r="VIT56" s="18" t="s">
        <v>1923</v>
      </c>
      <c r="VIU56" s="18" t="s">
        <v>1923</v>
      </c>
      <c r="VIV56" s="18" t="s">
        <v>1923</v>
      </c>
      <c r="VIW56" s="18" t="s">
        <v>1923</v>
      </c>
      <c r="VIX56" s="18" t="s">
        <v>1923</v>
      </c>
      <c r="VIY56" s="18" t="s">
        <v>1923</v>
      </c>
      <c r="VIZ56" s="18" t="s">
        <v>1923</v>
      </c>
      <c r="VJA56" s="18" t="s">
        <v>1923</v>
      </c>
      <c r="VJB56" s="18" t="s">
        <v>1923</v>
      </c>
      <c r="VJC56" s="18" t="s">
        <v>1923</v>
      </c>
      <c r="VJD56" s="18" t="s">
        <v>1923</v>
      </c>
      <c r="VJE56" s="18" t="s">
        <v>1923</v>
      </c>
      <c r="VJF56" s="18" t="s">
        <v>1923</v>
      </c>
      <c r="VJG56" s="18" t="s">
        <v>1923</v>
      </c>
      <c r="VJH56" s="18" t="s">
        <v>1923</v>
      </c>
      <c r="VJI56" s="18" t="s">
        <v>1923</v>
      </c>
      <c r="VJJ56" s="18" t="s">
        <v>1923</v>
      </c>
      <c r="VJK56" s="18" t="s">
        <v>1923</v>
      </c>
      <c r="VJL56" s="18" t="s">
        <v>1923</v>
      </c>
      <c r="VJM56" s="18" t="s">
        <v>1923</v>
      </c>
      <c r="VJN56" s="18" t="s">
        <v>1923</v>
      </c>
      <c r="VJO56" s="18" t="s">
        <v>1923</v>
      </c>
      <c r="VJP56" s="18" t="s">
        <v>1923</v>
      </c>
      <c r="VJQ56" s="18" t="s">
        <v>1923</v>
      </c>
      <c r="VJR56" s="18" t="s">
        <v>1923</v>
      </c>
      <c r="VJS56" s="18" t="s">
        <v>1923</v>
      </c>
      <c r="VJT56" s="18" t="s">
        <v>1923</v>
      </c>
      <c r="VJU56" s="18" t="s">
        <v>1923</v>
      </c>
      <c r="VJV56" s="18" t="s">
        <v>1923</v>
      </c>
      <c r="VJW56" s="18" t="s">
        <v>1923</v>
      </c>
      <c r="VJX56" s="18" t="s">
        <v>1923</v>
      </c>
      <c r="VJY56" s="18" t="s">
        <v>1923</v>
      </c>
      <c r="VJZ56" s="18" t="s">
        <v>1923</v>
      </c>
      <c r="VKA56" s="18" t="s">
        <v>1923</v>
      </c>
      <c r="VKB56" s="18" t="s">
        <v>1923</v>
      </c>
      <c r="VKC56" s="18" t="s">
        <v>1923</v>
      </c>
      <c r="VKD56" s="18" t="s">
        <v>1923</v>
      </c>
      <c r="VKE56" s="18" t="s">
        <v>1923</v>
      </c>
      <c r="VKF56" s="18" t="s">
        <v>1923</v>
      </c>
      <c r="VKG56" s="18" t="s">
        <v>1923</v>
      </c>
      <c r="VKH56" s="18" t="s">
        <v>1923</v>
      </c>
      <c r="VKI56" s="18" t="s">
        <v>1923</v>
      </c>
      <c r="VKJ56" s="18" t="s">
        <v>1923</v>
      </c>
      <c r="VKK56" s="18" t="s">
        <v>1923</v>
      </c>
      <c r="VKL56" s="18" t="s">
        <v>1923</v>
      </c>
      <c r="VKM56" s="18" t="s">
        <v>1923</v>
      </c>
      <c r="VKN56" s="18" t="s">
        <v>1923</v>
      </c>
      <c r="VKO56" s="18" t="s">
        <v>1923</v>
      </c>
      <c r="VKP56" s="18" t="s">
        <v>1923</v>
      </c>
      <c r="VKQ56" s="18" t="s">
        <v>1923</v>
      </c>
      <c r="VKR56" s="18" t="s">
        <v>1923</v>
      </c>
      <c r="VKS56" s="18" t="s">
        <v>1923</v>
      </c>
      <c r="VKT56" s="18" t="s">
        <v>1923</v>
      </c>
      <c r="VKU56" s="18" t="s">
        <v>1923</v>
      </c>
      <c r="VKV56" s="18" t="s">
        <v>1923</v>
      </c>
      <c r="VKW56" s="18" t="s">
        <v>1923</v>
      </c>
      <c r="VKX56" s="18" t="s">
        <v>1923</v>
      </c>
      <c r="VKY56" s="18" t="s">
        <v>1923</v>
      </c>
      <c r="VKZ56" s="18" t="s">
        <v>1923</v>
      </c>
      <c r="VLA56" s="18" t="s">
        <v>1923</v>
      </c>
      <c r="VLB56" s="18" t="s">
        <v>1923</v>
      </c>
      <c r="VLC56" s="18" t="s">
        <v>1923</v>
      </c>
      <c r="VLD56" s="18" t="s">
        <v>1923</v>
      </c>
      <c r="VLE56" s="18" t="s">
        <v>1923</v>
      </c>
      <c r="VLF56" s="18" t="s">
        <v>1923</v>
      </c>
      <c r="VLG56" s="18" t="s">
        <v>1923</v>
      </c>
      <c r="VLH56" s="18" t="s">
        <v>1923</v>
      </c>
      <c r="VLI56" s="18" t="s">
        <v>1923</v>
      </c>
      <c r="VLJ56" s="18" t="s">
        <v>1923</v>
      </c>
      <c r="VLK56" s="18" t="s">
        <v>1923</v>
      </c>
      <c r="VLL56" s="18" t="s">
        <v>1923</v>
      </c>
      <c r="VLM56" s="18" t="s">
        <v>1923</v>
      </c>
      <c r="VLN56" s="18" t="s">
        <v>1923</v>
      </c>
      <c r="VLO56" s="18" t="s">
        <v>1923</v>
      </c>
      <c r="VLP56" s="18" t="s">
        <v>1923</v>
      </c>
      <c r="VLQ56" s="18" t="s">
        <v>1923</v>
      </c>
      <c r="VLR56" s="18" t="s">
        <v>1923</v>
      </c>
      <c r="VLS56" s="18" t="s">
        <v>1923</v>
      </c>
      <c r="VLT56" s="18" t="s">
        <v>1923</v>
      </c>
      <c r="VLU56" s="18" t="s">
        <v>1923</v>
      </c>
      <c r="VLV56" s="18" t="s">
        <v>1923</v>
      </c>
      <c r="VLW56" s="18" t="s">
        <v>1923</v>
      </c>
      <c r="VLX56" s="18" t="s">
        <v>1923</v>
      </c>
      <c r="VLY56" s="18" t="s">
        <v>1923</v>
      </c>
      <c r="VLZ56" s="18" t="s">
        <v>1923</v>
      </c>
      <c r="VMA56" s="18" t="s">
        <v>1923</v>
      </c>
      <c r="VMB56" s="18" t="s">
        <v>1923</v>
      </c>
      <c r="VMC56" s="18" t="s">
        <v>1923</v>
      </c>
      <c r="VMD56" s="18" t="s">
        <v>1923</v>
      </c>
      <c r="VME56" s="18" t="s">
        <v>1923</v>
      </c>
      <c r="VMF56" s="18" t="s">
        <v>1923</v>
      </c>
      <c r="VMG56" s="18" t="s">
        <v>1923</v>
      </c>
      <c r="VMH56" s="18" t="s">
        <v>1923</v>
      </c>
      <c r="VMI56" s="18" t="s">
        <v>1923</v>
      </c>
      <c r="VMJ56" s="18" t="s">
        <v>1923</v>
      </c>
      <c r="VMK56" s="18" t="s">
        <v>1923</v>
      </c>
      <c r="VML56" s="18" t="s">
        <v>1923</v>
      </c>
      <c r="VMM56" s="18" t="s">
        <v>1923</v>
      </c>
      <c r="VMN56" s="18" t="s">
        <v>1923</v>
      </c>
      <c r="VMO56" s="18" t="s">
        <v>1923</v>
      </c>
      <c r="VMP56" s="18" t="s">
        <v>1923</v>
      </c>
      <c r="VMQ56" s="18" t="s">
        <v>1923</v>
      </c>
      <c r="VMR56" s="18" t="s">
        <v>1923</v>
      </c>
      <c r="VMS56" s="18" t="s">
        <v>1923</v>
      </c>
      <c r="VMT56" s="18" t="s">
        <v>1923</v>
      </c>
      <c r="VMU56" s="18" t="s">
        <v>1923</v>
      </c>
      <c r="VMV56" s="18" t="s">
        <v>1923</v>
      </c>
      <c r="VMW56" s="18" t="s">
        <v>1923</v>
      </c>
      <c r="VMX56" s="18" t="s">
        <v>1923</v>
      </c>
      <c r="VMY56" s="18" t="s">
        <v>1923</v>
      </c>
      <c r="VMZ56" s="18" t="s">
        <v>1923</v>
      </c>
      <c r="VNA56" s="18" t="s">
        <v>1923</v>
      </c>
      <c r="VNB56" s="18" t="s">
        <v>1923</v>
      </c>
      <c r="VNC56" s="18" t="s">
        <v>1923</v>
      </c>
      <c r="VND56" s="18" t="s">
        <v>1923</v>
      </c>
      <c r="VNE56" s="18" t="s">
        <v>1923</v>
      </c>
      <c r="VNF56" s="18" t="s">
        <v>1923</v>
      </c>
      <c r="VNG56" s="18" t="s">
        <v>1923</v>
      </c>
      <c r="VNH56" s="18" t="s">
        <v>1923</v>
      </c>
      <c r="VNI56" s="18" t="s">
        <v>1923</v>
      </c>
      <c r="VNJ56" s="18" t="s">
        <v>1923</v>
      </c>
      <c r="VNK56" s="18" t="s">
        <v>1923</v>
      </c>
      <c r="VNL56" s="18" t="s">
        <v>1923</v>
      </c>
      <c r="VNM56" s="18" t="s">
        <v>1923</v>
      </c>
      <c r="VNN56" s="18" t="s">
        <v>1923</v>
      </c>
      <c r="VNO56" s="18" t="s">
        <v>1923</v>
      </c>
      <c r="VNP56" s="18" t="s">
        <v>1923</v>
      </c>
      <c r="VNQ56" s="18" t="s">
        <v>1923</v>
      </c>
      <c r="VNR56" s="18" t="s">
        <v>1923</v>
      </c>
      <c r="VNS56" s="18" t="s">
        <v>1923</v>
      </c>
      <c r="VNT56" s="18" t="s">
        <v>1923</v>
      </c>
      <c r="VNU56" s="18" t="s">
        <v>1923</v>
      </c>
      <c r="VNV56" s="18" t="s">
        <v>1923</v>
      </c>
      <c r="VNW56" s="18" t="s">
        <v>1923</v>
      </c>
      <c r="VNX56" s="18" t="s">
        <v>1923</v>
      </c>
      <c r="VNY56" s="18" t="s">
        <v>1923</v>
      </c>
      <c r="VNZ56" s="18" t="s">
        <v>1923</v>
      </c>
      <c r="VOA56" s="18" t="s">
        <v>1923</v>
      </c>
      <c r="VOB56" s="18" t="s">
        <v>1923</v>
      </c>
      <c r="VOC56" s="18" t="s">
        <v>1923</v>
      </c>
      <c r="VOD56" s="18" t="s">
        <v>1923</v>
      </c>
      <c r="VOE56" s="18" t="s">
        <v>1923</v>
      </c>
      <c r="VOF56" s="18" t="s">
        <v>1923</v>
      </c>
      <c r="VOG56" s="18" t="s">
        <v>1923</v>
      </c>
      <c r="VOH56" s="18" t="s">
        <v>1923</v>
      </c>
      <c r="VOI56" s="18" t="s">
        <v>1923</v>
      </c>
      <c r="VOJ56" s="18" t="s">
        <v>1923</v>
      </c>
      <c r="VOK56" s="18" t="s">
        <v>1923</v>
      </c>
      <c r="VOL56" s="18" t="s">
        <v>1923</v>
      </c>
      <c r="VOM56" s="18" t="s">
        <v>1923</v>
      </c>
      <c r="VON56" s="18" t="s">
        <v>1923</v>
      </c>
      <c r="VOO56" s="18" t="s">
        <v>1923</v>
      </c>
      <c r="VOP56" s="18" t="s">
        <v>1923</v>
      </c>
      <c r="VOQ56" s="18" t="s">
        <v>1923</v>
      </c>
      <c r="VOR56" s="18" t="s">
        <v>1923</v>
      </c>
      <c r="VOS56" s="18" t="s">
        <v>1923</v>
      </c>
      <c r="VOT56" s="18" t="s">
        <v>1923</v>
      </c>
      <c r="VOU56" s="18" t="s">
        <v>1923</v>
      </c>
      <c r="VOV56" s="18" t="s">
        <v>1923</v>
      </c>
      <c r="VOW56" s="18" t="s">
        <v>1923</v>
      </c>
      <c r="VOX56" s="18" t="s">
        <v>1923</v>
      </c>
      <c r="VOY56" s="18" t="s">
        <v>1923</v>
      </c>
      <c r="VOZ56" s="18" t="s">
        <v>1923</v>
      </c>
      <c r="VPA56" s="18" t="s">
        <v>1923</v>
      </c>
      <c r="VPB56" s="18" t="s">
        <v>1923</v>
      </c>
      <c r="VPC56" s="18" t="s">
        <v>1923</v>
      </c>
      <c r="VPD56" s="18" t="s">
        <v>1923</v>
      </c>
      <c r="VPE56" s="18" t="s">
        <v>1923</v>
      </c>
      <c r="VPF56" s="18" t="s">
        <v>1923</v>
      </c>
      <c r="VPG56" s="18" t="s">
        <v>1923</v>
      </c>
      <c r="VPH56" s="18" t="s">
        <v>1923</v>
      </c>
      <c r="VPI56" s="18" t="s">
        <v>1923</v>
      </c>
      <c r="VPJ56" s="18" t="s">
        <v>1923</v>
      </c>
      <c r="VPK56" s="18" t="s">
        <v>1923</v>
      </c>
      <c r="VPL56" s="18" t="s">
        <v>1923</v>
      </c>
      <c r="VPM56" s="18" t="s">
        <v>1923</v>
      </c>
      <c r="VPN56" s="18" t="s">
        <v>1923</v>
      </c>
      <c r="VPO56" s="18" t="s">
        <v>1923</v>
      </c>
      <c r="VPP56" s="18" t="s">
        <v>1923</v>
      </c>
      <c r="VPQ56" s="18" t="s">
        <v>1923</v>
      </c>
      <c r="VPR56" s="18" t="s">
        <v>1923</v>
      </c>
      <c r="VPS56" s="18" t="s">
        <v>1923</v>
      </c>
      <c r="VPT56" s="18" t="s">
        <v>1923</v>
      </c>
      <c r="VPU56" s="18" t="s">
        <v>1923</v>
      </c>
      <c r="VPV56" s="18" t="s">
        <v>1923</v>
      </c>
      <c r="VPW56" s="18" t="s">
        <v>1923</v>
      </c>
      <c r="VPX56" s="18" t="s">
        <v>1923</v>
      </c>
      <c r="VPY56" s="18" t="s">
        <v>1923</v>
      </c>
      <c r="VPZ56" s="18" t="s">
        <v>1923</v>
      </c>
      <c r="VQA56" s="18" t="s">
        <v>1923</v>
      </c>
      <c r="VQB56" s="18" t="s">
        <v>1923</v>
      </c>
      <c r="VQC56" s="18" t="s">
        <v>1923</v>
      </c>
      <c r="VQD56" s="18" t="s">
        <v>1923</v>
      </c>
      <c r="VQE56" s="18" t="s">
        <v>1923</v>
      </c>
      <c r="VQF56" s="18" t="s">
        <v>1923</v>
      </c>
      <c r="VQG56" s="18" t="s">
        <v>1923</v>
      </c>
      <c r="VQH56" s="18" t="s">
        <v>1923</v>
      </c>
      <c r="VQI56" s="18" t="s">
        <v>1923</v>
      </c>
      <c r="VQJ56" s="18" t="s">
        <v>1923</v>
      </c>
      <c r="VQK56" s="18" t="s">
        <v>1923</v>
      </c>
      <c r="VQL56" s="18" t="s">
        <v>1923</v>
      </c>
      <c r="VQM56" s="18" t="s">
        <v>1923</v>
      </c>
      <c r="VQN56" s="18" t="s">
        <v>1923</v>
      </c>
      <c r="VQO56" s="18" t="s">
        <v>1923</v>
      </c>
      <c r="VQP56" s="18" t="s">
        <v>1923</v>
      </c>
      <c r="VQQ56" s="18" t="s">
        <v>1923</v>
      </c>
      <c r="VQR56" s="18" t="s">
        <v>1923</v>
      </c>
      <c r="VQS56" s="18" t="s">
        <v>1923</v>
      </c>
      <c r="VQT56" s="18" t="s">
        <v>1923</v>
      </c>
      <c r="VQU56" s="18" t="s">
        <v>1923</v>
      </c>
      <c r="VQV56" s="18" t="s">
        <v>1923</v>
      </c>
      <c r="VQW56" s="18" t="s">
        <v>1923</v>
      </c>
      <c r="VQX56" s="18" t="s">
        <v>1923</v>
      </c>
      <c r="VQY56" s="18" t="s">
        <v>1923</v>
      </c>
      <c r="VQZ56" s="18" t="s">
        <v>1923</v>
      </c>
      <c r="VRA56" s="18" t="s">
        <v>1923</v>
      </c>
      <c r="VRB56" s="18" t="s">
        <v>1923</v>
      </c>
      <c r="VRC56" s="18" t="s">
        <v>1923</v>
      </c>
      <c r="VRD56" s="18" t="s">
        <v>1923</v>
      </c>
      <c r="VRE56" s="18" t="s">
        <v>1923</v>
      </c>
      <c r="VRF56" s="18" t="s">
        <v>1923</v>
      </c>
      <c r="VRG56" s="18" t="s">
        <v>1923</v>
      </c>
      <c r="VRH56" s="18" t="s">
        <v>1923</v>
      </c>
      <c r="VRI56" s="18" t="s">
        <v>1923</v>
      </c>
      <c r="VRJ56" s="18" t="s">
        <v>1923</v>
      </c>
      <c r="VRK56" s="18" t="s">
        <v>1923</v>
      </c>
      <c r="VRL56" s="18" t="s">
        <v>1923</v>
      </c>
      <c r="VRM56" s="18" t="s">
        <v>1923</v>
      </c>
      <c r="VRN56" s="18" t="s">
        <v>1923</v>
      </c>
      <c r="VRO56" s="18" t="s">
        <v>1923</v>
      </c>
      <c r="VRP56" s="18" t="s">
        <v>1923</v>
      </c>
      <c r="VRQ56" s="18" t="s">
        <v>1923</v>
      </c>
      <c r="VRR56" s="18" t="s">
        <v>1923</v>
      </c>
      <c r="VRS56" s="18" t="s">
        <v>1923</v>
      </c>
      <c r="VRT56" s="18" t="s">
        <v>1923</v>
      </c>
      <c r="VRU56" s="18" t="s">
        <v>1923</v>
      </c>
      <c r="VRV56" s="18" t="s">
        <v>1923</v>
      </c>
      <c r="VRW56" s="18" t="s">
        <v>1923</v>
      </c>
      <c r="VRX56" s="18" t="s">
        <v>1923</v>
      </c>
      <c r="VRY56" s="18" t="s">
        <v>1923</v>
      </c>
      <c r="VRZ56" s="18" t="s">
        <v>1923</v>
      </c>
      <c r="VSA56" s="18" t="s">
        <v>1923</v>
      </c>
      <c r="VSB56" s="18" t="s">
        <v>1923</v>
      </c>
      <c r="VSC56" s="18" t="s">
        <v>1923</v>
      </c>
      <c r="VSD56" s="18" t="s">
        <v>1923</v>
      </c>
      <c r="VSE56" s="18" t="s">
        <v>1923</v>
      </c>
      <c r="VSF56" s="18" t="s">
        <v>1923</v>
      </c>
      <c r="VSG56" s="18" t="s">
        <v>1923</v>
      </c>
      <c r="VSH56" s="18" t="s">
        <v>1923</v>
      </c>
      <c r="VSI56" s="18" t="s">
        <v>1923</v>
      </c>
      <c r="VSJ56" s="18" t="s">
        <v>1923</v>
      </c>
      <c r="VSK56" s="18" t="s">
        <v>1923</v>
      </c>
      <c r="VSL56" s="18" t="s">
        <v>1923</v>
      </c>
      <c r="VSM56" s="18" t="s">
        <v>1923</v>
      </c>
      <c r="VSN56" s="18" t="s">
        <v>1923</v>
      </c>
      <c r="VSO56" s="18" t="s">
        <v>1923</v>
      </c>
      <c r="VSP56" s="18" t="s">
        <v>1923</v>
      </c>
      <c r="VSQ56" s="18" t="s">
        <v>1923</v>
      </c>
      <c r="VSR56" s="18" t="s">
        <v>1923</v>
      </c>
      <c r="VSS56" s="18" t="s">
        <v>1923</v>
      </c>
      <c r="VST56" s="18" t="s">
        <v>1923</v>
      </c>
      <c r="VSU56" s="18" t="s">
        <v>1923</v>
      </c>
      <c r="VSV56" s="18" t="s">
        <v>1923</v>
      </c>
      <c r="VSW56" s="18" t="s">
        <v>1923</v>
      </c>
      <c r="VSX56" s="18" t="s">
        <v>1923</v>
      </c>
      <c r="VSY56" s="18" t="s">
        <v>1923</v>
      </c>
      <c r="VSZ56" s="18" t="s">
        <v>1923</v>
      </c>
      <c r="VTA56" s="18" t="s">
        <v>1923</v>
      </c>
      <c r="VTB56" s="18" t="s">
        <v>1923</v>
      </c>
      <c r="VTC56" s="18" t="s">
        <v>1923</v>
      </c>
      <c r="VTD56" s="18" t="s">
        <v>1923</v>
      </c>
      <c r="VTE56" s="18" t="s">
        <v>1923</v>
      </c>
      <c r="VTF56" s="18" t="s">
        <v>1923</v>
      </c>
      <c r="VTG56" s="18" t="s">
        <v>1923</v>
      </c>
      <c r="VTH56" s="18" t="s">
        <v>1923</v>
      </c>
      <c r="VTI56" s="18" t="s">
        <v>1923</v>
      </c>
      <c r="VTJ56" s="18" t="s">
        <v>1923</v>
      </c>
      <c r="VTK56" s="18" t="s">
        <v>1923</v>
      </c>
      <c r="VTL56" s="18" t="s">
        <v>1923</v>
      </c>
      <c r="VTM56" s="18" t="s">
        <v>1923</v>
      </c>
      <c r="VTN56" s="18" t="s">
        <v>1923</v>
      </c>
      <c r="VTO56" s="18" t="s">
        <v>1923</v>
      </c>
      <c r="VTP56" s="18" t="s">
        <v>1923</v>
      </c>
      <c r="VTQ56" s="18" t="s">
        <v>1923</v>
      </c>
      <c r="VTR56" s="18" t="s">
        <v>1923</v>
      </c>
      <c r="VTS56" s="18" t="s">
        <v>1923</v>
      </c>
      <c r="VTT56" s="18" t="s">
        <v>1923</v>
      </c>
      <c r="VTU56" s="18" t="s">
        <v>1923</v>
      </c>
      <c r="VTV56" s="18" t="s">
        <v>1923</v>
      </c>
      <c r="VTW56" s="18" t="s">
        <v>1923</v>
      </c>
      <c r="VTX56" s="18" t="s">
        <v>1923</v>
      </c>
      <c r="VTY56" s="18" t="s">
        <v>1923</v>
      </c>
      <c r="VTZ56" s="18" t="s">
        <v>1923</v>
      </c>
      <c r="VUA56" s="18" t="s">
        <v>1923</v>
      </c>
      <c r="VUB56" s="18" t="s">
        <v>1923</v>
      </c>
      <c r="VUC56" s="18" t="s">
        <v>1923</v>
      </c>
      <c r="VUD56" s="18" t="s">
        <v>1923</v>
      </c>
      <c r="VUE56" s="18" t="s">
        <v>1923</v>
      </c>
      <c r="VUF56" s="18" t="s">
        <v>1923</v>
      </c>
      <c r="VUG56" s="18" t="s">
        <v>1923</v>
      </c>
      <c r="VUH56" s="18" t="s">
        <v>1923</v>
      </c>
      <c r="VUI56" s="18" t="s">
        <v>1923</v>
      </c>
      <c r="VUJ56" s="18" t="s">
        <v>1923</v>
      </c>
      <c r="VUK56" s="18" t="s">
        <v>1923</v>
      </c>
      <c r="VUL56" s="18" t="s">
        <v>1923</v>
      </c>
      <c r="VUM56" s="18" t="s">
        <v>1923</v>
      </c>
      <c r="VUN56" s="18" t="s">
        <v>1923</v>
      </c>
      <c r="VUO56" s="18" t="s">
        <v>1923</v>
      </c>
      <c r="VUP56" s="18" t="s">
        <v>1923</v>
      </c>
      <c r="VUQ56" s="18" t="s">
        <v>1923</v>
      </c>
      <c r="VUR56" s="18" t="s">
        <v>1923</v>
      </c>
      <c r="VUS56" s="18" t="s">
        <v>1923</v>
      </c>
      <c r="VUT56" s="18" t="s">
        <v>1923</v>
      </c>
      <c r="VUU56" s="18" t="s">
        <v>1923</v>
      </c>
      <c r="VUV56" s="18" t="s">
        <v>1923</v>
      </c>
      <c r="VUW56" s="18" t="s">
        <v>1923</v>
      </c>
      <c r="VUX56" s="18" t="s">
        <v>1923</v>
      </c>
      <c r="VUY56" s="18" t="s">
        <v>1923</v>
      </c>
      <c r="VUZ56" s="18" t="s">
        <v>1923</v>
      </c>
      <c r="VVA56" s="18" t="s">
        <v>1923</v>
      </c>
      <c r="VVB56" s="18" t="s">
        <v>1923</v>
      </c>
      <c r="VVC56" s="18" t="s">
        <v>1923</v>
      </c>
      <c r="VVD56" s="18" t="s">
        <v>1923</v>
      </c>
      <c r="VVE56" s="18" t="s">
        <v>1923</v>
      </c>
      <c r="VVF56" s="18" t="s">
        <v>1923</v>
      </c>
      <c r="VVG56" s="18" t="s">
        <v>1923</v>
      </c>
      <c r="VVH56" s="18" t="s">
        <v>1923</v>
      </c>
      <c r="VVI56" s="18" t="s">
        <v>1923</v>
      </c>
      <c r="VVJ56" s="18" t="s">
        <v>1923</v>
      </c>
      <c r="VVK56" s="18" t="s">
        <v>1923</v>
      </c>
      <c r="VVL56" s="18" t="s">
        <v>1923</v>
      </c>
      <c r="VVM56" s="18" t="s">
        <v>1923</v>
      </c>
      <c r="VVN56" s="18" t="s">
        <v>1923</v>
      </c>
      <c r="VVO56" s="18" t="s">
        <v>1923</v>
      </c>
      <c r="VVP56" s="18" t="s">
        <v>1923</v>
      </c>
      <c r="VVQ56" s="18" t="s">
        <v>1923</v>
      </c>
      <c r="VVR56" s="18" t="s">
        <v>1923</v>
      </c>
      <c r="VVS56" s="18" t="s">
        <v>1923</v>
      </c>
      <c r="VVT56" s="18" t="s">
        <v>1923</v>
      </c>
      <c r="VVU56" s="18" t="s">
        <v>1923</v>
      </c>
      <c r="VVV56" s="18" t="s">
        <v>1923</v>
      </c>
      <c r="VVW56" s="18" t="s">
        <v>1923</v>
      </c>
      <c r="VVX56" s="18" t="s">
        <v>1923</v>
      </c>
      <c r="VVY56" s="18" t="s">
        <v>1923</v>
      </c>
      <c r="VVZ56" s="18" t="s">
        <v>1923</v>
      </c>
      <c r="VWA56" s="18" t="s">
        <v>1923</v>
      </c>
      <c r="VWB56" s="18" t="s">
        <v>1923</v>
      </c>
      <c r="VWC56" s="18" t="s">
        <v>1923</v>
      </c>
      <c r="VWD56" s="18" t="s">
        <v>1923</v>
      </c>
      <c r="VWE56" s="18" t="s">
        <v>1923</v>
      </c>
      <c r="VWF56" s="18" t="s">
        <v>1923</v>
      </c>
      <c r="VWG56" s="18" t="s">
        <v>1923</v>
      </c>
      <c r="VWH56" s="18" t="s">
        <v>1923</v>
      </c>
      <c r="VWI56" s="18" t="s">
        <v>1923</v>
      </c>
      <c r="VWJ56" s="18" t="s">
        <v>1923</v>
      </c>
      <c r="VWK56" s="18" t="s">
        <v>1923</v>
      </c>
      <c r="VWL56" s="18" t="s">
        <v>1923</v>
      </c>
      <c r="VWM56" s="18" t="s">
        <v>1923</v>
      </c>
      <c r="VWN56" s="18" t="s">
        <v>1923</v>
      </c>
      <c r="VWO56" s="18" t="s">
        <v>1923</v>
      </c>
      <c r="VWP56" s="18" t="s">
        <v>1923</v>
      </c>
      <c r="VWQ56" s="18" t="s">
        <v>1923</v>
      </c>
      <c r="VWR56" s="18" t="s">
        <v>1923</v>
      </c>
      <c r="VWS56" s="18" t="s">
        <v>1923</v>
      </c>
      <c r="VWT56" s="18" t="s">
        <v>1923</v>
      </c>
      <c r="VWU56" s="18" t="s">
        <v>1923</v>
      </c>
      <c r="VWV56" s="18" t="s">
        <v>1923</v>
      </c>
      <c r="VWW56" s="18" t="s">
        <v>1923</v>
      </c>
      <c r="VWX56" s="18" t="s">
        <v>1923</v>
      </c>
      <c r="VWY56" s="18" t="s">
        <v>1923</v>
      </c>
      <c r="VWZ56" s="18" t="s">
        <v>1923</v>
      </c>
      <c r="VXA56" s="18" t="s">
        <v>1923</v>
      </c>
      <c r="VXB56" s="18" t="s">
        <v>1923</v>
      </c>
      <c r="VXC56" s="18" t="s">
        <v>1923</v>
      </c>
      <c r="VXD56" s="18" t="s">
        <v>1923</v>
      </c>
      <c r="VXE56" s="18" t="s">
        <v>1923</v>
      </c>
      <c r="VXF56" s="18" t="s">
        <v>1923</v>
      </c>
      <c r="VXG56" s="18" t="s">
        <v>1923</v>
      </c>
      <c r="VXH56" s="18" t="s">
        <v>1923</v>
      </c>
      <c r="VXI56" s="18" t="s">
        <v>1923</v>
      </c>
      <c r="VXJ56" s="18" t="s">
        <v>1923</v>
      </c>
      <c r="VXK56" s="18" t="s">
        <v>1923</v>
      </c>
      <c r="VXL56" s="18" t="s">
        <v>1923</v>
      </c>
      <c r="VXM56" s="18" t="s">
        <v>1923</v>
      </c>
      <c r="VXN56" s="18" t="s">
        <v>1923</v>
      </c>
      <c r="VXO56" s="18" t="s">
        <v>1923</v>
      </c>
      <c r="VXP56" s="18" t="s">
        <v>1923</v>
      </c>
      <c r="VXQ56" s="18" t="s">
        <v>1923</v>
      </c>
      <c r="VXR56" s="18" t="s">
        <v>1923</v>
      </c>
      <c r="VXS56" s="18" t="s">
        <v>1923</v>
      </c>
      <c r="VXT56" s="18" t="s">
        <v>1923</v>
      </c>
      <c r="VXU56" s="18" t="s">
        <v>1923</v>
      </c>
      <c r="VXV56" s="18" t="s">
        <v>1923</v>
      </c>
      <c r="VXW56" s="18" t="s">
        <v>1923</v>
      </c>
      <c r="VXX56" s="18" t="s">
        <v>1923</v>
      </c>
      <c r="VXY56" s="18" t="s">
        <v>1923</v>
      </c>
      <c r="VXZ56" s="18" t="s">
        <v>1923</v>
      </c>
      <c r="VYA56" s="18" t="s">
        <v>1923</v>
      </c>
      <c r="VYB56" s="18" t="s">
        <v>1923</v>
      </c>
      <c r="VYC56" s="18" t="s">
        <v>1923</v>
      </c>
      <c r="VYD56" s="18" t="s">
        <v>1923</v>
      </c>
      <c r="VYE56" s="18" t="s">
        <v>1923</v>
      </c>
      <c r="VYF56" s="18" t="s">
        <v>1923</v>
      </c>
      <c r="VYG56" s="18" t="s">
        <v>1923</v>
      </c>
      <c r="VYH56" s="18" t="s">
        <v>1923</v>
      </c>
      <c r="VYI56" s="18" t="s">
        <v>1923</v>
      </c>
      <c r="VYJ56" s="18" t="s">
        <v>1923</v>
      </c>
      <c r="VYK56" s="18" t="s">
        <v>1923</v>
      </c>
      <c r="VYL56" s="18" t="s">
        <v>1923</v>
      </c>
      <c r="VYM56" s="18" t="s">
        <v>1923</v>
      </c>
      <c r="VYN56" s="18" t="s">
        <v>1923</v>
      </c>
      <c r="VYO56" s="18" t="s">
        <v>1923</v>
      </c>
      <c r="VYP56" s="18" t="s">
        <v>1923</v>
      </c>
      <c r="VYQ56" s="18" t="s">
        <v>1923</v>
      </c>
      <c r="VYR56" s="18" t="s">
        <v>1923</v>
      </c>
      <c r="VYS56" s="18" t="s">
        <v>1923</v>
      </c>
      <c r="VYT56" s="18" t="s">
        <v>1923</v>
      </c>
      <c r="VYU56" s="18" t="s">
        <v>1923</v>
      </c>
      <c r="VYV56" s="18" t="s">
        <v>1923</v>
      </c>
      <c r="VYW56" s="18" t="s">
        <v>1923</v>
      </c>
      <c r="VYX56" s="18" t="s">
        <v>1923</v>
      </c>
      <c r="VYY56" s="18" t="s">
        <v>1923</v>
      </c>
      <c r="VYZ56" s="18" t="s">
        <v>1923</v>
      </c>
      <c r="VZA56" s="18" t="s">
        <v>1923</v>
      </c>
      <c r="VZB56" s="18" t="s">
        <v>1923</v>
      </c>
      <c r="VZC56" s="18" t="s">
        <v>1923</v>
      </c>
      <c r="VZD56" s="18" t="s">
        <v>1923</v>
      </c>
      <c r="VZE56" s="18" t="s">
        <v>1923</v>
      </c>
      <c r="VZF56" s="18" t="s">
        <v>1923</v>
      </c>
      <c r="VZG56" s="18" t="s">
        <v>1923</v>
      </c>
      <c r="VZH56" s="18" t="s">
        <v>1923</v>
      </c>
      <c r="VZI56" s="18" t="s">
        <v>1923</v>
      </c>
      <c r="VZJ56" s="18" t="s">
        <v>1923</v>
      </c>
      <c r="VZK56" s="18" t="s">
        <v>1923</v>
      </c>
      <c r="VZL56" s="18" t="s">
        <v>1923</v>
      </c>
      <c r="VZM56" s="18" t="s">
        <v>1923</v>
      </c>
      <c r="VZN56" s="18" t="s">
        <v>1923</v>
      </c>
      <c r="VZO56" s="18" t="s">
        <v>1923</v>
      </c>
      <c r="VZP56" s="18" t="s">
        <v>1923</v>
      </c>
      <c r="VZQ56" s="18" t="s">
        <v>1923</v>
      </c>
      <c r="VZR56" s="18" t="s">
        <v>1923</v>
      </c>
      <c r="VZS56" s="18" t="s">
        <v>1923</v>
      </c>
      <c r="VZT56" s="18" t="s">
        <v>1923</v>
      </c>
      <c r="VZU56" s="18" t="s">
        <v>1923</v>
      </c>
      <c r="VZV56" s="18" t="s">
        <v>1923</v>
      </c>
      <c r="VZW56" s="18" t="s">
        <v>1923</v>
      </c>
      <c r="VZX56" s="18" t="s">
        <v>1923</v>
      </c>
      <c r="VZY56" s="18" t="s">
        <v>1923</v>
      </c>
      <c r="VZZ56" s="18" t="s">
        <v>1923</v>
      </c>
      <c r="WAA56" s="18" t="s">
        <v>1923</v>
      </c>
      <c r="WAB56" s="18" t="s">
        <v>1923</v>
      </c>
      <c r="WAC56" s="18" t="s">
        <v>1923</v>
      </c>
      <c r="WAD56" s="18" t="s">
        <v>1923</v>
      </c>
      <c r="WAE56" s="18" t="s">
        <v>1923</v>
      </c>
      <c r="WAF56" s="18" t="s">
        <v>1923</v>
      </c>
      <c r="WAG56" s="18" t="s">
        <v>1923</v>
      </c>
      <c r="WAH56" s="18" t="s">
        <v>1923</v>
      </c>
      <c r="WAI56" s="18" t="s">
        <v>1923</v>
      </c>
      <c r="WAJ56" s="18" t="s">
        <v>1923</v>
      </c>
      <c r="WAK56" s="18" t="s">
        <v>1923</v>
      </c>
      <c r="WAL56" s="18" t="s">
        <v>1923</v>
      </c>
      <c r="WAM56" s="18" t="s">
        <v>1923</v>
      </c>
      <c r="WAN56" s="18" t="s">
        <v>1923</v>
      </c>
      <c r="WAO56" s="18" t="s">
        <v>1923</v>
      </c>
      <c r="WAP56" s="18" t="s">
        <v>1923</v>
      </c>
      <c r="WAQ56" s="18" t="s">
        <v>1923</v>
      </c>
      <c r="WAR56" s="18" t="s">
        <v>1923</v>
      </c>
      <c r="WAS56" s="18" t="s">
        <v>1923</v>
      </c>
      <c r="WAT56" s="18" t="s">
        <v>1923</v>
      </c>
      <c r="WAU56" s="18" t="s">
        <v>1923</v>
      </c>
      <c r="WAV56" s="18" t="s">
        <v>1923</v>
      </c>
      <c r="WAW56" s="18" t="s">
        <v>1923</v>
      </c>
      <c r="WAX56" s="18" t="s">
        <v>1923</v>
      </c>
      <c r="WAY56" s="18" t="s">
        <v>1923</v>
      </c>
      <c r="WAZ56" s="18" t="s">
        <v>1923</v>
      </c>
      <c r="WBA56" s="18" t="s">
        <v>1923</v>
      </c>
      <c r="WBB56" s="18" t="s">
        <v>1923</v>
      </c>
      <c r="WBC56" s="18" t="s">
        <v>1923</v>
      </c>
      <c r="WBD56" s="18" t="s">
        <v>1923</v>
      </c>
      <c r="WBE56" s="18" t="s">
        <v>1923</v>
      </c>
      <c r="WBF56" s="18" t="s">
        <v>1923</v>
      </c>
      <c r="WBG56" s="18" t="s">
        <v>1923</v>
      </c>
      <c r="WBH56" s="18" t="s">
        <v>1923</v>
      </c>
      <c r="WBI56" s="18" t="s">
        <v>1923</v>
      </c>
      <c r="WBJ56" s="18" t="s">
        <v>1923</v>
      </c>
      <c r="WBK56" s="18" t="s">
        <v>1923</v>
      </c>
      <c r="WBL56" s="18" t="s">
        <v>1923</v>
      </c>
      <c r="WBM56" s="18" t="s">
        <v>1923</v>
      </c>
      <c r="WBN56" s="18" t="s">
        <v>1923</v>
      </c>
      <c r="WBO56" s="18" t="s">
        <v>1923</v>
      </c>
      <c r="WBP56" s="18" t="s">
        <v>1923</v>
      </c>
      <c r="WBQ56" s="18" t="s">
        <v>1923</v>
      </c>
      <c r="WBR56" s="18" t="s">
        <v>1923</v>
      </c>
      <c r="WBS56" s="18" t="s">
        <v>1923</v>
      </c>
      <c r="WBT56" s="18" t="s">
        <v>1923</v>
      </c>
      <c r="WBU56" s="18" t="s">
        <v>1923</v>
      </c>
      <c r="WBV56" s="18" t="s">
        <v>1923</v>
      </c>
      <c r="WBW56" s="18" t="s">
        <v>1923</v>
      </c>
      <c r="WBX56" s="18" t="s">
        <v>1923</v>
      </c>
      <c r="WBY56" s="18" t="s">
        <v>1923</v>
      </c>
      <c r="WBZ56" s="18" t="s">
        <v>1923</v>
      </c>
      <c r="WCA56" s="18" t="s">
        <v>1923</v>
      </c>
      <c r="WCB56" s="18" t="s">
        <v>1923</v>
      </c>
      <c r="WCC56" s="18" t="s">
        <v>1923</v>
      </c>
      <c r="WCD56" s="18" t="s">
        <v>1923</v>
      </c>
      <c r="WCE56" s="18" t="s">
        <v>1923</v>
      </c>
      <c r="WCF56" s="18" t="s">
        <v>1923</v>
      </c>
      <c r="WCG56" s="18" t="s">
        <v>1923</v>
      </c>
      <c r="WCH56" s="18" t="s">
        <v>1923</v>
      </c>
      <c r="WCI56" s="18" t="s">
        <v>1923</v>
      </c>
      <c r="WCJ56" s="18" t="s">
        <v>1923</v>
      </c>
      <c r="WCK56" s="18" t="s">
        <v>1923</v>
      </c>
      <c r="WCL56" s="18" t="s">
        <v>1923</v>
      </c>
      <c r="WCM56" s="18" t="s">
        <v>1923</v>
      </c>
      <c r="WCN56" s="18" t="s">
        <v>1923</v>
      </c>
      <c r="WCO56" s="18" t="s">
        <v>1923</v>
      </c>
      <c r="WCP56" s="18" t="s">
        <v>1923</v>
      </c>
      <c r="WCQ56" s="18" t="s">
        <v>1923</v>
      </c>
      <c r="WCR56" s="18" t="s">
        <v>1923</v>
      </c>
      <c r="WCS56" s="18" t="s">
        <v>1923</v>
      </c>
      <c r="WCT56" s="18" t="s">
        <v>1923</v>
      </c>
      <c r="WCU56" s="18" t="s">
        <v>1923</v>
      </c>
      <c r="WCV56" s="18" t="s">
        <v>1923</v>
      </c>
      <c r="WCW56" s="18" t="s">
        <v>1923</v>
      </c>
      <c r="WCX56" s="18" t="s">
        <v>1923</v>
      </c>
      <c r="WCY56" s="18" t="s">
        <v>1923</v>
      </c>
      <c r="WCZ56" s="18" t="s">
        <v>1923</v>
      </c>
      <c r="WDA56" s="18" t="s">
        <v>1923</v>
      </c>
      <c r="WDB56" s="18" t="s">
        <v>1923</v>
      </c>
      <c r="WDC56" s="18" t="s">
        <v>1923</v>
      </c>
      <c r="WDD56" s="18" t="s">
        <v>1923</v>
      </c>
      <c r="WDE56" s="18" t="s">
        <v>1923</v>
      </c>
      <c r="WDF56" s="18" t="s">
        <v>1923</v>
      </c>
      <c r="WDG56" s="18" t="s">
        <v>1923</v>
      </c>
      <c r="WDH56" s="18" t="s">
        <v>1923</v>
      </c>
      <c r="WDI56" s="18" t="s">
        <v>1923</v>
      </c>
      <c r="WDJ56" s="18" t="s">
        <v>1923</v>
      </c>
      <c r="WDK56" s="18" t="s">
        <v>1923</v>
      </c>
      <c r="WDL56" s="18" t="s">
        <v>1923</v>
      </c>
      <c r="WDM56" s="18" t="s">
        <v>1923</v>
      </c>
      <c r="WDN56" s="18" t="s">
        <v>1923</v>
      </c>
      <c r="WDO56" s="18" t="s">
        <v>1923</v>
      </c>
      <c r="WDP56" s="18" t="s">
        <v>1923</v>
      </c>
      <c r="WDQ56" s="18" t="s">
        <v>1923</v>
      </c>
      <c r="WDR56" s="18" t="s">
        <v>1923</v>
      </c>
      <c r="WDS56" s="18" t="s">
        <v>1923</v>
      </c>
      <c r="WDT56" s="18" t="s">
        <v>1923</v>
      </c>
      <c r="WDU56" s="18" t="s">
        <v>1923</v>
      </c>
      <c r="WDV56" s="18" t="s">
        <v>1923</v>
      </c>
      <c r="WDW56" s="18" t="s">
        <v>1923</v>
      </c>
      <c r="WDX56" s="18" t="s">
        <v>1923</v>
      </c>
      <c r="WDY56" s="18" t="s">
        <v>1923</v>
      </c>
      <c r="WDZ56" s="18" t="s">
        <v>1923</v>
      </c>
      <c r="WEA56" s="18" t="s">
        <v>1923</v>
      </c>
      <c r="WEB56" s="18" t="s">
        <v>1923</v>
      </c>
      <c r="WEC56" s="18" t="s">
        <v>1923</v>
      </c>
      <c r="WED56" s="18" t="s">
        <v>1923</v>
      </c>
      <c r="WEE56" s="18" t="s">
        <v>1923</v>
      </c>
      <c r="WEF56" s="18" t="s">
        <v>1923</v>
      </c>
      <c r="WEG56" s="18" t="s">
        <v>1923</v>
      </c>
      <c r="WEH56" s="18" t="s">
        <v>1923</v>
      </c>
      <c r="WEI56" s="18" t="s">
        <v>1923</v>
      </c>
      <c r="WEJ56" s="18" t="s">
        <v>1923</v>
      </c>
      <c r="WEK56" s="18" t="s">
        <v>1923</v>
      </c>
      <c r="WEL56" s="18" t="s">
        <v>1923</v>
      </c>
      <c r="WEM56" s="18" t="s">
        <v>1923</v>
      </c>
      <c r="WEN56" s="18" t="s">
        <v>1923</v>
      </c>
      <c r="WEO56" s="18" t="s">
        <v>1923</v>
      </c>
      <c r="WEP56" s="18" t="s">
        <v>1923</v>
      </c>
      <c r="WEQ56" s="18" t="s">
        <v>1923</v>
      </c>
      <c r="WER56" s="18" t="s">
        <v>1923</v>
      </c>
      <c r="WES56" s="18" t="s">
        <v>1923</v>
      </c>
      <c r="WET56" s="18" t="s">
        <v>1923</v>
      </c>
      <c r="WEU56" s="18" t="s">
        <v>1923</v>
      </c>
      <c r="WEV56" s="18" t="s">
        <v>1923</v>
      </c>
      <c r="WEW56" s="18" t="s">
        <v>1923</v>
      </c>
      <c r="WEX56" s="18" t="s">
        <v>1923</v>
      </c>
      <c r="WEY56" s="18" t="s">
        <v>1923</v>
      </c>
      <c r="WEZ56" s="18" t="s">
        <v>1923</v>
      </c>
      <c r="WFA56" s="18" t="s">
        <v>1923</v>
      </c>
      <c r="WFB56" s="18" t="s">
        <v>1923</v>
      </c>
      <c r="WFC56" s="18" t="s">
        <v>1923</v>
      </c>
      <c r="WFD56" s="18" t="s">
        <v>1923</v>
      </c>
      <c r="WFE56" s="18" t="s">
        <v>1923</v>
      </c>
      <c r="WFF56" s="18" t="s">
        <v>1923</v>
      </c>
      <c r="WFG56" s="18" t="s">
        <v>1923</v>
      </c>
      <c r="WFH56" s="18" t="s">
        <v>1923</v>
      </c>
      <c r="WFI56" s="18" t="s">
        <v>1923</v>
      </c>
      <c r="WFJ56" s="18" t="s">
        <v>1923</v>
      </c>
      <c r="WFK56" s="18" t="s">
        <v>1923</v>
      </c>
      <c r="WFL56" s="18" t="s">
        <v>1923</v>
      </c>
      <c r="WFM56" s="18" t="s">
        <v>1923</v>
      </c>
      <c r="WFN56" s="18" t="s">
        <v>1923</v>
      </c>
      <c r="WFO56" s="18" t="s">
        <v>1923</v>
      </c>
      <c r="WFP56" s="18" t="s">
        <v>1923</v>
      </c>
      <c r="WFQ56" s="18" t="s">
        <v>1923</v>
      </c>
      <c r="WFR56" s="18" t="s">
        <v>1923</v>
      </c>
      <c r="WFS56" s="18" t="s">
        <v>1923</v>
      </c>
      <c r="WFT56" s="18" t="s">
        <v>1923</v>
      </c>
      <c r="WFU56" s="18" t="s">
        <v>1923</v>
      </c>
      <c r="WFV56" s="18" t="s">
        <v>1923</v>
      </c>
      <c r="WFW56" s="18" t="s">
        <v>1923</v>
      </c>
      <c r="WFX56" s="18" t="s">
        <v>1923</v>
      </c>
      <c r="WFY56" s="18" t="s">
        <v>1923</v>
      </c>
      <c r="WFZ56" s="18" t="s">
        <v>1923</v>
      </c>
      <c r="WGA56" s="18" t="s">
        <v>1923</v>
      </c>
      <c r="WGB56" s="18" t="s">
        <v>1923</v>
      </c>
      <c r="WGC56" s="18" t="s">
        <v>1923</v>
      </c>
      <c r="WGD56" s="18" t="s">
        <v>1923</v>
      </c>
      <c r="WGE56" s="18" t="s">
        <v>1923</v>
      </c>
      <c r="WGF56" s="18" t="s">
        <v>1923</v>
      </c>
      <c r="WGG56" s="18" t="s">
        <v>1923</v>
      </c>
      <c r="WGH56" s="18" t="s">
        <v>1923</v>
      </c>
      <c r="WGI56" s="18" t="s">
        <v>1923</v>
      </c>
      <c r="WGJ56" s="18" t="s">
        <v>1923</v>
      </c>
      <c r="WGK56" s="18" t="s">
        <v>1923</v>
      </c>
      <c r="WGL56" s="18" t="s">
        <v>1923</v>
      </c>
      <c r="WGM56" s="18" t="s">
        <v>1923</v>
      </c>
      <c r="WGN56" s="18" t="s">
        <v>1923</v>
      </c>
      <c r="WGO56" s="18" t="s">
        <v>1923</v>
      </c>
      <c r="WGP56" s="18" t="s">
        <v>1923</v>
      </c>
      <c r="WGQ56" s="18" t="s">
        <v>1923</v>
      </c>
      <c r="WGR56" s="18" t="s">
        <v>1923</v>
      </c>
      <c r="WGS56" s="18" t="s">
        <v>1923</v>
      </c>
      <c r="WGT56" s="18" t="s">
        <v>1923</v>
      </c>
      <c r="WGU56" s="18" t="s">
        <v>1923</v>
      </c>
      <c r="WGV56" s="18" t="s">
        <v>1923</v>
      </c>
      <c r="WGW56" s="18" t="s">
        <v>1923</v>
      </c>
      <c r="WGX56" s="18" t="s">
        <v>1923</v>
      </c>
      <c r="WGY56" s="18" t="s">
        <v>1923</v>
      </c>
      <c r="WGZ56" s="18" t="s">
        <v>1923</v>
      </c>
      <c r="WHA56" s="18" t="s">
        <v>1923</v>
      </c>
      <c r="WHB56" s="18" t="s">
        <v>1923</v>
      </c>
      <c r="WHC56" s="18" t="s">
        <v>1923</v>
      </c>
      <c r="WHD56" s="18" t="s">
        <v>1923</v>
      </c>
      <c r="WHE56" s="18" t="s">
        <v>1923</v>
      </c>
      <c r="WHF56" s="18" t="s">
        <v>1923</v>
      </c>
      <c r="WHG56" s="18" t="s">
        <v>1923</v>
      </c>
      <c r="WHH56" s="18" t="s">
        <v>1923</v>
      </c>
      <c r="WHI56" s="18" t="s">
        <v>1923</v>
      </c>
      <c r="WHJ56" s="18" t="s">
        <v>1923</v>
      </c>
      <c r="WHK56" s="18" t="s">
        <v>1923</v>
      </c>
      <c r="WHL56" s="18" t="s">
        <v>1923</v>
      </c>
      <c r="WHM56" s="18" t="s">
        <v>1923</v>
      </c>
      <c r="WHN56" s="18" t="s">
        <v>1923</v>
      </c>
      <c r="WHO56" s="18" t="s">
        <v>1923</v>
      </c>
      <c r="WHP56" s="18" t="s">
        <v>1923</v>
      </c>
      <c r="WHQ56" s="18" t="s">
        <v>1923</v>
      </c>
      <c r="WHR56" s="18" t="s">
        <v>1923</v>
      </c>
      <c r="WHS56" s="18" t="s">
        <v>1923</v>
      </c>
      <c r="WHT56" s="18" t="s">
        <v>1923</v>
      </c>
      <c r="WHU56" s="18" t="s">
        <v>1923</v>
      </c>
      <c r="WHV56" s="18" t="s">
        <v>1923</v>
      </c>
      <c r="WHW56" s="18" t="s">
        <v>1923</v>
      </c>
      <c r="WHX56" s="18" t="s">
        <v>1923</v>
      </c>
      <c r="WHY56" s="18" t="s">
        <v>1923</v>
      </c>
      <c r="WHZ56" s="18" t="s">
        <v>1923</v>
      </c>
      <c r="WIA56" s="18" t="s">
        <v>1923</v>
      </c>
      <c r="WIB56" s="18" t="s">
        <v>1923</v>
      </c>
      <c r="WIC56" s="18" t="s">
        <v>1923</v>
      </c>
      <c r="WID56" s="18" t="s">
        <v>1923</v>
      </c>
      <c r="WIE56" s="18" t="s">
        <v>1923</v>
      </c>
      <c r="WIF56" s="18" t="s">
        <v>1923</v>
      </c>
      <c r="WIG56" s="18" t="s">
        <v>1923</v>
      </c>
      <c r="WIH56" s="18" t="s">
        <v>1923</v>
      </c>
      <c r="WII56" s="18" t="s">
        <v>1923</v>
      </c>
      <c r="WIJ56" s="18" t="s">
        <v>1923</v>
      </c>
      <c r="WIK56" s="18" t="s">
        <v>1923</v>
      </c>
      <c r="WIL56" s="18" t="s">
        <v>1923</v>
      </c>
      <c r="WIM56" s="18" t="s">
        <v>1923</v>
      </c>
      <c r="WIN56" s="18" t="s">
        <v>1923</v>
      </c>
      <c r="WIO56" s="18" t="s">
        <v>1923</v>
      </c>
      <c r="WIP56" s="18" t="s">
        <v>1923</v>
      </c>
      <c r="WIQ56" s="18" t="s">
        <v>1923</v>
      </c>
      <c r="WIR56" s="18" t="s">
        <v>1923</v>
      </c>
      <c r="WIS56" s="18" t="s">
        <v>1923</v>
      </c>
      <c r="WIT56" s="18" t="s">
        <v>1923</v>
      </c>
      <c r="WIU56" s="18" t="s">
        <v>1923</v>
      </c>
      <c r="WIV56" s="18" t="s">
        <v>1923</v>
      </c>
      <c r="WIW56" s="18" t="s">
        <v>1923</v>
      </c>
      <c r="WIX56" s="18" t="s">
        <v>1923</v>
      </c>
      <c r="WIY56" s="18" t="s">
        <v>1923</v>
      </c>
      <c r="WIZ56" s="18" t="s">
        <v>1923</v>
      </c>
      <c r="WJA56" s="18" t="s">
        <v>1923</v>
      </c>
      <c r="WJB56" s="18" t="s">
        <v>1923</v>
      </c>
      <c r="WJC56" s="18" t="s">
        <v>1923</v>
      </c>
      <c r="WJD56" s="18" t="s">
        <v>1923</v>
      </c>
      <c r="WJE56" s="18" t="s">
        <v>1923</v>
      </c>
      <c r="WJF56" s="18" t="s">
        <v>1923</v>
      </c>
      <c r="WJG56" s="18" t="s">
        <v>1923</v>
      </c>
      <c r="WJH56" s="18" t="s">
        <v>1923</v>
      </c>
      <c r="WJI56" s="18" t="s">
        <v>1923</v>
      </c>
      <c r="WJJ56" s="18" t="s">
        <v>1923</v>
      </c>
      <c r="WJK56" s="18" t="s">
        <v>1923</v>
      </c>
      <c r="WJL56" s="18" t="s">
        <v>1923</v>
      </c>
      <c r="WJM56" s="18" t="s">
        <v>1923</v>
      </c>
      <c r="WJN56" s="18" t="s">
        <v>1923</v>
      </c>
      <c r="WJO56" s="18" t="s">
        <v>1923</v>
      </c>
      <c r="WJP56" s="18" t="s">
        <v>1923</v>
      </c>
      <c r="WJQ56" s="18" t="s">
        <v>1923</v>
      </c>
      <c r="WJR56" s="18" t="s">
        <v>1923</v>
      </c>
      <c r="WJS56" s="18" t="s">
        <v>1923</v>
      </c>
      <c r="WJT56" s="18" t="s">
        <v>1923</v>
      </c>
      <c r="WJU56" s="18" t="s">
        <v>1923</v>
      </c>
      <c r="WJV56" s="18" t="s">
        <v>1923</v>
      </c>
      <c r="WJW56" s="18" t="s">
        <v>1923</v>
      </c>
      <c r="WJX56" s="18" t="s">
        <v>1923</v>
      </c>
      <c r="WJY56" s="18" t="s">
        <v>1923</v>
      </c>
      <c r="WJZ56" s="18" t="s">
        <v>1923</v>
      </c>
      <c r="WKA56" s="18" t="s">
        <v>1923</v>
      </c>
      <c r="WKB56" s="18" t="s">
        <v>1923</v>
      </c>
      <c r="WKC56" s="18" t="s">
        <v>1923</v>
      </c>
      <c r="WKD56" s="18" t="s">
        <v>1923</v>
      </c>
      <c r="WKE56" s="18" t="s">
        <v>1923</v>
      </c>
      <c r="WKF56" s="18" t="s">
        <v>1923</v>
      </c>
      <c r="WKG56" s="18" t="s">
        <v>1923</v>
      </c>
      <c r="WKH56" s="18" t="s">
        <v>1923</v>
      </c>
      <c r="WKI56" s="18" t="s">
        <v>1923</v>
      </c>
      <c r="WKJ56" s="18" t="s">
        <v>1923</v>
      </c>
      <c r="WKK56" s="18" t="s">
        <v>1923</v>
      </c>
      <c r="WKL56" s="18" t="s">
        <v>1923</v>
      </c>
      <c r="WKM56" s="18" t="s">
        <v>1923</v>
      </c>
      <c r="WKN56" s="18" t="s">
        <v>1923</v>
      </c>
      <c r="WKO56" s="18" t="s">
        <v>1923</v>
      </c>
      <c r="WKP56" s="18" t="s">
        <v>1923</v>
      </c>
      <c r="WKQ56" s="18" t="s">
        <v>1923</v>
      </c>
      <c r="WKR56" s="18" t="s">
        <v>1923</v>
      </c>
      <c r="WKS56" s="18" t="s">
        <v>1923</v>
      </c>
      <c r="WKT56" s="18" t="s">
        <v>1923</v>
      </c>
      <c r="WKU56" s="18" t="s">
        <v>1923</v>
      </c>
      <c r="WKV56" s="18" t="s">
        <v>1923</v>
      </c>
      <c r="WKW56" s="18" t="s">
        <v>1923</v>
      </c>
      <c r="WKX56" s="18" t="s">
        <v>1923</v>
      </c>
      <c r="WKY56" s="18" t="s">
        <v>1923</v>
      </c>
      <c r="WKZ56" s="18" t="s">
        <v>1923</v>
      </c>
      <c r="WLA56" s="18" t="s">
        <v>1923</v>
      </c>
      <c r="WLB56" s="18" t="s">
        <v>1923</v>
      </c>
      <c r="WLC56" s="18" t="s">
        <v>1923</v>
      </c>
      <c r="WLD56" s="18" t="s">
        <v>1923</v>
      </c>
      <c r="WLE56" s="18" t="s">
        <v>1923</v>
      </c>
      <c r="WLF56" s="18" t="s">
        <v>1923</v>
      </c>
      <c r="WLG56" s="18" t="s">
        <v>1923</v>
      </c>
      <c r="WLH56" s="18" t="s">
        <v>1923</v>
      </c>
      <c r="WLI56" s="18" t="s">
        <v>1923</v>
      </c>
      <c r="WLJ56" s="18" t="s">
        <v>1923</v>
      </c>
      <c r="WLK56" s="18" t="s">
        <v>1923</v>
      </c>
      <c r="WLL56" s="18" t="s">
        <v>1923</v>
      </c>
      <c r="WLM56" s="18" t="s">
        <v>1923</v>
      </c>
      <c r="WLN56" s="18" t="s">
        <v>1923</v>
      </c>
      <c r="WLO56" s="18" t="s">
        <v>1923</v>
      </c>
      <c r="WLP56" s="18" t="s">
        <v>1923</v>
      </c>
      <c r="WLQ56" s="18" t="s">
        <v>1923</v>
      </c>
      <c r="WLR56" s="18" t="s">
        <v>1923</v>
      </c>
      <c r="WLS56" s="18" t="s">
        <v>1923</v>
      </c>
      <c r="WLT56" s="18" t="s">
        <v>1923</v>
      </c>
      <c r="WLU56" s="18" t="s">
        <v>1923</v>
      </c>
      <c r="WLV56" s="18" t="s">
        <v>1923</v>
      </c>
      <c r="WLW56" s="18" t="s">
        <v>1923</v>
      </c>
      <c r="WLX56" s="18" t="s">
        <v>1923</v>
      </c>
      <c r="WLY56" s="18" t="s">
        <v>1923</v>
      </c>
      <c r="WLZ56" s="18" t="s">
        <v>1923</v>
      </c>
      <c r="WMA56" s="18" t="s">
        <v>1923</v>
      </c>
      <c r="WMB56" s="18" t="s">
        <v>1923</v>
      </c>
      <c r="WMC56" s="18" t="s">
        <v>1923</v>
      </c>
      <c r="WMD56" s="18" t="s">
        <v>1923</v>
      </c>
      <c r="WME56" s="18" t="s">
        <v>1923</v>
      </c>
      <c r="WMF56" s="18" t="s">
        <v>1923</v>
      </c>
      <c r="WMG56" s="18" t="s">
        <v>1923</v>
      </c>
      <c r="WMH56" s="18" t="s">
        <v>1923</v>
      </c>
      <c r="WMI56" s="18" t="s">
        <v>1923</v>
      </c>
      <c r="WMJ56" s="18" t="s">
        <v>1923</v>
      </c>
      <c r="WMK56" s="18" t="s">
        <v>1923</v>
      </c>
      <c r="WML56" s="18" t="s">
        <v>1923</v>
      </c>
      <c r="WMM56" s="18" t="s">
        <v>1923</v>
      </c>
      <c r="WMN56" s="18" t="s">
        <v>1923</v>
      </c>
      <c r="WMO56" s="18" t="s">
        <v>1923</v>
      </c>
      <c r="WMP56" s="18" t="s">
        <v>1923</v>
      </c>
      <c r="WMQ56" s="18" t="s">
        <v>1923</v>
      </c>
      <c r="WMR56" s="18" t="s">
        <v>1923</v>
      </c>
      <c r="WMS56" s="18" t="s">
        <v>1923</v>
      </c>
      <c r="WMT56" s="18" t="s">
        <v>1923</v>
      </c>
      <c r="WMU56" s="18" t="s">
        <v>1923</v>
      </c>
      <c r="WMV56" s="18" t="s">
        <v>1923</v>
      </c>
      <c r="WMW56" s="18" t="s">
        <v>1923</v>
      </c>
      <c r="WMX56" s="18" t="s">
        <v>1923</v>
      </c>
      <c r="WMY56" s="18" t="s">
        <v>1923</v>
      </c>
      <c r="WMZ56" s="18" t="s">
        <v>1923</v>
      </c>
      <c r="WNA56" s="18" t="s">
        <v>1923</v>
      </c>
      <c r="WNB56" s="18" t="s">
        <v>1923</v>
      </c>
      <c r="WNC56" s="18" t="s">
        <v>1923</v>
      </c>
      <c r="WND56" s="18" t="s">
        <v>1923</v>
      </c>
      <c r="WNE56" s="18" t="s">
        <v>1923</v>
      </c>
      <c r="WNF56" s="18" t="s">
        <v>1923</v>
      </c>
      <c r="WNG56" s="18" t="s">
        <v>1923</v>
      </c>
      <c r="WNH56" s="18" t="s">
        <v>1923</v>
      </c>
      <c r="WNI56" s="18" t="s">
        <v>1923</v>
      </c>
      <c r="WNJ56" s="18" t="s">
        <v>1923</v>
      </c>
      <c r="WNK56" s="18" t="s">
        <v>1923</v>
      </c>
      <c r="WNL56" s="18" t="s">
        <v>1923</v>
      </c>
      <c r="WNM56" s="18" t="s">
        <v>1923</v>
      </c>
      <c r="WNN56" s="18" t="s">
        <v>1923</v>
      </c>
      <c r="WNO56" s="18" t="s">
        <v>1923</v>
      </c>
      <c r="WNP56" s="18" t="s">
        <v>1923</v>
      </c>
      <c r="WNQ56" s="18" t="s">
        <v>1923</v>
      </c>
      <c r="WNR56" s="18" t="s">
        <v>1923</v>
      </c>
      <c r="WNS56" s="18" t="s">
        <v>1923</v>
      </c>
      <c r="WNT56" s="18" t="s">
        <v>1923</v>
      </c>
      <c r="WNU56" s="18" t="s">
        <v>1923</v>
      </c>
      <c r="WNV56" s="18" t="s">
        <v>1923</v>
      </c>
      <c r="WNW56" s="18" t="s">
        <v>1923</v>
      </c>
      <c r="WNX56" s="18" t="s">
        <v>1923</v>
      </c>
      <c r="WNY56" s="18" t="s">
        <v>1923</v>
      </c>
      <c r="WNZ56" s="18" t="s">
        <v>1923</v>
      </c>
      <c r="WOA56" s="18" t="s">
        <v>1923</v>
      </c>
      <c r="WOB56" s="18" t="s">
        <v>1923</v>
      </c>
      <c r="WOC56" s="18" t="s">
        <v>1923</v>
      </c>
      <c r="WOD56" s="18" t="s">
        <v>1923</v>
      </c>
      <c r="WOE56" s="18" t="s">
        <v>1923</v>
      </c>
      <c r="WOF56" s="18" t="s">
        <v>1923</v>
      </c>
      <c r="WOG56" s="18" t="s">
        <v>1923</v>
      </c>
      <c r="WOH56" s="18" t="s">
        <v>1923</v>
      </c>
      <c r="WOI56" s="18" t="s">
        <v>1923</v>
      </c>
      <c r="WOJ56" s="18" t="s">
        <v>1923</v>
      </c>
      <c r="WOK56" s="18" t="s">
        <v>1923</v>
      </c>
      <c r="WOL56" s="18" t="s">
        <v>1923</v>
      </c>
      <c r="WOM56" s="18" t="s">
        <v>1923</v>
      </c>
      <c r="WON56" s="18" t="s">
        <v>1923</v>
      </c>
      <c r="WOO56" s="18" t="s">
        <v>1923</v>
      </c>
      <c r="WOP56" s="18" t="s">
        <v>1923</v>
      </c>
      <c r="WOQ56" s="18" t="s">
        <v>1923</v>
      </c>
      <c r="WOR56" s="18" t="s">
        <v>1923</v>
      </c>
      <c r="WOS56" s="18" t="s">
        <v>1923</v>
      </c>
      <c r="WOT56" s="18" t="s">
        <v>1923</v>
      </c>
      <c r="WOU56" s="18" t="s">
        <v>1923</v>
      </c>
      <c r="WOV56" s="18" t="s">
        <v>1923</v>
      </c>
      <c r="WOW56" s="18" t="s">
        <v>1923</v>
      </c>
      <c r="WOX56" s="18" t="s">
        <v>1923</v>
      </c>
      <c r="WOY56" s="18" t="s">
        <v>1923</v>
      </c>
      <c r="WOZ56" s="18" t="s">
        <v>1923</v>
      </c>
      <c r="WPA56" s="18" t="s">
        <v>1923</v>
      </c>
      <c r="WPB56" s="18" t="s">
        <v>1923</v>
      </c>
      <c r="WPC56" s="18" t="s">
        <v>1923</v>
      </c>
      <c r="WPD56" s="18" t="s">
        <v>1923</v>
      </c>
      <c r="WPE56" s="18" t="s">
        <v>1923</v>
      </c>
      <c r="WPF56" s="18" t="s">
        <v>1923</v>
      </c>
      <c r="WPG56" s="18" t="s">
        <v>1923</v>
      </c>
      <c r="WPH56" s="18" t="s">
        <v>1923</v>
      </c>
      <c r="WPI56" s="18" t="s">
        <v>1923</v>
      </c>
      <c r="WPJ56" s="18" t="s">
        <v>1923</v>
      </c>
      <c r="WPK56" s="18" t="s">
        <v>1923</v>
      </c>
      <c r="WPL56" s="18" t="s">
        <v>1923</v>
      </c>
      <c r="WPM56" s="18" t="s">
        <v>1923</v>
      </c>
      <c r="WPN56" s="18" t="s">
        <v>1923</v>
      </c>
      <c r="WPO56" s="18" t="s">
        <v>1923</v>
      </c>
      <c r="WPP56" s="18" t="s">
        <v>1923</v>
      </c>
      <c r="WPQ56" s="18" t="s">
        <v>1923</v>
      </c>
      <c r="WPR56" s="18" t="s">
        <v>1923</v>
      </c>
      <c r="WPS56" s="18" t="s">
        <v>1923</v>
      </c>
      <c r="WPT56" s="18" t="s">
        <v>1923</v>
      </c>
      <c r="WPU56" s="18" t="s">
        <v>1923</v>
      </c>
      <c r="WPV56" s="18" t="s">
        <v>1923</v>
      </c>
      <c r="WPW56" s="18" t="s">
        <v>1923</v>
      </c>
      <c r="WPX56" s="18" t="s">
        <v>1923</v>
      </c>
      <c r="WPY56" s="18" t="s">
        <v>1923</v>
      </c>
      <c r="WPZ56" s="18" t="s">
        <v>1923</v>
      </c>
      <c r="WQA56" s="18" t="s">
        <v>1923</v>
      </c>
      <c r="WQB56" s="18" t="s">
        <v>1923</v>
      </c>
      <c r="WQC56" s="18" t="s">
        <v>1923</v>
      </c>
      <c r="WQD56" s="18" t="s">
        <v>1923</v>
      </c>
      <c r="WQE56" s="18" t="s">
        <v>1923</v>
      </c>
      <c r="WQF56" s="18" t="s">
        <v>1923</v>
      </c>
      <c r="WQG56" s="18" t="s">
        <v>1923</v>
      </c>
      <c r="WQH56" s="18" t="s">
        <v>1923</v>
      </c>
      <c r="WQI56" s="18" t="s">
        <v>1923</v>
      </c>
      <c r="WQJ56" s="18" t="s">
        <v>1923</v>
      </c>
      <c r="WQK56" s="18" t="s">
        <v>1923</v>
      </c>
      <c r="WQL56" s="18" t="s">
        <v>1923</v>
      </c>
      <c r="WQM56" s="18" t="s">
        <v>1923</v>
      </c>
      <c r="WQN56" s="18" t="s">
        <v>1923</v>
      </c>
      <c r="WQO56" s="18" t="s">
        <v>1923</v>
      </c>
      <c r="WQP56" s="18" t="s">
        <v>1923</v>
      </c>
      <c r="WQQ56" s="18" t="s">
        <v>1923</v>
      </c>
      <c r="WQR56" s="18" t="s">
        <v>1923</v>
      </c>
      <c r="WQS56" s="18" t="s">
        <v>1923</v>
      </c>
      <c r="WQT56" s="18" t="s">
        <v>1923</v>
      </c>
      <c r="WQU56" s="18" t="s">
        <v>1923</v>
      </c>
      <c r="WQV56" s="18" t="s">
        <v>1923</v>
      </c>
      <c r="WQW56" s="18" t="s">
        <v>1923</v>
      </c>
      <c r="WQX56" s="18" t="s">
        <v>1923</v>
      </c>
      <c r="WQY56" s="18" t="s">
        <v>1923</v>
      </c>
      <c r="WQZ56" s="18" t="s">
        <v>1923</v>
      </c>
      <c r="WRA56" s="18" t="s">
        <v>1923</v>
      </c>
      <c r="WRB56" s="18" t="s">
        <v>1923</v>
      </c>
      <c r="WRC56" s="18" t="s">
        <v>1923</v>
      </c>
      <c r="WRD56" s="18" t="s">
        <v>1923</v>
      </c>
      <c r="WRE56" s="18" t="s">
        <v>1923</v>
      </c>
      <c r="WRF56" s="18" t="s">
        <v>1923</v>
      </c>
      <c r="WRG56" s="18" t="s">
        <v>1923</v>
      </c>
      <c r="WRH56" s="18" t="s">
        <v>1923</v>
      </c>
      <c r="WRI56" s="18" t="s">
        <v>1923</v>
      </c>
      <c r="WRJ56" s="18" t="s">
        <v>1923</v>
      </c>
      <c r="WRK56" s="18" t="s">
        <v>1923</v>
      </c>
      <c r="WRL56" s="18" t="s">
        <v>1923</v>
      </c>
      <c r="WRM56" s="18" t="s">
        <v>1923</v>
      </c>
      <c r="WRN56" s="18" t="s">
        <v>1923</v>
      </c>
      <c r="WRO56" s="18" t="s">
        <v>1923</v>
      </c>
      <c r="WRP56" s="18" t="s">
        <v>1923</v>
      </c>
      <c r="WRQ56" s="18" t="s">
        <v>1923</v>
      </c>
      <c r="WRR56" s="18" t="s">
        <v>1923</v>
      </c>
      <c r="WRS56" s="18" t="s">
        <v>1923</v>
      </c>
      <c r="WRT56" s="18" t="s">
        <v>1923</v>
      </c>
      <c r="WRU56" s="18" t="s">
        <v>1923</v>
      </c>
      <c r="WRV56" s="18" t="s">
        <v>1923</v>
      </c>
      <c r="WRW56" s="18" t="s">
        <v>1923</v>
      </c>
      <c r="WRX56" s="18" t="s">
        <v>1923</v>
      </c>
      <c r="WRY56" s="18" t="s">
        <v>1923</v>
      </c>
      <c r="WRZ56" s="18" t="s">
        <v>1923</v>
      </c>
      <c r="WSA56" s="18" t="s">
        <v>1923</v>
      </c>
      <c r="WSB56" s="18" t="s">
        <v>1923</v>
      </c>
      <c r="WSC56" s="18" t="s">
        <v>1923</v>
      </c>
      <c r="WSD56" s="18" t="s">
        <v>1923</v>
      </c>
      <c r="WSE56" s="18" t="s">
        <v>1923</v>
      </c>
      <c r="WSF56" s="18" t="s">
        <v>1923</v>
      </c>
      <c r="WSG56" s="18" t="s">
        <v>1923</v>
      </c>
      <c r="WSH56" s="18" t="s">
        <v>1923</v>
      </c>
      <c r="WSI56" s="18" t="s">
        <v>1923</v>
      </c>
      <c r="WSJ56" s="18" t="s">
        <v>1923</v>
      </c>
      <c r="WSK56" s="18" t="s">
        <v>1923</v>
      </c>
      <c r="WSL56" s="18" t="s">
        <v>1923</v>
      </c>
      <c r="WSM56" s="18" t="s">
        <v>1923</v>
      </c>
      <c r="WSN56" s="18" t="s">
        <v>1923</v>
      </c>
      <c r="WSO56" s="18" t="s">
        <v>1923</v>
      </c>
      <c r="WSP56" s="18" t="s">
        <v>1923</v>
      </c>
      <c r="WSQ56" s="18" t="s">
        <v>1923</v>
      </c>
      <c r="WSR56" s="18" t="s">
        <v>1923</v>
      </c>
      <c r="WSS56" s="18" t="s">
        <v>1923</v>
      </c>
      <c r="WST56" s="18" t="s">
        <v>1923</v>
      </c>
      <c r="WSU56" s="18" t="s">
        <v>1923</v>
      </c>
      <c r="WSV56" s="18" t="s">
        <v>1923</v>
      </c>
      <c r="WSW56" s="18" t="s">
        <v>1923</v>
      </c>
      <c r="WSX56" s="18" t="s">
        <v>1923</v>
      </c>
      <c r="WSY56" s="18" t="s">
        <v>1923</v>
      </c>
      <c r="WSZ56" s="18" t="s">
        <v>1923</v>
      </c>
      <c r="WTA56" s="18" t="s">
        <v>1923</v>
      </c>
      <c r="WTB56" s="18" t="s">
        <v>1923</v>
      </c>
      <c r="WTC56" s="18" t="s">
        <v>1923</v>
      </c>
      <c r="WTD56" s="18" t="s">
        <v>1923</v>
      </c>
      <c r="WTE56" s="18" t="s">
        <v>1923</v>
      </c>
      <c r="WTF56" s="18" t="s">
        <v>1923</v>
      </c>
      <c r="WTG56" s="18" t="s">
        <v>1923</v>
      </c>
      <c r="WTH56" s="18" t="s">
        <v>1923</v>
      </c>
      <c r="WTI56" s="18" t="s">
        <v>1923</v>
      </c>
      <c r="WTJ56" s="18" t="s">
        <v>1923</v>
      </c>
      <c r="WTK56" s="18" t="s">
        <v>1923</v>
      </c>
      <c r="WTL56" s="18" t="s">
        <v>1923</v>
      </c>
      <c r="WTM56" s="18" t="s">
        <v>1923</v>
      </c>
      <c r="WTN56" s="18" t="s">
        <v>1923</v>
      </c>
      <c r="WTO56" s="18" t="s">
        <v>1923</v>
      </c>
      <c r="WTP56" s="18" t="s">
        <v>1923</v>
      </c>
      <c r="WTQ56" s="18" t="s">
        <v>1923</v>
      </c>
      <c r="WTR56" s="18" t="s">
        <v>1923</v>
      </c>
      <c r="WTS56" s="18" t="s">
        <v>1923</v>
      </c>
      <c r="WTT56" s="18" t="s">
        <v>1923</v>
      </c>
      <c r="WTU56" s="18" t="s">
        <v>1923</v>
      </c>
      <c r="WTV56" s="18" t="s">
        <v>1923</v>
      </c>
      <c r="WTW56" s="18" t="s">
        <v>1923</v>
      </c>
      <c r="WTX56" s="18" t="s">
        <v>1923</v>
      </c>
      <c r="WTY56" s="18" t="s">
        <v>1923</v>
      </c>
      <c r="WTZ56" s="18" t="s">
        <v>1923</v>
      </c>
      <c r="WUA56" s="18" t="s">
        <v>1923</v>
      </c>
      <c r="WUB56" s="18" t="s">
        <v>1923</v>
      </c>
      <c r="WUC56" s="18" t="s">
        <v>1923</v>
      </c>
      <c r="WUD56" s="18" t="s">
        <v>1923</v>
      </c>
      <c r="WUE56" s="18" t="s">
        <v>1923</v>
      </c>
      <c r="WUF56" s="18" t="s">
        <v>1923</v>
      </c>
      <c r="WUG56" s="18" t="s">
        <v>1923</v>
      </c>
      <c r="WUH56" s="18" t="s">
        <v>1923</v>
      </c>
      <c r="WUI56" s="18" t="s">
        <v>1923</v>
      </c>
      <c r="WUJ56" s="18" t="s">
        <v>1923</v>
      </c>
      <c r="WUK56" s="18" t="s">
        <v>1923</v>
      </c>
      <c r="WUL56" s="18" t="s">
        <v>1923</v>
      </c>
      <c r="WUM56" s="18" t="s">
        <v>1923</v>
      </c>
      <c r="WUN56" s="18" t="s">
        <v>1923</v>
      </c>
      <c r="WUO56" s="18" t="s">
        <v>1923</v>
      </c>
      <c r="WUP56" s="18" t="s">
        <v>1923</v>
      </c>
      <c r="WUQ56" s="18" t="s">
        <v>1923</v>
      </c>
      <c r="WUR56" s="18" t="s">
        <v>1923</v>
      </c>
      <c r="WUS56" s="18" t="s">
        <v>1923</v>
      </c>
      <c r="WUT56" s="18" t="s">
        <v>1923</v>
      </c>
      <c r="WUU56" s="18" t="s">
        <v>1923</v>
      </c>
      <c r="WUV56" s="18" t="s">
        <v>1923</v>
      </c>
      <c r="WUW56" s="18" t="s">
        <v>1923</v>
      </c>
      <c r="WUX56" s="18" t="s">
        <v>1923</v>
      </c>
      <c r="WUY56" s="18" t="s">
        <v>1923</v>
      </c>
      <c r="WUZ56" s="18" t="s">
        <v>1923</v>
      </c>
      <c r="WVA56" s="18" t="s">
        <v>1923</v>
      </c>
      <c r="WVB56" s="18" t="s">
        <v>1923</v>
      </c>
      <c r="WVC56" s="18" t="s">
        <v>1923</v>
      </c>
      <c r="WVD56" s="18" t="s">
        <v>1923</v>
      </c>
      <c r="WVE56" s="18" t="s">
        <v>1923</v>
      </c>
      <c r="WVF56" s="18" t="s">
        <v>1923</v>
      </c>
      <c r="WVG56" s="18" t="s">
        <v>1923</v>
      </c>
      <c r="WVH56" s="18" t="s">
        <v>1923</v>
      </c>
      <c r="WVI56" s="18" t="s">
        <v>1923</v>
      </c>
      <c r="WVJ56" s="18" t="s">
        <v>1923</v>
      </c>
      <c r="WVK56" s="18" t="s">
        <v>1923</v>
      </c>
      <c r="WVL56" s="18" t="s">
        <v>1923</v>
      </c>
      <c r="WVM56" s="18" t="s">
        <v>1923</v>
      </c>
      <c r="WVN56" s="18" t="s">
        <v>1923</v>
      </c>
      <c r="WVO56" s="18" t="s">
        <v>1923</v>
      </c>
      <c r="WVP56" s="18" t="s">
        <v>1923</v>
      </c>
      <c r="WVQ56" s="18" t="s">
        <v>1923</v>
      </c>
      <c r="WVR56" s="18" t="s">
        <v>1923</v>
      </c>
      <c r="WVS56" s="18" t="s">
        <v>1923</v>
      </c>
      <c r="WVT56" s="18" t="s">
        <v>1923</v>
      </c>
      <c r="WVU56" s="18" t="s">
        <v>1923</v>
      </c>
      <c r="WVV56" s="18" t="s">
        <v>1923</v>
      </c>
      <c r="WVW56" s="18" t="s">
        <v>1923</v>
      </c>
      <c r="WVX56" s="18" t="s">
        <v>1923</v>
      </c>
      <c r="WVY56" s="18" t="s">
        <v>1923</v>
      </c>
      <c r="WVZ56" s="18" t="s">
        <v>1923</v>
      </c>
      <c r="WWA56" s="18" t="s">
        <v>1923</v>
      </c>
      <c r="WWB56" s="18" t="s">
        <v>1923</v>
      </c>
      <c r="WWC56" s="18" t="s">
        <v>1923</v>
      </c>
      <c r="WWD56" s="18" t="s">
        <v>1923</v>
      </c>
      <c r="WWE56" s="18" t="s">
        <v>1923</v>
      </c>
      <c r="WWF56" s="18" t="s">
        <v>1923</v>
      </c>
      <c r="WWG56" s="18" t="s">
        <v>1923</v>
      </c>
      <c r="WWH56" s="18" t="s">
        <v>1923</v>
      </c>
      <c r="WWI56" s="18" t="s">
        <v>1923</v>
      </c>
      <c r="WWJ56" s="18" t="s">
        <v>1923</v>
      </c>
      <c r="WWK56" s="18" t="s">
        <v>1923</v>
      </c>
      <c r="WWL56" s="18" t="s">
        <v>1923</v>
      </c>
      <c r="WWM56" s="18" t="s">
        <v>1923</v>
      </c>
      <c r="WWN56" s="18" t="s">
        <v>1923</v>
      </c>
      <c r="WWO56" s="18" t="s">
        <v>1923</v>
      </c>
      <c r="WWP56" s="18" t="s">
        <v>1923</v>
      </c>
      <c r="WWQ56" s="18" t="s">
        <v>1923</v>
      </c>
      <c r="WWR56" s="18" t="s">
        <v>1923</v>
      </c>
      <c r="WWS56" s="18" t="s">
        <v>1923</v>
      </c>
      <c r="WWT56" s="18" t="s">
        <v>1923</v>
      </c>
      <c r="WWU56" s="18" t="s">
        <v>1923</v>
      </c>
      <c r="WWV56" s="18" t="s">
        <v>1923</v>
      </c>
      <c r="WWW56" s="18" t="s">
        <v>1923</v>
      </c>
      <c r="WWX56" s="18" t="s">
        <v>1923</v>
      </c>
      <c r="WWY56" s="18" t="s">
        <v>1923</v>
      </c>
      <c r="WWZ56" s="18" t="s">
        <v>1923</v>
      </c>
      <c r="WXA56" s="18" t="s">
        <v>1923</v>
      </c>
      <c r="WXB56" s="18" t="s">
        <v>1923</v>
      </c>
      <c r="WXC56" s="18" t="s">
        <v>1923</v>
      </c>
      <c r="WXD56" s="18" t="s">
        <v>1923</v>
      </c>
      <c r="WXE56" s="18" t="s">
        <v>1923</v>
      </c>
      <c r="WXF56" s="18" t="s">
        <v>1923</v>
      </c>
      <c r="WXG56" s="18" t="s">
        <v>1923</v>
      </c>
      <c r="WXH56" s="18" t="s">
        <v>1923</v>
      </c>
      <c r="WXI56" s="18" t="s">
        <v>1923</v>
      </c>
      <c r="WXJ56" s="18" t="s">
        <v>1923</v>
      </c>
      <c r="WXK56" s="18" t="s">
        <v>1923</v>
      </c>
      <c r="WXL56" s="18" t="s">
        <v>1923</v>
      </c>
      <c r="WXM56" s="18" t="s">
        <v>1923</v>
      </c>
      <c r="WXN56" s="18" t="s">
        <v>1923</v>
      </c>
      <c r="WXO56" s="18" t="s">
        <v>1923</v>
      </c>
      <c r="WXP56" s="18" t="s">
        <v>1923</v>
      </c>
      <c r="WXQ56" s="18" t="s">
        <v>1923</v>
      </c>
      <c r="WXR56" s="18" t="s">
        <v>1923</v>
      </c>
      <c r="WXS56" s="18" t="s">
        <v>1923</v>
      </c>
      <c r="WXT56" s="18" t="s">
        <v>1923</v>
      </c>
      <c r="WXU56" s="18" t="s">
        <v>1923</v>
      </c>
      <c r="WXV56" s="18" t="s">
        <v>1923</v>
      </c>
      <c r="WXW56" s="18" t="s">
        <v>1923</v>
      </c>
      <c r="WXX56" s="18" t="s">
        <v>1923</v>
      </c>
      <c r="WXY56" s="18" t="s">
        <v>1923</v>
      </c>
      <c r="WXZ56" s="18" t="s">
        <v>1923</v>
      </c>
      <c r="WYA56" s="18" t="s">
        <v>1923</v>
      </c>
      <c r="WYB56" s="18" t="s">
        <v>1923</v>
      </c>
      <c r="WYC56" s="18" t="s">
        <v>1923</v>
      </c>
      <c r="WYD56" s="18" t="s">
        <v>1923</v>
      </c>
      <c r="WYE56" s="18" t="s">
        <v>1923</v>
      </c>
      <c r="WYF56" s="18" t="s">
        <v>1923</v>
      </c>
      <c r="WYG56" s="18" t="s">
        <v>1923</v>
      </c>
      <c r="WYH56" s="18" t="s">
        <v>1923</v>
      </c>
      <c r="WYI56" s="18" t="s">
        <v>1923</v>
      </c>
      <c r="WYJ56" s="18" t="s">
        <v>1923</v>
      </c>
      <c r="WYK56" s="18" t="s">
        <v>1923</v>
      </c>
      <c r="WYL56" s="18" t="s">
        <v>1923</v>
      </c>
      <c r="WYM56" s="18" t="s">
        <v>1923</v>
      </c>
      <c r="WYN56" s="18" t="s">
        <v>1923</v>
      </c>
      <c r="WYO56" s="18" t="s">
        <v>1923</v>
      </c>
      <c r="WYP56" s="18" t="s">
        <v>1923</v>
      </c>
      <c r="WYQ56" s="18" t="s">
        <v>1923</v>
      </c>
      <c r="WYR56" s="18" t="s">
        <v>1923</v>
      </c>
      <c r="WYS56" s="18" t="s">
        <v>1923</v>
      </c>
      <c r="WYT56" s="18" t="s">
        <v>1923</v>
      </c>
      <c r="WYU56" s="18" t="s">
        <v>1923</v>
      </c>
      <c r="WYV56" s="18" t="s">
        <v>1923</v>
      </c>
      <c r="WYW56" s="18" t="s">
        <v>1923</v>
      </c>
      <c r="WYX56" s="18" t="s">
        <v>1923</v>
      </c>
      <c r="WYY56" s="18" t="s">
        <v>1923</v>
      </c>
      <c r="WYZ56" s="18" t="s">
        <v>1923</v>
      </c>
      <c r="WZA56" s="18" t="s">
        <v>1923</v>
      </c>
      <c r="WZB56" s="18" t="s">
        <v>1923</v>
      </c>
      <c r="WZC56" s="18" t="s">
        <v>1923</v>
      </c>
      <c r="WZD56" s="18" t="s">
        <v>1923</v>
      </c>
      <c r="WZE56" s="18" t="s">
        <v>1923</v>
      </c>
      <c r="WZF56" s="18" t="s">
        <v>1923</v>
      </c>
      <c r="WZG56" s="18" t="s">
        <v>1923</v>
      </c>
      <c r="WZH56" s="18" t="s">
        <v>1923</v>
      </c>
      <c r="WZI56" s="18" t="s">
        <v>1923</v>
      </c>
      <c r="WZJ56" s="18" t="s">
        <v>1923</v>
      </c>
      <c r="WZK56" s="18" t="s">
        <v>1923</v>
      </c>
      <c r="WZL56" s="18" t="s">
        <v>1923</v>
      </c>
      <c r="WZM56" s="18" t="s">
        <v>1923</v>
      </c>
      <c r="WZN56" s="18" t="s">
        <v>1923</v>
      </c>
      <c r="WZO56" s="18" t="s">
        <v>1923</v>
      </c>
      <c r="WZP56" s="18" t="s">
        <v>1923</v>
      </c>
      <c r="WZQ56" s="18" t="s">
        <v>1923</v>
      </c>
      <c r="WZR56" s="18" t="s">
        <v>1923</v>
      </c>
      <c r="WZS56" s="18" t="s">
        <v>1923</v>
      </c>
      <c r="WZT56" s="18" t="s">
        <v>1923</v>
      </c>
      <c r="WZU56" s="18" t="s">
        <v>1923</v>
      </c>
      <c r="WZV56" s="18" t="s">
        <v>1923</v>
      </c>
      <c r="WZW56" s="18" t="s">
        <v>1923</v>
      </c>
      <c r="WZX56" s="18" t="s">
        <v>1923</v>
      </c>
      <c r="WZY56" s="18" t="s">
        <v>1923</v>
      </c>
      <c r="WZZ56" s="18" t="s">
        <v>1923</v>
      </c>
      <c r="XAA56" s="18" t="s">
        <v>1923</v>
      </c>
      <c r="XAB56" s="18" t="s">
        <v>1923</v>
      </c>
      <c r="XAC56" s="18" t="s">
        <v>1923</v>
      </c>
      <c r="XAD56" s="18" t="s">
        <v>1923</v>
      </c>
      <c r="XAE56" s="18" t="s">
        <v>1923</v>
      </c>
      <c r="XAF56" s="18" t="s">
        <v>1923</v>
      </c>
      <c r="XAG56" s="18" t="s">
        <v>1923</v>
      </c>
      <c r="XAH56" s="18" t="s">
        <v>1923</v>
      </c>
      <c r="XAI56" s="18" t="s">
        <v>1923</v>
      </c>
      <c r="XAJ56" s="18" t="s">
        <v>1923</v>
      </c>
      <c r="XAK56" s="18" t="s">
        <v>1923</v>
      </c>
      <c r="XAL56" s="18" t="s">
        <v>1923</v>
      </c>
      <c r="XAM56" s="18" t="s">
        <v>1923</v>
      </c>
      <c r="XAN56" s="18" t="s">
        <v>1923</v>
      </c>
      <c r="XAO56" s="18" t="s">
        <v>1923</v>
      </c>
      <c r="XAP56" s="18" t="s">
        <v>1923</v>
      </c>
      <c r="XAQ56" s="18" t="s">
        <v>1923</v>
      </c>
      <c r="XAR56" s="18" t="s">
        <v>1923</v>
      </c>
      <c r="XAS56" s="18" t="s">
        <v>1923</v>
      </c>
      <c r="XAT56" s="18" t="s">
        <v>1923</v>
      </c>
      <c r="XAU56" s="18" t="s">
        <v>1923</v>
      </c>
      <c r="XAV56" s="18" t="s">
        <v>1923</v>
      </c>
      <c r="XAW56" s="18" t="s">
        <v>1923</v>
      </c>
      <c r="XAX56" s="18" t="s">
        <v>1923</v>
      </c>
      <c r="XAY56" s="18" t="s">
        <v>1923</v>
      </c>
      <c r="XAZ56" s="18" t="s">
        <v>1923</v>
      </c>
      <c r="XBA56" s="18" t="s">
        <v>1923</v>
      </c>
      <c r="XBB56" s="18" t="s">
        <v>1923</v>
      </c>
      <c r="XBC56" s="18" t="s">
        <v>1923</v>
      </c>
      <c r="XBD56" s="18" t="s">
        <v>1923</v>
      </c>
      <c r="XBE56" s="18" t="s">
        <v>1923</v>
      </c>
      <c r="XBF56" s="18" t="s">
        <v>1923</v>
      </c>
      <c r="XBG56" s="18" t="s">
        <v>1923</v>
      </c>
      <c r="XBH56" s="18" t="s">
        <v>1923</v>
      </c>
      <c r="XBI56" s="18" t="s">
        <v>1923</v>
      </c>
      <c r="XBJ56" s="18" t="s">
        <v>1923</v>
      </c>
      <c r="XBK56" s="18" t="s">
        <v>1923</v>
      </c>
      <c r="XBL56" s="18" t="s">
        <v>1923</v>
      </c>
      <c r="XBM56" s="18" t="s">
        <v>1923</v>
      </c>
      <c r="XBN56" s="18" t="s">
        <v>1923</v>
      </c>
      <c r="XBO56" s="18" t="s">
        <v>1923</v>
      </c>
      <c r="XBP56" s="18" t="s">
        <v>1923</v>
      </c>
      <c r="XBQ56" s="18" t="s">
        <v>1923</v>
      </c>
      <c r="XBR56" s="18" t="s">
        <v>1923</v>
      </c>
      <c r="XBS56" s="18" t="s">
        <v>1923</v>
      </c>
      <c r="XBT56" s="18" t="s">
        <v>1923</v>
      </c>
      <c r="XBU56" s="18" t="s">
        <v>1923</v>
      </c>
      <c r="XBV56" s="18" t="s">
        <v>1923</v>
      </c>
      <c r="XBW56" s="18" t="s">
        <v>1923</v>
      </c>
      <c r="XBX56" s="18" t="s">
        <v>1923</v>
      </c>
      <c r="XBY56" s="18" t="s">
        <v>1923</v>
      </c>
      <c r="XBZ56" s="18" t="s">
        <v>1923</v>
      </c>
      <c r="XCA56" s="18" t="s">
        <v>1923</v>
      </c>
      <c r="XCB56" s="18" t="s">
        <v>1923</v>
      </c>
      <c r="XCC56" s="18" t="s">
        <v>1923</v>
      </c>
      <c r="XCD56" s="18" t="s">
        <v>1923</v>
      </c>
      <c r="XCE56" s="18" t="s">
        <v>1923</v>
      </c>
      <c r="XCF56" s="18" t="s">
        <v>1923</v>
      </c>
      <c r="XCG56" s="18" t="s">
        <v>1923</v>
      </c>
      <c r="XCH56" s="18" t="s">
        <v>1923</v>
      </c>
      <c r="XCI56" s="18" t="s">
        <v>1923</v>
      </c>
      <c r="XCJ56" s="18" t="s">
        <v>1923</v>
      </c>
      <c r="XCK56" s="18" t="s">
        <v>1923</v>
      </c>
      <c r="XCL56" s="18" t="s">
        <v>1923</v>
      </c>
      <c r="XCM56" s="18" t="s">
        <v>1923</v>
      </c>
      <c r="XCN56" s="18" t="s">
        <v>1923</v>
      </c>
      <c r="XCO56" s="18" t="s">
        <v>1923</v>
      </c>
      <c r="XCP56" s="18" t="s">
        <v>1923</v>
      </c>
      <c r="XCQ56" s="18" t="s">
        <v>1923</v>
      </c>
      <c r="XCR56" s="18" t="s">
        <v>1923</v>
      </c>
      <c r="XCS56" s="18" t="s">
        <v>1923</v>
      </c>
      <c r="XCT56" s="18" t="s">
        <v>1923</v>
      </c>
      <c r="XCU56" s="18" t="s">
        <v>1923</v>
      </c>
      <c r="XCV56" s="18" t="s">
        <v>1923</v>
      </c>
      <c r="XCW56" s="18" t="s">
        <v>1923</v>
      </c>
      <c r="XCX56" s="18" t="s">
        <v>1923</v>
      </c>
      <c r="XCY56" s="18" t="s">
        <v>1923</v>
      </c>
      <c r="XCZ56" s="18" t="s">
        <v>1923</v>
      </c>
      <c r="XDA56" s="18" t="s">
        <v>1923</v>
      </c>
      <c r="XDB56" s="18" t="s">
        <v>1923</v>
      </c>
      <c r="XDC56" s="18" t="s">
        <v>1923</v>
      </c>
      <c r="XDD56" s="18" t="s">
        <v>1923</v>
      </c>
      <c r="XDE56" s="18" t="s">
        <v>1923</v>
      </c>
      <c r="XDF56" s="18" t="s">
        <v>1923</v>
      </c>
      <c r="XDG56" s="18" t="s">
        <v>1923</v>
      </c>
      <c r="XDH56" s="18" t="s">
        <v>1923</v>
      </c>
      <c r="XDI56" s="18" t="s">
        <v>1923</v>
      </c>
      <c r="XDJ56" s="18" t="s">
        <v>1923</v>
      </c>
      <c r="XDK56" s="18" t="s">
        <v>1923</v>
      </c>
      <c r="XDL56" s="18" t="s">
        <v>1923</v>
      </c>
      <c r="XDM56" s="18" t="s">
        <v>1923</v>
      </c>
      <c r="XDN56" s="18" t="s">
        <v>1923</v>
      </c>
      <c r="XDO56" s="18" t="s">
        <v>1923</v>
      </c>
      <c r="XDP56" s="18" t="s">
        <v>1923</v>
      </c>
      <c r="XDQ56" s="18" t="s">
        <v>1923</v>
      </c>
      <c r="XDR56" s="18" t="s">
        <v>1923</v>
      </c>
      <c r="XDS56" s="18" t="s">
        <v>1923</v>
      </c>
      <c r="XDT56" s="18" t="s">
        <v>1923</v>
      </c>
      <c r="XDU56" s="18" t="s">
        <v>1923</v>
      </c>
      <c r="XDV56" s="18" t="s">
        <v>1923</v>
      </c>
      <c r="XDW56" s="18" t="s">
        <v>1923</v>
      </c>
      <c r="XDX56" s="18" t="s">
        <v>1923</v>
      </c>
      <c r="XDY56" s="18" t="s">
        <v>1923</v>
      </c>
      <c r="XDZ56" s="18" t="s">
        <v>1923</v>
      </c>
      <c r="XEA56" s="18" t="s">
        <v>1923</v>
      </c>
      <c r="XEB56" s="18" t="s">
        <v>1923</v>
      </c>
      <c r="XEC56" s="18" t="s">
        <v>1923</v>
      </c>
      <c r="XED56" s="18" t="s">
        <v>1923</v>
      </c>
      <c r="XEE56" s="18" t="s">
        <v>1923</v>
      </c>
      <c r="XEF56" s="18" t="s">
        <v>1923</v>
      </c>
      <c r="XEG56" s="18" t="s">
        <v>1923</v>
      </c>
      <c r="XEH56" s="18" t="s">
        <v>1923</v>
      </c>
      <c r="XEI56" s="18" t="s">
        <v>1923</v>
      </c>
      <c r="XEJ56" s="18" t="s">
        <v>1923</v>
      </c>
      <c r="XEK56" s="18" t="s">
        <v>1923</v>
      </c>
      <c r="XEL56" s="18" t="s">
        <v>1923</v>
      </c>
      <c r="XEM56" s="18" t="s">
        <v>1923</v>
      </c>
      <c r="XEN56" s="18" t="s">
        <v>1923</v>
      </c>
      <c r="XEO56" s="18" t="s">
        <v>1923</v>
      </c>
      <c r="XEP56" s="18" t="s">
        <v>1923</v>
      </c>
      <c r="XEQ56" s="18" t="s">
        <v>1923</v>
      </c>
      <c r="XER56" s="18" t="s">
        <v>1923</v>
      </c>
      <c r="XES56" s="18" t="s">
        <v>1923</v>
      </c>
      <c r="XET56" s="18" t="s">
        <v>1923</v>
      </c>
      <c r="XEU56" s="18" t="s">
        <v>1923</v>
      </c>
      <c r="XEV56" s="18" t="s">
        <v>1923</v>
      </c>
      <c r="XEW56" s="18" t="s">
        <v>1923</v>
      </c>
      <c r="XEX56" s="18" t="s">
        <v>1923</v>
      </c>
      <c r="XEY56" s="18" t="s">
        <v>1923</v>
      </c>
      <c r="XEZ56" s="18" t="s">
        <v>1923</v>
      </c>
    </row>
    <row r="57" spans="1:16380" hidden="1" x14ac:dyDescent="0.35">
      <c r="A57" s="1" t="s">
        <v>202</v>
      </c>
      <c r="B57" s="2">
        <v>45138</v>
      </c>
      <c r="C57" s="1" t="s">
        <v>822</v>
      </c>
      <c r="D57" s="1" t="s">
        <v>1993</v>
      </c>
      <c r="E57" s="1" t="s">
        <v>1342</v>
      </c>
      <c r="F57" s="36">
        <v>6562</v>
      </c>
      <c r="G57" s="4">
        <v>306591.85248666996</v>
      </c>
      <c r="H57" s="4">
        <v>33484.134520500003</v>
      </c>
      <c r="I57" s="4">
        <v>1.207208922800973</v>
      </c>
      <c r="J57" s="4">
        <v>1434.465163953849</v>
      </c>
      <c r="K57" s="4">
        <v>3.927351578244628</v>
      </c>
      <c r="L57" s="4">
        <v>3.9311441118347772</v>
      </c>
      <c r="M57" s="4">
        <v>4.2886422499302714</v>
      </c>
      <c r="N57" s="4">
        <v>4.1846107698549826</v>
      </c>
      <c r="O57" s="4">
        <v>4.4982954327823581</v>
      </c>
      <c r="P57" s="4">
        <v>4.0928831675965673</v>
      </c>
      <c r="Q57" s="4">
        <v>3.7836679414200831</v>
      </c>
      <c r="R57" s="4">
        <v>6.5784654354501315</v>
      </c>
      <c r="S57" s="4">
        <v>32.326880146198803</v>
      </c>
      <c r="T57" s="4">
        <v>33.652390423030539</v>
      </c>
      <c r="U57" s="4">
        <v>21.983127411174959</v>
      </c>
      <c r="V57" s="4">
        <v>5.9148112281387277</v>
      </c>
      <c r="W57" s="4">
        <v>3.9349970632441833</v>
      </c>
      <c r="X57" s="37">
        <v>50.507008956440416</v>
      </c>
      <c r="Y57" s="37">
        <v>0</v>
      </c>
      <c r="Z57" s="37">
        <v>0.33197331739316194</v>
      </c>
      <c r="AA57" s="37">
        <v>0</v>
      </c>
      <c r="AB57" s="37">
        <v>11.65415341049472</v>
      </c>
      <c r="AC57" s="37">
        <v>29.424155652759048</v>
      </c>
      <c r="AD57" s="37">
        <v>0</v>
      </c>
      <c r="AE57" s="37">
        <v>0.49581575464310562</v>
      </c>
      <c r="AF57" s="37">
        <v>0</v>
      </c>
      <c r="AG57" s="37">
        <v>7.5868929082695473</v>
      </c>
      <c r="AH57" s="37">
        <v>0</v>
      </c>
      <c r="AI57" s="37">
        <v>0</v>
      </c>
      <c r="AJ57" s="4">
        <v>0</v>
      </c>
      <c r="AK57" s="37">
        <v>0</v>
      </c>
      <c r="AL57" s="37">
        <v>0</v>
      </c>
      <c r="AM57" s="37">
        <v>0</v>
      </c>
      <c r="AN57" s="37">
        <v>0</v>
      </c>
      <c r="AO57" s="37">
        <v>0</v>
      </c>
      <c r="AP57" s="37">
        <v>0</v>
      </c>
      <c r="AQ57" s="37">
        <v>0</v>
      </c>
      <c r="AR57" s="37">
        <v>0</v>
      </c>
      <c r="AS57" s="37">
        <v>0</v>
      </c>
      <c r="AT57" s="37">
        <v>0</v>
      </c>
      <c r="AU57" s="37">
        <v>0</v>
      </c>
      <c r="AV57" s="37">
        <v>0</v>
      </c>
      <c r="AW57" s="37">
        <v>0</v>
      </c>
      <c r="AX57" s="37">
        <v>0</v>
      </c>
      <c r="AZ57" s="37">
        <v>0</v>
      </c>
      <c r="BA57" s="37">
        <v>0</v>
      </c>
      <c r="BB57" s="4">
        <v>0</v>
      </c>
      <c r="BC57" s="4">
        <v>0</v>
      </c>
      <c r="BD57" s="37">
        <v>100</v>
      </c>
      <c r="BE57" s="1" t="s">
        <v>1994</v>
      </c>
      <c r="BF57" s="1" t="s">
        <v>1995</v>
      </c>
      <c r="BG57" s="1" t="s">
        <v>1996</v>
      </c>
      <c r="BH57" s="1" t="s">
        <v>1997</v>
      </c>
      <c r="BI57" s="1" t="s">
        <v>1998</v>
      </c>
      <c r="BJ57" s="1" t="s">
        <v>1999</v>
      </c>
      <c r="BK57" s="1" t="s">
        <v>2000</v>
      </c>
      <c r="BL57" s="1" t="s">
        <v>2001</v>
      </c>
      <c r="BM57" s="1" t="s">
        <v>2002</v>
      </c>
      <c r="BN57" s="1" t="s">
        <v>2003</v>
      </c>
      <c r="BO57" s="38">
        <v>12.481942482531</v>
      </c>
      <c r="BP57" s="38">
        <v>0.51694814452581772</v>
      </c>
      <c r="BQ57" s="38">
        <v>22.33951670395416</v>
      </c>
      <c r="BR57" s="38">
        <v>20.36590541714801</v>
      </c>
      <c r="BS57" s="38">
        <v>44.295687251841009</v>
      </c>
      <c r="BT57" s="38">
        <v>100</v>
      </c>
      <c r="BU57" s="38">
        <v>1.3108837313140669</v>
      </c>
      <c r="BV57" s="38">
        <v>34.924051556539247</v>
      </c>
      <c r="BW57" s="38">
        <v>0</v>
      </c>
      <c r="BX57" s="38">
        <v>0</v>
      </c>
      <c r="BY57" s="38">
        <v>0</v>
      </c>
      <c r="BZ57" s="38">
        <v>0</v>
      </c>
      <c r="CA57" s="38">
        <v>0</v>
      </c>
      <c r="CB57" s="38">
        <v>0</v>
      </c>
      <c r="CC57" s="38">
        <v>0</v>
      </c>
      <c r="CD57" s="38">
        <v>0</v>
      </c>
      <c r="CE57" s="38">
        <v>0</v>
      </c>
      <c r="CF57" s="38">
        <v>0</v>
      </c>
      <c r="CG57" s="38">
        <v>43.810520427064297</v>
      </c>
      <c r="CH57" s="38">
        <v>7.4726018025514023</v>
      </c>
      <c r="CI57" s="38">
        <v>0</v>
      </c>
      <c r="CJ57" s="38">
        <v>0</v>
      </c>
      <c r="CK57" s="38">
        <v>12.481942482530989</v>
      </c>
      <c r="CL57" s="38">
        <v>0</v>
      </c>
      <c r="CM57" s="38">
        <v>100</v>
      </c>
      <c r="CN57" s="38">
        <v>89.66987533280809</v>
      </c>
      <c r="CO57" s="38">
        <v>2.8575228646404969</v>
      </c>
      <c r="CP57" s="38">
        <v>7.4726018025514023</v>
      </c>
      <c r="CQ57" s="38">
        <v>0</v>
      </c>
      <c r="CR57" s="38">
        <v>99.999999999999986</v>
      </c>
    </row>
    <row r="58" spans="1:16380" hidden="1" x14ac:dyDescent="0.35">
      <c r="A58" s="1" t="s">
        <v>208</v>
      </c>
      <c r="B58" s="2">
        <v>45138</v>
      </c>
      <c r="C58" s="1" t="s">
        <v>2004</v>
      </c>
      <c r="D58" s="1" t="s">
        <v>2005</v>
      </c>
      <c r="E58" s="1" t="s">
        <v>1948</v>
      </c>
      <c r="F58" s="36">
        <v>2668</v>
      </c>
      <c r="G58" s="4">
        <v>236873.85823809999</v>
      </c>
      <c r="H58" s="4">
        <v>15854.812937999999</v>
      </c>
      <c r="I58" s="4">
        <v>1.3077602147177461</v>
      </c>
      <c r="J58" s="4">
        <v>283.62415062090491</v>
      </c>
      <c r="K58" s="4">
        <v>0.77652060402711798</v>
      </c>
      <c r="L58" s="4">
        <v>0.51283191460451072</v>
      </c>
      <c r="M58" s="4">
        <v>2.5596740226533443</v>
      </c>
      <c r="N58" s="4">
        <v>2.3879605145724092</v>
      </c>
      <c r="O58" s="4">
        <v>2.0547781320915859</v>
      </c>
      <c r="P58" s="4">
        <v>1.9245447447499109</v>
      </c>
      <c r="Q58" s="4">
        <v>1.7093668226135492</v>
      </c>
      <c r="R58" s="4">
        <v>14.199269309857579</v>
      </c>
      <c r="S58" s="4">
        <v>18.456007570671702</v>
      </c>
      <c r="T58" s="4">
        <v>18.584652915507679</v>
      </c>
      <c r="U58" s="4">
        <v>14.010731466854228</v>
      </c>
      <c r="V58" s="4">
        <v>5.563584807887767</v>
      </c>
      <c r="W58" s="4">
        <v>4.3789735872370885</v>
      </c>
      <c r="X58" s="37">
        <v>6.9785299298064638</v>
      </c>
      <c r="Y58" s="37">
        <v>5.9654527627997431E-3</v>
      </c>
      <c r="Z58" s="37">
        <v>3.9437183613739444E-3</v>
      </c>
      <c r="AA58" s="37">
        <v>0</v>
      </c>
      <c r="AB58" s="37">
        <v>6.4218979616877752</v>
      </c>
      <c r="AC58" s="37">
        <v>0.79904939987578039</v>
      </c>
      <c r="AD58" s="37">
        <v>0</v>
      </c>
      <c r="AE58" s="37">
        <v>1.134904556291641E-3</v>
      </c>
      <c r="AF58" s="37">
        <v>0</v>
      </c>
      <c r="AG58" s="37">
        <v>0</v>
      </c>
      <c r="AH58" s="37">
        <v>14.21272412064096</v>
      </c>
      <c r="AI58" s="37">
        <v>0</v>
      </c>
      <c r="AJ58" s="4">
        <v>0</v>
      </c>
      <c r="AK58" s="37">
        <v>24.4714135455975</v>
      </c>
      <c r="AL58" s="37">
        <v>3.5833569112200543</v>
      </c>
      <c r="AM58" s="37">
        <v>32.604571472519041</v>
      </c>
      <c r="AN58" s="37">
        <v>0</v>
      </c>
      <c r="AO58" s="37">
        <v>0</v>
      </c>
      <c r="AP58" s="37">
        <v>0</v>
      </c>
      <c r="AQ58" s="37">
        <v>0</v>
      </c>
      <c r="AR58" s="37">
        <v>0</v>
      </c>
      <c r="AS58" s="37">
        <v>0</v>
      </c>
      <c r="AT58" s="37">
        <v>0</v>
      </c>
      <c r="AU58" s="37">
        <v>0</v>
      </c>
      <c r="AV58" s="37">
        <v>0</v>
      </c>
      <c r="AW58" s="37">
        <v>0</v>
      </c>
      <c r="AX58" s="37">
        <v>0</v>
      </c>
      <c r="AZ58" s="37">
        <v>0</v>
      </c>
      <c r="BA58" s="37">
        <v>10.91741258297197</v>
      </c>
      <c r="BB58" s="4">
        <v>0</v>
      </c>
      <c r="BC58" s="4">
        <v>0</v>
      </c>
      <c r="BD58" s="37">
        <v>100</v>
      </c>
      <c r="BE58" s="1" t="s">
        <v>2006</v>
      </c>
      <c r="BF58" s="1" t="s">
        <v>2007</v>
      </c>
      <c r="BG58" s="46" t="s">
        <v>2008</v>
      </c>
      <c r="BH58" s="1" t="s">
        <v>2009</v>
      </c>
      <c r="BI58" s="1" t="s">
        <v>2010</v>
      </c>
      <c r="BJ58" s="1" t="s">
        <v>2011</v>
      </c>
      <c r="BK58" s="1" t="s">
        <v>2012</v>
      </c>
      <c r="BL58" s="1" t="s">
        <v>2013</v>
      </c>
      <c r="BM58" s="1" t="s">
        <v>2014</v>
      </c>
      <c r="BN58" s="1" t="s">
        <v>2015</v>
      </c>
      <c r="BO58" s="38">
        <v>27.912228969087039</v>
      </c>
      <c r="BP58" s="38">
        <v>0</v>
      </c>
      <c r="BQ58" s="38">
        <v>71.071422817526553</v>
      </c>
      <c r="BR58" s="38">
        <v>0.21729881351063202</v>
      </c>
      <c r="BS58" s="38">
        <v>0.7990493998757805</v>
      </c>
      <c r="BT58" s="38">
        <v>100</v>
      </c>
      <c r="BU58" s="38">
        <v>0</v>
      </c>
      <c r="BV58" s="38">
        <v>0.64201512340798406</v>
      </c>
      <c r="BW58" s="38">
        <v>0</v>
      </c>
      <c r="BX58" s="38">
        <v>0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0</v>
      </c>
      <c r="CE58" s="38">
        <v>0</v>
      </c>
      <c r="CF58" s="38">
        <v>0</v>
      </c>
      <c r="CG58" s="38">
        <v>92.125993439347994</v>
      </c>
      <c r="CH58" s="38">
        <v>0.7990493998757805</v>
      </c>
      <c r="CI58" s="38">
        <v>0</v>
      </c>
      <c r="CJ58" s="38">
        <v>0</v>
      </c>
      <c r="CK58" s="38">
        <v>6.4329420373682407</v>
      </c>
      <c r="CL58" s="38">
        <v>0</v>
      </c>
      <c r="CM58" s="38">
        <v>100</v>
      </c>
      <c r="CN58" s="38">
        <v>99.199815695567935</v>
      </c>
      <c r="CO58" s="38">
        <v>1.134904556291641E-3</v>
      </c>
      <c r="CP58" s="38">
        <v>0.7990493998757805</v>
      </c>
      <c r="CQ58" s="38">
        <v>0</v>
      </c>
      <c r="CR58" s="38">
        <v>100</v>
      </c>
    </row>
    <row r="59" spans="1:16380" hidden="1" x14ac:dyDescent="0.35">
      <c r="A59" s="1" t="s">
        <v>2016</v>
      </c>
      <c r="B59" s="2">
        <v>45138</v>
      </c>
      <c r="C59" s="1" t="s">
        <v>2004</v>
      </c>
      <c r="D59" s="1" t="s">
        <v>2017</v>
      </c>
      <c r="E59" s="1" t="s">
        <v>2018</v>
      </c>
      <c r="F59" s="36">
        <v>33104</v>
      </c>
      <c r="G59" s="4">
        <v>3638869.8527227603</v>
      </c>
      <c r="H59" s="4">
        <v>17556.470465999999</v>
      </c>
      <c r="I59" s="4">
        <v>1.5103373691648381</v>
      </c>
      <c r="J59" s="4">
        <v>92.531567901906243</v>
      </c>
      <c r="K59" s="4">
        <v>0.25333762601480148</v>
      </c>
      <c r="L59" s="4">
        <v>0.14961961349062439</v>
      </c>
      <c r="M59" s="4">
        <v>0.41055391104457856</v>
      </c>
      <c r="N59" s="4">
        <v>0.38391213553257331</v>
      </c>
      <c r="O59" s="4">
        <v>0.32045052732507179</v>
      </c>
      <c r="P59" s="4">
        <v>0.36126852938766052</v>
      </c>
      <c r="Q59" s="4">
        <v>0.37123580855150928</v>
      </c>
      <c r="R59" s="4">
        <v>10.5891066913522</v>
      </c>
      <c r="S59" s="4">
        <v>14.227969687697751</v>
      </c>
      <c r="T59" s="4">
        <v>14.47602389215454</v>
      </c>
      <c r="U59" s="4">
        <v>13.101769148038581</v>
      </c>
      <c r="V59" s="4">
        <v>7.9470055188630928</v>
      </c>
      <c r="W59" s="4">
        <v>5.6193488965909033</v>
      </c>
      <c r="X59" s="37">
        <v>15.320087448322511</v>
      </c>
      <c r="Y59" s="37">
        <v>0</v>
      </c>
      <c r="Z59" s="37">
        <v>30.896032869366042</v>
      </c>
      <c r="AA59" s="37">
        <v>0</v>
      </c>
      <c r="AB59" s="37">
        <v>50.538021368713125</v>
      </c>
      <c r="AC59" s="37">
        <v>2.344124944341631</v>
      </c>
      <c r="AD59" s="37">
        <v>0.79061776639381809</v>
      </c>
      <c r="AE59" s="37">
        <v>5.6098744075553104E-2</v>
      </c>
      <c r="AF59" s="37">
        <v>0</v>
      </c>
      <c r="AG59" s="37">
        <v>0</v>
      </c>
      <c r="AH59" s="37">
        <v>0</v>
      </c>
      <c r="AI59" s="37">
        <v>0</v>
      </c>
      <c r="AJ59" s="4">
        <v>0</v>
      </c>
      <c r="AK59" s="37">
        <v>5.5016858787315465E-2</v>
      </c>
      <c r="AL59" s="37">
        <v>0</v>
      </c>
      <c r="AM59" s="37">
        <v>0</v>
      </c>
      <c r="AN59" s="37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0</v>
      </c>
      <c r="AW59" s="37">
        <v>0</v>
      </c>
      <c r="AX59" s="37">
        <v>0</v>
      </c>
      <c r="AZ59" s="37">
        <v>0</v>
      </c>
      <c r="BA59" s="37">
        <v>0</v>
      </c>
      <c r="BB59" s="4">
        <v>0</v>
      </c>
      <c r="BC59" s="4">
        <v>0</v>
      </c>
      <c r="BD59" s="37">
        <v>99.999999999999986</v>
      </c>
      <c r="BE59" s="1" t="s">
        <v>2019</v>
      </c>
      <c r="BF59" s="1" t="s">
        <v>2020</v>
      </c>
      <c r="BG59" s="46" t="s">
        <v>2021</v>
      </c>
      <c r="BH59" s="1" t="s">
        <v>2022</v>
      </c>
      <c r="BI59" s="1" t="s">
        <v>2023</v>
      </c>
      <c r="BJ59" s="1" t="s">
        <v>2024</v>
      </c>
      <c r="BK59" s="1" t="s">
        <v>2025</v>
      </c>
      <c r="BL59" s="1" t="s">
        <v>2026</v>
      </c>
      <c r="BM59" s="1" t="s">
        <v>2027</v>
      </c>
      <c r="BN59" s="1" t="s">
        <v>2028</v>
      </c>
      <c r="BO59" s="38">
        <v>81.1699190789504</v>
      </c>
      <c r="BP59" s="38">
        <v>12.18436803032734</v>
      </c>
      <c r="BQ59" s="38">
        <v>6.5079788334051907</v>
      </c>
      <c r="BR59" s="38">
        <v>0.13773405731706539</v>
      </c>
      <c r="BS59" s="38">
        <v>0</v>
      </c>
      <c r="BT59" s="38">
        <v>100</v>
      </c>
      <c r="BU59" s="38">
        <v>30.968988468007442</v>
      </c>
      <c r="BV59" s="38">
        <v>15.48711045183342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38">
        <v>28.584058050313573</v>
      </c>
      <c r="CH59" s="38">
        <v>0.23829392092386201</v>
      </c>
      <c r="CI59" s="38">
        <v>0</v>
      </c>
      <c r="CJ59" s="38">
        <v>2.1058310234177693</v>
      </c>
      <c r="CK59" s="38">
        <v>22.615718085503943</v>
      </c>
      <c r="CL59" s="38">
        <v>0</v>
      </c>
      <c r="CM59" s="38">
        <v>100</v>
      </c>
      <c r="CN59" s="38">
        <v>99.705607335000593</v>
      </c>
      <c r="CO59" s="38">
        <v>5.6098744075553104E-2</v>
      </c>
      <c r="CP59" s="38">
        <v>0.23829392092386201</v>
      </c>
      <c r="CQ59" s="38">
        <v>0</v>
      </c>
      <c r="CR59" s="38">
        <v>100</v>
      </c>
    </row>
    <row r="60" spans="1:16380" hidden="1" x14ac:dyDescent="0.35">
      <c r="A60" s="1" t="s">
        <v>2029</v>
      </c>
      <c r="B60" s="2">
        <v>45138</v>
      </c>
      <c r="C60" s="1" t="s">
        <v>2004</v>
      </c>
      <c r="D60" s="1" t="s">
        <v>2030</v>
      </c>
      <c r="E60" s="1" t="s">
        <v>1948</v>
      </c>
      <c r="F60" s="36">
        <v>3016</v>
      </c>
      <c r="G60" s="4">
        <v>147910.58510816001</v>
      </c>
      <c r="H60" s="4">
        <v>11426.585595</v>
      </c>
      <c r="I60" s="4">
        <v>3.039415218690289</v>
      </c>
      <c r="J60" s="4">
        <v>1.1790280961509121</v>
      </c>
      <c r="K60" s="4">
        <v>3.2280030010976382E-3</v>
      </c>
      <c r="L60" s="4">
        <v>11.0560857132553</v>
      </c>
      <c r="M60" s="4">
        <v>18.258380498047799</v>
      </c>
      <c r="N60" s="4">
        <v>17.760247536634949</v>
      </c>
      <c r="O60" s="4">
        <v>19.091516714782369</v>
      </c>
      <c r="P60" s="4">
        <v>19.919519541106332</v>
      </c>
      <c r="Q60" s="4">
        <v>18.911291769889711</v>
      </c>
      <c r="R60" s="4">
        <v>58.562818397303992</v>
      </c>
      <c r="S60" s="4">
        <v>-4.8854210451159563</v>
      </c>
      <c r="T60" s="4">
        <v>-4.4093193066406027</v>
      </c>
      <c r="U60" s="4">
        <v>-3.623434497458411</v>
      </c>
      <c r="V60" s="4">
        <v>0.71741136740346434</v>
      </c>
      <c r="W60" s="4">
        <v>3.3382730538695782</v>
      </c>
      <c r="X60" s="37">
        <v>0</v>
      </c>
      <c r="Y60" s="37">
        <v>0</v>
      </c>
      <c r="Z60" s="37">
        <v>0</v>
      </c>
      <c r="AA60" s="37">
        <v>0</v>
      </c>
      <c r="AB60" s="37">
        <v>5.5307267204798727</v>
      </c>
      <c r="AC60" s="37">
        <v>0.3415426592054519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0</v>
      </c>
      <c r="AJ60" s="4">
        <v>0</v>
      </c>
      <c r="AK60" s="37">
        <v>0</v>
      </c>
      <c r="AL60" s="37">
        <v>0</v>
      </c>
      <c r="AM60" s="37">
        <v>0</v>
      </c>
      <c r="AN60" s="37">
        <v>0</v>
      </c>
      <c r="AO60" s="37">
        <v>94.127730620314694</v>
      </c>
      <c r="AP60" s="37">
        <v>0</v>
      </c>
      <c r="AQ60" s="37">
        <v>0</v>
      </c>
      <c r="AR60" s="37">
        <v>0</v>
      </c>
      <c r="AS60" s="37">
        <v>0</v>
      </c>
      <c r="AT60" s="37">
        <v>0</v>
      </c>
      <c r="AU60" s="37">
        <v>0</v>
      </c>
      <c r="AV60" s="37">
        <v>0</v>
      </c>
      <c r="AW60" s="37">
        <v>0</v>
      </c>
      <c r="AX60" s="37">
        <v>0</v>
      </c>
      <c r="AZ60" s="37">
        <v>0</v>
      </c>
      <c r="BA60" s="37">
        <v>0</v>
      </c>
      <c r="BB60" s="4">
        <v>0</v>
      </c>
      <c r="BC60" s="4">
        <v>0</v>
      </c>
      <c r="BD60" s="37">
        <v>100</v>
      </c>
      <c r="BE60" s="1" t="s">
        <v>2031</v>
      </c>
      <c r="BF60" s="1" t="s">
        <v>2032</v>
      </c>
      <c r="BG60" s="1" t="s">
        <v>2033</v>
      </c>
      <c r="BH60" s="1" t="s">
        <v>2034</v>
      </c>
      <c r="BI60" s="1" t="s">
        <v>2035</v>
      </c>
      <c r="BJ60" s="1" t="s">
        <v>2036</v>
      </c>
      <c r="BK60" s="1" t="s">
        <v>2037</v>
      </c>
      <c r="BL60" s="1" t="s">
        <v>2038</v>
      </c>
      <c r="BM60" s="1" t="s">
        <v>2039</v>
      </c>
      <c r="BN60" s="1" t="s">
        <v>2040</v>
      </c>
      <c r="BO60" s="38">
        <v>5.5307267204798718</v>
      </c>
      <c r="BP60" s="38">
        <v>0.3415426592054519</v>
      </c>
      <c r="BQ60" s="38">
        <v>0</v>
      </c>
      <c r="BR60" s="38">
        <v>0</v>
      </c>
      <c r="BS60" s="38">
        <v>0</v>
      </c>
      <c r="BT60" s="38">
        <v>5.8722693796853243</v>
      </c>
      <c r="BU60" s="38">
        <v>0</v>
      </c>
      <c r="BV60" s="38">
        <v>0</v>
      </c>
      <c r="BW60" s="38">
        <v>5.9148805568531051</v>
      </c>
      <c r="BX60" s="38">
        <v>0</v>
      </c>
      <c r="BY60" s="38">
        <v>0</v>
      </c>
      <c r="BZ60" s="38">
        <v>0</v>
      </c>
      <c r="CA60" s="38">
        <v>0</v>
      </c>
      <c r="CB60" s="38">
        <v>0</v>
      </c>
      <c r="CC60" s="38">
        <v>0</v>
      </c>
      <c r="CD60" s="38">
        <v>0</v>
      </c>
      <c r="CE60" s="38">
        <v>0</v>
      </c>
      <c r="CF60" s="38">
        <v>0</v>
      </c>
      <c r="CG60" s="38">
        <v>0.3415426592054519</v>
      </c>
      <c r="CH60" s="38">
        <v>0</v>
      </c>
      <c r="CI60" s="38">
        <v>88.212850063461573</v>
      </c>
      <c r="CJ60" s="38">
        <v>0</v>
      </c>
      <c r="CK60" s="38">
        <v>5.5307267204798727</v>
      </c>
      <c r="CL60" s="38">
        <v>0</v>
      </c>
      <c r="CM60" s="38">
        <v>100</v>
      </c>
      <c r="CN60" s="38">
        <v>100</v>
      </c>
      <c r="CO60" s="38">
        <v>0</v>
      </c>
      <c r="CP60" s="38">
        <v>0</v>
      </c>
      <c r="CQ60" s="38">
        <v>0</v>
      </c>
      <c r="CR60" s="38">
        <v>100</v>
      </c>
    </row>
    <row r="61" spans="1:16380" hidden="1" x14ac:dyDescent="0.35">
      <c r="A61" s="1" t="s">
        <v>123</v>
      </c>
      <c r="B61" s="2">
        <v>45138</v>
      </c>
      <c r="C61" s="1" t="s">
        <v>132</v>
      </c>
      <c r="D61" s="1" t="s">
        <v>1609</v>
      </c>
      <c r="E61" s="1" t="s">
        <v>1610</v>
      </c>
      <c r="F61" s="45">
        <v>88421</v>
      </c>
      <c r="G61" s="37">
        <v>887767.2</v>
      </c>
      <c r="H61" s="37">
        <v>44420.321429000003</v>
      </c>
      <c r="I61" s="4">
        <v>1.5</v>
      </c>
      <c r="J61" s="4">
        <v>189.8</v>
      </c>
      <c r="K61" s="4">
        <v>0.52</v>
      </c>
      <c r="L61" s="37">
        <v>0.23100000000000001</v>
      </c>
      <c r="M61" s="37">
        <v>0.51500000000000001</v>
      </c>
      <c r="N61" s="37">
        <v>0.433</v>
      </c>
      <c r="O61" s="37">
        <v>0.42299999999999999</v>
      </c>
      <c r="P61" s="37">
        <v>0.44500000000000001</v>
      </c>
      <c r="Q61" s="37">
        <v>0.41299999999999998</v>
      </c>
      <c r="R61" s="37">
        <v>8.0709999999999997</v>
      </c>
      <c r="S61" s="37">
        <v>13.972</v>
      </c>
      <c r="T61" s="37">
        <v>14.192</v>
      </c>
      <c r="U61" s="37">
        <v>12.215999999999999</v>
      </c>
      <c r="V61" s="37">
        <v>6.9390000000000001</v>
      </c>
      <c r="W61" s="37">
        <v>4.8380000000000001</v>
      </c>
      <c r="X61" s="4">
        <v>36.020000000000003</v>
      </c>
      <c r="Y61" s="4">
        <v>0</v>
      </c>
      <c r="Z61" s="4">
        <v>18</v>
      </c>
      <c r="AA61" s="4">
        <v>0</v>
      </c>
      <c r="AB61" s="4">
        <v>32</v>
      </c>
      <c r="AC61" s="4">
        <v>8.11</v>
      </c>
      <c r="AD61" s="4">
        <v>5.07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0.79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99.99</v>
      </c>
      <c r="BE61" s="1" t="s">
        <v>1611</v>
      </c>
      <c r="BF61" s="1" t="s">
        <v>1612</v>
      </c>
      <c r="BG61" s="4" t="s">
        <v>1613</v>
      </c>
      <c r="BH61" s="1" t="s">
        <v>1614</v>
      </c>
      <c r="BI61" s="1" t="s">
        <v>1615</v>
      </c>
      <c r="BJ61" s="1" t="s">
        <v>1616</v>
      </c>
      <c r="BK61" s="4" t="s">
        <v>1617</v>
      </c>
      <c r="BL61" s="4" t="s">
        <v>1618</v>
      </c>
      <c r="BM61" s="1" t="s">
        <v>1619</v>
      </c>
      <c r="BN61" s="1" t="s">
        <v>1620</v>
      </c>
      <c r="BO61" s="38">
        <v>39.61</v>
      </c>
      <c r="BP61" s="38">
        <v>30.1</v>
      </c>
      <c r="BQ61" s="38">
        <v>30.29</v>
      </c>
      <c r="BR61" s="39">
        <v>0</v>
      </c>
      <c r="BS61" s="39">
        <v>0</v>
      </c>
      <c r="BT61" s="39">
        <v>100</v>
      </c>
      <c r="BU61" s="39">
        <v>28.52</v>
      </c>
      <c r="BV61" s="39">
        <v>15.19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>
        <v>0</v>
      </c>
      <c r="CC61" s="39">
        <v>0</v>
      </c>
      <c r="CD61" s="39">
        <v>0</v>
      </c>
      <c r="CE61" s="39">
        <v>0</v>
      </c>
      <c r="CF61" s="39">
        <v>0</v>
      </c>
      <c r="CG61" s="39">
        <v>24.97</v>
      </c>
      <c r="CH61" s="39">
        <v>0</v>
      </c>
      <c r="CI61" s="39">
        <v>0</v>
      </c>
      <c r="CJ61" s="39">
        <v>0</v>
      </c>
      <c r="CK61" s="39">
        <v>31.31</v>
      </c>
      <c r="CL61" s="39">
        <v>0</v>
      </c>
      <c r="CM61" s="39">
        <v>99.99</v>
      </c>
      <c r="CN61" s="39">
        <v>100</v>
      </c>
      <c r="CO61" s="39">
        <v>0</v>
      </c>
      <c r="CP61" s="39">
        <v>0</v>
      </c>
      <c r="CQ61" s="39">
        <v>0</v>
      </c>
      <c r="CR61" s="39">
        <v>100</v>
      </c>
    </row>
    <row r="62" spans="1:16380" hidden="1" x14ac:dyDescent="0.35">
      <c r="A62" s="1" t="s">
        <v>179</v>
      </c>
      <c r="B62" s="2">
        <v>45138</v>
      </c>
      <c r="C62" s="1" t="s">
        <v>128</v>
      </c>
      <c r="D62" s="1" t="s">
        <v>1536</v>
      </c>
      <c r="E62" s="1" t="s">
        <v>1342</v>
      </c>
      <c r="F62" s="36">
        <v>26</v>
      </c>
      <c r="G62" s="37">
        <v>5102.62</v>
      </c>
      <c r="H62" s="37">
        <v>12352.285727</v>
      </c>
      <c r="I62" s="4">
        <v>1.5</v>
      </c>
      <c r="J62" s="4">
        <v>142</v>
      </c>
      <c r="K62" s="4">
        <v>0.39</v>
      </c>
      <c r="L62" s="37">
        <v>0.161</v>
      </c>
      <c r="M62" s="37">
        <v>0.56399999999999995</v>
      </c>
      <c r="N62" s="37">
        <v>0.53100000000000003</v>
      </c>
      <c r="O62" s="37">
        <v>0.69099999999999995</v>
      </c>
      <c r="P62" s="37">
        <v>0.57199999999999995</v>
      </c>
      <c r="Q62" s="37">
        <v>0.50700000000000001</v>
      </c>
      <c r="R62" s="37">
        <v>9.9329999999999998</v>
      </c>
      <c r="S62" s="37">
        <v>14.89</v>
      </c>
      <c r="T62" s="37">
        <v>15.124000000000001</v>
      </c>
      <c r="U62" s="37">
        <v>11.835000000000001</v>
      </c>
      <c r="V62" s="37">
        <v>7.2649999999999997</v>
      </c>
      <c r="W62" s="37">
        <v>5.3209999999999997</v>
      </c>
      <c r="X62" s="37">
        <v>28.71</v>
      </c>
      <c r="Y62" s="4">
        <v>0</v>
      </c>
      <c r="Z62" s="37">
        <v>28.85</v>
      </c>
      <c r="AA62" s="4">
        <v>0</v>
      </c>
      <c r="AB62" s="37">
        <v>42.45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/>
      <c r="BA62" s="4"/>
      <c r="BB62" s="4">
        <v>0</v>
      </c>
      <c r="BC62" s="4">
        <v>0</v>
      </c>
      <c r="BD62" s="4">
        <v>100.00999999999999</v>
      </c>
      <c r="BE62" s="4" t="s">
        <v>1537</v>
      </c>
      <c r="BF62" s="4" t="s">
        <v>1538</v>
      </c>
      <c r="BG62" s="4" t="s">
        <v>1539</v>
      </c>
      <c r="BH62" s="4" t="s">
        <v>1540</v>
      </c>
      <c r="BI62" s="4" t="s">
        <v>1541</v>
      </c>
      <c r="BJ62" s="4" t="s">
        <v>1542</v>
      </c>
      <c r="BK62" s="4" t="s">
        <v>1543</v>
      </c>
      <c r="BL62" s="4" t="s">
        <v>1544</v>
      </c>
      <c r="BM62" s="4" t="s">
        <v>1545</v>
      </c>
      <c r="BN62" s="4" t="s">
        <v>1546</v>
      </c>
      <c r="BO62" s="38">
        <v>56.74</v>
      </c>
      <c r="BP62" s="38">
        <v>14.56</v>
      </c>
      <c r="BQ62" s="38">
        <v>28.71</v>
      </c>
      <c r="BR62" s="39">
        <v>0</v>
      </c>
      <c r="BS62" s="39">
        <v>0</v>
      </c>
      <c r="BT62" s="39">
        <v>100.01</v>
      </c>
      <c r="BU62" s="38">
        <v>19.77</v>
      </c>
      <c r="BV62" s="38">
        <v>10.06</v>
      </c>
      <c r="BW62" s="39">
        <v>0</v>
      </c>
      <c r="BX62" s="39">
        <v>0</v>
      </c>
      <c r="BY62" s="39">
        <v>0</v>
      </c>
      <c r="BZ62" s="39">
        <v>0</v>
      </c>
      <c r="CA62" s="39">
        <v>0</v>
      </c>
      <c r="CB62" s="39">
        <v>0</v>
      </c>
      <c r="CC62" s="39">
        <v>0</v>
      </c>
      <c r="CD62" s="39">
        <v>0</v>
      </c>
      <c r="CE62" s="39">
        <v>0</v>
      </c>
      <c r="CF62" s="39">
        <v>0</v>
      </c>
      <c r="CG62" s="38">
        <v>39.4</v>
      </c>
      <c r="CH62" s="39">
        <v>0</v>
      </c>
      <c r="CI62" s="39">
        <v>0</v>
      </c>
      <c r="CJ62" s="39">
        <v>0</v>
      </c>
      <c r="CK62" s="38">
        <v>30.77</v>
      </c>
      <c r="CL62" s="39">
        <v>0</v>
      </c>
      <c r="CM62" s="39">
        <v>100</v>
      </c>
      <c r="CN62" s="39">
        <v>100</v>
      </c>
      <c r="CO62" s="39">
        <v>0</v>
      </c>
      <c r="CP62" s="39">
        <v>0</v>
      </c>
      <c r="CQ62" s="39">
        <v>0</v>
      </c>
      <c r="CR62" s="39">
        <v>100</v>
      </c>
    </row>
    <row r="63" spans="1:16380" hidden="1" x14ac:dyDescent="0.35">
      <c r="A63" s="1" t="s">
        <v>179</v>
      </c>
      <c r="B63" s="2">
        <v>45138</v>
      </c>
      <c r="C63" s="1" t="s">
        <v>167</v>
      </c>
      <c r="D63" s="1" t="s">
        <v>1699</v>
      </c>
      <c r="E63" s="1" t="s">
        <v>1700</v>
      </c>
      <c r="F63" s="36">
        <v>1199</v>
      </c>
      <c r="G63" s="37">
        <v>301632.63</v>
      </c>
      <c r="H63" s="37">
        <v>11429.335338000001</v>
      </c>
      <c r="I63" s="4">
        <v>1.5</v>
      </c>
      <c r="J63" s="4">
        <v>201.27</v>
      </c>
      <c r="K63" s="4">
        <v>0.55100000000000005</v>
      </c>
      <c r="L63" s="4">
        <v>0.28000000000000003</v>
      </c>
      <c r="M63" s="4">
        <v>0.65400000000000003</v>
      </c>
      <c r="N63" s="4">
        <v>0.60699999999999998</v>
      </c>
      <c r="O63" s="4">
        <v>0.498</v>
      </c>
      <c r="P63" s="4">
        <v>0</v>
      </c>
      <c r="Q63" s="4">
        <v>0</v>
      </c>
      <c r="R63" s="4">
        <v>8.9179999999999993</v>
      </c>
      <c r="S63" s="4">
        <v>14.553000000000001</v>
      </c>
      <c r="T63" s="4">
        <v>14.698</v>
      </c>
      <c r="U63" s="4">
        <v>12.821</v>
      </c>
      <c r="V63" s="4">
        <v>0</v>
      </c>
      <c r="W63" s="4">
        <v>0</v>
      </c>
      <c r="X63" s="4">
        <v>48.85</v>
      </c>
      <c r="Y63" s="4">
        <v>0</v>
      </c>
      <c r="Z63" s="4">
        <v>10.18</v>
      </c>
      <c r="AA63" s="4">
        <v>0</v>
      </c>
      <c r="AB63" s="4">
        <v>21.06</v>
      </c>
      <c r="AC63" s="4">
        <v>6.31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3.5</v>
      </c>
      <c r="AL63" s="4">
        <v>1.34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3.52</v>
      </c>
      <c r="AU63" s="4">
        <v>5.24</v>
      </c>
      <c r="AV63" s="4">
        <v>0</v>
      </c>
      <c r="AW63" s="4">
        <v>0</v>
      </c>
      <c r="AX63" s="4">
        <v>0</v>
      </c>
      <c r="AY63" s="4">
        <v>0</v>
      </c>
      <c r="AZ63" s="4"/>
      <c r="BA63" s="4"/>
      <c r="BB63" s="4">
        <v>0</v>
      </c>
      <c r="BC63" s="4">
        <v>0</v>
      </c>
      <c r="BD63" s="4">
        <v>100</v>
      </c>
      <c r="BE63" s="1" t="s">
        <v>1701</v>
      </c>
      <c r="BF63" s="1" t="s">
        <v>1702</v>
      </c>
      <c r="BG63" s="1" t="s">
        <v>1703</v>
      </c>
      <c r="BH63" s="1" t="s">
        <v>1704</v>
      </c>
      <c r="BI63" s="1" t="s">
        <v>1705</v>
      </c>
      <c r="BJ63" s="1" t="s">
        <v>1706</v>
      </c>
      <c r="BK63" s="1" t="s">
        <v>1707</v>
      </c>
      <c r="BL63" s="1" t="s">
        <v>1708</v>
      </c>
      <c r="BM63" s="1" t="s">
        <v>1709</v>
      </c>
      <c r="BN63" s="1" t="s">
        <v>1710</v>
      </c>
      <c r="BO63" s="39">
        <v>51.78</v>
      </c>
      <c r="BP63" s="39">
        <v>26.08</v>
      </c>
      <c r="BQ63" s="39">
        <v>21.32</v>
      </c>
      <c r="BR63" s="39">
        <v>0</v>
      </c>
      <c r="BS63" s="39">
        <v>0.82</v>
      </c>
      <c r="BT63" s="39">
        <v>100</v>
      </c>
      <c r="BU63" s="39">
        <v>12.71</v>
      </c>
      <c r="BV63" s="39">
        <v>21.03</v>
      </c>
      <c r="BW63" s="39">
        <v>0</v>
      </c>
      <c r="BX63" s="39">
        <v>0</v>
      </c>
      <c r="BY63" s="39">
        <v>0</v>
      </c>
      <c r="BZ63" s="39">
        <v>0</v>
      </c>
      <c r="CA63" s="39">
        <v>0</v>
      </c>
      <c r="CB63" s="39"/>
      <c r="CC63" s="39">
        <v>0</v>
      </c>
      <c r="CD63" s="39">
        <v>0</v>
      </c>
      <c r="CE63" s="39">
        <v>0</v>
      </c>
      <c r="CF63" s="39">
        <v>0</v>
      </c>
      <c r="CG63" s="39">
        <v>31.57</v>
      </c>
      <c r="CH63" s="39">
        <v>2.2999999999999998</v>
      </c>
      <c r="CI63" s="39">
        <v>0</v>
      </c>
      <c r="CJ63" s="39">
        <v>3.19</v>
      </c>
      <c r="CK63" s="39">
        <v>29.2</v>
      </c>
      <c r="CL63" s="39">
        <v>0</v>
      </c>
      <c r="CM63" s="39">
        <v>100</v>
      </c>
      <c r="CN63" s="39">
        <v>100</v>
      </c>
      <c r="CO63" s="39">
        <v>0</v>
      </c>
      <c r="CP63" s="39">
        <v>0</v>
      </c>
      <c r="CQ63" s="39">
        <v>0</v>
      </c>
      <c r="CR63" s="39">
        <v>100</v>
      </c>
    </row>
    <row r="64" spans="1:16380" hidden="1" x14ac:dyDescent="0.35">
      <c r="A64" s="1" t="s">
        <v>179</v>
      </c>
      <c r="B64" s="2">
        <v>45138</v>
      </c>
      <c r="C64" s="1" t="s">
        <v>167</v>
      </c>
      <c r="D64" s="1" t="s">
        <v>1711</v>
      </c>
      <c r="E64" s="1" t="s">
        <v>1342</v>
      </c>
      <c r="F64" s="36">
        <v>169</v>
      </c>
      <c r="G64" s="37">
        <v>19668</v>
      </c>
      <c r="H64" s="37">
        <v>16569.562676000001</v>
      </c>
      <c r="I64" s="4">
        <v>0.6</v>
      </c>
      <c r="J64" s="4">
        <v>183.12</v>
      </c>
      <c r="K64" s="4">
        <v>0.502</v>
      </c>
      <c r="L64" s="4">
        <v>0.23300000000000001</v>
      </c>
      <c r="M64" s="4">
        <v>0.498</v>
      </c>
      <c r="N64" s="4">
        <v>0.47099999999999997</v>
      </c>
      <c r="O64" s="4">
        <v>0.49299999999999999</v>
      </c>
      <c r="P64" s="4">
        <v>0.78600000000000003</v>
      </c>
      <c r="Q64" s="4">
        <v>0.749</v>
      </c>
      <c r="R64" s="4">
        <v>11.646000000000001</v>
      </c>
      <c r="S64" s="4">
        <v>15.324</v>
      </c>
      <c r="T64" s="4">
        <v>15.645</v>
      </c>
      <c r="U64" s="4">
        <v>13.87</v>
      </c>
      <c r="V64" s="4">
        <v>7.1669999999999998</v>
      </c>
      <c r="W64" s="4">
        <v>5.5730000000000004</v>
      </c>
      <c r="X64" s="4">
        <v>32.090000000000003</v>
      </c>
      <c r="Y64" s="4">
        <v>0</v>
      </c>
      <c r="Z64" s="4">
        <v>15.15</v>
      </c>
      <c r="AA64" s="4">
        <v>0</v>
      </c>
      <c r="AB64" s="4">
        <v>34.159999999999997</v>
      </c>
      <c r="AC64" s="4">
        <v>2.48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10.199999999999999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5.92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100</v>
      </c>
      <c r="BE64" s="1" t="s">
        <v>1712</v>
      </c>
      <c r="BF64" s="1" t="s">
        <v>1713</v>
      </c>
      <c r="BG64" s="1" t="s">
        <v>1714</v>
      </c>
      <c r="BH64" s="1" t="s">
        <v>1715</v>
      </c>
      <c r="BI64" s="1" t="s">
        <v>1716</v>
      </c>
      <c r="BJ64" s="1" t="s">
        <v>1717</v>
      </c>
      <c r="BK64" s="1" t="s">
        <v>1718</v>
      </c>
      <c r="BL64" s="1" t="s">
        <v>1719</v>
      </c>
      <c r="BM64" s="1" t="s">
        <v>1720</v>
      </c>
      <c r="BN64" s="1" t="s">
        <v>1721</v>
      </c>
      <c r="BO64" s="39">
        <v>78.319999999999993</v>
      </c>
      <c r="BP64" s="39">
        <v>10.119999999999999</v>
      </c>
      <c r="BQ64" s="39">
        <v>5.0199999999999996</v>
      </c>
      <c r="BR64" s="39">
        <v>1.45</v>
      </c>
      <c r="BS64" s="39">
        <v>5.0999999999999996</v>
      </c>
      <c r="BT64" s="39">
        <v>100.00999999999999</v>
      </c>
      <c r="BU64" s="39">
        <v>10.36</v>
      </c>
      <c r="BV64" s="39">
        <v>19.600000000000001</v>
      </c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>
        <v>38.799999999999997</v>
      </c>
      <c r="CH64" s="39"/>
      <c r="CI64" s="39"/>
      <c r="CJ64" s="39"/>
      <c r="CK64" s="39">
        <v>31.24</v>
      </c>
      <c r="CL64" s="39"/>
      <c r="CM64" s="39">
        <v>100</v>
      </c>
      <c r="CN64" s="39">
        <v>100</v>
      </c>
      <c r="CO64" s="39"/>
      <c r="CP64" s="39"/>
      <c r="CQ64" s="39"/>
      <c r="CR64" s="39">
        <v>100</v>
      </c>
    </row>
    <row r="65" spans="1:96" hidden="1" x14ac:dyDescent="0.35">
      <c r="A65" s="1" t="s">
        <v>123</v>
      </c>
      <c r="B65" s="2">
        <v>45138</v>
      </c>
      <c r="C65" s="1" t="s">
        <v>145</v>
      </c>
      <c r="D65" s="1" t="s">
        <v>1924</v>
      </c>
      <c r="E65" s="1" t="s">
        <v>1925</v>
      </c>
      <c r="F65" s="45">
        <v>5185</v>
      </c>
      <c r="G65" s="37">
        <v>522206.84</v>
      </c>
      <c r="H65" s="37">
        <v>3232.6099199999999</v>
      </c>
      <c r="I65" s="4">
        <v>1.5</v>
      </c>
      <c r="J65" s="4">
        <v>193.45</v>
      </c>
      <c r="K65" s="4">
        <v>0.53</v>
      </c>
      <c r="L65" s="4">
        <v>0.25900000000000001</v>
      </c>
      <c r="M65" s="4">
        <v>0.72399999999999998</v>
      </c>
      <c r="N65" s="4">
        <v>0.67100000000000004</v>
      </c>
      <c r="O65" s="4">
        <v>0.54600000000000004</v>
      </c>
      <c r="P65" s="4">
        <v>0.501</v>
      </c>
      <c r="Q65" s="4">
        <v>0.45400000000000001</v>
      </c>
      <c r="R65" s="4">
        <v>10.169</v>
      </c>
      <c r="S65" s="4">
        <v>16.103000000000002</v>
      </c>
      <c r="T65" s="4">
        <v>16.204999999999998</v>
      </c>
      <c r="U65" s="4">
        <v>13.606999999999999</v>
      </c>
      <c r="V65" s="4">
        <v>7.875</v>
      </c>
      <c r="W65" s="4">
        <v>5.6150000000000002</v>
      </c>
      <c r="X65" s="4">
        <v>37.97</v>
      </c>
      <c r="Y65" s="4">
        <v>3.04</v>
      </c>
      <c r="Z65" s="4">
        <v>12.18</v>
      </c>
      <c r="AA65" s="4"/>
      <c r="AB65" s="4">
        <v>17.12</v>
      </c>
      <c r="AC65" s="4">
        <v>4.12</v>
      </c>
      <c r="AD65" s="4"/>
      <c r="AE65" s="4"/>
      <c r="AF65" s="4"/>
      <c r="AG65" s="4"/>
      <c r="AH65" s="4"/>
      <c r="AI65" s="4"/>
      <c r="AJ65" s="4"/>
      <c r="AK65" s="4">
        <v>3.9</v>
      </c>
      <c r="AL65" s="4"/>
      <c r="AM65" s="4">
        <v>3.73</v>
      </c>
      <c r="AN65" s="4"/>
      <c r="AO65" s="4"/>
      <c r="AP65" s="4"/>
      <c r="AQ65" s="4"/>
      <c r="AR65" s="4"/>
      <c r="AS65" s="4"/>
      <c r="AT65" s="4">
        <v>15.72</v>
      </c>
      <c r="AU65" s="4">
        <v>2.2200000000000002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99.999999999999986</v>
      </c>
      <c r="BE65" s="1" t="s">
        <v>1926</v>
      </c>
      <c r="BF65" s="1" t="s">
        <v>1927</v>
      </c>
      <c r="BG65" s="1" t="s">
        <v>1928</v>
      </c>
      <c r="BH65" s="1" t="s">
        <v>1929</v>
      </c>
      <c r="BI65" s="1" t="s">
        <v>1930</v>
      </c>
      <c r="BJ65" s="1" t="s">
        <v>1931</v>
      </c>
      <c r="BK65" s="1" t="s">
        <v>1932</v>
      </c>
      <c r="BL65" s="1" t="s">
        <v>1933</v>
      </c>
      <c r="BM65" s="1" t="s">
        <v>1934</v>
      </c>
      <c r="BN65" s="1" t="s">
        <v>1935</v>
      </c>
      <c r="BO65" s="39">
        <v>50.93</v>
      </c>
      <c r="BP65" s="39">
        <v>24.5</v>
      </c>
      <c r="BQ65" s="39">
        <v>24.57</v>
      </c>
      <c r="BR65" s="39">
        <v>0</v>
      </c>
      <c r="BS65" s="39">
        <v>0</v>
      </c>
      <c r="BT65" s="39">
        <v>100</v>
      </c>
      <c r="BU65" s="39">
        <v>26.59</v>
      </c>
      <c r="BV65" s="39">
        <v>21.1</v>
      </c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>
        <v>18.86</v>
      </c>
      <c r="CH65" s="39"/>
      <c r="CI65" s="39"/>
      <c r="CJ65" s="39">
        <v>4.12</v>
      </c>
      <c r="CK65" s="39">
        <v>15.72</v>
      </c>
      <c r="CL65" s="39">
        <v>13.61</v>
      </c>
      <c r="CM65" s="39">
        <v>100</v>
      </c>
      <c r="CN65" s="39">
        <v>86.14</v>
      </c>
      <c r="CO65" s="39">
        <v>13.61</v>
      </c>
      <c r="CP65" s="39"/>
      <c r="CQ65" s="39">
        <v>0.25</v>
      </c>
      <c r="CR65" s="39">
        <v>100</v>
      </c>
    </row>
    <row r="66" spans="1:96" hidden="1" x14ac:dyDescent="0.35">
      <c r="A66" s="1" t="s">
        <v>208</v>
      </c>
      <c r="B66" s="2">
        <v>45138</v>
      </c>
      <c r="C66" s="1" t="s">
        <v>145</v>
      </c>
      <c r="D66" s="1" t="s">
        <v>1936</v>
      </c>
      <c r="E66" s="1" t="s">
        <v>1925</v>
      </c>
      <c r="F66" s="36">
        <v>152</v>
      </c>
      <c r="G66" s="37">
        <v>91589.26</v>
      </c>
      <c r="H66" s="37">
        <v>2545.5012860000002</v>
      </c>
      <c r="I66" s="4">
        <v>1.2</v>
      </c>
      <c r="J66" s="4">
        <v>673.18</v>
      </c>
      <c r="K66" s="4">
        <v>1.8440000000000001</v>
      </c>
      <c r="L66" s="4">
        <v>1.0960000000000001</v>
      </c>
      <c r="M66" s="4">
        <v>1.5680000000000001</v>
      </c>
      <c r="N66" s="4">
        <v>1.4670000000000001</v>
      </c>
      <c r="O66" s="4">
        <v>2.0510000000000002</v>
      </c>
      <c r="P66" s="4">
        <v>2.0270000000000001</v>
      </c>
      <c r="Q66" s="4">
        <v>1.8819999999999999</v>
      </c>
      <c r="R66" s="4">
        <v>8.8610000000000007</v>
      </c>
      <c r="S66" s="4">
        <v>20.49</v>
      </c>
      <c r="T66" s="4">
        <v>20.913</v>
      </c>
      <c r="U66" s="4">
        <v>15.983000000000001</v>
      </c>
      <c r="V66" s="4">
        <v>5.8120000000000003</v>
      </c>
      <c r="W66" s="4">
        <v>4.468</v>
      </c>
      <c r="X66" s="4">
        <v>51.67</v>
      </c>
      <c r="Y66" s="4">
        <v>0</v>
      </c>
      <c r="Z66" s="4">
        <v>0</v>
      </c>
      <c r="AA66" s="4">
        <v>0</v>
      </c>
      <c r="AB66" s="4">
        <v>4.72</v>
      </c>
      <c r="AC66" s="4">
        <v>23.7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1.1200000000000001</v>
      </c>
      <c r="AL66" s="4">
        <v>2.78</v>
      </c>
      <c r="AM66" s="4">
        <v>4.8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11.21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100</v>
      </c>
      <c r="BE66" s="1" t="s">
        <v>1937</v>
      </c>
      <c r="BF66" s="1" t="s">
        <v>1938</v>
      </c>
      <c r="BG66" s="1" t="s">
        <v>1939</v>
      </c>
      <c r="BH66" s="1" t="s">
        <v>1940</v>
      </c>
      <c r="BI66" s="1" t="s">
        <v>1941</v>
      </c>
      <c r="BJ66" s="1" t="s">
        <v>1942</v>
      </c>
      <c r="BK66" s="1" t="s">
        <v>1943</v>
      </c>
      <c r="BL66" s="1" t="s">
        <v>1944</v>
      </c>
      <c r="BM66" s="1" t="s">
        <v>1945</v>
      </c>
      <c r="BN66" s="1" t="s">
        <v>1946</v>
      </c>
      <c r="BO66" s="39">
        <v>23.72</v>
      </c>
      <c r="BP66" s="39">
        <v>5.62</v>
      </c>
      <c r="BQ66" s="39">
        <v>48.89</v>
      </c>
      <c r="BR66" s="39">
        <v>19.559999999999999</v>
      </c>
      <c r="BS66" s="39">
        <v>2.21</v>
      </c>
      <c r="BT66" s="39">
        <v>100</v>
      </c>
      <c r="BU66" s="39">
        <v>11.1</v>
      </c>
      <c r="BV66" s="39">
        <v>18.850000000000001</v>
      </c>
      <c r="BW66" s="39">
        <v>0</v>
      </c>
      <c r="BX66" s="39">
        <v>0</v>
      </c>
      <c r="BY66" s="39">
        <v>0</v>
      </c>
      <c r="BZ66" s="39">
        <v>0</v>
      </c>
      <c r="CA66" s="39">
        <v>13.84</v>
      </c>
      <c r="CB66" s="39">
        <v>0</v>
      </c>
      <c r="CC66" s="39">
        <v>0</v>
      </c>
      <c r="CD66" s="39">
        <v>0</v>
      </c>
      <c r="CE66" s="39">
        <v>0</v>
      </c>
      <c r="CF66" s="39">
        <v>0</v>
      </c>
      <c r="CG66" s="39">
        <v>34.79</v>
      </c>
      <c r="CH66" s="39">
        <v>3.83</v>
      </c>
      <c r="CI66" s="39">
        <v>0</v>
      </c>
      <c r="CJ66" s="39">
        <v>0</v>
      </c>
      <c r="CK66" s="39">
        <v>11.21</v>
      </c>
      <c r="CL66" s="39">
        <v>6.38</v>
      </c>
      <c r="CM66" s="39">
        <v>100</v>
      </c>
      <c r="CN66" s="39">
        <v>79.33</v>
      </c>
      <c r="CO66" s="39">
        <v>20.21</v>
      </c>
      <c r="CP66" s="39">
        <v>0.46</v>
      </c>
      <c r="CQ66" s="39">
        <v>0</v>
      </c>
      <c r="CR66" s="39">
        <v>100</v>
      </c>
    </row>
    <row r="67" spans="1:96" hidden="1" x14ac:dyDescent="0.35">
      <c r="A67" s="1" t="s">
        <v>93</v>
      </c>
      <c r="B67" s="2">
        <v>45138</v>
      </c>
      <c r="C67" s="1" t="s">
        <v>114</v>
      </c>
      <c r="D67" s="1" t="s">
        <v>113</v>
      </c>
      <c r="E67" s="1" t="s">
        <v>1342</v>
      </c>
      <c r="F67" s="36">
        <v>50718</v>
      </c>
      <c r="G67" s="37">
        <v>2262378.98</v>
      </c>
      <c r="H67" s="4">
        <v>0</v>
      </c>
      <c r="I67" s="4">
        <v>1.9</v>
      </c>
      <c r="J67" s="4">
        <v>0</v>
      </c>
      <c r="K67" s="4">
        <v>0</v>
      </c>
      <c r="L67" s="4">
        <v>0.35</v>
      </c>
      <c r="M67" s="4">
        <v>0</v>
      </c>
      <c r="N67" s="4">
        <v>0.71</v>
      </c>
      <c r="O67" s="4">
        <v>0.61</v>
      </c>
      <c r="P67" s="4">
        <v>0</v>
      </c>
      <c r="Q67" s="4">
        <v>0</v>
      </c>
      <c r="R67" s="4">
        <v>9.39</v>
      </c>
      <c r="S67" s="4">
        <v>0</v>
      </c>
      <c r="T67" s="4">
        <v>15.65</v>
      </c>
      <c r="U67" s="4">
        <v>13.01</v>
      </c>
      <c r="V67" s="4">
        <v>0</v>
      </c>
      <c r="W67" s="4">
        <v>0</v>
      </c>
      <c r="X67" s="4">
        <v>44.04</v>
      </c>
      <c r="Y67" s="4">
        <v>0</v>
      </c>
      <c r="Z67" s="4">
        <v>20.27</v>
      </c>
      <c r="AA67" s="4">
        <v>0</v>
      </c>
      <c r="AB67" s="4">
        <v>32.39</v>
      </c>
      <c r="AC67" s="4">
        <v>0.01</v>
      </c>
      <c r="AD67" s="4">
        <v>0.08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1.91</v>
      </c>
      <c r="AL67" s="4">
        <v>0.22</v>
      </c>
      <c r="AM67" s="4">
        <v>0.42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0.67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100.01</v>
      </c>
      <c r="BE67" s="1" t="s">
        <v>1846</v>
      </c>
      <c r="BF67" s="1" t="s">
        <v>1847</v>
      </c>
      <c r="BG67" s="1" t="s">
        <v>1848</v>
      </c>
      <c r="BH67" s="1" t="s">
        <v>1849</v>
      </c>
      <c r="BI67" s="1" t="s">
        <v>1850</v>
      </c>
      <c r="BJ67" s="1" t="s">
        <v>1851</v>
      </c>
      <c r="BK67" s="1" t="s">
        <v>1852</v>
      </c>
      <c r="BL67" s="1" t="s">
        <v>1853</v>
      </c>
      <c r="BM67" s="1" t="s">
        <v>1854</v>
      </c>
      <c r="BN67" s="1" t="s">
        <v>1855</v>
      </c>
      <c r="BO67" s="39">
        <v>0</v>
      </c>
      <c r="BP67" s="39">
        <v>0</v>
      </c>
      <c r="BQ67" s="39">
        <v>0</v>
      </c>
      <c r="BR67" s="39">
        <v>0</v>
      </c>
      <c r="BS67" s="39">
        <v>0</v>
      </c>
      <c r="BT67" s="39">
        <v>0</v>
      </c>
      <c r="BU67" s="39">
        <v>0</v>
      </c>
      <c r="BV67" s="39">
        <v>0</v>
      </c>
      <c r="BW67" s="39">
        <v>0</v>
      </c>
      <c r="BX67" s="39">
        <v>0</v>
      </c>
      <c r="BY67" s="39">
        <v>0</v>
      </c>
      <c r="BZ67" s="39">
        <v>0</v>
      </c>
      <c r="CA67" s="39">
        <v>0</v>
      </c>
      <c r="CB67" s="39">
        <v>0</v>
      </c>
      <c r="CC67" s="39">
        <v>0</v>
      </c>
      <c r="CD67" s="39">
        <v>0</v>
      </c>
      <c r="CE67" s="39">
        <v>0</v>
      </c>
      <c r="CF67" s="39">
        <v>0</v>
      </c>
      <c r="CG67" s="39">
        <v>0</v>
      </c>
      <c r="CH67" s="39">
        <v>0</v>
      </c>
      <c r="CI67" s="39">
        <v>0</v>
      </c>
      <c r="CJ67" s="39">
        <v>0</v>
      </c>
      <c r="CK67" s="39">
        <v>0</v>
      </c>
      <c r="CL67" s="39">
        <v>0</v>
      </c>
      <c r="CM67" s="39">
        <v>0</v>
      </c>
      <c r="CN67" s="39">
        <v>98.3</v>
      </c>
      <c r="CO67" s="39">
        <v>0</v>
      </c>
      <c r="CP67" s="39">
        <v>0</v>
      </c>
      <c r="CQ67" s="39">
        <v>1.7</v>
      </c>
      <c r="CR67" s="39">
        <v>100</v>
      </c>
    </row>
  </sheetData>
  <autoFilter ref="A1:CR67" xr:uid="{3E4DAB2B-C470-42EE-BE08-38286D2492CB}">
    <filterColumn colId="3">
      <filters>
        <filter val="1525 FIDUCENTRAL - Participación Clase A"/>
      </filters>
    </filterColumn>
  </autoFilter>
  <sortState xmlns:xlrd2="http://schemas.microsoft.com/office/spreadsheetml/2017/richdata2" ref="A2:CR67">
    <sortCondition ref="D1:D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813C-B38C-4BAB-8787-B64A5EF08DD1}">
  <dimension ref="B3:AT962"/>
  <sheetViews>
    <sheetView zoomScale="80" zoomScaleNormal="80" workbookViewId="0">
      <selection activeCell="B1" sqref="B1"/>
    </sheetView>
  </sheetViews>
  <sheetFormatPr baseColWidth="10" defaultColWidth="11.453125" defaultRowHeight="14.5" x14ac:dyDescent="0.35"/>
  <cols>
    <col min="1" max="1" width="11.453125" style="1"/>
    <col min="2" max="2" width="39.54296875" style="1" bestFit="1" customWidth="1"/>
    <col min="3" max="9" width="15.7265625" style="1" customWidth="1"/>
    <col min="10" max="10" width="12.81640625" style="1" bestFit="1" customWidth="1"/>
    <col min="11" max="11" width="12.54296875" style="1" bestFit="1" customWidth="1"/>
    <col min="12" max="16" width="12.54296875" style="1" customWidth="1"/>
    <col min="17" max="17" width="42.81640625" style="1" bestFit="1" customWidth="1"/>
    <col min="18" max="30" width="5.7265625" style="1" customWidth="1"/>
    <col min="31" max="31" width="12.81640625" style="1" bestFit="1" customWidth="1"/>
    <col min="32" max="34" width="12.81640625" style="1" customWidth="1"/>
    <col min="35" max="42" width="12.7265625" style="1" bestFit="1" customWidth="1"/>
    <col min="43" max="45" width="12.7265625" style="1" customWidth="1"/>
    <col min="46" max="16384" width="11.453125" style="1"/>
  </cols>
  <sheetData>
    <row r="3" spans="2:46" x14ac:dyDescent="0.35">
      <c r="B3" s="5" t="s">
        <v>215</v>
      </c>
      <c r="C3" s="5" t="s">
        <v>216</v>
      </c>
      <c r="K3"/>
      <c r="L3"/>
      <c r="M3"/>
      <c r="N3"/>
      <c r="O3"/>
      <c r="P3"/>
      <c r="Q3" s="8" t="s">
        <v>217</v>
      </c>
      <c r="R3" s="8" t="s">
        <v>216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2:46" x14ac:dyDescent="0.35">
      <c r="B4" s="5" t="s">
        <v>218</v>
      </c>
      <c r="C4" s="6" t="s">
        <v>93</v>
      </c>
      <c r="D4" s="6" t="s">
        <v>123</v>
      </c>
      <c r="E4" s="6" t="s">
        <v>148</v>
      </c>
      <c r="F4" s="6" t="s">
        <v>179</v>
      </c>
      <c r="G4" s="6" t="s">
        <v>193</v>
      </c>
      <c r="H4" s="6" t="s">
        <v>202</v>
      </c>
      <c r="I4" s="6" t="s">
        <v>208</v>
      </c>
      <c r="J4" s="6" t="s">
        <v>213</v>
      </c>
      <c r="K4"/>
      <c r="L4"/>
      <c r="M4"/>
      <c r="N4"/>
      <c r="O4"/>
      <c r="P4"/>
      <c r="Q4"/>
      <c r="R4" t="s">
        <v>219</v>
      </c>
      <c r="S4"/>
      <c r="T4"/>
      <c r="U4"/>
      <c r="V4"/>
      <c r="W4"/>
      <c r="X4"/>
      <c r="Y4"/>
      <c r="Z4"/>
      <c r="AA4"/>
      <c r="AB4"/>
      <c r="AC4"/>
      <c r="AD4" t="s">
        <v>220</v>
      </c>
      <c r="AE4"/>
      <c r="AF4"/>
      <c r="AG4"/>
      <c r="AH4"/>
    </row>
    <row r="5" spans="2:46" x14ac:dyDescent="0.35">
      <c r="B5" s="7" t="s">
        <v>94</v>
      </c>
      <c r="C5" s="6">
        <v>12</v>
      </c>
      <c r="D5" s="6">
        <v>12</v>
      </c>
      <c r="E5" s="6"/>
      <c r="F5" s="6"/>
      <c r="G5" s="6">
        <v>12</v>
      </c>
      <c r="H5" s="6"/>
      <c r="I5" s="6"/>
      <c r="J5" s="6"/>
      <c r="K5"/>
      <c r="L5"/>
      <c r="M5"/>
      <c r="N5"/>
      <c r="O5"/>
      <c r="P5"/>
      <c r="Q5" s="8" t="s">
        <v>218</v>
      </c>
      <c r="R5" s="11" t="s">
        <v>221</v>
      </c>
      <c r="S5" s="11" t="s">
        <v>222</v>
      </c>
      <c r="T5" s="11" t="s">
        <v>223</v>
      </c>
      <c r="U5" s="11" t="s">
        <v>224</v>
      </c>
      <c r="V5" s="11" t="s">
        <v>225</v>
      </c>
      <c r="W5" s="11" t="s">
        <v>226</v>
      </c>
      <c r="X5" s="11" t="s">
        <v>227</v>
      </c>
      <c r="Y5" s="11" t="s">
        <v>228</v>
      </c>
      <c r="Z5" s="11" t="s">
        <v>229</v>
      </c>
      <c r="AA5" s="11" t="s">
        <v>230</v>
      </c>
      <c r="AB5" s="11" t="s">
        <v>231</v>
      </c>
      <c r="AC5" s="11" t="s">
        <v>232</v>
      </c>
      <c r="AD5" s="11" t="s">
        <v>221</v>
      </c>
      <c r="AE5"/>
      <c r="AF5"/>
      <c r="AG5"/>
      <c r="AH5"/>
    </row>
    <row r="6" spans="2:46" x14ac:dyDescent="0.35">
      <c r="B6" s="7" t="s">
        <v>96</v>
      </c>
      <c r="C6" s="6">
        <v>12</v>
      </c>
      <c r="D6" s="6"/>
      <c r="E6" s="6">
        <v>12</v>
      </c>
      <c r="F6" s="6">
        <v>12</v>
      </c>
      <c r="G6" s="6">
        <v>12</v>
      </c>
      <c r="H6" s="6"/>
      <c r="I6" s="6"/>
      <c r="J6" s="6"/>
      <c r="K6"/>
      <c r="L6"/>
      <c r="M6"/>
      <c r="N6"/>
      <c r="O6"/>
      <c r="P6"/>
      <c r="Q6" s="9" t="s">
        <v>93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/>
      <c r="AG6"/>
      <c r="AH6"/>
      <c r="AT6" s="1" t="str">
        <f>Q6</f>
        <v>EstrategiaRentaVariable</v>
      </c>
    </row>
    <row r="7" spans="2:46" x14ac:dyDescent="0.35">
      <c r="B7" s="7" t="s">
        <v>125</v>
      </c>
      <c r="C7" s="6"/>
      <c r="D7" s="6">
        <v>12</v>
      </c>
      <c r="E7" s="6">
        <v>12</v>
      </c>
      <c r="F7" s="6">
        <v>12</v>
      </c>
      <c r="G7" s="6"/>
      <c r="H7" s="6">
        <v>12</v>
      </c>
      <c r="I7" s="6"/>
      <c r="J7" s="6"/>
      <c r="K7"/>
      <c r="L7"/>
      <c r="M7"/>
      <c r="N7"/>
      <c r="O7"/>
      <c r="P7"/>
      <c r="Q7" s="10" t="s">
        <v>94</v>
      </c>
      <c r="R7" s="12">
        <v>3</v>
      </c>
      <c r="S7" s="12">
        <v>3</v>
      </c>
      <c r="T7" s="12">
        <v>3</v>
      </c>
      <c r="U7" s="12">
        <v>3</v>
      </c>
      <c r="V7" s="12">
        <v>3</v>
      </c>
      <c r="W7" s="12">
        <v>3</v>
      </c>
      <c r="X7" s="12">
        <v>3</v>
      </c>
      <c r="Y7" s="12">
        <v>3</v>
      </c>
      <c r="Z7" s="12">
        <v>3</v>
      </c>
      <c r="AA7" s="12">
        <v>3</v>
      </c>
      <c r="AB7" s="12">
        <v>3</v>
      </c>
      <c r="AC7" s="12">
        <v>3</v>
      </c>
      <c r="AD7" s="12">
        <v>3</v>
      </c>
      <c r="AE7"/>
      <c r="AF7"/>
      <c r="AG7"/>
      <c r="AH7" s="1" t="b">
        <f>R7=S7</f>
        <v>1</v>
      </c>
      <c r="AI7" s="1" t="b">
        <f t="shared" ref="AI7:AS7" si="0">S7=T7</f>
        <v>1</v>
      </c>
      <c r="AJ7" s="1" t="b">
        <f t="shared" si="0"/>
        <v>1</v>
      </c>
      <c r="AK7" s="1" t="b">
        <f t="shared" si="0"/>
        <v>1</v>
      </c>
      <c r="AL7" s="1" t="b">
        <f t="shared" si="0"/>
        <v>1</v>
      </c>
      <c r="AM7" s="1" t="b">
        <f t="shared" si="0"/>
        <v>1</v>
      </c>
      <c r="AN7" s="1" t="b">
        <f t="shared" si="0"/>
        <v>1</v>
      </c>
      <c r="AO7" s="1" t="b">
        <f t="shared" si="0"/>
        <v>1</v>
      </c>
      <c r="AP7" s="1" t="b">
        <f t="shared" si="0"/>
        <v>1</v>
      </c>
      <c r="AQ7" s="1" t="b">
        <f t="shared" si="0"/>
        <v>1</v>
      </c>
      <c r="AR7" s="1" t="b">
        <f t="shared" si="0"/>
        <v>1</v>
      </c>
      <c r="AS7" s="1" t="b">
        <f t="shared" si="0"/>
        <v>1</v>
      </c>
      <c r="AT7" s="1" t="str">
        <f t="shared" ref="AT7:AT70" si="1">Q7</f>
        <v>ACCIONES Y VALORES S.A.</v>
      </c>
    </row>
    <row r="8" spans="2:46" x14ac:dyDescent="0.35">
      <c r="B8" s="7" t="s">
        <v>99</v>
      </c>
      <c r="C8" s="6">
        <v>12</v>
      </c>
      <c r="D8" s="6">
        <v>12</v>
      </c>
      <c r="E8" s="6"/>
      <c r="F8" s="6"/>
      <c r="G8" s="6">
        <v>12</v>
      </c>
      <c r="H8" s="6"/>
      <c r="I8" s="6"/>
      <c r="J8" s="6"/>
      <c r="K8"/>
      <c r="L8"/>
      <c r="M8"/>
      <c r="N8"/>
      <c r="O8"/>
      <c r="P8"/>
      <c r="Q8" s="10" t="s">
        <v>96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2">
        <v>2</v>
      </c>
      <c r="AA8" s="12">
        <v>2</v>
      </c>
      <c r="AB8" s="12">
        <v>2</v>
      </c>
      <c r="AC8" s="12">
        <v>2</v>
      </c>
      <c r="AD8" s="12">
        <v>2</v>
      </c>
      <c r="AE8"/>
      <c r="AF8"/>
      <c r="AG8"/>
      <c r="AH8" s="1" t="b">
        <f t="shared" ref="AH8:AH71" si="2">R8=S8</f>
        <v>1</v>
      </c>
      <c r="AI8" s="1" t="b">
        <f t="shared" ref="AI8:AI71" si="3">S8=T8</f>
        <v>1</v>
      </c>
      <c r="AJ8" s="1" t="b">
        <f t="shared" ref="AJ8:AJ71" si="4">T8=U8</f>
        <v>1</v>
      </c>
      <c r="AK8" s="1" t="b">
        <f t="shared" ref="AK8:AK71" si="5">U8=V8</f>
        <v>1</v>
      </c>
      <c r="AL8" s="1" t="b">
        <f t="shared" ref="AL8:AL71" si="6">V8=W8</f>
        <v>1</v>
      </c>
      <c r="AM8" s="1" t="b">
        <f t="shared" ref="AM8:AM71" si="7">W8=X8</f>
        <v>1</v>
      </c>
      <c r="AN8" s="1" t="b">
        <f t="shared" ref="AN8:AN71" si="8">X8=Y8</f>
        <v>1</v>
      </c>
      <c r="AO8" s="1" t="b">
        <f t="shared" ref="AO8:AO71" si="9">Y8=Z8</f>
        <v>1</v>
      </c>
      <c r="AP8" s="1" t="b">
        <f t="shared" ref="AP8:AP71" si="10">Z8=AA8</f>
        <v>1</v>
      </c>
      <c r="AQ8" s="1" t="b">
        <f t="shared" ref="AQ8:AQ71" si="11">AA8=AB8</f>
        <v>1</v>
      </c>
      <c r="AR8" s="1" t="b">
        <f t="shared" ref="AR8:AR71" si="12">AB8=AC8</f>
        <v>1</v>
      </c>
      <c r="AS8" s="1" t="b">
        <f t="shared" ref="AS8:AS71" si="13">AC8=AD8</f>
        <v>1</v>
      </c>
      <c r="AT8" s="1" t="str">
        <f t="shared" si="1"/>
        <v>ALIANZA FIDUCIARIA S.A.</v>
      </c>
    </row>
    <row r="9" spans="2:46" x14ac:dyDescent="0.35">
      <c r="B9" s="7" t="s">
        <v>197</v>
      </c>
      <c r="C9" s="6"/>
      <c r="D9" s="6"/>
      <c r="E9" s="6"/>
      <c r="F9" s="6"/>
      <c r="G9" s="6">
        <v>12</v>
      </c>
      <c r="H9" s="6">
        <v>12</v>
      </c>
      <c r="I9" s="6"/>
      <c r="J9" s="6"/>
      <c r="K9"/>
      <c r="L9"/>
      <c r="M9"/>
      <c r="N9"/>
      <c r="O9"/>
      <c r="P9"/>
      <c r="Q9" s="10" t="s">
        <v>99</v>
      </c>
      <c r="R9" s="12">
        <v>3</v>
      </c>
      <c r="S9" s="12">
        <v>3</v>
      </c>
      <c r="T9" s="12">
        <v>3</v>
      </c>
      <c r="U9" s="12">
        <v>3</v>
      </c>
      <c r="V9" s="12">
        <v>3</v>
      </c>
      <c r="W9" s="12">
        <v>3</v>
      </c>
      <c r="X9" s="12">
        <v>3</v>
      </c>
      <c r="Y9" s="12">
        <v>3</v>
      </c>
      <c r="Z9" s="12">
        <v>3</v>
      </c>
      <c r="AA9" s="12">
        <v>3</v>
      </c>
      <c r="AB9" s="12">
        <v>3</v>
      </c>
      <c r="AC9" s="12">
        <v>3</v>
      </c>
      <c r="AD9" s="12">
        <v>3</v>
      </c>
      <c r="AE9"/>
      <c r="AF9"/>
      <c r="AG9"/>
      <c r="AH9" s="1" t="b">
        <f t="shared" si="2"/>
        <v>1</v>
      </c>
      <c r="AI9" s="1" t="b">
        <f t="shared" si="3"/>
        <v>1</v>
      </c>
      <c r="AJ9" s="1" t="b">
        <f t="shared" si="4"/>
        <v>1</v>
      </c>
      <c r="AK9" s="1" t="b">
        <f t="shared" si="5"/>
        <v>1</v>
      </c>
      <c r="AL9" s="1" t="b">
        <f t="shared" si="6"/>
        <v>1</v>
      </c>
      <c r="AM9" s="1" t="b">
        <f t="shared" si="7"/>
        <v>1</v>
      </c>
      <c r="AN9" s="1" t="b">
        <f t="shared" si="8"/>
        <v>1</v>
      </c>
      <c r="AO9" s="1" t="b">
        <f t="shared" si="9"/>
        <v>1</v>
      </c>
      <c r="AP9" s="1" t="b">
        <f t="shared" si="10"/>
        <v>1</v>
      </c>
      <c r="AQ9" s="1" t="b">
        <f t="shared" si="11"/>
        <v>1</v>
      </c>
      <c r="AR9" s="1" t="b">
        <f t="shared" si="12"/>
        <v>1</v>
      </c>
      <c r="AS9" s="1" t="b">
        <f t="shared" si="13"/>
        <v>1</v>
      </c>
      <c r="AT9" s="1" t="str">
        <f t="shared" si="1"/>
        <v>BTG PACTUAL S.A.</v>
      </c>
    </row>
    <row r="10" spans="2:46" x14ac:dyDescent="0.35">
      <c r="B10" s="7" t="s">
        <v>153</v>
      </c>
      <c r="C10" s="6"/>
      <c r="D10" s="6"/>
      <c r="E10" s="6">
        <v>12</v>
      </c>
      <c r="F10" s="6"/>
      <c r="G10" s="6"/>
      <c r="H10" s="6"/>
      <c r="I10" s="6"/>
      <c r="J10" s="6"/>
      <c r="K10"/>
      <c r="L10"/>
      <c r="M10"/>
      <c r="N10"/>
      <c r="O10"/>
      <c r="P10"/>
      <c r="Q10" s="10" t="s">
        <v>102</v>
      </c>
      <c r="R10" s="12">
        <v>2</v>
      </c>
      <c r="S10" s="12">
        <v>2</v>
      </c>
      <c r="T10" s="12">
        <v>2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  <c r="AC10" s="12">
        <v>1.5</v>
      </c>
      <c r="AD10" s="12">
        <v>2</v>
      </c>
      <c r="AE10"/>
      <c r="AF10"/>
      <c r="AG10"/>
      <c r="AH10" s="1" t="b">
        <f t="shared" si="2"/>
        <v>1</v>
      </c>
      <c r="AI10" s="1" t="b">
        <f t="shared" si="3"/>
        <v>1</v>
      </c>
      <c r="AJ10" s="1" t="b">
        <f t="shared" si="4"/>
        <v>1</v>
      </c>
      <c r="AK10" s="1" t="b">
        <f t="shared" si="5"/>
        <v>1</v>
      </c>
      <c r="AL10" s="1" t="b">
        <f t="shared" si="6"/>
        <v>1</v>
      </c>
      <c r="AM10" s="1" t="b">
        <f t="shared" si="7"/>
        <v>1</v>
      </c>
      <c r="AN10" s="1" t="b">
        <f t="shared" si="8"/>
        <v>1</v>
      </c>
      <c r="AO10" s="1" t="b">
        <f t="shared" si="9"/>
        <v>1</v>
      </c>
      <c r="AP10" s="1" t="b">
        <f t="shared" si="10"/>
        <v>1</v>
      </c>
      <c r="AQ10" s="1" t="b">
        <f t="shared" si="11"/>
        <v>1</v>
      </c>
      <c r="AR10" s="1" t="b">
        <f t="shared" si="12"/>
        <v>0</v>
      </c>
      <c r="AS10" s="1" t="b">
        <f t="shared" si="13"/>
        <v>0</v>
      </c>
      <c r="AT10" s="1" t="str">
        <f t="shared" si="1"/>
        <v>CREDICORP CAPITAL S.A.</v>
      </c>
    </row>
    <row r="11" spans="2:46" x14ac:dyDescent="0.35">
      <c r="B11" s="7" t="s">
        <v>102</v>
      </c>
      <c r="C11" s="6">
        <v>12</v>
      </c>
      <c r="D11" s="6"/>
      <c r="E11" s="6"/>
      <c r="F11" s="6"/>
      <c r="G11" s="6"/>
      <c r="H11" s="6">
        <v>12</v>
      </c>
      <c r="I11" s="6"/>
      <c r="J11" s="6"/>
      <c r="K11"/>
      <c r="L11"/>
      <c r="M11"/>
      <c r="N11"/>
      <c r="O11"/>
      <c r="P11"/>
      <c r="Q11" s="10" t="s">
        <v>105</v>
      </c>
      <c r="R11" s="12">
        <v>3.05</v>
      </c>
      <c r="S11" s="12">
        <v>3.05</v>
      </c>
      <c r="T11" s="12">
        <v>3.0453263600558298</v>
      </c>
      <c r="U11" s="12">
        <v>3.0453263600558329</v>
      </c>
      <c r="V11" s="12">
        <v>3.0453263600558329</v>
      </c>
      <c r="W11" s="12">
        <v>3.0453263600558329</v>
      </c>
      <c r="X11" s="12">
        <v>3.0453263600558329</v>
      </c>
      <c r="Y11" s="12">
        <v>3.0453263600558329</v>
      </c>
      <c r="Z11" s="12">
        <v>3.0453263600558329</v>
      </c>
      <c r="AA11" s="12">
        <v>3.0453263600558329</v>
      </c>
      <c r="AB11" s="12">
        <v>3.0453263600558329</v>
      </c>
      <c r="AC11" s="12">
        <v>3.0453263600558329</v>
      </c>
      <c r="AD11" s="12">
        <v>3.0453263600558329</v>
      </c>
      <c r="AE11"/>
      <c r="AF11"/>
      <c r="AG11"/>
      <c r="AH11" s="1" t="b">
        <f t="shared" si="2"/>
        <v>1</v>
      </c>
      <c r="AI11" s="1" t="b">
        <f t="shared" si="3"/>
        <v>0</v>
      </c>
      <c r="AJ11" s="1" t="b">
        <f t="shared" si="4"/>
        <v>1</v>
      </c>
      <c r="AK11" s="1" t="b">
        <f t="shared" si="5"/>
        <v>1</v>
      </c>
      <c r="AL11" s="1" t="b">
        <f t="shared" si="6"/>
        <v>1</v>
      </c>
      <c r="AM11" s="1" t="b">
        <f t="shared" si="7"/>
        <v>1</v>
      </c>
      <c r="AN11" s="1" t="b">
        <f t="shared" si="8"/>
        <v>1</v>
      </c>
      <c r="AO11" s="1" t="b">
        <f t="shared" si="9"/>
        <v>1</v>
      </c>
      <c r="AP11" s="1" t="b">
        <f t="shared" si="10"/>
        <v>1</v>
      </c>
      <c r="AQ11" s="1" t="b">
        <f t="shared" si="11"/>
        <v>1</v>
      </c>
      <c r="AR11" s="1" t="b">
        <f t="shared" si="12"/>
        <v>1</v>
      </c>
      <c r="AS11" s="1" t="b">
        <f t="shared" si="13"/>
        <v>1</v>
      </c>
      <c r="AT11" s="1" t="str">
        <f t="shared" si="1"/>
        <v>FIDUCIARIA BANCOLOMBIA S.A.</v>
      </c>
    </row>
    <row r="12" spans="2:46" x14ac:dyDescent="0.35">
      <c r="B12" s="7" t="s">
        <v>128</v>
      </c>
      <c r="C12" s="6"/>
      <c r="D12" s="6">
        <v>12</v>
      </c>
      <c r="E12" s="6">
        <v>11</v>
      </c>
      <c r="F12" s="6">
        <v>12</v>
      </c>
      <c r="G12" s="6"/>
      <c r="H12" s="6"/>
      <c r="I12" s="6"/>
      <c r="J12" s="6"/>
      <c r="K12"/>
      <c r="L12"/>
      <c r="M12"/>
      <c r="N12"/>
      <c r="O12"/>
      <c r="P12"/>
      <c r="Q12" s="10" t="s">
        <v>108</v>
      </c>
      <c r="R12" s="12">
        <v>3</v>
      </c>
      <c r="S12" s="12">
        <v>3</v>
      </c>
      <c r="T12" s="12">
        <v>3</v>
      </c>
      <c r="U12" s="12">
        <v>3</v>
      </c>
      <c r="V12" s="12">
        <v>3</v>
      </c>
      <c r="W12" s="12">
        <v>3</v>
      </c>
      <c r="X12" s="12">
        <v>3</v>
      </c>
      <c r="Y12" s="12">
        <v>3</v>
      </c>
      <c r="Z12" s="12">
        <v>3</v>
      </c>
      <c r="AA12" s="12">
        <v>3</v>
      </c>
      <c r="AB12" s="12">
        <v>3</v>
      </c>
      <c r="AC12" s="12">
        <v>3</v>
      </c>
      <c r="AD12" s="12">
        <v>3</v>
      </c>
      <c r="AE12"/>
      <c r="AF12"/>
      <c r="AG12"/>
      <c r="AH12" s="1" t="b">
        <f t="shared" si="2"/>
        <v>1</v>
      </c>
      <c r="AI12" s="1" t="b">
        <f t="shared" si="3"/>
        <v>1</v>
      </c>
      <c r="AJ12" s="1" t="b">
        <f t="shared" si="4"/>
        <v>1</v>
      </c>
      <c r="AK12" s="1" t="b">
        <f t="shared" si="5"/>
        <v>1</v>
      </c>
      <c r="AL12" s="1" t="b">
        <f t="shared" si="6"/>
        <v>1</v>
      </c>
      <c r="AM12" s="1" t="b">
        <f t="shared" si="7"/>
        <v>1</v>
      </c>
      <c r="AN12" s="1" t="b">
        <f t="shared" si="8"/>
        <v>1</v>
      </c>
      <c r="AO12" s="1" t="b">
        <f t="shared" si="9"/>
        <v>1</v>
      </c>
      <c r="AP12" s="1" t="b">
        <f t="shared" si="10"/>
        <v>1</v>
      </c>
      <c r="AQ12" s="1" t="b">
        <f t="shared" si="11"/>
        <v>1</v>
      </c>
      <c r="AR12" s="1" t="b">
        <f t="shared" si="12"/>
        <v>1</v>
      </c>
      <c r="AS12" s="1" t="b">
        <f t="shared" si="13"/>
        <v>1</v>
      </c>
      <c r="AT12" s="1" t="str">
        <f t="shared" si="1"/>
        <v>FIDUCIARIA CORFICOLOMBIANA S.A.</v>
      </c>
    </row>
    <row r="13" spans="2:46" x14ac:dyDescent="0.35">
      <c r="B13" s="7" t="s">
        <v>157</v>
      </c>
      <c r="C13" s="6"/>
      <c r="D13" s="6"/>
      <c r="E13" s="6">
        <v>12</v>
      </c>
      <c r="F13" s="6">
        <v>12</v>
      </c>
      <c r="G13" s="6"/>
      <c r="H13" s="6"/>
      <c r="I13" s="6"/>
      <c r="J13" s="6"/>
      <c r="K13"/>
      <c r="L13"/>
      <c r="M13"/>
      <c r="N13"/>
      <c r="O13"/>
      <c r="P13"/>
      <c r="Q13" s="10" t="s">
        <v>233</v>
      </c>
      <c r="R13" s="12">
        <v>3.5</v>
      </c>
      <c r="S13" s="12">
        <v>3.5</v>
      </c>
      <c r="T13" s="12">
        <v>3.5</v>
      </c>
      <c r="U13" s="12">
        <v>3.5</v>
      </c>
      <c r="V13" s="12">
        <v>3.5</v>
      </c>
      <c r="W13" s="12">
        <v>3.5</v>
      </c>
      <c r="X13" s="12">
        <v>3.5</v>
      </c>
      <c r="Y13" s="12">
        <v>3.5</v>
      </c>
      <c r="Z13" s="12">
        <v>3.5</v>
      </c>
      <c r="AA13" s="12">
        <v>3.5</v>
      </c>
      <c r="AB13" s="12">
        <v>3.5</v>
      </c>
      <c r="AC13" s="12"/>
      <c r="AD13" s="12"/>
      <c r="AE13"/>
      <c r="AF13"/>
      <c r="AG13"/>
      <c r="AH13" s="1" t="b">
        <f t="shared" si="2"/>
        <v>1</v>
      </c>
      <c r="AI13" s="1" t="b">
        <f t="shared" si="3"/>
        <v>1</v>
      </c>
      <c r="AJ13" s="1" t="b">
        <f t="shared" si="4"/>
        <v>1</v>
      </c>
      <c r="AK13" s="1" t="b">
        <f t="shared" si="5"/>
        <v>1</v>
      </c>
      <c r="AL13" s="1" t="b">
        <f t="shared" si="6"/>
        <v>1</v>
      </c>
      <c r="AM13" s="1" t="b">
        <f t="shared" si="7"/>
        <v>1</v>
      </c>
      <c r="AN13" s="1" t="b">
        <f t="shared" si="8"/>
        <v>1</v>
      </c>
      <c r="AO13" s="1" t="b">
        <f t="shared" si="9"/>
        <v>1</v>
      </c>
      <c r="AP13" s="1" t="b">
        <f t="shared" si="10"/>
        <v>1</v>
      </c>
      <c r="AQ13" s="1" t="b">
        <f t="shared" si="11"/>
        <v>1</v>
      </c>
      <c r="AR13" s="1" t="b">
        <f t="shared" si="12"/>
        <v>0</v>
      </c>
      <c r="AS13" s="1" t="b">
        <f t="shared" si="13"/>
        <v>1</v>
      </c>
      <c r="AT13" s="1" t="str">
        <f t="shared" si="1"/>
        <v>FPV COLFONDOS</v>
      </c>
    </row>
    <row r="14" spans="2:46" x14ac:dyDescent="0.35">
      <c r="B14" s="7" t="s">
        <v>105</v>
      </c>
      <c r="C14" s="6">
        <v>12</v>
      </c>
      <c r="D14" s="6">
        <v>12</v>
      </c>
      <c r="E14" s="6">
        <v>12</v>
      </c>
      <c r="F14" s="6">
        <v>12</v>
      </c>
      <c r="G14" s="6">
        <v>12</v>
      </c>
      <c r="H14" s="6">
        <v>12</v>
      </c>
      <c r="I14" s="6"/>
      <c r="J14" s="6"/>
      <c r="K14"/>
      <c r="L14"/>
      <c r="M14"/>
      <c r="N14"/>
      <c r="O14"/>
      <c r="P14"/>
      <c r="Q14" s="10" t="s">
        <v>110</v>
      </c>
      <c r="R14" s="12">
        <v>3</v>
      </c>
      <c r="S14" s="12">
        <v>3</v>
      </c>
      <c r="T14" s="12">
        <v>3</v>
      </c>
      <c r="U14" s="12"/>
      <c r="V14" s="12">
        <v>3</v>
      </c>
      <c r="W14" s="12">
        <v>3</v>
      </c>
      <c r="X14" s="12">
        <v>3</v>
      </c>
      <c r="Y14" s="12">
        <v>3</v>
      </c>
      <c r="Z14" s="12">
        <v>3</v>
      </c>
      <c r="AA14" s="12">
        <v>3</v>
      </c>
      <c r="AB14" s="12"/>
      <c r="AC14" s="12"/>
      <c r="AD14" s="12">
        <v>3</v>
      </c>
      <c r="AE14"/>
      <c r="AF14"/>
      <c r="AG14"/>
      <c r="AH14" s="1" t="b">
        <f t="shared" si="2"/>
        <v>1</v>
      </c>
      <c r="AI14" s="1" t="b">
        <f t="shared" si="3"/>
        <v>1</v>
      </c>
      <c r="AJ14" s="1" t="b">
        <f t="shared" si="4"/>
        <v>0</v>
      </c>
      <c r="AK14" s="1" t="b">
        <f t="shared" si="5"/>
        <v>0</v>
      </c>
      <c r="AL14" s="1" t="b">
        <f t="shared" si="6"/>
        <v>1</v>
      </c>
      <c r="AM14" s="1" t="b">
        <f t="shared" si="7"/>
        <v>1</v>
      </c>
      <c r="AN14" s="1" t="b">
        <f t="shared" si="8"/>
        <v>1</v>
      </c>
      <c r="AO14" s="1" t="b">
        <f t="shared" si="9"/>
        <v>1</v>
      </c>
      <c r="AP14" s="1" t="b">
        <f t="shared" si="10"/>
        <v>1</v>
      </c>
      <c r="AQ14" s="1" t="b">
        <f t="shared" si="11"/>
        <v>0</v>
      </c>
      <c r="AR14" s="1" t="b">
        <f t="shared" si="12"/>
        <v>1</v>
      </c>
      <c r="AS14" s="1" t="b">
        <f t="shared" si="13"/>
        <v>0</v>
      </c>
      <c r="AT14" s="1" t="str">
        <f t="shared" si="1"/>
        <v>FPV PORVENIR</v>
      </c>
    </row>
    <row r="15" spans="2:46" x14ac:dyDescent="0.35">
      <c r="B15" s="7" t="s">
        <v>160</v>
      </c>
      <c r="C15" s="6"/>
      <c r="D15" s="6"/>
      <c r="E15" s="6">
        <v>12</v>
      </c>
      <c r="F15" s="6"/>
      <c r="G15" s="6"/>
      <c r="H15" s="6">
        <v>12</v>
      </c>
      <c r="I15" s="6"/>
      <c r="J15" s="6"/>
      <c r="K15"/>
      <c r="L15"/>
      <c r="M15"/>
      <c r="N15"/>
      <c r="O15"/>
      <c r="P15"/>
      <c r="Q15" s="10" t="s">
        <v>112</v>
      </c>
      <c r="R15" s="12">
        <v>3</v>
      </c>
      <c r="S15" s="12">
        <v>3</v>
      </c>
      <c r="T15" s="12">
        <v>3</v>
      </c>
      <c r="U15" s="12">
        <v>3</v>
      </c>
      <c r="V15" s="12">
        <v>3</v>
      </c>
      <c r="W15" s="12">
        <v>3</v>
      </c>
      <c r="X15" s="12">
        <v>3</v>
      </c>
      <c r="Y15" s="12">
        <v>3</v>
      </c>
      <c r="Z15" s="12">
        <v>3</v>
      </c>
      <c r="AA15" s="12">
        <v>3</v>
      </c>
      <c r="AB15" s="12">
        <v>3</v>
      </c>
      <c r="AC15" s="12">
        <v>3</v>
      </c>
      <c r="AD15" s="12">
        <v>3</v>
      </c>
      <c r="AE15"/>
      <c r="AF15"/>
      <c r="AG15"/>
      <c r="AH15" s="1" t="b">
        <f t="shared" si="2"/>
        <v>1</v>
      </c>
      <c r="AI15" s="1" t="b">
        <f t="shared" si="3"/>
        <v>1</v>
      </c>
      <c r="AJ15" s="1" t="b">
        <f t="shared" si="4"/>
        <v>1</v>
      </c>
      <c r="AK15" s="1" t="b">
        <f t="shared" si="5"/>
        <v>1</v>
      </c>
      <c r="AL15" s="1" t="b">
        <f t="shared" si="6"/>
        <v>1</v>
      </c>
      <c r="AM15" s="1" t="b">
        <f t="shared" si="7"/>
        <v>1</v>
      </c>
      <c r="AN15" s="1" t="b">
        <f t="shared" si="8"/>
        <v>1</v>
      </c>
      <c r="AO15" s="1" t="b">
        <f t="shared" si="9"/>
        <v>1</v>
      </c>
      <c r="AP15" s="1" t="b">
        <f t="shared" si="10"/>
        <v>1</v>
      </c>
      <c r="AQ15" s="1" t="b">
        <f t="shared" si="11"/>
        <v>1</v>
      </c>
      <c r="AR15" s="1" t="b">
        <f t="shared" si="12"/>
        <v>1</v>
      </c>
      <c r="AS15" s="1" t="b">
        <f t="shared" si="13"/>
        <v>1</v>
      </c>
      <c r="AT15" s="1" t="str">
        <f t="shared" si="1"/>
        <v>FPV PROTECCION</v>
      </c>
    </row>
    <row r="16" spans="2:46" x14ac:dyDescent="0.35">
      <c r="B16" s="7" t="s">
        <v>132</v>
      </c>
      <c r="C16" s="6"/>
      <c r="D16" s="6">
        <v>12</v>
      </c>
      <c r="E16" s="6"/>
      <c r="F16" s="6"/>
      <c r="G16" s="6"/>
      <c r="H16" s="6"/>
      <c r="I16" s="6"/>
      <c r="J16" s="6"/>
      <c r="K16"/>
      <c r="L16"/>
      <c r="M16"/>
      <c r="N16"/>
      <c r="O16"/>
      <c r="P16"/>
      <c r="Q16" s="10" t="s">
        <v>114</v>
      </c>
      <c r="R16" s="12">
        <v>3</v>
      </c>
      <c r="S16" s="12">
        <v>3</v>
      </c>
      <c r="T16" s="12">
        <v>3</v>
      </c>
      <c r="U16" s="12">
        <v>3</v>
      </c>
      <c r="V16" s="12">
        <v>3</v>
      </c>
      <c r="W16" s="12">
        <v>3</v>
      </c>
      <c r="X16" s="12">
        <v>3</v>
      </c>
      <c r="Y16" s="12">
        <v>3</v>
      </c>
      <c r="Z16" s="12">
        <v>3</v>
      </c>
      <c r="AA16" s="12">
        <v>3</v>
      </c>
      <c r="AB16" s="12">
        <v>3</v>
      </c>
      <c r="AC16" s="12">
        <v>3</v>
      </c>
      <c r="AD16" s="12">
        <v>3</v>
      </c>
      <c r="AE16"/>
      <c r="AF16"/>
      <c r="AG16"/>
      <c r="AH16" s="1" t="b">
        <f t="shared" si="2"/>
        <v>1</v>
      </c>
      <c r="AI16" s="1" t="b">
        <f t="shared" si="3"/>
        <v>1</v>
      </c>
      <c r="AJ16" s="1" t="b">
        <f t="shared" si="4"/>
        <v>1</v>
      </c>
      <c r="AK16" s="1" t="b">
        <f t="shared" si="5"/>
        <v>1</v>
      </c>
      <c r="AL16" s="1" t="b">
        <f t="shared" si="6"/>
        <v>1</v>
      </c>
      <c r="AM16" s="1" t="b">
        <f t="shared" si="7"/>
        <v>1</v>
      </c>
      <c r="AN16" s="1" t="b">
        <f t="shared" si="8"/>
        <v>1</v>
      </c>
      <c r="AO16" s="1" t="b">
        <f t="shared" si="9"/>
        <v>1</v>
      </c>
      <c r="AP16" s="1" t="b">
        <f t="shared" si="10"/>
        <v>1</v>
      </c>
      <c r="AQ16" s="1" t="b">
        <f t="shared" si="11"/>
        <v>1</v>
      </c>
      <c r="AR16" s="1" t="b">
        <f t="shared" si="12"/>
        <v>1</v>
      </c>
      <c r="AS16" s="1" t="b">
        <f t="shared" si="13"/>
        <v>1</v>
      </c>
      <c r="AT16" s="1" t="str">
        <f t="shared" si="1"/>
        <v>FPV SKANDIA</v>
      </c>
    </row>
    <row r="17" spans="2:46" x14ac:dyDescent="0.35">
      <c r="B17" s="7" t="s">
        <v>135</v>
      </c>
      <c r="C17" s="6"/>
      <c r="D17" s="6">
        <v>12</v>
      </c>
      <c r="E17" s="6">
        <v>12</v>
      </c>
      <c r="F17" s="6"/>
      <c r="G17" s="6"/>
      <c r="H17" s="6"/>
      <c r="I17" s="6"/>
      <c r="J17" s="6"/>
      <c r="K17"/>
      <c r="L17"/>
      <c r="M17"/>
      <c r="N17"/>
      <c r="O17"/>
      <c r="P17"/>
      <c r="Q17" s="10" t="s">
        <v>116</v>
      </c>
      <c r="R17" s="12">
        <v>3.5</v>
      </c>
      <c r="S17" s="12">
        <v>3.5</v>
      </c>
      <c r="T17" s="12">
        <v>3.5</v>
      </c>
      <c r="U17" s="12">
        <v>3.5</v>
      </c>
      <c r="V17" s="12">
        <v>3.5</v>
      </c>
      <c r="W17" s="12">
        <v>3.5</v>
      </c>
      <c r="X17" s="12">
        <v>3.5</v>
      </c>
      <c r="Y17" s="12">
        <v>3.5</v>
      </c>
      <c r="Z17" s="12">
        <v>3.5</v>
      </c>
      <c r="AA17" s="12">
        <v>3.5</v>
      </c>
      <c r="AB17" s="12">
        <v>3.5</v>
      </c>
      <c r="AC17" s="12">
        <v>3.5</v>
      </c>
      <c r="AD17" s="12">
        <v>3.5</v>
      </c>
      <c r="AE17"/>
      <c r="AF17"/>
      <c r="AG17"/>
      <c r="AH17" s="1" t="b">
        <f t="shared" si="2"/>
        <v>1</v>
      </c>
      <c r="AI17" s="1" t="b">
        <f t="shared" si="3"/>
        <v>1</v>
      </c>
      <c r="AJ17" s="1" t="b">
        <f t="shared" si="4"/>
        <v>1</v>
      </c>
      <c r="AK17" s="1" t="b">
        <f t="shared" si="5"/>
        <v>1</v>
      </c>
      <c r="AL17" s="1" t="b">
        <f t="shared" si="6"/>
        <v>1</v>
      </c>
      <c r="AM17" s="1" t="b">
        <f t="shared" si="7"/>
        <v>1</v>
      </c>
      <c r="AN17" s="1" t="b">
        <f t="shared" si="8"/>
        <v>1</v>
      </c>
      <c r="AO17" s="1" t="b">
        <f t="shared" si="9"/>
        <v>1</v>
      </c>
      <c r="AP17" s="1" t="b">
        <f t="shared" si="10"/>
        <v>1</v>
      </c>
      <c r="AQ17" s="1" t="b">
        <f t="shared" si="11"/>
        <v>1</v>
      </c>
      <c r="AR17" s="1" t="b">
        <f t="shared" si="12"/>
        <v>1</v>
      </c>
      <c r="AS17" s="1" t="b">
        <f t="shared" si="13"/>
        <v>1</v>
      </c>
      <c r="AT17" s="1" t="str">
        <f t="shared" si="1"/>
        <v xml:space="preserve">GLOBAL SECURITIES S.A. </v>
      </c>
    </row>
    <row r="18" spans="2:46" x14ac:dyDescent="0.35">
      <c r="B18" s="7" t="s">
        <v>108</v>
      </c>
      <c r="C18" s="6">
        <v>12</v>
      </c>
      <c r="D18" s="6"/>
      <c r="E18" s="6">
        <v>12</v>
      </c>
      <c r="F18" s="6"/>
      <c r="G18" s="6">
        <v>12</v>
      </c>
      <c r="H18" s="6"/>
      <c r="I18" s="6">
        <v>12</v>
      </c>
      <c r="J18" s="6"/>
      <c r="K18"/>
      <c r="L18"/>
      <c r="M18"/>
      <c r="N18"/>
      <c r="O18"/>
      <c r="P18"/>
      <c r="Q18" s="10" t="s">
        <v>118</v>
      </c>
      <c r="R18" s="12">
        <v>1.85</v>
      </c>
      <c r="S18" s="12">
        <v>1.85</v>
      </c>
      <c r="T18" s="12">
        <v>1.85</v>
      </c>
      <c r="U18" s="12">
        <v>1.85</v>
      </c>
      <c r="V18" s="12">
        <v>1.85</v>
      </c>
      <c r="W18" s="12">
        <v>1.85</v>
      </c>
      <c r="X18" s="12">
        <v>1.85</v>
      </c>
      <c r="Y18" s="12">
        <v>1.85</v>
      </c>
      <c r="Z18" s="12">
        <v>1.85</v>
      </c>
      <c r="AA18" s="12">
        <v>1.85</v>
      </c>
      <c r="AB18" s="12">
        <v>1.85</v>
      </c>
      <c r="AC18" s="12">
        <v>1.85</v>
      </c>
      <c r="AD18" s="12">
        <v>1.85</v>
      </c>
      <c r="AE18"/>
      <c r="AF18"/>
      <c r="AG18"/>
      <c r="AH18" s="1" t="b">
        <f t="shared" si="2"/>
        <v>1</v>
      </c>
      <c r="AI18" s="1" t="b">
        <f t="shared" si="3"/>
        <v>1</v>
      </c>
      <c r="AJ18" s="1" t="b">
        <f t="shared" si="4"/>
        <v>1</v>
      </c>
      <c r="AK18" s="1" t="b">
        <f t="shared" si="5"/>
        <v>1</v>
      </c>
      <c r="AL18" s="1" t="b">
        <f t="shared" si="6"/>
        <v>1</v>
      </c>
      <c r="AM18" s="1" t="b">
        <f t="shared" si="7"/>
        <v>1</v>
      </c>
      <c r="AN18" s="1" t="b">
        <f t="shared" si="8"/>
        <v>1</v>
      </c>
      <c r="AO18" s="1" t="b">
        <f t="shared" si="9"/>
        <v>1</v>
      </c>
      <c r="AP18" s="1" t="b">
        <f t="shared" si="10"/>
        <v>1</v>
      </c>
      <c r="AQ18" s="1" t="b">
        <f t="shared" si="11"/>
        <v>1</v>
      </c>
      <c r="AR18" s="1" t="b">
        <f t="shared" si="12"/>
        <v>1</v>
      </c>
      <c r="AS18" s="1" t="b">
        <f t="shared" si="13"/>
        <v>1</v>
      </c>
      <c r="AT18" s="1" t="str">
        <f t="shared" si="1"/>
        <v>ITAU ASSET MANAGEMENT</v>
      </c>
    </row>
    <row r="19" spans="2:46" x14ac:dyDescent="0.35">
      <c r="B19" s="7" t="s">
        <v>164</v>
      </c>
      <c r="C19" s="6"/>
      <c r="D19" s="6"/>
      <c r="E19" s="6">
        <v>12</v>
      </c>
      <c r="F19" s="6"/>
      <c r="G19" s="6"/>
      <c r="H19" s="6"/>
      <c r="I19" s="6"/>
      <c r="J19" s="6"/>
      <c r="K19"/>
      <c r="L19"/>
      <c r="M19"/>
      <c r="N19"/>
      <c r="O19"/>
      <c r="P19"/>
      <c r="Q19" s="10" t="s">
        <v>120</v>
      </c>
      <c r="R19" s="12">
        <v>3.04</v>
      </c>
      <c r="S19" s="12">
        <v>3.01</v>
      </c>
      <c r="T19" s="12">
        <v>3.0415218313692098</v>
      </c>
      <c r="U19" s="12">
        <v>3.041648460643875</v>
      </c>
      <c r="V19" s="12">
        <v>3.0464987882735879</v>
      </c>
      <c r="W19" s="12">
        <v>3.0737346065804472</v>
      </c>
      <c r="X19" s="12">
        <v>3.0471060666953149</v>
      </c>
      <c r="Y19" s="12">
        <v>3.053780212063284</v>
      </c>
      <c r="Z19" s="12">
        <v>3.0516031862099608</v>
      </c>
      <c r="AA19" s="12">
        <v>3.0434629031075082</v>
      </c>
      <c r="AB19" s="12">
        <v>3.0397685743627889</v>
      </c>
      <c r="AC19" s="12">
        <v>3.0413038960962262</v>
      </c>
      <c r="AD19" s="12">
        <v>3.0459825337260771</v>
      </c>
      <c r="AE19"/>
      <c r="AF19"/>
      <c r="AG19"/>
      <c r="AH19" s="1" t="b">
        <f t="shared" si="2"/>
        <v>0</v>
      </c>
      <c r="AI19" s="1" t="b">
        <f t="shared" si="3"/>
        <v>0</v>
      </c>
      <c r="AJ19" s="1" t="b">
        <f t="shared" si="4"/>
        <v>0</v>
      </c>
      <c r="AK19" s="1" t="b">
        <f t="shared" si="5"/>
        <v>0</v>
      </c>
      <c r="AL19" s="1" t="b">
        <f t="shared" si="6"/>
        <v>0</v>
      </c>
      <c r="AM19" s="1" t="b">
        <f t="shared" si="7"/>
        <v>0</v>
      </c>
      <c r="AN19" s="1" t="b">
        <f t="shared" si="8"/>
        <v>0</v>
      </c>
      <c r="AO19" s="1" t="b">
        <f t="shared" si="9"/>
        <v>0</v>
      </c>
      <c r="AP19" s="1" t="b">
        <f t="shared" si="10"/>
        <v>0</v>
      </c>
      <c r="AQ19" s="1" t="b">
        <f t="shared" si="11"/>
        <v>0</v>
      </c>
      <c r="AR19" s="1" t="b">
        <f t="shared" si="12"/>
        <v>0</v>
      </c>
      <c r="AS19" s="1" t="b">
        <f t="shared" si="13"/>
        <v>0</v>
      </c>
      <c r="AT19" s="1" t="str">
        <f t="shared" si="1"/>
        <v>VALORES BANCOLOMBIA S.A.</v>
      </c>
    </row>
    <row r="20" spans="2:46" x14ac:dyDescent="0.35">
      <c r="B20" s="7" t="s">
        <v>167</v>
      </c>
      <c r="C20" s="6"/>
      <c r="D20" s="6"/>
      <c r="E20" s="6">
        <v>12</v>
      </c>
      <c r="F20" s="6">
        <v>24</v>
      </c>
      <c r="G20" s="6"/>
      <c r="H20" s="6"/>
      <c r="I20" s="6"/>
      <c r="J20" s="6"/>
      <c r="K20"/>
      <c r="L20"/>
      <c r="M20"/>
      <c r="N20"/>
      <c r="O20"/>
      <c r="P20"/>
      <c r="Q20" s="9" t="s">
        <v>123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/>
      <c r="AF20"/>
      <c r="AG20"/>
      <c r="AH20" s="1" t="b">
        <f t="shared" si="2"/>
        <v>1</v>
      </c>
      <c r="AI20" s="1" t="b">
        <f t="shared" si="3"/>
        <v>1</v>
      </c>
      <c r="AJ20" s="1" t="b">
        <f t="shared" si="4"/>
        <v>1</v>
      </c>
      <c r="AK20" s="1" t="b">
        <f t="shared" si="5"/>
        <v>1</v>
      </c>
      <c r="AL20" s="1" t="b">
        <f t="shared" si="6"/>
        <v>1</v>
      </c>
      <c r="AM20" s="1" t="b">
        <f t="shared" si="7"/>
        <v>1</v>
      </c>
      <c r="AN20" s="1" t="b">
        <f t="shared" si="8"/>
        <v>1</v>
      </c>
      <c r="AO20" s="1" t="b">
        <f t="shared" si="9"/>
        <v>1</v>
      </c>
      <c r="AP20" s="1" t="b">
        <f t="shared" si="10"/>
        <v>1</v>
      </c>
      <c r="AQ20" s="1" t="b">
        <f t="shared" si="11"/>
        <v>1</v>
      </c>
      <c r="AR20" s="1" t="b">
        <f t="shared" si="12"/>
        <v>1</v>
      </c>
      <c r="AS20" s="1" t="b">
        <f t="shared" si="13"/>
        <v>1</v>
      </c>
      <c r="AT20" s="1" t="str">
        <f t="shared" si="1"/>
        <v>Fiducuenta</v>
      </c>
    </row>
    <row r="21" spans="2:46" x14ac:dyDescent="0.35">
      <c r="B21" s="7" t="s">
        <v>170</v>
      </c>
      <c r="C21" s="6"/>
      <c r="D21" s="6"/>
      <c r="E21" s="6">
        <v>12</v>
      </c>
      <c r="F21" s="6"/>
      <c r="G21" s="6">
        <v>12</v>
      </c>
      <c r="H21" s="6"/>
      <c r="I21" s="6"/>
      <c r="J21" s="6"/>
      <c r="K21"/>
      <c r="L21"/>
      <c r="M21"/>
      <c r="N21"/>
      <c r="O21"/>
      <c r="P21"/>
      <c r="Q21" s="10" t="s">
        <v>94</v>
      </c>
      <c r="R21" s="12">
        <v>1</v>
      </c>
      <c r="S21" s="12">
        <v>1</v>
      </c>
      <c r="T21" s="12">
        <v>1</v>
      </c>
      <c r="U21" s="12">
        <v>1</v>
      </c>
      <c r="V21" s="12">
        <v>1.08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12">
        <v>1</v>
      </c>
      <c r="AD21" s="12">
        <v>1</v>
      </c>
      <c r="AE21"/>
      <c r="AF21"/>
      <c r="AG21"/>
      <c r="AH21" s="1" t="b">
        <f t="shared" si="2"/>
        <v>1</v>
      </c>
      <c r="AI21" s="1" t="b">
        <f t="shared" si="3"/>
        <v>1</v>
      </c>
      <c r="AJ21" s="1" t="b">
        <f t="shared" si="4"/>
        <v>1</v>
      </c>
      <c r="AK21" s="1" t="b">
        <f t="shared" si="5"/>
        <v>0</v>
      </c>
      <c r="AL21" s="1" t="b">
        <f t="shared" si="6"/>
        <v>0</v>
      </c>
      <c r="AM21" s="1" t="b">
        <f t="shared" si="7"/>
        <v>1</v>
      </c>
      <c r="AN21" s="1" t="b">
        <f t="shared" si="8"/>
        <v>1</v>
      </c>
      <c r="AO21" s="1" t="b">
        <f t="shared" si="9"/>
        <v>1</v>
      </c>
      <c r="AP21" s="1" t="b">
        <f t="shared" si="10"/>
        <v>1</v>
      </c>
      <c r="AQ21" s="1" t="b">
        <f t="shared" si="11"/>
        <v>1</v>
      </c>
      <c r="AR21" s="1" t="b">
        <f t="shared" si="12"/>
        <v>1</v>
      </c>
      <c r="AS21" s="1" t="b">
        <f t="shared" si="13"/>
        <v>1</v>
      </c>
      <c r="AT21" s="1" t="str">
        <f t="shared" si="1"/>
        <v>ACCIONES Y VALORES S.A.</v>
      </c>
    </row>
    <row r="22" spans="2:46" x14ac:dyDescent="0.35">
      <c r="B22" s="7" t="s">
        <v>137</v>
      </c>
      <c r="C22" s="6"/>
      <c r="D22" s="6">
        <v>12</v>
      </c>
      <c r="E22" s="6"/>
      <c r="F22" s="6"/>
      <c r="G22" s="6"/>
      <c r="H22" s="6"/>
      <c r="I22" s="6"/>
      <c r="J22" s="6"/>
      <c r="K22"/>
      <c r="L22"/>
      <c r="M22"/>
      <c r="N22"/>
      <c r="O22"/>
      <c r="P22"/>
      <c r="Q22" s="10" t="s">
        <v>125</v>
      </c>
      <c r="R22" s="12">
        <v>0.8</v>
      </c>
      <c r="S22" s="12">
        <v>0.8</v>
      </c>
      <c r="T22" s="12">
        <v>0.8</v>
      </c>
      <c r="U22" s="12">
        <v>0.8</v>
      </c>
      <c r="V22" s="12">
        <v>0.8</v>
      </c>
      <c r="W22" s="12">
        <v>0.8</v>
      </c>
      <c r="X22" s="12">
        <v>0.8</v>
      </c>
      <c r="Y22" s="12">
        <v>0.8</v>
      </c>
      <c r="Z22" s="12">
        <v>0.8</v>
      </c>
      <c r="AA22" s="12">
        <v>0.8</v>
      </c>
      <c r="AB22" s="12">
        <v>0.8</v>
      </c>
      <c r="AC22" s="12">
        <v>0.8</v>
      </c>
      <c r="AD22" s="12">
        <v>0.8</v>
      </c>
      <c r="AE22"/>
      <c r="AF22"/>
      <c r="AG22"/>
      <c r="AH22" s="1" t="b">
        <f t="shared" si="2"/>
        <v>1</v>
      </c>
      <c r="AI22" s="1" t="b">
        <f t="shared" si="3"/>
        <v>1</v>
      </c>
      <c r="AJ22" s="1" t="b">
        <f t="shared" si="4"/>
        <v>1</v>
      </c>
      <c r="AK22" s="1" t="b">
        <f t="shared" si="5"/>
        <v>1</v>
      </c>
      <c r="AL22" s="1" t="b">
        <f t="shared" si="6"/>
        <v>1</v>
      </c>
      <c r="AM22" s="1" t="b">
        <f t="shared" si="7"/>
        <v>1</v>
      </c>
      <c r="AN22" s="1" t="b">
        <f t="shared" si="8"/>
        <v>1</v>
      </c>
      <c r="AO22" s="1" t="b">
        <f t="shared" si="9"/>
        <v>1</v>
      </c>
      <c r="AP22" s="1" t="b">
        <f t="shared" si="10"/>
        <v>1</v>
      </c>
      <c r="AQ22" s="1" t="b">
        <f t="shared" si="11"/>
        <v>1</v>
      </c>
      <c r="AR22" s="1" t="b">
        <f t="shared" si="12"/>
        <v>1</v>
      </c>
      <c r="AS22" s="1" t="b">
        <f t="shared" si="13"/>
        <v>1</v>
      </c>
      <c r="AT22" s="1" t="str">
        <f t="shared" si="1"/>
        <v>BBVA FIDUCIARIA S.A.</v>
      </c>
    </row>
    <row r="23" spans="2:46" x14ac:dyDescent="0.35">
      <c r="B23" s="7" t="s">
        <v>139</v>
      </c>
      <c r="C23" s="6"/>
      <c r="D23" s="6">
        <v>12</v>
      </c>
      <c r="E23" s="6">
        <v>12</v>
      </c>
      <c r="F23" s="6"/>
      <c r="G23" s="6"/>
      <c r="H23" s="6"/>
      <c r="I23" s="6">
        <v>12</v>
      </c>
      <c r="J23" s="6"/>
      <c r="K23"/>
      <c r="L23"/>
      <c r="M23"/>
      <c r="N23"/>
      <c r="O23"/>
      <c r="P23"/>
      <c r="Q23" s="10" t="s">
        <v>99</v>
      </c>
      <c r="R23" s="12">
        <v>1.5</v>
      </c>
      <c r="S23" s="12">
        <v>1.5</v>
      </c>
      <c r="T23" s="12">
        <v>1.5</v>
      </c>
      <c r="U23" s="12">
        <v>1.5</v>
      </c>
      <c r="V23" s="12">
        <v>1.5</v>
      </c>
      <c r="W23" s="12">
        <v>1.5</v>
      </c>
      <c r="X23" s="12">
        <v>1.5</v>
      </c>
      <c r="Y23" s="12">
        <v>1.5</v>
      </c>
      <c r="Z23" s="12">
        <v>1.5</v>
      </c>
      <c r="AA23" s="12">
        <v>1.5</v>
      </c>
      <c r="AB23" s="12">
        <v>1.5</v>
      </c>
      <c r="AC23" s="12">
        <v>1.5</v>
      </c>
      <c r="AD23" s="12">
        <v>1.5</v>
      </c>
      <c r="AE23"/>
      <c r="AF23"/>
      <c r="AG23"/>
      <c r="AH23" s="1" t="b">
        <f t="shared" si="2"/>
        <v>1</v>
      </c>
      <c r="AI23" s="1" t="b">
        <f t="shared" si="3"/>
        <v>1</v>
      </c>
      <c r="AJ23" s="1" t="b">
        <f t="shared" si="4"/>
        <v>1</v>
      </c>
      <c r="AK23" s="1" t="b">
        <f t="shared" si="5"/>
        <v>1</v>
      </c>
      <c r="AL23" s="1" t="b">
        <f t="shared" si="6"/>
        <v>1</v>
      </c>
      <c r="AM23" s="1" t="b">
        <f t="shared" si="7"/>
        <v>1</v>
      </c>
      <c r="AN23" s="1" t="b">
        <f t="shared" si="8"/>
        <v>1</v>
      </c>
      <c r="AO23" s="1" t="b">
        <f t="shared" si="9"/>
        <v>1</v>
      </c>
      <c r="AP23" s="1" t="b">
        <f t="shared" si="10"/>
        <v>1</v>
      </c>
      <c r="AQ23" s="1" t="b">
        <f t="shared" si="11"/>
        <v>1</v>
      </c>
      <c r="AR23" s="1" t="b">
        <f t="shared" si="12"/>
        <v>1</v>
      </c>
      <c r="AS23" s="1" t="b">
        <f t="shared" si="13"/>
        <v>1</v>
      </c>
      <c r="AT23" s="1" t="str">
        <f t="shared" si="1"/>
        <v>BTG PACTUAL S.A.</v>
      </c>
    </row>
    <row r="24" spans="2:46" x14ac:dyDescent="0.35">
      <c r="B24" s="7" t="s">
        <v>143</v>
      </c>
      <c r="C24" s="6"/>
      <c r="D24" s="6">
        <v>12</v>
      </c>
      <c r="E24" s="6">
        <v>12</v>
      </c>
      <c r="F24" s="6">
        <v>12</v>
      </c>
      <c r="G24" s="6"/>
      <c r="H24" s="6"/>
      <c r="I24" s="6"/>
      <c r="J24" s="6"/>
      <c r="K24"/>
      <c r="L24"/>
      <c r="M24"/>
      <c r="N24"/>
      <c r="O24"/>
      <c r="P24"/>
      <c r="Q24" s="10" t="s">
        <v>128</v>
      </c>
      <c r="R24" s="12">
        <v>1.5</v>
      </c>
      <c r="S24" s="12">
        <v>1.5</v>
      </c>
      <c r="T24" s="12">
        <v>1.5</v>
      </c>
      <c r="U24" s="12">
        <v>1.5</v>
      </c>
      <c r="V24" s="12">
        <v>1.5</v>
      </c>
      <c r="W24" s="12">
        <v>1.5</v>
      </c>
      <c r="X24" s="12">
        <v>1.5</v>
      </c>
      <c r="Y24" s="12">
        <v>1.5</v>
      </c>
      <c r="Z24" s="12">
        <v>1.5</v>
      </c>
      <c r="AA24" s="12">
        <v>1.5</v>
      </c>
      <c r="AB24" s="12">
        <v>1.5</v>
      </c>
      <c r="AC24" s="12">
        <v>1.5</v>
      </c>
      <c r="AD24" s="12">
        <v>1.5</v>
      </c>
      <c r="AE24"/>
      <c r="AF24"/>
      <c r="AG24"/>
      <c r="AH24" s="1" t="b">
        <f t="shared" si="2"/>
        <v>1</v>
      </c>
      <c r="AI24" s="1" t="b">
        <f t="shared" si="3"/>
        <v>1</v>
      </c>
      <c r="AJ24" s="1" t="b">
        <f t="shared" si="4"/>
        <v>1</v>
      </c>
      <c r="AK24" s="1" t="b">
        <f t="shared" si="5"/>
        <v>1</v>
      </c>
      <c r="AL24" s="1" t="b">
        <f t="shared" si="6"/>
        <v>1</v>
      </c>
      <c r="AM24" s="1" t="b">
        <f t="shared" si="7"/>
        <v>1</v>
      </c>
      <c r="AN24" s="1" t="b">
        <f t="shared" si="8"/>
        <v>1</v>
      </c>
      <c r="AO24" s="1" t="b">
        <f t="shared" si="9"/>
        <v>1</v>
      </c>
      <c r="AP24" s="1" t="b">
        <f t="shared" si="10"/>
        <v>1</v>
      </c>
      <c r="AQ24" s="1" t="b">
        <f t="shared" si="11"/>
        <v>1</v>
      </c>
      <c r="AR24" s="1" t="b">
        <f t="shared" si="12"/>
        <v>1</v>
      </c>
      <c r="AS24" s="1" t="b">
        <f t="shared" si="13"/>
        <v>1</v>
      </c>
      <c r="AT24" s="1" t="str">
        <f t="shared" si="1"/>
        <v>FIDUAGRARIA S.A.</v>
      </c>
    </row>
    <row r="25" spans="2:46" x14ac:dyDescent="0.35">
      <c r="B25" s="7" t="s">
        <v>233</v>
      </c>
      <c r="C25" s="6">
        <v>11</v>
      </c>
      <c r="D25" s="6"/>
      <c r="E25" s="6"/>
      <c r="F25" s="6"/>
      <c r="G25" s="6"/>
      <c r="H25" s="6"/>
      <c r="I25" s="6"/>
      <c r="J25" s="6"/>
      <c r="K25"/>
      <c r="L25"/>
      <c r="M25"/>
      <c r="N25"/>
      <c r="O25"/>
      <c r="P25"/>
      <c r="Q25" s="10" t="s">
        <v>105</v>
      </c>
      <c r="R25" s="12">
        <v>1.51</v>
      </c>
      <c r="S25" s="12">
        <v>1.51</v>
      </c>
      <c r="T25" s="12">
        <v>1.5097530492273401</v>
      </c>
      <c r="U25" s="12">
        <v>1.5100148685445851</v>
      </c>
      <c r="V25" s="12">
        <v>1.511613851146554</v>
      </c>
      <c r="W25" s="12">
        <v>1.5109416808955172</v>
      </c>
      <c r="X25" s="12">
        <v>1.5117983006384779</v>
      </c>
      <c r="Y25" s="12">
        <v>1.5112984984516848</v>
      </c>
      <c r="Z25" s="12">
        <v>1.510724121044027</v>
      </c>
      <c r="AA25" s="12">
        <v>1.509767415454788</v>
      </c>
      <c r="AB25" s="12">
        <v>1.5117751739023739</v>
      </c>
      <c r="AC25" s="12">
        <v>1.5108509199856399</v>
      </c>
      <c r="AD25" s="12">
        <v>1.5094476904349949</v>
      </c>
      <c r="AE25"/>
      <c r="AF25"/>
      <c r="AG25"/>
      <c r="AH25" s="1" t="b">
        <f t="shared" si="2"/>
        <v>1</v>
      </c>
      <c r="AI25" s="1" t="b">
        <f t="shared" si="3"/>
        <v>0</v>
      </c>
      <c r="AJ25" s="1" t="b">
        <f t="shared" si="4"/>
        <v>0</v>
      </c>
      <c r="AK25" s="1" t="b">
        <f t="shared" si="5"/>
        <v>0</v>
      </c>
      <c r="AL25" s="1" t="b">
        <f t="shared" si="6"/>
        <v>0</v>
      </c>
      <c r="AM25" s="1" t="b">
        <f t="shared" si="7"/>
        <v>0</v>
      </c>
      <c r="AN25" s="1" t="b">
        <f t="shared" si="8"/>
        <v>0</v>
      </c>
      <c r="AO25" s="1" t="b">
        <f t="shared" si="9"/>
        <v>0</v>
      </c>
      <c r="AP25" s="1" t="b">
        <f t="shared" si="10"/>
        <v>0</v>
      </c>
      <c r="AQ25" s="1" t="b">
        <f t="shared" si="11"/>
        <v>0</v>
      </c>
      <c r="AR25" s="1" t="b">
        <f t="shared" si="12"/>
        <v>0</v>
      </c>
      <c r="AS25" s="1" t="b">
        <f t="shared" si="13"/>
        <v>0</v>
      </c>
      <c r="AT25" s="1" t="str">
        <f t="shared" si="1"/>
        <v>FIDUCIARIA BANCOLOMBIA S.A.</v>
      </c>
    </row>
    <row r="26" spans="2:46" x14ac:dyDescent="0.35">
      <c r="B26" s="7" t="s">
        <v>110</v>
      </c>
      <c r="C26" s="6">
        <v>9</v>
      </c>
      <c r="D26" s="6"/>
      <c r="E26" s="6"/>
      <c r="F26" s="6"/>
      <c r="G26" s="6"/>
      <c r="H26" s="6"/>
      <c r="I26" s="6"/>
      <c r="J26" s="6"/>
      <c r="K26"/>
      <c r="L26"/>
      <c r="M26"/>
      <c r="N26"/>
      <c r="O26"/>
      <c r="P26"/>
      <c r="Q26" s="10" t="s">
        <v>132</v>
      </c>
      <c r="R26" s="12">
        <v>1.5</v>
      </c>
      <c r="S26" s="12">
        <v>1.5</v>
      </c>
      <c r="T26" s="12">
        <v>1.5</v>
      </c>
      <c r="U26" s="12">
        <v>1.5</v>
      </c>
      <c r="V26" s="12">
        <v>1.5</v>
      </c>
      <c r="W26" s="12">
        <v>1.5</v>
      </c>
      <c r="X26" s="12">
        <v>1.5</v>
      </c>
      <c r="Y26" s="12">
        <v>1.5</v>
      </c>
      <c r="Z26" s="12">
        <v>1.5</v>
      </c>
      <c r="AA26" s="12">
        <v>1.5</v>
      </c>
      <c r="AB26" s="12">
        <v>1.5</v>
      </c>
      <c r="AC26" s="12">
        <v>0</v>
      </c>
      <c r="AD26" s="12">
        <v>1.5</v>
      </c>
      <c r="AE26"/>
      <c r="AF26"/>
      <c r="AG26"/>
      <c r="AH26" s="1" t="b">
        <f t="shared" si="2"/>
        <v>1</v>
      </c>
      <c r="AI26" s="1" t="b">
        <f t="shared" si="3"/>
        <v>1</v>
      </c>
      <c r="AJ26" s="1" t="b">
        <f t="shared" si="4"/>
        <v>1</v>
      </c>
      <c r="AK26" s="1" t="b">
        <f t="shared" si="5"/>
        <v>1</v>
      </c>
      <c r="AL26" s="1" t="b">
        <f t="shared" si="6"/>
        <v>1</v>
      </c>
      <c r="AM26" s="1" t="b">
        <f t="shared" si="7"/>
        <v>1</v>
      </c>
      <c r="AN26" s="1" t="b">
        <f t="shared" si="8"/>
        <v>1</v>
      </c>
      <c r="AO26" s="1" t="b">
        <f t="shared" si="9"/>
        <v>1</v>
      </c>
      <c r="AP26" s="1" t="b">
        <f t="shared" si="10"/>
        <v>1</v>
      </c>
      <c r="AQ26" s="1" t="b">
        <f t="shared" si="11"/>
        <v>1</v>
      </c>
      <c r="AR26" s="1" t="b">
        <f t="shared" si="12"/>
        <v>0</v>
      </c>
      <c r="AS26" s="1" t="b">
        <f t="shared" si="13"/>
        <v>0</v>
      </c>
      <c r="AT26" s="1" t="str">
        <f t="shared" si="1"/>
        <v>FIDUCIARIA COLMENA S.A.</v>
      </c>
    </row>
    <row r="27" spans="2:46" x14ac:dyDescent="0.35">
      <c r="B27" s="7" t="s">
        <v>112</v>
      </c>
      <c r="C27" s="6">
        <v>12</v>
      </c>
      <c r="D27" s="6"/>
      <c r="E27" s="6"/>
      <c r="F27" s="6"/>
      <c r="G27" s="6"/>
      <c r="H27" s="6"/>
      <c r="I27" s="6"/>
      <c r="J27" s="6"/>
      <c r="K27"/>
      <c r="L27"/>
      <c r="M27"/>
      <c r="N27"/>
      <c r="O27"/>
      <c r="P27"/>
      <c r="Q27" s="10" t="s">
        <v>135</v>
      </c>
      <c r="R27" s="12">
        <v>1.7</v>
      </c>
      <c r="S27" s="12">
        <v>1.7</v>
      </c>
      <c r="T27" s="12">
        <v>1.7</v>
      </c>
      <c r="U27" s="12">
        <v>1.7</v>
      </c>
      <c r="V27" s="12">
        <v>1.7</v>
      </c>
      <c r="W27" s="12">
        <v>1.7</v>
      </c>
      <c r="X27" s="12">
        <v>1.7</v>
      </c>
      <c r="Y27" s="12">
        <v>1.7</v>
      </c>
      <c r="Z27" s="12">
        <v>1.7</v>
      </c>
      <c r="AA27" s="12">
        <v>1.7</v>
      </c>
      <c r="AB27" s="12">
        <v>1.7</v>
      </c>
      <c r="AC27" s="12">
        <v>1.7</v>
      </c>
      <c r="AD27" s="12">
        <v>1.7</v>
      </c>
      <c r="AE27"/>
      <c r="AF27"/>
      <c r="AG27"/>
      <c r="AH27" s="1" t="b">
        <f t="shared" si="2"/>
        <v>1</v>
      </c>
      <c r="AI27" s="1" t="b">
        <f t="shared" si="3"/>
        <v>1</v>
      </c>
      <c r="AJ27" s="1" t="b">
        <f t="shared" si="4"/>
        <v>1</v>
      </c>
      <c r="AK27" s="1" t="b">
        <f t="shared" si="5"/>
        <v>1</v>
      </c>
      <c r="AL27" s="1" t="b">
        <f t="shared" si="6"/>
        <v>1</v>
      </c>
      <c r="AM27" s="1" t="b">
        <f t="shared" si="7"/>
        <v>1</v>
      </c>
      <c r="AN27" s="1" t="b">
        <f t="shared" si="8"/>
        <v>1</v>
      </c>
      <c r="AO27" s="1" t="b">
        <f t="shared" si="9"/>
        <v>1</v>
      </c>
      <c r="AP27" s="1" t="b">
        <f t="shared" si="10"/>
        <v>1</v>
      </c>
      <c r="AQ27" s="1" t="b">
        <f t="shared" si="11"/>
        <v>1</v>
      </c>
      <c r="AR27" s="1" t="b">
        <f t="shared" si="12"/>
        <v>1</v>
      </c>
      <c r="AS27" s="1" t="b">
        <f t="shared" si="13"/>
        <v>1</v>
      </c>
      <c r="AT27" s="1" t="str">
        <f t="shared" si="1"/>
        <v>FIDUCIARIA COLPATRIA</v>
      </c>
    </row>
    <row r="28" spans="2:46" x14ac:dyDescent="0.35">
      <c r="B28" s="7" t="s">
        <v>114</v>
      </c>
      <c r="C28" s="6">
        <v>12</v>
      </c>
      <c r="D28" s="6"/>
      <c r="E28" s="6"/>
      <c r="F28" s="6"/>
      <c r="G28" s="6"/>
      <c r="H28" s="6"/>
      <c r="I28" s="6"/>
      <c r="J28" s="6"/>
      <c r="K28"/>
      <c r="L28"/>
      <c r="M28"/>
      <c r="N28"/>
      <c r="O28"/>
      <c r="P28"/>
      <c r="Q28" s="10" t="s">
        <v>137</v>
      </c>
      <c r="R28" s="12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  <c r="AC28" s="12">
        <v>1</v>
      </c>
      <c r="AD28" s="12">
        <v>1</v>
      </c>
      <c r="AE28"/>
      <c r="AF28"/>
      <c r="AG28"/>
      <c r="AH28" s="1" t="b">
        <f t="shared" si="2"/>
        <v>1</v>
      </c>
      <c r="AI28" s="1" t="b">
        <f t="shared" si="3"/>
        <v>1</v>
      </c>
      <c r="AJ28" s="1" t="b">
        <f t="shared" si="4"/>
        <v>1</v>
      </c>
      <c r="AK28" s="1" t="b">
        <f t="shared" si="5"/>
        <v>1</v>
      </c>
      <c r="AL28" s="1" t="b">
        <f t="shared" si="6"/>
        <v>1</v>
      </c>
      <c r="AM28" s="1" t="b">
        <f t="shared" si="7"/>
        <v>1</v>
      </c>
      <c r="AN28" s="1" t="b">
        <f t="shared" si="8"/>
        <v>1</v>
      </c>
      <c r="AO28" s="1" t="b">
        <f t="shared" si="9"/>
        <v>1</v>
      </c>
      <c r="AP28" s="1" t="b">
        <f t="shared" si="10"/>
        <v>1</v>
      </c>
      <c r="AQ28" s="1" t="b">
        <f t="shared" si="11"/>
        <v>1</v>
      </c>
      <c r="AR28" s="1" t="b">
        <f t="shared" si="12"/>
        <v>1</v>
      </c>
      <c r="AS28" s="1" t="b">
        <f t="shared" si="13"/>
        <v>1</v>
      </c>
      <c r="AT28" s="1" t="str">
        <f t="shared" si="1"/>
        <v>FIDUCOOMEVA</v>
      </c>
    </row>
    <row r="29" spans="2:46" x14ac:dyDescent="0.35">
      <c r="B29" s="7" t="s">
        <v>116</v>
      </c>
      <c r="C29" s="6">
        <v>12</v>
      </c>
      <c r="D29" s="6"/>
      <c r="E29" s="6"/>
      <c r="F29" s="6">
        <v>12</v>
      </c>
      <c r="G29" s="6"/>
      <c r="H29" s="6"/>
      <c r="I29" s="6"/>
      <c r="J29" s="6"/>
      <c r="K29"/>
      <c r="L29"/>
      <c r="M29"/>
      <c r="N29"/>
      <c r="O29"/>
      <c r="P29"/>
      <c r="Q29" s="10" t="s">
        <v>139</v>
      </c>
      <c r="R29" s="12">
        <v>1.5</v>
      </c>
      <c r="S29" s="12">
        <v>1.5</v>
      </c>
      <c r="T29" s="12">
        <v>1.5</v>
      </c>
      <c r="U29" s="12">
        <v>1.5</v>
      </c>
      <c r="V29" s="12">
        <v>1.5</v>
      </c>
      <c r="W29" s="12">
        <v>1.5</v>
      </c>
      <c r="X29" s="12">
        <v>1.5</v>
      </c>
      <c r="Y29" s="12">
        <v>1.5</v>
      </c>
      <c r="Z29" s="12">
        <v>1.5</v>
      </c>
      <c r="AA29" s="12">
        <v>1.5</v>
      </c>
      <c r="AB29" s="12">
        <v>1.5</v>
      </c>
      <c r="AC29" s="12">
        <v>1.5</v>
      </c>
      <c r="AD29" s="12">
        <v>1.5</v>
      </c>
      <c r="AE29"/>
      <c r="AF29"/>
      <c r="AG29"/>
      <c r="AH29" s="1" t="b">
        <f t="shared" si="2"/>
        <v>1</v>
      </c>
      <c r="AI29" s="1" t="b">
        <f t="shared" si="3"/>
        <v>1</v>
      </c>
      <c r="AJ29" s="1" t="b">
        <f t="shared" si="4"/>
        <v>1</v>
      </c>
      <c r="AK29" s="1" t="b">
        <f t="shared" si="5"/>
        <v>1</v>
      </c>
      <c r="AL29" s="1" t="b">
        <f t="shared" si="6"/>
        <v>1</v>
      </c>
      <c r="AM29" s="1" t="b">
        <f t="shared" si="7"/>
        <v>1</v>
      </c>
      <c r="AN29" s="1" t="b">
        <f t="shared" si="8"/>
        <v>1</v>
      </c>
      <c r="AO29" s="1" t="b">
        <f t="shared" si="9"/>
        <v>1</v>
      </c>
      <c r="AP29" s="1" t="b">
        <f t="shared" si="10"/>
        <v>1</v>
      </c>
      <c r="AQ29" s="1" t="b">
        <f t="shared" si="11"/>
        <v>1</v>
      </c>
      <c r="AR29" s="1" t="b">
        <f t="shared" si="12"/>
        <v>1</v>
      </c>
      <c r="AS29" s="1" t="b">
        <f t="shared" si="13"/>
        <v>1</v>
      </c>
      <c r="AT29" s="1" t="str">
        <f t="shared" si="1"/>
        <v>FIDUOCCIDENTE S.A.</v>
      </c>
    </row>
    <row r="30" spans="2:46" x14ac:dyDescent="0.35">
      <c r="B30" s="7" t="s">
        <v>118</v>
      </c>
      <c r="C30" s="6">
        <v>12</v>
      </c>
      <c r="D30" s="6"/>
      <c r="E30" s="6">
        <v>12</v>
      </c>
      <c r="F30" s="6">
        <v>12</v>
      </c>
      <c r="G30" s="6">
        <v>12</v>
      </c>
      <c r="H30" s="6">
        <v>12</v>
      </c>
      <c r="I30" s="6"/>
      <c r="J30" s="6"/>
      <c r="K30"/>
      <c r="L30"/>
      <c r="M30"/>
      <c r="N30"/>
      <c r="O30"/>
      <c r="P30"/>
      <c r="Q30" s="10" t="s">
        <v>143</v>
      </c>
      <c r="R30" s="12">
        <v>1.6</v>
      </c>
      <c r="S30" s="12">
        <v>1.6</v>
      </c>
      <c r="T30" s="12">
        <v>1.6</v>
      </c>
      <c r="U30" s="12">
        <v>1.6</v>
      </c>
      <c r="V30" s="12">
        <v>1.6</v>
      </c>
      <c r="W30" s="12">
        <v>1.6</v>
      </c>
      <c r="X30" s="12">
        <v>1.6</v>
      </c>
      <c r="Y30" s="12">
        <v>1.6</v>
      </c>
      <c r="Z30" s="12">
        <v>1.6</v>
      </c>
      <c r="AA30" s="12">
        <v>1.6</v>
      </c>
      <c r="AB30" s="12">
        <v>1.6</v>
      </c>
      <c r="AC30" s="12">
        <v>1.6</v>
      </c>
      <c r="AD30" s="12">
        <v>1.6</v>
      </c>
      <c r="AE30"/>
      <c r="AF30"/>
      <c r="AG30"/>
      <c r="AH30" s="1" t="b">
        <f t="shared" si="2"/>
        <v>1</v>
      </c>
      <c r="AI30" s="1" t="b">
        <f t="shared" si="3"/>
        <v>1</v>
      </c>
      <c r="AJ30" s="1" t="b">
        <f t="shared" si="4"/>
        <v>1</v>
      </c>
      <c r="AK30" s="1" t="b">
        <f t="shared" si="5"/>
        <v>1</v>
      </c>
      <c r="AL30" s="1" t="b">
        <f t="shared" si="6"/>
        <v>1</v>
      </c>
      <c r="AM30" s="1" t="b">
        <f t="shared" si="7"/>
        <v>1</v>
      </c>
      <c r="AN30" s="1" t="b">
        <f t="shared" si="8"/>
        <v>1</v>
      </c>
      <c r="AO30" s="1" t="b">
        <f t="shared" si="9"/>
        <v>1</v>
      </c>
      <c r="AP30" s="1" t="b">
        <f t="shared" si="10"/>
        <v>1</v>
      </c>
      <c r="AQ30" s="1" t="b">
        <f t="shared" si="11"/>
        <v>1</v>
      </c>
      <c r="AR30" s="1" t="b">
        <f t="shared" si="12"/>
        <v>1</v>
      </c>
      <c r="AS30" s="1" t="b">
        <f t="shared" si="13"/>
        <v>1</v>
      </c>
      <c r="AT30" s="1" t="str">
        <f t="shared" si="1"/>
        <v>FIDUPREVISORA S.A.</v>
      </c>
    </row>
    <row r="31" spans="2:46" x14ac:dyDescent="0.35">
      <c r="B31" s="7" t="s">
        <v>145</v>
      </c>
      <c r="C31" s="6"/>
      <c r="D31" s="6">
        <v>12</v>
      </c>
      <c r="E31" s="6"/>
      <c r="F31" s="6"/>
      <c r="G31" s="6"/>
      <c r="H31" s="6"/>
      <c r="I31" s="6">
        <v>12</v>
      </c>
      <c r="J31" s="6"/>
      <c r="K31"/>
      <c r="L31"/>
      <c r="M31"/>
      <c r="N31"/>
      <c r="O31"/>
      <c r="P31"/>
      <c r="Q31" s="10" t="s">
        <v>145</v>
      </c>
      <c r="R31" s="12">
        <v>1.5</v>
      </c>
      <c r="S31" s="12">
        <v>1.5</v>
      </c>
      <c r="T31" s="12">
        <v>1.5</v>
      </c>
      <c r="U31" s="12">
        <v>1.5</v>
      </c>
      <c r="V31" s="12">
        <v>1.5</v>
      </c>
      <c r="W31" s="12">
        <v>1.5</v>
      </c>
      <c r="X31" s="12">
        <v>1.5</v>
      </c>
      <c r="Y31" s="12">
        <v>1.5</v>
      </c>
      <c r="Z31" s="12">
        <v>1.5</v>
      </c>
      <c r="AA31" s="12">
        <v>1.5</v>
      </c>
      <c r="AB31" s="12">
        <v>1.5</v>
      </c>
      <c r="AC31" s="12">
        <v>1.5</v>
      </c>
      <c r="AD31" s="12">
        <v>1.5</v>
      </c>
      <c r="AE31"/>
      <c r="AF31"/>
      <c r="AG31"/>
      <c r="AH31" s="1" t="b">
        <f t="shared" si="2"/>
        <v>1</v>
      </c>
      <c r="AI31" s="1" t="b">
        <f t="shared" si="3"/>
        <v>1</v>
      </c>
      <c r="AJ31" s="1" t="b">
        <f t="shared" si="4"/>
        <v>1</v>
      </c>
      <c r="AK31" s="1" t="b">
        <f t="shared" si="5"/>
        <v>1</v>
      </c>
      <c r="AL31" s="1" t="b">
        <f t="shared" si="6"/>
        <v>1</v>
      </c>
      <c r="AM31" s="1" t="b">
        <f t="shared" si="7"/>
        <v>1</v>
      </c>
      <c r="AN31" s="1" t="b">
        <f t="shared" si="8"/>
        <v>1</v>
      </c>
      <c r="AO31" s="1" t="b">
        <f t="shared" si="9"/>
        <v>1</v>
      </c>
      <c r="AP31" s="1" t="b">
        <f t="shared" si="10"/>
        <v>1</v>
      </c>
      <c r="AQ31" s="1" t="b">
        <f t="shared" si="11"/>
        <v>1</v>
      </c>
      <c r="AR31" s="1" t="b">
        <f t="shared" si="12"/>
        <v>1</v>
      </c>
      <c r="AS31" s="1" t="b">
        <f t="shared" si="13"/>
        <v>1</v>
      </c>
      <c r="AT31" s="1" t="str">
        <f t="shared" si="1"/>
        <v>OLD MUTUAL SOCIEDAD FIDUCIARIA S.A.</v>
      </c>
    </row>
    <row r="32" spans="2:46" x14ac:dyDescent="0.35">
      <c r="B32" s="7" t="s">
        <v>120</v>
      </c>
      <c r="C32" s="6">
        <v>12</v>
      </c>
      <c r="D32" s="6"/>
      <c r="E32" s="6"/>
      <c r="F32" s="6"/>
      <c r="G32" s="6"/>
      <c r="H32" s="6"/>
      <c r="I32" s="6">
        <v>12</v>
      </c>
      <c r="J32" s="6">
        <v>7</v>
      </c>
      <c r="K32"/>
      <c r="L32"/>
      <c r="M32"/>
      <c r="N32"/>
      <c r="O32"/>
      <c r="P32"/>
      <c r="Q32" s="9" t="s">
        <v>148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/>
      <c r="AF32"/>
      <c r="AG32"/>
      <c r="AH32" s="1" t="b">
        <f t="shared" si="2"/>
        <v>1</v>
      </c>
      <c r="AI32" s="1" t="b">
        <f t="shared" si="3"/>
        <v>1</v>
      </c>
      <c r="AJ32" s="1" t="b">
        <f t="shared" si="4"/>
        <v>1</v>
      </c>
      <c r="AK32" s="1" t="b">
        <f t="shared" si="5"/>
        <v>1</v>
      </c>
      <c r="AL32" s="1" t="b">
        <f t="shared" si="6"/>
        <v>1</v>
      </c>
      <c r="AM32" s="1" t="b">
        <f t="shared" si="7"/>
        <v>1</v>
      </c>
      <c r="AN32" s="1" t="b">
        <f t="shared" si="8"/>
        <v>1</v>
      </c>
      <c r="AO32" s="1" t="b">
        <f t="shared" si="9"/>
        <v>1</v>
      </c>
      <c r="AP32" s="1" t="b">
        <f t="shared" si="10"/>
        <v>1</v>
      </c>
      <c r="AQ32" s="1" t="b">
        <f t="shared" si="11"/>
        <v>1</v>
      </c>
      <c r="AR32" s="1" t="b">
        <f t="shared" si="12"/>
        <v>1</v>
      </c>
      <c r="AS32" s="1" t="b">
        <f t="shared" si="13"/>
        <v>1</v>
      </c>
      <c r="AT32" s="1" t="str">
        <f t="shared" si="1"/>
        <v>Fiduexcedentes</v>
      </c>
    </row>
    <row r="33" spans="2:46" x14ac:dyDescent="0.3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10" t="s">
        <v>96</v>
      </c>
      <c r="R33" s="12">
        <v>1.7</v>
      </c>
      <c r="S33" s="12">
        <v>1.7</v>
      </c>
      <c r="T33" s="12">
        <v>1.7</v>
      </c>
      <c r="U33" s="12">
        <v>1.7</v>
      </c>
      <c r="V33" s="12">
        <v>1.7</v>
      </c>
      <c r="W33" s="12">
        <v>1.7</v>
      </c>
      <c r="X33" s="12">
        <v>1.7</v>
      </c>
      <c r="Y33" s="12">
        <v>1.8</v>
      </c>
      <c r="Z33" s="12">
        <v>1.8</v>
      </c>
      <c r="AA33" s="12">
        <v>1.8</v>
      </c>
      <c r="AB33" s="12">
        <v>1.8</v>
      </c>
      <c r="AC33" s="12">
        <v>1.85</v>
      </c>
      <c r="AD33" s="12">
        <v>1.85</v>
      </c>
      <c r="AE33"/>
      <c r="AF33"/>
      <c r="AG33"/>
      <c r="AH33" s="1" t="b">
        <f t="shared" si="2"/>
        <v>1</v>
      </c>
      <c r="AI33" s="1" t="b">
        <f t="shared" si="3"/>
        <v>1</v>
      </c>
      <c r="AJ33" s="1" t="b">
        <f t="shared" si="4"/>
        <v>1</v>
      </c>
      <c r="AK33" s="1" t="b">
        <f t="shared" si="5"/>
        <v>1</v>
      </c>
      <c r="AL33" s="1" t="b">
        <f t="shared" si="6"/>
        <v>1</v>
      </c>
      <c r="AM33" s="1" t="b">
        <f t="shared" si="7"/>
        <v>1</v>
      </c>
      <c r="AN33" s="1" t="b">
        <f t="shared" si="8"/>
        <v>0</v>
      </c>
      <c r="AO33" s="1" t="b">
        <f t="shared" si="9"/>
        <v>1</v>
      </c>
      <c r="AP33" s="1" t="b">
        <f t="shared" si="10"/>
        <v>1</v>
      </c>
      <c r="AQ33" s="1" t="b">
        <f t="shared" si="11"/>
        <v>1</v>
      </c>
      <c r="AR33" s="1" t="b">
        <f t="shared" si="12"/>
        <v>0</v>
      </c>
      <c r="AS33" s="1" t="b">
        <f t="shared" si="13"/>
        <v>1</v>
      </c>
      <c r="AT33" s="1" t="str">
        <f t="shared" si="1"/>
        <v>ALIANZA FIDUCIARIA S.A.</v>
      </c>
    </row>
    <row r="34" spans="2:46" x14ac:dyDescent="0.35">
      <c r="Q34" s="10" t="s">
        <v>125</v>
      </c>
      <c r="R34" s="12">
        <v>1.51</v>
      </c>
      <c r="S34" s="12">
        <v>1.51</v>
      </c>
      <c r="T34" s="12">
        <v>1.51</v>
      </c>
      <c r="U34" s="12">
        <v>1.51</v>
      </c>
      <c r="V34" s="12">
        <v>1.51</v>
      </c>
      <c r="W34" s="12">
        <v>1.51</v>
      </c>
      <c r="X34" s="12">
        <v>1.51</v>
      </c>
      <c r="Y34" s="12">
        <v>1.51</v>
      </c>
      <c r="Z34" s="12">
        <v>1.51</v>
      </c>
      <c r="AA34" s="12">
        <v>1.51</v>
      </c>
      <c r="AB34" s="12">
        <v>1.51</v>
      </c>
      <c r="AC34" s="12">
        <v>1.51</v>
      </c>
      <c r="AD34" s="12">
        <v>1.51</v>
      </c>
      <c r="AE34"/>
      <c r="AF34"/>
      <c r="AG34"/>
      <c r="AH34" s="1" t="b">
        <f t="shared" si="2"/>
        <v>1</v>
      </c>
      <c r="AI34" s="1" t="b">
        <f t="shared" si="3"/>
        <v>1</v>
      </c>
      <c r="AJ34" s="1" t="b">
        <f t="shared" si="4"/>
        <v>1</v>
      </c>
      <c r="AK34" s="1" t="b">
        <f t="shared" si="5"/>
        <v>1</v>
      </c>
      <c r="AL34" s="1" t="b">
        <f t="shared" si="6"/>
        <v>1</v>
      </c>
      <c r="AM34" s="1" t="b">
        <f t="shared" si="7"/>
        <v>1</v>
      </c>
      <c r="AN34" s="1" t="b">
        <f t="shared" si="8"/>
        <v>1</v>
      </c>
      <c r="AO34" s="1" t="b">
        <f t="shared" si="9"/>
        <v>1</v>
      </c>
      <c r="AP34" s="1" t="b">
        <f t="shared" si="10"/>
        <v>1</v>
      </c>
      <c r="AQ34" s="1" t="b">
        <f t="shared" si="11"/>
        <v>1</v>
      </c>
      <c r="AR34" s="1" t="b">
        <f t="shared" si="12"/>
        <v>1</v>
      </c>
      <c r="AS34" s="1" t="b">
        <f t="shared" si="13"/>
        <v>1</v>
      </c>
      <c r="AT34" s="1" t="str">
        <f t="shared" si="1"/>
        <v>BBVA FIDUCIARIA S.A.</v>
      </c>
    </row>
    <row r="35" spans="2:46" x14ac:dyDescent="0.35">
      <c r="Q35" s="10" t="s">
        <v>153</v>
      </c>
      <c r="R35" s="12">
        <v>2.5</v>
      </c>
      <c r="S35" s="12">
        <v>2.5</v>
      </c>
      <c r="T35" s="12">
        <v>2.5</v>
      </c>
      <c r="U35" s="12">
        <v>2.5</v>
      </c>
      <c r="V35" s="12">
        <v>2.5</v>
      </c>
      <c r="W35" s="12">
        <v>2.5</v>
      </c>
      <c r="X35" s="12">
        <v>2.5</v>
      </c>
      <c r="Y35" s="12">
        <v>2.5</v>
      </c>
      <c r="Z35" s="12">
        <v>2.5</v>
      </c>
      <c r="AA35" s="12">
        <v>2.5</v>
      </c>
      <c r="AB35" s="12">
        <v>2.5</v>
      </c>
      <c r="AC35" s="12">
        <v>2.5</v>
      </c>
      <c r="AD35" s="12">
        <v>2.5</v>
      </c>
      <c r="AE35"/>
      <c r="AF35"/>
      <c r="AG35"/>
      <c r="AH35" s="1" t="b">
        <f t="shared" si="2"/>
        <v>1</v>
      </c>
      <c r="AI35" s="1" t="b">
        <f t="shared" si="3"/>
        <v>1</v>
      </c>
      <c r="AJ35" s="1" t="b">
        <f t="shared" si="4"/>
        <v>1</v>
      </c>
      <c r="AK35" s="1" t="b">
        <f t="shared" si="5"/>
        <v>1</v>
      </c>
      <c r="AL35" s="1" t="b">
        <f t="shared" si="6"/>
        <v>1</v>
      </c>
      <c r="AM35" s="1" t="b">
        <f t="shared" si="7"/>
        <v>1</v>
      </c>
      <c r="AN35" s="1" t="b">
        <f t="shared" si="8"/>
        <v>1</v>
      </c>
      <c r="AO35" s="1" t="b">
        <f t="shared" si="9"/>
        <v>1</v>
      </c>
      <c r="AP35" s="1" t="b">
        <f t="shared" si="10"/>
        <v>1</v>
      </c>
      <c r="AQ35" s="1" t="b">
        <f t="shared" si="11"/>
        <v>1</v>
      </c>
      <c r="AR35" s="1" t="b">
        <f t="shared" si="12"/>
        <v>1</v>
      </c>
      <c r="AS35" s="1" t="b">
        <f t="shared" si="13"/>
        <v>1</v>
      </c>
      <c r="AT35" s="1" t="str">
        <f t="shared" si="1"/>
        <v>CREDICORP CAPITAL FIDUCIARIA S.A.</v>
      </c>
    </row>
    <row r="36" spans="2:46" x14ac:dyDescent="0.35">
      <c r="Q36" s="10" t="s">
        <v>128</v>
      </c>
      <c r="R36" s="12">
        <v>1.5</v>
      </c>
      <c r="S36" s="12">
        <v>1.5</v>
      </c>
      <c r="T36" s="12">
        <v>1.5</v>
      </c>
      <c r="U36" s="12">
        <v>1.5</v>
      </c>
      <c r="V36" s="12">
        <v>1.5</v>
      </c>
      <c r="W36" s="12"/>
      <c r="X36" s="12">
        <v>1.5</v>
      </c>
      <c r="Y36" s="12">
        <v>1.5</v>
      </c>
      <c r="Z36" s="12">
        <v>1.5</v>
      </c>
      <c r="AA36" s="12">
        <v>1.5</v>
      </c>
      <c r="AB36" s="12">
        <v>1.5</v>
      </c>
      <c r="AC36" s="12">
        <v>1.5</v>
      </c>
      <c r="AD36" s="12">
        <v>1.5</v>
      </c>
      <c r="AE36"/>
      <c r="AF36"/>
      <c r="AG36"/>
      <c r="AH36" s="1" t="b">
        <f t="shared" si="2"/>
        <v>1</v>
      </c>
      <c r="AI36" s="1" t="b">
        <f t="shared" si="3"/>
        <v>1</v>
      </c>
      <c r="AJ36" s="1" t="b">
        <f t="shared" si="4"/>
        <v>1</v>
      </c>
      <c r="AK36" s="1" t="b">
        <f t="shared" si="5"/>
        <v>1</v>
      </c>
      <c r="AL36" s="1" t="b">
        <f t="shared" si="6"/>
        <v>0</v>
      </c>
      <c r="AM36" s="1" t="b">
        <f t="shared" si="7"/>
        <v>0</v>
      </c>
      <c r="AN36" s="1" t="b">
        <f t="shared" si="8"/>
        <v>1</v>
      </c>
      <c r="AO36" s="1" t="b">
        <f t="shared" si="9"/>
        <v>1</v>
      </c>
      <c r="AP36" s="1" t="b">
        <f t="shared" si="10"/>
        <v>1</v>
      </c>
      <c r="AQ36" s="1" t="b">
        <f t="shared" si="11"/>
        <v>1</v>
      </c>
      <c r="AR36" s="1" t="b">
        <f t="shared" si="12"/>
        <v>1</v>
      </c>
      <c r="AS36" s="1" t="b">
        <f t="shared" si="13"/>
        <v>1</v>
      </c>
      <c r="AT36" s="1" t="str">
        <f t="shared" si="1"/>
        <v>FIDUAGRARIA S.A.</v>
      </c>
    </row>
    <row r="37" spans="2:46" x14ac:dyDescent="0.35">
      <c r="Q37" s="10" t="s">
        <v>157</v>
      </c>
      <c r="R37" s="12">
        <v>2.9</v>
      </c>
      <c r="S37" s="12">
        <v>2.9</v>
      </c>
      <c r="T37" s="12">
        <v>2.9</v>
      </c>
      <c r="U37" s="12">
        <v>2.9</v>
      </c>
      <c r="V37" s="12">
        <v>2.9</v>
      </c>
      <c r="W37" s="12">
        <v>2.9</v>
      </c>
      <c r="X37" s="12">
        <v>2.9</v>
      </c>
      <c r="Y37" s="12">
        <v>2.9</v>
      </c>
      <c r="Z37" s="12">
        <v>2.9</v>
      </c>
      <c r="AA37" s="12">
        <v>2.9</v>
      </c>
      <c r="AB37" s="12">
        <v>2.9</v>
      </c>
      <c r="AC37" s="12">
        <v>2.9</v>
      </c>
      <c r="AD37" s="12">
        <v>2.9</v>
      </c>
      <c r="AE37"/>
      <c r="AF37"/>
      <c r="AG37"/>
      <c r="AH37" s="1" t="b">
        <f t="shared" si="2"/>
        <v>1</v>
      </c>
      <c r="AI37" s="1" t="b">
        <f t="shared" si="3"/>
        <v>1</v>
      </c>
      <c r="AJ37" s="1" t="b">
        <f t="shared" si="4"/>
        <v>1</v>
      </c>
      <c r="AK37" s="1" t="b">
        <f t="shared" si="5"/>
        <v>1</v>
      </c>
      <c r="AL37" s="1" t="b">
        <f t="shared" si="6"/>
        <v>1</v>
      </c>
      <c r="AM37" s="1" t="b">
        <f t="shared" si="7"/>
        <v>1</v>
      </c>
      <c r="AN37" s="1" t="b">
        <f t="shared" si="8"/>
        <v>1</v>
      </c>
      <c r="AO37" s="1" t="b">
        <f t="shared" si="9"/>
        <v>1</v>
      </c>
      <c r="AP37" s="1" t="b">
        <f t="shared" si="10"/>
        <v>1</v>
      </c>
      <c r="AQ37" s="1" t="b">
        <f t="shared" si="11"/>
        <v>1</v>
      </c>
      <c r="AR37" s="1" t="b">
        <f t="shared" si="12"/>
        <v>1</v>
      </c>
      <c r="AS37" s="1" t="b">
        <f t="shared" si="13"/>
        <v>1</v>
      </c>
      <c r="AT37" s="1" t="str">
        <f t="shared" si="1"/>
        <v>FIDUCENTRAL S.A.</v>
      </c>
    </row>
    <row r="38" spans="2:46" x14ac:dyDescent="0.35">
      <c r="Q38" s="10" t="s">
        <v>105</v>
      </c>
      <c r="R38" s="12">
        <v>1.51</v>
      </c>
      <c r="S38" s="12">
        <v>1.51</v>
      </c>
      <c r="T38" s="12">
        <v>1.5112751746815001</v>
      </c>
      <c r="U38" s="12">
        <v>1.5112751746897408</v>
      </c>
      <c r="V38" s="12">
        <v>1.5112751746980462</v>
      </c>
      <c r="W38" s="12">
        <v>1.511275174706217</v>
      </c>
      <c r="X38" s="12">
        <v>1.51127517473908</v>
      </c>
      <c r="Y38" s="12">
        <v>1.511275174681503</v>
      </c>
      <c r="Z38" s="12">
        <v>1.511275174681503</v>
      </c>
      <c r="AA38" s="12">
        <v>1.511275174714477</v>
      </c>
      <c r="AB38" s="12">
        <v>1.511275174706217</v>
      </c>
      <c r="AC38" s="12">
        <v>1.5112751746980462</v>
      </c>
      <c r="AD38" s="12">
        <v>1.5112751746980462</v>
      </c>
      <c r="AE38"/>
      <c r="AF38"/>
      <c r="AG38"/>
      <c r="AH38" s="1" t="b">
        <f t="shared" si="2"/>
        <v>1</v>
      </c>
      <c r="AI38" s="1" t="b">
        <f t="shared" si="3"/>
        <v>0</v>
      </c>
      <c r="AJ38" s="1" t="b">
        <f t="shared" si="4"/>
        <v>0</v>
      </c>
      <c r="AK38" s="1" t="b">
        <f t="shared" si="5"/>
        <v>0</v>
      </c>
      <c r="AL38" s="1" t="b">
        <f t="shared" si="6"/>
        <v>0</v>
      </c>
      <c r="AM38" s="1" t="b">
        <f t="shared" si="7"/>
        <v>0</v>
      </c>
      <c r="AN38" s="1" t="b">
        <f t="shared" si="8"/>
        <v>0</v>
      </c>
      <c r="AO38" s="1" t="b">
        <f t="shared" si="9"/>
        <v>1</v>
      </c>
      <c r="AP38" s="1" t="b">
        <f t="shared" si="10"/>
        <v>0</v>
      </c>
      <c r="AQ38" s="1" t="b">
        <f t="shared" si="11"/>
        <v>0</v>
      </c>
      <c r="AR38" s="1" t="b">
        <f t="shared" si="12"/>
        <v>0</v>
      </c>
      <c r="AS38" s="1" t="b">
        <f t="shared" si="13"/>
        <v>1</v>
      </c>
      <c r="AT38" s="1" t="str">
        <f>Q38</f>
        <v>FIDUCIARIA BANCOLOMBIA S.A.</v>
      </c>
    </row>
    <row r="39" spans="2:46" x14ac:dyDescent="0.35">
      <c r="Q39" s="10" t="s">
        <v>160</v>
      </c>
      <c r="R39" s="12">
        <v>1.4</v>
      </c>
      <c r="S39" s="12">
        <v>1.4</v>
      </c>
      <c r="T39" s="12">
        <v>1.4</v>
      </c>
      <c r="U39" s="12">
        <v>1.4</v>
      </c>
      <c r="V39" s="12">
        <v>1.4</v>
      </c>
      <c r="W39" s="12">
        <v>1.4</v>
      </c>
      <c r="X39" s="12">
        <v>1.4</v>
      </c>
      <c r="Y39" s="12">
        <v>1.4</v>
      </c>
      <c r="Z39" s="12">
        <v>1.4</v>
      </c>
      <c r="AA39" s="12">
        <v>1.4</v>
      </c>
      <c r="AB39" s="12">
        <v>1.4</v>
      </c>
      <c r="AC39" s="12">
        <v>1.4</v>
      </c>
      <c r="AD39" s="12">
        <v>1.4</v>
      </c>
      <c r="AE39"/>
      <c r="AF39"/>
      <c r="AG39"/>
      <c r="AH39" s="1" t="b">
        <f t="shared" si="2"/>
        <v>1</v>
      </c>
      <c r="AI39" s="1" t="b">
        <f t="shared" si="3"/>
        <v>1</v>
      </c>
      <c r="AJ39" s="1" t="b">
        <f t="shared" si="4"/>
        <v>1</v>
      </c>
      <c r="AK39" s="1" t="b">
        <f t="shared" si="5"/>
        <v>1</v>
      </c>
      <c r="AL39" s="1" t="b">
        <f t="shared" si="6"/>
        <v>1</v>
      </c>
      <c r="AM39" s="1" t="b">
        <f t="shared" si="7"/>
        <v>1</v>
      </c>
      <c r="AN39" s="1" t="b">
        <f t="shared" si="8"/>
        <v>1</v>
      </c>
      <c r="AO39" s="1" t="b">
        <f t="shared" si="9"/>
        <v>1</v>
      </c>
      <c r="AP39" s="1" t="b">
        <f t="shared" si="10"/>
        <v>1</v>
      </c>
      <c r="AQ39" s="1" t="b">
        <f t="shared" si="11"/>
        <v>1</v>
      </c>
      <c r="AR39" s="1" t="b">
        <f t="shared" si="12"/>
        <v>1</v>
      </c>
      <c r="AS39" s="1" t="b">
        <f t="shared" si="13"/>
        <v>1</v>
      </c>
      <c r="AT39" s="1" t="str">
        <f t="shared" si="1"/>
        <v>FIDUCIARIA BOGOTA S.A.</v>
      </c>
    </row>
    <row r="40" spans="2:46" x14ac:dyDescent="0.35">
      <c r="Q40" s="10" t="s">
        <v>135</v>
      </c>
      <c r="R40" s="12">
        <v>1.5</v>
      </c>
      <c r="S40" s="12">
        <v>1.5</v>
      </c>
      <c r="T40" s="12">
        <v>1.5</v>
      </c>
      <c r="U40" s="12">
        <v>1.5</v>
      </c>
      <c r="V40" s="12">
        <v>1.5</v>
      </c>
      <c r="W40" s="12">
        <v>1.5</v>
      </c>
      <c r="X40" s="12">
        <v>1.5</v>
      </c>
      <c r="Y40" s="12">
        <v>1.5</v>
      </c>
      <c r="Z40" s="12">
        <v>1.5</v>
      </c>
      <c r="AA40" s="12">
        <v>1.5</v>
      </c>
      <c r="AB40" s="12">
        <v>1.5</v>
      </c>
      <c r="AC40" s="12">
        <v>1.5</v>
      </c>
      <c r="AD40" s="12">
        <v>1.5</v>
      </c>
      <c r="AE40"/>
      <c r="AF40"/>
      <c r="AG40"/>
      <c r="AH40" s="1" t="b">
        <f t="shared" si="2"/>
        <v>1</v>
      </c>
      <c r="AI40" s="1" t="b">
        <f t="shared" si="3"/>
        <v>1</v>
      </c>
      <c r="AJ40" s="1" t="b">
        <f t="shared" si="4"/>
        <v>1</v>
      </c>
      <c r="AK40" s="1" t="b">
        <f t="shared" si="5"/>
        <v>1</v>
      </c>
      <c r="AL40" s="1" t="b">
        <f t="shared" si="6"/>
        <v>1</v>
      </c>
      <c r="AM40" s="1" t="b">
        <f t="shared" si="7"/>
        <v>1</v>
      </c>
      <c r="AN40" s="1" t="b">
        <f t="shared" si="8"/>
        <v>1</v>
      </c>
      <c r="AO40" s="1" t="b">
        <f t="shared" si="9"/>
        <v>1</v>
      </c>
      <c r="AP40" s="1" t="b">
        <f t="shared" si="10"/>
        <v>1</v>
      </c>
      <c r="AQ40" s="1" t="b">
        <f t="shared" si="11"/>
        <v>1</v>
      </c>
      <c r="AR40" s="1" t="b">
        <f t="shared" si="12"/>
        <v>1</v>
      </c>
      <c r="AS40" s="1" t="b">
        <f t="shared" si="13"/>
        <v>1</v>
      </c>
      <c r="AT40" s="1" t="str">
        <f t="shared" si="1"/>
        <v>FIDUCIARIA COLPATRIA</v>
      </c>
    </row>
    <row r="41" spans="2:46" x14ac:dyDescent="0.35">
      <c r="Q41" s="10" t="s">
        <v>108</v>
      </c>
      <c r="R41" s="12">
        <v>1.5</v>
      </c>
      <c r="S41" s="12">
        <v>1.5</v>
      </c>
      <c r="T41" s="12">
        <v>1.5</v>
      </c>
      <c r="U41" s="12">
        <v>1.5</v>
      </c>
      <c r="V41" s="12">
        <v>1.5</v>
      </c>
      <c r="W41" s="12">
        <v>1.5</v>
      </c>
      <c r="X41" s="12">
        <v>1.5</v>
      </c>
      <c r="Y41" s="12">
        <v>1.5</v>
      </c>
      <c r="Z41" s="12">
        <v>1.5</v>
      </c>
      <c r="AA41" s="12">
        <v>1.5</v>
      </c>
      <c r="AB41" s="12">
        <v>1.5</v>
      </c>
      <c r="AC41" s="12">
        <v>1.5</v>
      </c>
      <c r="AD41" s="12">
        <v>1.5</v>
      </c>
      <c r="AE41"/>
      <c r="AF41"/>
      <c r="AG41"/>
      <c r="AH41" s="1" t="b">
        <f t="shared" si="2"/>
        <v>1</v>
      </c>
      <c r="AI41" s="1" t="b">
        <f t="shared" si="3"/>
        <v>1</v>
      </c>
      <c r="AJ41" s="1" t="b">
        <f t="shared" si="4"/>
        <v>1</v>
      </c>
      <c r="AK41" s="1" t="b">
        <f t="shared" si="5"/>
        <v>1</v>
      </c>
      <c r="AL41" s="1" t="b">
        <f t="shared" si="6"/>
        <v>1</v>
      </c>
      <c r="AM41" s="1" t="b">
        <f t="shared" si="7"/>
        <v>1</v>
      </c>
      <c r="AN41" s="1" t="b">
        <f t="shared" si="8"/>
        <v>1</v>
      </c>
      <c r="AO41" s="1" t="b">
        <f t="shared" si="9"/>
        <v>1</v>
      </c>
      <c r="AP41" s="1" t="b">
        <f t="shared" si="10"/>
        <v>1</v>
      </c>
      <c r="AQ41" s="1" t="b">
        <f t="shared" si="11"/>
        <v>1</v>
      </c>
      <c r="AR41" s="1" t="b">
        <f t="shared" si="12"/>
        <v>1</v>
      </c>
      <c r="AS41" s="1" t="b">
        <f t="shared" si="13"/>
        <v>1</v>
      </c>
      <c r="AT41" s="1" t="str">
        <f t="shared" si="1"/>
        <v>FIDUCIARIA CORFICOLOMBIANA S.A.</v>
      </c>
    </row>
    <row r="42" spans="2:46" x14ac:dyDescent="0.35">
      <c r="Q42" s="10" t="s">
        <v>164</v>
      </c>
      <c r="R42" s="12">
        <v>1.5</v>
      </c>
      <c r="S42" s="12">
        <v>1.5</v>
      </c>
      <c r="T42" s="12">
        <v>1.5</v>
      </c>
      <c r="U42" s="12">
        <v>1.5</v>
      </c>
      <c r="V42" s="12">
        <v>1.5</v>
      </c>
      <c r="W42" s="12">
        <v>1.5</v>
      </c>
      <c r="X42" s="12">
        <v>1.5</v>
      </c>
      <c r="Y42" s="12">
        <v>1.5</v>
      </c>
      <c r="Z42" s="12">
        <v>1.5</v>
      </c>
      <c r="AA42" s="12">
        <v>1.5</v>
      </c>
      <c r="AB42" s="12">
        <v>1.5</v>
      </c>
      <c r="AC42" s="12">
        <v>1.5</v>
      </c>
      <c r="AD42" s="12">
        <v>1.5</v>
      </c>
      <c r="AE42"/>
      <c r="AF42"/>
      <c r="AG42"/>
      <c r="AH42" s="1" t="b">
        <f t="shared" si="2"/>
        <v>1</v>
      </c>
      <c r="AI42" s="1" t="b">
        <f t="shared" si="3"/>
        <v>1</v>
      </c>
      <c r="AJ42" s="1" t="b">
        <f t="shared" si="4"/>
        <v>1</v>
      </c>
      <c r="AK42" s="1" t="b">
        <f t="shared" si="5"/>
        <v>1</v>
      </c>
      <c r="AL42" s="1" t="b">
        <f t="shared" si="6"/>
        <v>1</v>
      </c>
      <c r="AM42" s="1" t="b">
        <f t="shared" si="7"/>
        <v>1</v>
      </c>
      <c r="AN42" s="1" t="b">
        <f t="shared" si="8"/>
        <v>1</v>
      </c>
      <c r="AO42" s="1" t="b">
        <f t="shared" si="9"/>
        <v>1</v>
      </c>
      <c r="AP42" s="1" t="b">
        <f t="shared" si="10"/>
        <v>1</v>
      </c>
      <c r="AQ42" s="1" t="b">
        <f t="shared" si="11"/>
        <v>1</v>
      </c>
      <c r="AR42" s="1" t="b">
        <f t="shared" si="12"/>
        <v>1</v>
      </c>
      <c r="AS42" s="1" t="b">
        <f t="shared" si="13"/>
        <v>1</v>
      </c>
      <c r="AT42" s="1" t="str">
        <f t="shared" si="1"/>
        <v>FIDUCIARIA DAVIVIENDA</v>
      </c>
    </row>
    <row r="43" spans="2:46" x14ac:dyDescent="0.35">
      <c r="Q43" s="10" t="s">
        <v>167</v>
      </c>
      <c r="R43" s="12">
        <v>1.3</v>
      </c>
      <c r="S43" s="12">
        <v>1.3</v>
      </c>
      <c r="T43" s="12">
        <v>1.3</v>
      </c>
      <c r="U43" s="12">
        <v>1.3</v>
      </c>
      <c r="V43" s="12">
        <v>1.3</v>
      </c>
      <c r="W43" s="12">
        <v>1.3</v>
      </c>
      <c r="X43" s="12">
        <v>1.3</v>
      </c>
      <c r="Y43" s="12">
        <v>1.3</v>
      </c>
      <c r="Z43" s="12">
        <v>1.3</v>
      </c>
      <c r="AA43" s="12">
        <v>1.3</v>
      </c>
      <c r="AB43" s="12">
        <v>1.3</v>
      </c>
      <c r="AC43" s="12">
        <v>1.3</v>
      </c>
      <c r="AD43" s="12">
        <v>1.3</v>
      </c>
      <c r="AE43"/>
      <c r="AF43"/>
      <c r="AG43"/>
      <c r="AH43" s="1" t="b">
        <f t="shared" si="2"/>
        <v>1</v>
      </c>
      <c r="AI43" s="1" t="b">
        <f t="shared" si="3"/>
        <v>1</v>
      </c>
      <c r="AJ43" s="1" t="b">
        <f t="shared" si="4"/>
        <v>1</v>
      </c>
      <c r="AK43" s="1" t="b">
        <f t="shared" si="5"/>
        <v>1</v>
      </c>
      <c r="AL43" s="1" t="b">
        <f t="shared" si="6"/>
        <v>1</v>
      </c>
      <c r="AM43" s="1" t="b">
        <f t="shared" si="7"/>
        <v>1</v>
      </c>
      <c r="AN43" s="1" t="b">
        <f t="shared" si="8"/>
        <v>1</v>
      </c>
      <c r="AO43" s="1" t="b">
        <f t="shared" si="9"/>
        <v>1</v>
      </c>
      <c r="AP43" s="1" t="b">
        <f t="shared" si="10"/>
        <v>1</v>
      </c>
      <c r="AQ43" s="1" t="b">
        <f t="shared" si="11"/>
        <v>1</v>
      </c>
      <c r="AR43" s="1" t="b">
        <f t="shared" si="12"/>
        <v>1</v>
      </c>
      <c r="AS43" s="1" t="b">
        <f t="shared" si="13"/>
        <v>1</v>
      </c>
      <c r="AT43" s="1" t="str">
        <f t="shared" si="1"/>
        <v>FIDUCIARIA POPULAR S.A.</v>
      </c>
    </row>
    <row r="44" spans="2:46" x14ac:dyDescent="0.35">
      <c r="Q44" s="10" t="s">
        <v>170</v>
      </c>
      <c r="R44" s="12">
        <v>1.6</v>
      </c>
      <c r="S44" s="12">
        <v>1.6</v>
      </c>
      <c r="T44" s="12">
        <v>1.6</v>
      </c>
      <c r="U44" s="12">
        <v>1.6</v>
      </c>
      <c r="V44" s="12">
        <v>1.6</v>
      </c>
      <c r="W44" s="12">
        <v>1.6</v>
      </c>
      <c r="X44" s="12">
        <v>1.6</v>
      </c>
      <c r="Y44" s="12">
        <v>1.6</v>
      </c>
      <c r="Z44" s="12">
        <v>1.6</v>
      </c>
      <c r="AA44" s="12">
        <v>1.6</v>
      </c>
      <c r="AB44" s="12">
        <v>1.6</v>
      </c>
      <c r="AC44" s="12">
        <v>1.6</v>
      </c>
      <c r="AD44" s="12">
        <v>1.6</v>
      </c>
      <c r="AE44"/>
      <c r="AF44"/>
      <c r="AG44"/>
      <c r="AH44" s="1" t="b">
        <f t="shared" si="2"/>
        <v>1</v>
      </c>
      <c r="AI44" s="1" t="b">
        <f t="shared" si="3"/>
        <v>1</v>
      </c>
      <c r="AJ44" s="1" t="b">
        <f t="shared" si="4"/>
        <v>1</v>
      </c>
      <c r="AK44" s="1" t="b">
        <f t="shared" si="5"/>
        <v>1</v>
      </c>
      <c r="AL44" s="1" t="b">
        <f t="shared" si="6"/>
        <v>1</v>
      </c>
      <c r="AM44" s="1" t="b">
        <f t="shared" si="7"/>
        <v>1</v>
      </c>
      <c r="AN44" s="1" t="b">
        <f t="shared" si="8"/>
        <v>1</v>
      </c>
      <c r="AO44" s="1" t="b">
        <f t="shared" si="9"/>
        <v>1</v>
      </c>
      <c r="AP44" s="1" t="b">
        <f t="shared" si="10"/>
        <v>1</v>
      </c>
      <c r="AQ44" s="1" t="b">
        <f t="shared" si="11"/>
        <v>1</v>
      </c>
      <c r="AR44" s="1" t="b">
        <f t="shared" si="12"/>
        <v>1</v>
      </c>
      <c r="AS44" s="1" t="b">
        <f t="shared" si="13"/>
        <v>1</v>
      </c>
      <c r="AT44" s="1" t="str">
        <f t="shared" si="1"/>
        <v>FIDUCOLDEX S.A.</v>
      </c>
    </row>
    <row r="45" spans="2:46" x14ac:dyDescent="0.35">
      <c r="Q45" s="10" t="s">
        <v>139</v>
      </c>
      <c r="R45" s="12">
        <v>1.7</v>
      </c>
      <c r="S45" s="12">
        <v>1.7</v>
      </c>
      <c r="T45" s="12">
        <v>1.7</v>
      </c>
      <c r="U45" s="12">
        <v>1.7</v>
      </c>
      <c r="V45" s="12">
        <v>1.7</v>
      </c>
      <c r="W45" s="12">
        <v>1.7</v>
      </c>
      <c r="X45" s="12">
        <v>1.7</v>
      </c>
      <c r="Y45" s="12">
        <v>1.7</v>
      </c>
      <c r="Z45" s="12">
        <v>1.7</v>
      </c>
      <c r="AA45" s="12">
        <v>1.7</v>
      </c>
      <c r="AB45" s="12">
        <v>1.7</v>
      </c>
      <c r="AC45" s="12">
        <v>1.7</v>
      </c>
      <c r="AD45" s="12">
        <v>1.7</v>
      </c>
      <c r="AE45"/>
      <c r="AF45"/>
      <c r="AG45"/>
      <c r="AH45" s="1" t="b">
        <f t="shared" si="2"/>
        <v>1</v>
      </c>
      <c r="AI45" s="1" t="b">
        <f t="shared" si="3"/>
        <v>1</v>
      </c>
      <c r="AJ45" s="1" t="b">
        <f t="shared" si="4"/>
        <v>1</v>
      </c>
      <c r="AK45" s="1" t="b">
        <f t="shared" si="5"/>
        <v>1</v>
      </c>
      <c r="AL45" s="1" t="b">
        <f t="shared" si="6"/>
        <v>1</v>
      </c>
      <c r="AM45" s="1" t="b">
        <f t="shared" si="7"/>
        <v>1</v>
      </c>
      <c r="AN45" s="1" t="b">
        <f t="shared" si="8"/>
        <v>1</v>
      </c>
      <c r="AO45" s="1" t="b">
        <f t="shared" si="9"/>
        <v>1</v>
      </c>
      <c r="AP45" s="1" t="b">
        <f t="shared" si="10"/>
        <v>1</v>
      </c>
      <c r="AQ45" s="1" t="b">
        <f t="shared" si="11"/>
        <v>1</v>
      </c>
      <c r="AR45" s="1" t="b">
        <f t="shared" si="12"/>
        <v>1</v>
      </c>
      <c r="AS45" s="1" t="b">
        <f t="shared" si="13"/>
        <v>1</v>
      </c>
      <c r="AT45" s="1" t="str">
        <f t="shared" si="1"/>
        <v>FIDUOCCIDENTE S.A.</v>
      </c>
    </row>
    <row r="46" spans="2:46" x14ac:dyDescent="0.35">
      <c r="Q46" s="10" t="s">
        <v>143</v>
      </c>
      <c r="R46" s="12">
        <v>1.2</v>
      </c>
      <c r="S46" s="12">
        <v>1.2</v>
      </c>
      <c r="T46" s="12">
        <v>1.2</v>
      </c>
      <c r="U46" s="12">
        <v>1.2</v>
      </c>
      <c r="V46" s="12">
        <v>1.2</v>
      </c>
      <c r="W46" s="12">
        <v>1.2</v>
      </c>
      <c r="X46" s="12">
        <v>1.2</v>
      </c>
      <c r="Y46" s="12">
        <v>1.2</v>
      </c>
      <c r="Z46" s="12">
        <v>1.2</v>
      </c>
      <c r="AA46" s="12">
        <v>1.2</v>
      </c>
      <c r="AB46" s="12">
        <v>1.2</v>
      </c>
      <c r="AC46" s="12">
        <v>1.2</v>
      </c>
      <c r="AD46" s="12">
        <v>1.2</v>
      </c>
      <c r="AE46"/>
      <c r="AF46"/>
      <c r="AG46"/>
      <c r="AH46" s="1" t="b">
        <f t="shared" si="2"/>
        <v>1</v>
      </c>
      <c r="AI46" s="1" t="b">
        <f t="shared" si="3"/>
        <v>1</v>
      </c>
      <c r="AJ46" s="1" t="b">
        <f t="shared" si="4"/>
        <v>1</v>
      </c>
      <c r="AK46" s="1" t="b">
        <f t="shared" si="5"/>
        <v>1</v>
      </c>
      <c r="AL46" s="1" t="b">
        <f t="shared" si="6"/>
        <v>1</v>
      </c>
      <c r="AM46" s="1" t="b">
        <f t="shared" si="7"/>
        <v>1</v>
      </c>
      <c r="AN46" s="1" t="b">
        <f t="shared" si="8"/>
        <v>1</v>
      </c>
      <c r="AO46" s="1" t="b">
        <f t="shared" si="9"/>
        <v>1</v>
      </c>
      <c r="AP46" s="1" t="b">
        <f t="shared" si="10"/>
        <v>1</v>
      </c>
      <c r="AQ46" s="1" t="b">
        <f t="shared" si="11"/>
        <v>1</v>
      </c>
      <c r="AR46" s="1" t="b">
        <f t="shared" si="12"/>
        <v>1</v>
      </c>
      <c r="AS46" s="1" t="b">
        <f t="shared" si="13"/>
        <v>1</v>
      </c>
      <c r="AT46" s="1" t="str">
        <f t="shared" si="1"/>
        <v>FIDUPREVISORA S.A.</v>
      </c>
    </row>
    <row r="47" spans="2:46" x14ac:dyDescent="0.35">
      <c r="Q47" s="10" t="s">
        <v>118</v>
      </c>
      <c r="R47" s="12">
        <v>1.2</v>
      </c>
      <c r="S47" s="12">
        <v>1.2</v>
      </c>
      <c r="T47" s="12">
        <v>1.2</v>
      </c>
      <c r="U47" s="12">
        <v>1.2</v>
      </c>
      <c r="V47" s="12">
        <v>1.2</v>
      </c>
      <c r="W47" s="12">
        <v>1.2</v>
      </c>
      <c r="X47" s="12">
        <v>1.2</v>
      </c>
      <c r="Y47" s="12">
        <v>1.2</v>
      </c>
      <c r="Z47" s="12">
        <v>1.2</v>
      </c>
      <c r="AA47" s="12">
        <v>1.2</v>
      </c>
      <c r="AB47" s="12">
        <v>1.2</v>
      </c>
      <c r="AC47" s="12">
        <v>1.2</v>
      </c>
      <c r="AD47" s="12">
        <v>1.2</v>
      </c>
      <c r="AE47"/>
      <c r="AF47"/>
      <c r="AG47"/>
      <c r="AH47" s="1" t="b">
        <f t="shared" si="2"/>
        <v>1</v>
      </c>
      <c r="AI47" s="1" t="b">
        <f t="shared" si="3"/>
        <v>1</v>
      </c>
      <c r="AJ47" s="1" t="b">
        <f t="shared" si="4"/>
        <v>1</v>
      </c>
      <c r="AK47" s="1" t="b">
        <f t="shared" si="5"/>
        <v>1</v>
      </c>
      <c r="AL47" s="1" t="b">
        <f t="shared" si="6"/>
        <v>1</v>
      </c>
      <c r="AM47" s="1" t="b">
        <f t="shared" si="7"/>
        <v>1</v>
      </c>
      <c r="AN47" s="1" t="b">
        <f t="shared" si="8"/>
        <v>1</v>
      </c>
      <c r="AO47" s="1" t="b">
        <f t="shared" si="9"/>
        <v>1</v>
      </c>
      <c r="AP47" s="1" t="b">
        <f t="shared" si="10"/>
        <v>1</v>
      </c>
      <c r="AQ47" s="1" t="b">
        <f t="shared" si="11"/>
        <v>1</v>
      </c>
      <c r="AR47" s="1" t="b">
        <f t="shared" si="12"/>
        <v>1</v>
      </c>
      <c r="AS47" s="1" t="b">
        <f t="shared" si="13"/>
        <v>1</v>
      </c>
      <c r="AT47" s="1" t="str">
        <f t="shared" si="1"/>
        <v>ITAU ASSET MANAGEMENT</v>
      </c>
    </row>
    <row r="48" spans="2:46" x14ac:dyDescent="0.35">
      <c r="Q48" s="9" t="s">
        <v>179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/>
      <c r="AG48"/>
      <c r="AH48" s="1" t="b">
        <f t="shared" si="2"/>
        <v>1</v>
      </c>
      <c r="AI48" s="1" t="b">
        <f t="shared" si="3"/>
        <v>1</v>
      </c>
      <c r="AJ48" s="1" t="b">
        <f t="shared" si="4"/>
        <v>1</v>
      </c>
      <c r="AK48" s="1" t="b">
        <f t="shared" si="5"/>
        <v>1</v>
      </c>
      <c r="AL48" s="1" t="b">
        <f t="shared" si="6"/>
        <v>1</v>
      </c>
      <c r="AM48" s="1" t="b">
        <f t="shared" si="7"/>
        <v>1</v>
      </c>
      <c r="AN48" s="1" t="b">
        <f t="shared" si="8"/>
        <v>1</v>
      </c>
      <c r="AO48" s="1" t="b">
        <f t="shared" si="9"/>
        <v>1</v>
      </c>
      <c r="AP48" s="1" t="b">
        <f t="shared" si="10"/>
        <v>1</v>
      </c>
      <c r="AQ48" s="1" t="b">
        <f t="shared" si="11"/>
        <v>1</v>
      </c>
      <c r="AR48" s="1" t="b">
        <f t="shared" si="12"/>
        <v>1</v>
      </c>
      <c r="AS48" s="1" t="b">
        <f t="shared" si="13"/>
        <v>1</v>
      </c>
      <c r="AT48" s="1" t="str">
        <f t="shared" si="1"/>
        <v>Fidurenta</v>
      </c>
    </row>
    <row r="49" spans="17:46" x14ac:dyDescent="0.35">
      <c r="Q49" s="10" t="s">
        <v>96</v>
      </c>
      <c r="R49" s="12">
        <v>2.2000000000000002</v>
      </c>
      <c r="S49" s="12">
        <v>2.2000000000000002</v>
      </c>
      <c r="T49" s="12">
        <v>2.2000000000000002</v>
      </c>
      <c r="U49" s="12">
        <v>2.2000000000000002</v>
      </c>
      <c r="V49" s="12">
        <v>2.2000000000000002</v>
      </c>
      <c r="W49" s="12">
        <v>2.2000000000000002</v>
      </c>
      <c r="X49" s="12">
        <v>2.2000000000000002</v>
      </c>
      <c r="Y49" s="12">
        <v>2.2000000000000002</v>
      </c>
      <c r="Z49" s="12">
        <v>2.2000000000000002</v>
      </c>
      <c r="AA49" s="12">
        <v>2.25</v>
      </c>
      <c r="AB49" s="12">
        <v>2.25</v>
      </c>
      <c r="AC49" s="12">
        <v>2.27</v>
      </c>
      <c r="AD49" s="12">
        <v>2.27</v>
      </c>
      <c r="AE49"/>
      <c r="AF49"/>
      <c r="AG49"/>
      <c r="AH49" s="1" t="b">
        <f t="shared" si="2"/>
        <v>1</v>
      </c>
      <c r="AI49" s="1" t="b">
        <f t="shared" si="3"/>
        <v>1</v>
      </c>
      <c r="AJ49" s="1" t="b">
        <f t="shared" si="4"/>
        <v>1</v>
      </c>
      <c r="AK49" s="1" t="b">
        <f t="shared" si="5"/>
        <v>1</v>
      </c>
      <c r="AL49" s="1" t="b">
        <f t="shared" si="6"/>
        <v>1</v>
      </c>
      <c r="AM49" s="1" t="b">
        <f t="shared" si="7"/>
        <v>1</v>
      </c>
      <c r="AN49" s="1" t="b">
        <f t="shared" si="8"/>
        <v>1</v>
      </c>
      <c r="AO49" s="1" t="b">
        <f t="shared" si="9"/>
        <v>1</v>
      </c>
      <c r="AP49" s="1" t="b">
        <f t="shared" si="10"/>
        <v>0</v>
      </c>
      <c r="AQ49" s="1" t="b">
        <f t="shared" si="11"/>
        <v>1</v>
      </c>
      <c r="AR49" s="1" t="b">
        <f t="shared" si="12"/>
        <v>0</v>
      </c>
      <c r="AS49" s="1" t="b">
        <f t="shared" si="13"/>
        <v>1</v>
      </c>
      <c r="AT49" s="1" t="str">
        <f t="shared" si="1"/>
        <v>ALIANZA FIDUCIARIA S.A.</v>
      </c>
    </row>
    <row r="50" spans="17:46" x14ac:dyDescent="0.35">
      <c r="Q50" s="10" t="s">
        <v>125</v>
      </c>
      <c r="R50" s="12">
        <v>1.5</v>
      </c>
      <c r="S50" s="12">
        <v>1.5</v>
      </c>
      <c r="T50" s="12">
        <v>1.5</v>
      </c>
      <c r="U50" s="12">
        <v>1.5</v>
      </c>
      <c r="V50" s="12">
        <v>1.5</v>
      </c>
      <c r="W50" s="12">
        <v>1.5</v>
      </c>
      <c r="X50" s="12">
        <v>1.5</v>
      </c>
      <c r="Y50" s="12">
        <v>1.5</v>
      </c>
      <c r="Z50" s="12">
        <v>1.5</v>
      </c>
      <c r="AA50" s="12">
        <v>1.5</v>
      </c>
      <c r="AB50" s="12">
        <v>1.5</v>
      </c>
      <c r="AC50" s="12">
        <v>1.5</v>
      </c>
      <c r="AD50" s="12">
        <v>1.5</v>
      </c>
      <c r="AE50"/>
      <c r="AF50"/>
      <c r="AG50"/>
      <c r="AH50" s="1" t="b">
        <f t="shared" si="2"/>
        <v>1</v>
      </c>
      <c r="AI50" s="1" t="b">
        <f t="shared" si="3"/>
        <v>1</v>
      </c>
      <c r="AJ50" s="1" t="b">
        <f t="shared" si="4"/>
        <v>1</v>
      </c>
      <c r="AK50" s="1" t="b">
        <f t="shared" si="5"/>
        <v>1</v>
      </c>
      <c r="AL50" s="1" t="b">
        <f t="shared" si="6"/>
        <v>1</v>
      </c>
      <c r="AM50" s="1" t="b">
        <f t="shared" si="7"/>
        <v>1</v>
      </c>
      <c r="AN50" s="1" t="b">
        <f t="shared" si="8"/>
        <v>1</v>
      </c>
      <c r="AO50" s="1" t="b">
        <f t="shared" si="9"/>
        <v>1</v>
      </c>
      <c r="AP50" s="1" t="b">
        <f t="shared" si="10"/>
        <v>1</v>
      </c>
      <c r="AQ50" s="1" t="b">
        <f t="shared" si="11"/>
        <v>1</v>
      </c>
      <c r="AR50" s="1" t="b">
        <f t="shared" si="12"/>
        <v>1</v>
      </c>
      <c r="AS50" s="1" t="b">
        <f t="shared" si="13"/>
        <v>1</v>
      </c>
      <c r="AT50" s="1" t="str">
        <f t="shared" si="1"/>
        <v>BBVA FIDUCIARIA S.A.</v>
      </c>
    </row>
    <row r="51" spans="17:46" x14ac:dyDescent="0.35">
      <c r="Q51" s="10" t="s">
        <v>128</v>
      </c>
      <c r="R51" s="12">
        <v>1.5</v>
      </c>
      <c r="S51" s="12">
        <v>1.5</v>
      </c>
      <c r="T51" s="12">
        <v>1.5</v>
      </c>
      <c r="U51" s="12">
        <v>1.5</v>
      </c>
      <c r="V51" s="12">
        <v>1.5</v>
      </c>
      <c r="W51" s="12">
        <v>1.5</v>
      </c>
      <c r="X51" s="12">
        <v>1.5</v>
      </c>
      <c r="Y51" s="12">
        <v>1.5</v>
      </c>
      <c r="Z51" s="12">
        <v>1.5</v>
      </c>
      <c r="AA51" s="12">
        <v>1.5</v>
      </c>
      <c r="AB51" s="12">
        <v>1.5</v>
      </c>
      <c r="AC51" s="12">
        <v>1.5</v>
      </c>
      <c r="AD51" s="12">
        <v>1.5</v>
      </c>
      <c r="AE51"/>
      <c r="AF51"/>
      <c r="AG51"/>
      <c r="AH51" s="1" t="b">
        <f t="shared" si="2"/>
        <v>1</v>
      </c>
      <c r="AI51" s="1" t="b">
        <f t="shared" si="3"/>
        <v>1</v>
      </c>
      <c r="AJ51" s="1" t="b">
        <f t="shared" si="4"/>
        <v>1</v>
      </c>
      <c r="AK51" s="1" t="b">
        <f t="shared" si="5"/>
        <v>1</v>
      </c>
      <c r="AL51" s="1" t="b">
        <f t="shared" si="6"/>
        <v>1</v>
      </c>
      <c r="AM51" s="1" t="b">
        <f t="shared" si="7"/>
        <v>1</v>
      </c>
      <c r="AN51" s="1" t="b">
        <f t="shared" si="8"/>
        <v>1</v>
      </c>
      <c r="AO51" s="1" t="b">
        <f t="shared" si="9"/>
        <v>1</v>
      </c>
      <c r="AP51" s="1" t="b">
        <f t="shared" si="10"/>
        <v>1</v>
      </c>
      <c r="AQ51" s="1" t="b">
        <f t="shared" si="11"/>
        <v>1</v>
      </c>
      <c r="AR51" s="1" t="b">
        <f t="shared" si="12"/>
        <v>1</v>
      </c>
      <c r="AS51" s="1" t="b">
        <f t="shared" si="13"/>
        <v>1</v>
      </c>
      <c r="AT51" s="1" t="str">
        <f t="shared" si="1"/>
        <v>FIDUAGRARIA S.A.</v>
      </c>
    </row>
    <row r="52" spans="17:46" x14ac:dyDescent="0.35">
      <c r="Q52" s="10" t="s">
        <v>157</v>
      </c>
      <c r="R52" s="12">
        <v>2</v>
      </c>
      <c r="S52" s="12">
        <v>2</v>
      </c>
      <c r="T52" s="12">
        <v>2</v>
      </c>
      <c r="U52" s="12">
        <v>2</v>
      </c>
      <c r="V52" s="12">
        <v>2</v>
      </c>
      <c r="W52" s="12">
        <v>2</v>
      </c>
      <c r="X52" s="12">
        <v>2</v>
      </c>
      <c r="Y52" s="12">
        <v>2</v>
      </c>
      <c r="Z52" s="12">
        <v>2</v>
      </c>
      <c r="AA52" s="12">
        <v>2</v>
      </c>
      <c r="AB52" s="12">
        <v>2</v>
      </c>
      <c r="AC52" s="12">
        <v>2</v>
      </c>
      <c r="AD52" s="12">
        <v>2</v>
      </c>
      <c r="AE52"/>
      <c r="AF52"/>
      <c r="AG52"/>
      <c r="AH52" s="1" t="b">
        <f t="shared" si="2"/>
        <v>1</v>
      </c>
      <c r="AI52" s="1" t="b">
        <f t="shared" si="3"/>
        <v>1</v>
      </c>
      <c r="AJ52" s="1" t="b">
        <f t="shared" si="4"/>
        <v>1</v>
      </c>
      <c r="AK52" s="1" t="b">
        <f t="shared" si="5"/>
        <v>1</v>
      </c>
      <c r="AL52" s="1" t="b">
        <f t="shared" si="6"/>
        <v>1</v>
      </c>
      <c r="AM52" s="1" t="b">
        <f t="shared" si="7"/>
        <v>1</v>
      </c>
      <c r="AN52" s="1" t="b">
        <f t="shared" si="8"/>
        <v>1</v>
      </c>
      <c r="AO52" s="1" t="b">
        <f t="shared" si="9"/>
        <v>1</v>
      </c>
      <c r="AP52" s="1" t="b">
        <f t="shared" si="10"/>
        <v>1</v>
      </c>
      <c r="AQ52" s="1" t="b">
        <f t="shared" si="11"/>
        <v>1</v>
      </c>
      <c r="AR52" s="1" t="b">
        <f t="shared" si="12"/>
        <v>1</v>
      </c>
      <c r="AS52" s="1" t="b">
        <f t="shared" si="13"/>
        <v>1</v>
      </c>
      <c r="AT52" s="1" t="str">
        <f t="shared" si="1"/>
        <v>FIDUCENTRAL S.A.</v>
      </c>
    </row>
    <row r="53" spans="17:46" x14ac:dyDescent="0.35">
      <c r="Q53" s="10" t="s">
        <v>105</v>
      </c>
      <c r="R53" s="12">
        <v>1.36</v>
      </c>
      <c r="S53" s="12">
        <v>1.36</v>
      </c>
      <c r="T53" s="12">
        <v>1.36</v>
      </c>
      <c r="U53" s="12">
        <v>1.358369789763691</v>
      </c>
      <c r="V53" s="12">
        <v>1.358369789763691</v>
      </c>
      <c r="W53" s="12">
        <v>1.358369789763691</v>
      </c>
      <c r="X53" s="12">
        <v>1.358369789763691</v>
      </c>
      <c r="Y53" s="12">
        <v>1.358369789763691</v>
      </c>
      <c r="Z53" s="12">
        <v>1.358369789763691</v>
      </c>
      <c r="AA53" s="12">
        <v>1.358369789763691</v>
      </c>
      <c r="AB53" s="12">
        <v>1.358369789763691</v>
      </c>
      <c r="AC53" s="12">
        <v>1.358369789763691</v>
      </c>
      <c r="AD53" s="12">
        <v>1.358369789763691</v>
      </c>
      <c r="AE53"/>
      <c r="AF53"/>
      <c r="AG53"/>
      <c r="AH53" s="1" t="b">
        <f t="shared" si="2"/>
        <v>1</v>
      </c>
      <c r="AI53" s="1" t="b">
        <f t="shared" si="3"/>
        <v>1</v>
      </c>
      <c r="AJ53" s="1" t="b">
        <f t="shared" si="4"/>
        <v>0</v>
      </c>
      <c r="AK53" s="1" t="b">
        <f t="shared" si="5"/>
        <v>1</v>
      </c>
      <c r="AL53" s="1" t="b">
        <f t="shared" si="6"/>
        <v>1</v>
      </c>
      <c r="AM53" s="1" t="b">
        <f t="shared" si="7"/>
        <v>1</v>
      </c>
      <c r="AN53" s="1" t="b">
        <f t="shared" si="8"/>
        <v>1</v>
      </c>
      <c r="AO53" s="1" t="b">
        <f t="shared" si="9"/>
        <v>1</v>
      </c>
      <c r="AP53" s="1" t="b">
        <f t="shared" si="10"/>
        <v>1</v>
      </c>
      <c r="AQ53" s="1" t="b">
        <f t="shared" si="11"/>
        <v>1</v>
      </c>
      <c r="AR53" s="1" t="b">
        <f t="shared" si="12"/>
        <v>1</v>
      </c>
      <c r="AS53" s="1" t="b">
        <f t="shared" si="13"/>
        <v>1</v>
      </c>
      <c r="AT53" s="1" t="str">
        <f t="shared" si="1"/>
        <v>FIDUCIARIA BANCOLOMBIA S.A.</v>
      </c>
    </row>
    <row r="54" spans="17:46" x14ac:dyDescent="0.35">
      <c r="Q54" s="10" t="s">
        <v>167</v>
      </c>
      <c r="R54" s="12">
        <v>2.1</v>
      </c>
      <c r="S54" s="12">
        <v>2.1</v>
      </c>
      <c r="T54" s="12">
        <v>2.1</v>
      </c>
      <c r="U54" s="12">
        <v>2.1</v>
      </c>
      <c r="V54" s="12">
        <v>2.1</v>
      </c>
      <c r="W54" s="12">
        <v>2.1</v>
      </c>
      <c r="X54" s="12">
        <v>2.1</v>
      </c>
      <c r="Y54" s="12">
        <v>2.1</v>
      </c>
      <c r="Z54" s="12">
        <v>2.1</v>
      </c>
      <c r="AA54" s="12">
        <v>2.1</v>
      </c>
      <c r="AB54" s="12">
        <v>2.1</v>
      </c>
      <c r="AC54" s="12">
        <v>2.1</v>
      </c>
      <c r="AD54" s="12">
        <v>2.1</v>
      </c>
      <c r="AE54"/>
      <c r="AF54"/>
      <c r="AG54"/>
      <c r="AH54" s="1" t="b">
        <f t="shared" si="2"/>
        <v>1</v>
      </c>
      <c r="AI54" s="1" t="b">
        <f t="shared" si="3"/>
        <v>1</v>
      </c>
      <c r="AJ54" s="1" t="b">
        <f t="shared" si="4"/>
        <v>1</v>
      </c>
      <c r="AK54" s="1" t="b">
        <f t="shared" si="5"/>
        <v>1</v>
      </c>
      <c r="AL54" s="1" t="b">
        <f t="shared" si="6"/>
        <v>1</v>
      </c>
      <c r="AM54" s="1" t="b">
        <f t="shared" si="7"/>
        <v>1</v>
      </c>
      <c r="AN54" s="1" t="b">
        <f t="shared" si="8"/>
        <v>1</v>
      </c>
      <c r="AO54" s="1" t="b">
        <f t="shared" si="9"/>
        <v>1</v>
      </c>
      <c r="AP54" s="1" t="b">
        <f t="shared" si="10"/>
        <v>1</v>
      </c>
      <c r="AQ54" s="1" t="b">
        <f t="shared" si="11"/>
        <v>1</v>
      </c>
      <c r="AR54" s="1" t="b">
        <f t="shared" si="12"/>
        <v>1</v>
      </c>
      <c r="AS54" s="1" t="b">
        <f t="shared" si="13"/>
        <v>1</v>
      </c>
      <c r="AT54" s="1" t="str">
        <f t="shared" si="1"/>
        <v>FIDUCIARIA POPULAR S.A.</v>
      </c>
    </row>
    <row r="55" spans="17:46" x14ac:dyDescent="0.35">
      <c r="Q55" s="10" t="s">
        <v>143</v>
      </c>
      <c r="R55" s="12">
        <v>1.3</v>
      </c>
      <c r="S55" s="12">
        <v>1.3</v>
      </c>
      <c r="T55" s="12">
        <v>1.3</v>
      </c>
      <c r="U55" s="12">
        <v>1.3</v>
      </c>
      <c r="V55" s="12">
        <v>1.3</v>
      </c>
      <c r="W55" s="12">
        <v>1.3</v>
      </c>
      <c r="X55" s="12">
        <v>1.3</v>
      </c>
      <c r="Y55" s="12">
        <v>1.3</v>
      </c>
      <c r="Z55" s="12">
        <v>1.3</v>
      </c>
      <c r="AA55" s="12">
        <v>1.3</v>
      </c>
      <c r="AB55" s="12">
        <v>1.3</v>
      </c>
      <c r="AC55" s="12">
        <v>1.3</v>
      </c>
      <c r="AD55" s="12">
        <v>1.3</v>
      </c>
      <c r="AE55"/>
      <c r="AF55"/>
      <c r="AG55"/>
      <c r="AH55" s="1" t="b">
        <f t="shared" si="2"/>
        <v>1</v>
      </c>
      <c r="AI55" s="1" t="b">
        <f t="shared" si="3"/>
        <v>1</v>
      </c>
      <c r="AJ55" s="1" t="b">
        <f t="shared" si="4"/>
        <v>1</v>
      </c>
      <c r="AK55" s="1" t="b">
        <f t="shared" si="5"/>
        <v>1</v>
      </c>
      <c r="AL55" s="1" t="b">
        <f t="shared" si="6"/>
        <v>1</v>
      </c>
      <c r="AM55" s="1" t="b">
        <f t="shared" si="7"/>
        <v>1</v>
      </c>
      <c r="AN55" s="1" t="b">
        <f t="shared" si="8"/>
        <v>1</v>
      </c>
      <c r="AO55" s="1" t="b">
        <f t="shared" si="9"/>
        <v>1</v>
      </c>
      <c r="AP55" s="1" t="b">
        <f t="shared" si="10"/>
        <v>1</v>
      </c>
      <c r="AQ55" s="1" t="b">
        <f t="shared" si="11"/>
        <v>1</v>
      </c>
      <c r="AR55" s="1" t="b">
        <f t="shared" si="12"/>
        <v>1</v>
      </c>
      <c r="AS55" s="1" t="b">
        <f t="shared" si="13"/>
        <v>1</v>
      </c>
      <c r="AT55" s="1" t="str">
        <f t="shared" si="1"/>
        <v>FIDUPREVISORA S.A.</v>
      </c>
    </row>
    <row r="56" spans="17:46" x14ac:dyDescent="0.35">
      <c r="Q56" s="10" t="s">
        <v>116</v>
      </c>
      <c r="R56" s="12">
        <v>1</v>
      </c>
      <c r="S56" s="12">
        <v>1</v>
      </c>
      <c r="T56" s="12">
        <v>1</v>
      </c>
      <c r="U56" s="12">
        <v>1</v>
      </c>
      <c r="V56" s="12">
        <v>1</v>
      </c>
      <c r="W56" s="12">
        <v>1</v>
      </c>
      <c r="X56" s="12">
        <v>1</v>
      </c>
      <c r="Y56" s="12">
        <v>1</v>
      </c>
      <c r="Z56" s="12">
        <v>1</v>
      </c>
      <c r="AA56" s="12">
        <v>1</v>
      </c>
      <c r="AB56" s="12">
        <v>1</v>
      </c>
      <c r="AC56" s="12">
        <v>1</v>
      </c>
      <c r="AD56" s="12">
        <v>1</v>
      </c>
      <c r="AE56"/>
      <c r="AF56"/>
      <c r="AG56"/>
      <c r="AH56" s="1" t="b">
        <f t="shared" si="2"/>
        <v>1</v>
      </c>
      <c r="AI56" s="1" t="b">
        <f t="shared" si="3"/>
        <v>1</v>
      </c>
      <c r="AJ56" s="1" t="b">
        <f t="shared" si="4"/>
        <v>1</v>
      </c>
      <c r="AK56" s="1" t="b">
        <f t="shared" si="5"/>
        <v>1</v>
      </c>
      <c r="AL56" s="1" t="b">
        <f t="shared" si="6"/>
        <v>1</v>
      </c>
      <c r="AM56" s="1" t="b">
        <f t="shared" si="7"/>
        <v>1</v>
      </c>
      <c r="AN56" s="1" t="b">
        <f t="shared" si="8"/>
        <v>1</v>
      </c>
      <c r="AO56" s="1" t="b">
        <f t="shared" si="9"/>
        <v>1</v>
      </c>
      <c r="AP56" s="1" t="b">
        <f t="shared" si="10"/>
        <v>1</v>
      </c>
      <c r="AQ56" s="1" t="b">
        <f t="shared" si="11"/>
        <v>1</v>
      </c>
      <c r="AR56" s="1" t="b">
        <f t="shared" si="12"/>
        <v>1</v>
      </c>
      <c r="AS56" s="1" t="b">
        <f t="shared" si="13"/>
        <v>1</v>
      </c>
      <c r="AT56" s="1" t="str">
        <f t="shared" si="1"/>
        <v xml:space="preserve">GLOBAL SECURITIES S.A. </v>
      </c>
    </row>
    <row r="57" spans="17:46" x14ac:dyDescent="0.35">
      <c r="Q57" s="10" t="s">
        <v>118</v>
      </c>
      <c r="R57" s="12">
        <v>1.2</v>
      </c>
      <c r="S57" s="12">
        <v>1.2</v>
      </c>
      <c r="T57" s="12">
        <v>1.2</v>
      </c>
      <c r="U57" s="12">
        <v>1.2</v>
      </c>
      <c r="V57" s="12">
        <v>1.2</v>
      </c>
      <c r="W57" s="12">
        <v>1.2</v>
      </c>
      <c r="X57" s="12">
        <v>1.2</v>
      </c>
      <c r="Y57" s="12">
        <v>1.2</v>
      </c>
      <c r="Z57" s="12">
        <v>1.2</v>
      </c>
      <c r="AA57" s="12">
        <v>1.2</v>
      </c>
      <c r="AB57" s="12">
        <v>1.2</v>
      </c>
      <c r="AC57" s="12">
        <v>1.2</v>
      </c>
      <c r="AD57" s="12">
        <v>1.2</v>
      </c>
      <c r="AE57"/>
      <c r="AF57"/>
      <c r="AG57"/>
      <c r="AH57" s="1" t="b">
        <f t="shared" si="2"/>
        <v>1</v>
      </c>
      <c r="AI57" s="1" t="b">
        <f t="shared" si="3"/>
        <v>1</v>
      </c>
      <c r="AJ57" s="1" t="b">
        <f t="shared" si="4"/>
        <v>1</v>
      </c>
      <c r="AK57" s="1" t="b">
        <f t="shared" si="5"/>
        <v>1</v>
      </c>
      <c r="AL57" s="1" t="b">
        <f t="shared" si="6"/>
        <v>1</v>
      </c>
      <c r="AM57" s="1" t="b">
        <f t="shared" si="7"/>
        <v>1</v>
      </c>
      <c r="AN57" s="1" t="b">
        <f t="shared" si="8"/>
        <v>1</v>
      </c>
      <c r="AO57" s="1" t="b">
        <f t="shared" si="9"/>
        <v>1</v>
      </c>
      <c r="AP57" s="1" t="b">
        <f t="shared" si="10"/>
        <v>1</v>
      </c>
      <c r="AQ57" s="1" t="b">
        <f t="shared" si="11"/>
        <v>1</v>
      </c>
      <c r="AR57" s="1" t="b">
        <f t="shared" si="12"/>
        <v>1</v>
      </c>
      <c r="AS57" s="1" t="b">
        <f t="shared" si="13"/>
        <v>1</v>
      </c>
      <c r="AT57" s="1" t="str">
        <f t="shared" si="1"/>
        <v>ITAU ASSET MANAGEMENT</v>
      </c>
    </row>
    <row r="58" spans="17:46" x14ac:dyDescent="0.35">
      <c r="Q58" s="9" t="s">
        <v>193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/>
      <c r="AF58"/>
      <c r="AG58"/>
      <c r="AH58" s="1" t="b">
        <f t="shared" si="2"/>
        <v>1</v>
      </c>
      <c r="AI58" s="1" t="b">
        <f t="shared" si="3"/>
        <v>1</v>
      </c>
      <c r="AJ58" s="1" t="b">
        <f t="shared" si="4"/>
        <v>1</v>
      </c>
      <c r="AK58" s="1" t="b">
        <f t="shared" si="5"/>
        <v>1</v>
      </c>
      <c r="AL58" s="1" t="b">
        <f t="shared" si="6"/>
        <v>1</v>
      </c>
      <c r="AM58" s="1" t="b">
        <f t="shared" si="7"/>
        <v>1</v>
      </c>
      <c r="AN58" s="1" t="b">
        <f t="shared" si="8"/>
        <v>1</v>
      </c>
      <c r="AO58" s="1" t="b">
        <f t="shared" si="9"/>
        <v>1</v>
      </c>
      <c r="AP58" s="1" t="b">
        <f t="shared" si="10"/>
        <v>1</v>
      </c>
      <c r="AQ58" s="1" t="b">
        <f t="shared" si="11"/>
        <v>1</v>
      </c>
      <c r="AR58" s="1" t="b">
        <f t="shared" si="12"/>
        <v>1</v>
      </c>
      <c r="AS58" s="1" t="b">
        <f t="shared" si="13"/>
        <v>1</v>
      </c>
      <c r="AT58" s="1" t="str">
        <f t="shared" si="1"/>
        <v>PlanSemilla</v>
      </c>
    </row>
    <row r="59" spans="17:46" x14ac:dyDescent="0.35">
      <c r="Q59" s="10" t="s">
        <v>94</v>
      </c>
      <c r="R59" s="12">
        <v>1.2</v>
      </c>
      <c r="S59" s="12">
        <v>1.2</v>
      </c>
      <c r="T59" s="12">
        <v>1.2</v>
      </c>
      <c r="U59" s="12">
        <v>1.2</v>
      </c>
      <c r="V59" s="12">
        <v>1.2</v>
      </c>
      <c r="W59" s="12">
        <v>1.2</v>
      </c>
      <c r="X59" s="12">
        <v>1.2</v>
      </c>
      <c r="Y59" s="12">
        <v>1.2</v>
      </c>
      <c r="Z59" s="12">
        <v>1.2</v>
      </c>
      <c r="AA59" s="12">
        <v>1.2</v>
      </c>
      <c r="AB59" s="12">
        <v>1.2</v>
      </c>
      <c r="AC59" s="12">
        <v>1.2</v>
      </c>
      <c r="AD59" s="12">
        <v>1.2</v>
      </c>
      <c r="AE59"/>
      <c r="AF59"/>
      <c r="AG59"/>
      <c r="AH59" s="1" t="b">
        <f t="shared" si="2"/>
        <v>1</v>
      </c>
      <c r="AI59" s="1" t="b">
        <f t="shared" si="3"/>
        <v>1</v>
      </c>
      <c r="AJ59" s="1" t="b">
        <f t="shared" si="4"/>
        <v>1</v>
      </c>
      <c r="AK59" s="1" t="b">
        <f t="shared" si="5"/>
        <v>1</v>
      </c>
      <c r="AL59" s="1" t="b">
        <f t="shared" si="6"/>
        <v>1</v>
      </c>
      <c r="AM59" s="1" t="b">
        <f t="shared" si="7"/>
        <v>1</v>
      </c>
      <c r="AN59" s="1" t="b">
        <f t="shared" si="8"/>
        <v>1</v>
      </c>
      <c r="AO59" s="1" t="b">
        <f t="shared" si="9"/>
        <v>1</v>
      </c>
      <c r="AP59" s="1" t="b">
        <f t="shared" si="10"/>
        <v>1</v>
      </c>
      <c r="AQ59" s="1" t="b">
        <f t="shared" si="11"/>
        <v>1</v>
      </c>
      <c r="AR59" s="1" t="b">
        <f t="shared" si="12"/>
        <v>1</v>
      </c>
      <c r="AS59" s="1" t="b">
        <f t="shared" si="13"/>
        <v>1</v>
      </c>
      <c r="AT59" s="1" t="str">
        <f t="shared" si="1"/>
        <v>ACCIONES Y VALORES S.A.</v>
      </c>
    </row>
    <row r="60" spans="17:46" x14ac:dyDescent="0.35">
      <c r="Q60" s="10" t="s">
        <v>96</v>
      </c>
      <c r="R60" s="12">
        <v>2</v>
      </c>
      <c r="S60" s="12">
        <v>2</v>
      </c>
      <c r="T60" s="12">
        <v>2</v>
      </c>
      <c r="U60" s="12">
        <v>2</v>
      </c>
      <c r="V60" s="12">
        <v>2</v>
      </c>
      <c r="W60" s="12">
        <v>2</v>
      </c>
      <c r="X60" s="12">
        <v>2</v>
      </c>
      <c r="Y60" s="12">
        <v>2</v>
      </c>
      <c r="Z60" s="12">
        <v>2</v>
      </c>
      <c r="AA60" s="12">
        <v>2</v>
      </c>
      <c r="AB60" s="12">
        <v>2</v>
      </c>
      <c r="AC60" s="12">
        <v>2</v>
      </c>
      <c r="AD60" s="12">
        <v>2</v>
      </c>
      <c r="AE60"/>
      <c r="AF60"/>
      <c r="AG60"/>
      <c r="AH60" s="1" t="b">
        <f t="shared" si="2"/>
        <v>1</v>
      </c>
      <c r="AI60" s="1" t="b">
        <f t="shared" si="3"/>
        <v>1</v>
      </c>
      <c r="AJ60" s="1" t="b">
        <f t="shared" si="4"/>
        <v>1</v>
      </c>
      <c r="AK60" s="1" t="b">
        <f t="shared" si="5"/>
        <v>1</v>
      </c>
      <c r="AL60" s="1" t="b">
        <f t="shared" si="6"/>
        <v>1</v>
      </c>
      <c r="AM60" s="1" t="b">
        <f t="shared" si="7"/>
        <v>1</v>
      </c>
      <c r="AN60" s="1" t="b">
        <f t="shared" si="8"/>
        <v>1</v>
      </c>
      <c r="AO60" s="1" t="b">
        <f t="shared" si="9"/>
        <v>1</v>
      </c>
      <c r="AP60" s="1" t="b">
        <f t="shared" si="10"/>
        <v>1</v>
      </c>
      <c r="AQ60" s="1" t="b">
        <f t="shared" si="11"/>
        <v>1</v>
      </c>
      <c r="AR60" s="1" t="b">
        <f t="shared" si="12"/>
        <v>1</v>
      </c>
      <c r="AS60" s="1" t="b">
        <f t="shared" si="13"/>
        <v>1</v>
      </c>
      <c r="AT60" s="1" t="str">
        <f t="shared" si="1"/>
        <v>ALIANZA FIDUCIARIA S.A.</v>
      </c>
    </row>
    <row r="61" spans="17:46" x14ac:dyDescent="0.35">
      <c r="Q61" s="10" t="s">
        <v>99</v>
      </c>
      <c r="R61" s="12">
        <v>1.5</v>
      </c>
      <c r="S61" s="12">
        <v>1.5</v>
      </c>
      <c r="T61" s="12">
        <v>1.5</v>
      </c>
      <c r="U61" s="12">
        <v>1.5</v>
      </c>
      <c r="V61" s="12">
        <v>1.5</v>
      </c>
      <c r="W61" s="12">
        <v>1.5</v>
      </c>
      <c r="X61" s="12">
        <v>1.5</v>
      </c>
      <c r="Y61" s="12">
        <v>1.5</v>
      </c>
      <c r="Z61" s="12">
        <v>1.5</v>
      </c>
      <c r="AA61" s="12">
        <v>1.5</v>
      </c>
      <c r="AB61" s="12">
        <v>1.5</v>
      </c>
      <c r="AC61" s="12">
        <v>1.5</v>
      </c>
      <c r="AD61" s="12">
        <v>1.5</v>
      </c>
      <c r="AE61"/>
      <c r="AF61"/>
      <c r="AG61"/>
      <c r="AH61" s="1" t="b">
        <f t="shared" si="2"/>
        <v>1</v>
      </c>
      <c r="AI61" s="1" t="b">
        <f t="shared" si="3"/>
        <v>1</v>
      </c>
      <c r="AJ61" s="1" t="b">
        <f t="shared" si="4"/>
        <v>1</v>
      </c>
      <c r="AK61" s="1" t="b">
        <f t="shared" si="5"/>
        <v>1</v>
      </c>
      <c r="AL61" s="1" t="b">
        <f t="shared" si="6"/>
        <v>1</v>
      </c>
      <c r="AM61" s="1" t="b">
        <f t="shared" si="7"/>
        <v>1</v>
      </c>
      <c r="AN61" s="1" t="b">
        <f t="shared" si="8"/>
        <v>1</v>
      </c>
      <c r="AO61" s="1" t="b">
        <f t="shared" si="9"/>
        <v>1</v>
      </c>
      <c r="AP61" s="1" t="b">
        <f t="shared" si="10"/>
        <v>1</v>
      </c>
      <c r="AQ61" s="1" t="b">
        <f t="shared" si="11"/>
        <v>1</v>
      </c>
      <c r="AR61" s="1" t="b">
        <f t="shared" si="12"/>
        <v>1</v>
      </c>
      <c r="AS61" s="1" t="b">
        <f t="shared" si="13"/>
        <v>1</v>
      </c>
      <c r="AT61" s="1" t="str">
        <f t="shared" si="1"/>
        <v>BTG PACTUAL S.A.</v>
      </c>
    </row>
    <row r="62" spans="17:46" x14ac:dyDescent="0.35">
      <c r="Q62" s="10" t="s">
        <v>197</v>
      </c>
      <c r="R62" s="12">
        <v>1.2</v>
      </c>
      <c r="S62" s="12">
        <v>1.2</v>
      </c>
      <c r="T62" s="12">
        <v>1.2</v>
      </c>
      <c r="U62" s="12">
        <v>1.2</v>
      </c>
      <c r="V62" s="12">
        <v>1.2</v>
      </c>
      <c r="W62" s="12">
        <v>1.2</v>
      </c>
      <c r="X62" s="12">
        <v>1.2</v>
      </c>
      <c r="Y62" s="12">
        <v>1.2</v>
      </c>
      <c r="Z62" s="12">
        <v>1.2</v>
      </c>
      <c r="AA62" s="12">
        <v>1.2</v>
      </c>
      <c r="AB62" s="12">
        <v>1.2</v>
      </c>
      <c r="AC62" s="12">
        <v>1.2</v>
      </c>
      <c r="AD62" s="12">
        <v>1.2</v>
      </c>
      <c r="AE62"/>
      <c r="AF62"/>
      <c r="AG62"/>
      <c r="AH62" s="1" t="b">
        <f t="shared" si="2"/>
        <v>1</v>
      </c>
      <c r="AI62" s="1" t="b">
        <f t="shared" si="3"/>
        <v>1</v>
      </c>
      <c r="AJ62" s="1" t="b">
        <f t="shared" si="4"/>
        <v>1</v>
      </c>
      <c r="AK62" s="1" t="b">
        <f t="shared" si="5"/>
        <v>1</v>
      </c>
      <c r="AL62" s="1" t="b">
        <f t="shared" si="6"/>
        <v>1</v>
      </c>
      <c r="AM62" s="1" t="b">
        <f t="shared" si="7"/>
        <v>1</v>
      </c>
      <c r="AN62" s="1" t="b">
        <f t="shared" si="8"/>
        <v>1</v>
      </c>
      <c r="AO62" s="1" t="b">
        <f t="shared" si="9"/>
        <v>1</v>
      </c>
      <c r="AP62" s="1" t="b">
        <f t="shared" si="10"/>
        <v>1</v>
      </c>
      <c r="AQ62" s="1" t="b">
        <f t="shared" si="11"/>
        <v>1</v>
      </c>
      <c r="AR62" s="1" t="b">
        <f t="shared" si="12"/>
        <v>1</v>
      </c>
      <c r="AS62" s="1" t="b">
        <f t="shared" si="13"/>
        <v>1</v>
      </c>
      <c r="AT62" s="1" t="str">
        <f t="shared" si="1"/>
        <v>CORREDORES DAVIVIENDA S.A.</v>
      </c>
    </row>
    <row r="63" spans="17:46" x14ac:dyDescent="0.35">
      <c r="Q63" s="10" t="s">
        <v>105</v>
      </c>
      <c r="R63" s="12">
        <v>1.26</v>
      </c>
      <c r="S63" s="12">
        <v>1.26</v>
      </c>
      <c r="T63" s="12">
        <v>1.25902838521577</v>
      </c>
      <c r="U63" s="12">
        <v>1.2582762828015071</v>
      </c>
      <c r="V63" s="12">
        <v>1.2586201601834319</v>
      </c>
      <c r="W63" s="12">
        <v>1.2589825924544269</v>
      </c>
      <c r="X63" s="12">
        <v>1.259310897883092</v>
      </c>
      <c r="Y63" s="12">
        <v>1.2586626551440721</v>
      </c>
      <c r="Z63" s="12">
        <v>1.258414239991978</v>
      </c>
      <c r="AA63" s="12">
        <v>1.259020505540565</v>
      </c>
      <c r="AB63" s="12">
        <v>1.259072004791939</v>
      </c>
      <c r="AC63" s="12">
        <v>1.2583554722935149</v>
      </c>
      <c r="AD63" s="12">
        <v>1.2582594502510198</v>
      </c>
      <c r="AE63"/>
      <c r="AF63"/>
      <c r="AG63"/>
      <c r="AH63" s="1" t="b">
        <f t="shared" si="2"/>
        <v>1</v>
      </c>
      <c r="AI63" s="1" t="b">
        <f t="shared" si="3"/>
        <v>0</v>
      </c>
      <c r="AJ63" s="1" t="b">
        <f t="shared" si="4"/>
        <v>0</v>
      </c>
      <c r="AK63" s="1" t="b">
        <f t="shared" si="5"/>
        <v>0</v>
      </c>
      <c r="AL63" s="1" t="b">
        <f t="shared" si="6"/>
        <v>0</v>
      </c>
      <c r="AM63" s="1" t="b">
        <f t="shared" si="7"/>
        <v>0</v>
      </c>
      <c r="AN63" s="1" t="b">
        <f t="shared" si="8"/>
        <v>0</v>
      </c>
      <c r="AO63" s="1" t="b">
        <f t="shared" si="9"/>
        <v>0</v>
      </c>
      <c r="AP63" s="1" t="b">
        <f t="shared" si="10"/>
        <v>0</v>
      </c>
      <c r="AQ63" s="1" t="b">
        <f t="shared" si="11"/>
        <v>0</v>
      </c>
      <c r="AR63" s="1" t="b">
        <f t="shared" si="12"/>
        <v>0</v>
      </c>
      <c r="AS63" s="1" t="b">
        <f t="shared" si="13"/>
        <v>0</v>
      </c>
      <c r="AT63" s="1" t="str">
        <f t="shared" si="1"/>
        <v>FIDUCIARIA BANCOLOMBIA S.A.</v>
      </c>
    </row>
    <row r="64" spans="17:46" x14ac:dyDescent="0.35">
      <c r="Q64" s="10" t="s">
        <v>108</v>
      </c>
      <c r="R64" s="12">
        <v>1.7</v>
      </c>
      <c r="S64" s="12">
        <v>1.7</v>
      </c>
      <c r="T64" s="12">
        <v>1.7</v>
      </c>
      <c r="U64" s="12">
        <v>1.7</v>
      </c>
      <c r="V64" s="12">
        <v>1.7</v>
      </c>
      <c r="W64" s="12">
        <v>1.7</v>
      </c>
      <c r="X64" s="12">
        <v>1.7</v>
      </c>
      <c r="Y64" s="12">
        <v>1.7</v>
      </c>
      <c r="Z64" s="12">
        <v>1.7</v>
      </c>
      <c r="AA64" s="12">
        <v>1.7</v>
      </c>
      <c r="AB64" s="12">
        <v>1.7</v>
      </c>
      <c r="AC64" s="12">
        <v>1.7</v>
      </c>
      <c r="AD64" s="12">
        <v>1.7</v>
      </c>
      <c r="AE64"/>
      <c r="AF64"/>
      <c r="AG64"/>
      <c r="AH64" s="1" t="b">
        <f t="shared" si="2"/>
        <v>1</v>
      </c>
      <c r="AI64" s="1" t="b">
        <f t="shared" si="3"/>
        <v>1</v>
      </c>
      <c r="AJ64" s="1" t="b">
        <f t="shared" si="4"/>
        <v>1</v>
      </c>
      <c r="AK64" s="1" t="b">
        <f t="shared" si="5"/>
        <v>1</v>
      </c>
      <c r="AL64" s="1" t="b">
        <f t="shared" si="6"/>
        <v>1</v>
      </c>
      <c r="AM64" s="1" t="b">
        <f t="shared" si="7"/>
        <v>1</v>
      </c>
      <c r="AN64" s="1" t="b">
        <f t="shared" si="8"/>
        <v>1</v>
      </c>
      <c r="AO64" s="1" t="b">
        <f t="shared" si="9"/>
        <v>1</v>
      </c>
      <c r="AP64" s="1" t="b">
        <f t="shared" si="10"/>
        <v>1</v>
      </c>
      <c r="AQ64" s="1" t="b">
        <f t="shared" si="11"/>
        <v>1</v>
      </c>
      <c r="AR64" s="1" t="b">
        <f t="shared" si="12"/>
        <v>1</v>
      </c>
      <c r="AS64" s="1" t="b">
        <f t="shared" si="13"/>
        <v>1</v>
      </c>
      <c r="AT64" s="1" t="str">
        <f t="shared" si="1"/>
        <v>FIDUCIARIA CORFICOLOMBIANA S.A.</v>
      </c>
    </row>
    <row r="65" spans="17:46" x14ac:dyDescent="0.35">
      <c r="Q65" s="10" t="s">
        <v>170</v>
      </c>
      <c r="R65" s="12">
        <v>1</v>
      </c>
      <c r="S65" s="12">
        <v>1</v>
      </c>
      <c r="T65" s="12">
        <v>1</v>
      </c>
      <c r="U65" s="12">
        <v>1</v>
      </c>
      <c r="V65" s="12">
        <v>1.2</v>
      </c>
      <c r="W65" s="12">
        <v>1.2</v>
      </c>
      <c r="X65" s="12">
        <v>1.2</v>
      </c>
      <c r="Y65" s="12">
        <v>1.2</v>
      </c>
      <c r="Z65" s="12">
        <v>1.2</v>
      </c>
      <c r="AA65" s="12">
        <v>1.2</v>
      </c>
      <c r="AB65" s="12">
        <v>1.2</v>
      </c>
      <c r="AC65" s="12">
        <v>1.2</v>
      </c>
      <c r="AD65" s="12">
        <v>1.2</v>
      </c>
      <c r="AE65"/>
      <c r="AF65"/>
      <c r="AG65"/>
      <c r="AH65" s="1" t="b">
        <f t="shared" si="2"/>
        <v>1</v>
      </c>
      <c r="AI65" s="1" t="b">
        <f t="shared" si="3"/>
        <v>1</v>
      </c>
      <c r="AJ65" s="1" t="b">
        <f t="shared" si="4"/>
        <v>1</v>
      </c>
      <c r="AK65" s="1" t="b">
        <f t="shared" si="5"/>
        <v>0</v>
      </c>
      <c r="AL65" s="1" t="b">
        <f t="shared" si="6"/>
        <v>1</v>
      </c>
      <c r="AM65" s="1" t="b">
        <f t="shared" si="7"/>
        <v>1</v>
      </c>
      <c r="AN65" s="1" t="b">
        <f t="shared" si="8"/>
        <v>1</v>
      </c>
      <c r="AO65" s="1" t="b">
        <f t="shared" si="9"/>
        <v>1</v>
      </c>
      <c r="AP65" s="1" t="b">
        <f t="shared" si="10"/>
        <v>1</v>
      </c>
      <c r="AQ65" s="1" t="b">
        <f t="shared" si="11"/>
        <v>1</v>
      </c>
      <c r="AR65" s="1" t="b">
        <f t="shared" si="12"/>
        <v>1</v>
      </c>
      <c r="AS65" s="1" t="b">
        <f t="shared" si="13"/>
        <v>1</v>
      </c>
      <c r="AT65" s="1" t="str">
        <f t="shared" si="1"/>
        <v>FIDUCOLDEX S.A.</v>
      </c>
    </row>
    <row r="66" spans="17:46" x14ac:dyDescent="0.35">
      <c r="Q66" s="10" t="s">
        <v>118</v>
      </c>
      <c r="R66" s="12">
        <v>1.35</v>
      </c>
      <c r="S66" s="12">
        <v>1.35</v>
      </c>
      <c r="T66" s="12">
        <v>1.35</v>
      </c>
      <c r="U66" s="12">
        <v>1.35</v>
      </c>
      <c r="V66" s="12">
        <v>1.35</v>
      </c>
      <c r="W66" s="12">
        <v>1.35</v>
      </c>
      <c r="X66" s="12">
        <v>1.35</v>
      </c>
      <c r="Y66" s="12">
        <v>1.35</v>
      </c>
      <c r="Z66" s="12">
        <v>1.35</v>
      </c>
      <c r="AA66" s="12">
        <v>1.35</v>
      </c>
      <c r="AB66" s="12">
        <v>1.35</v>
      </c>
      <c r="AC66" s="12">
        <v>1.35</v>
      </c>
      <c r="AD66" s="12">
        <v>1.35</v>
      </c>
      <c r="AE66"/>
      <c r="AF66"/>
      <c r="AG66"/>
      <c r="AH66" s="1" t="b">
        <f t="shared" si="2"/>
        <v>1</v>
      </c>
      <c r="AI66" s="1" t="b">
        <f t="shared" si="3"/>
        <v>1</v>
      </c>
      <c r="AJ66" s="1" t="b">
        <f t="shared" si="4"/>
        <v>1</v>
      </c>
      <c r="AK66" s="1" t="b">
        <f t="shared" si="5"/>
        <v>1</v>
      </c>
      <c r="AL66" s="1" t="b">
        <f t="shared" si="6"/>
        <v>1</v>
      </c>
      <c r="AM66" s="1" t="b">
        <f t="shared" si="7"/>
        <v>1</v>
      </c>
      <c r="AN66" s="1" t="b">
        <f t="shared" si="8"/>
        <v>1</v>
      </c>
      <c r="AO66" s="1" t="b">
        <f t="shared" si="9"/>
        <v>1</v>
      </c>
      <c r="AP66" s="1" t="b">
        <f t="shared" si="10"/>
        <v>1</v>
      </c>
      <c r="AQ66" s="1" t="b">
        <f t="shared" si="11"/>
        <v>1</v>
      </c>
      <c r="AR66" s="1" t="b">
        <f t="shared" si="12"/>
        <v>1</v>
      </c>
      <c r="AS66" s="1" t="b">
        <f t="shared" si="13"/>
        <v>1</v>
      </c>
      <c r="AT66" s="1" t="str">
        <f t="shared" si="1"/>
        <v>ITAU ASSET MANAGEMENT</v>
      </c>
    </row>
    <row r="67" spans="17:46" x14ac:dyDescent="0.35">
      <c r="Q67" s="9" t="s">
        <v>202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/>
      <c r="AF67"/>
      <c r="AG67"/>
      <c r="AH67" s="1" t="b">
        <f t="shared" si="2"/>
        <v>1</v>
      </c>
      <c r="AI67" s="1" t="b">
        <f t="shared" si="3"/>
        <v>1</v>
      </c>
      <c r="AJ67" s="1" t="b">
        <f t="shared" si="4"/>
        <v>1</v>
      </c>
      <c r="AK67" s="1" t="b">
        <f t="shared" si="5"/>
        <v>1</v>
      </c>
      <c r="AL67" s="1" t="b">
        <f t="shared" si="6"/>
        <v>1</v>
      </c>
      <c r="AM67" s="1" t="b">
        <f t="shared" si="7"/>
        <v>1</v>
      </c>
      <c r="AN67" s="1" t="b">
        <f t="shared" si="8"/>
        <v>1</v>
      </c>
      <c r="AO67" s="1" t="b">
        <f t="shared" si="9"/>
        <v>1</v>
      </c>
      <c r="AP67" s="1" t="b">
        <f t="shared" si="10"/>
        <v>1</v>
      </c>
      <c r="AQ67" s="1" t="b">
        <f t="shared" si="11"/>
        <v>1</v>
      </c>
      <c r="AR67" s="1" t="b">
        <f t="shared" si="12"/>
        <v>1</v>
      </c>
      <c r="AS67" s="1" t="b">
        <f t="shared" si="13"/>
        <v>1</v>
      </c>
      <c r="AT67" s="1" t="str">
        <f t="shared" si="1"/>
        <v>RentaFijaPlazo</v>
      </c>
    </row>
    <row r="68" spans="17:46" x14ac:dyDescent="0.35">
      <c r="Q68" s="10" t="s">
        <v>125</v>
      </c>
      <c r="R68" s="12">
        <v>0.9</v>
      </c>
      <c r="S68" s="12">
        <v>0.9</v>
      </c>
      <c r="T68" s="12">
        <v>0.9</v>
      </c>
      <c r="U68" s="12">
        <v>0.9</v>
      </c>
      <c r="V68" s="12">
        <v>0.9</v>
      </c>
      <c r="W68" s="12">
        <v>0.9</v>
      </c>
      <c r="X68" s="12">
        <v>0.9</v>
      </c>
      <c r="Y68" s="12">
        <v>0.9</v>
      </c>
      <c r="Z68" s="12">
        <v>0.9</v>
      </c>
      <c r="AA68" s="12">
        <v>0.9</v>
      </c>
      <c r="AB68" s="12">
        <v>0.9</v>
      </c>
      <c r="AC68" s="12">
        <v>0.9</v>
      </c>
      <c r="AD68" s="12">
        <v>0.9</v>
      </c>
      <c r="AE68"/>
      <c r="AF68"/>
      <c r="AG68"/>
      <c r="AH68" s="1" t="b">
        <f t="shared" si="2"/>
        <v>1</v>
      </c>
      <c r="AI68" s="1" t="b">
        <f t="shared" si="3"/>
        <v>1</v>
      </c>
      <c r="AJ68" s="1" t="b">
        <f t="shared" si="4"/>
        <v>1</v>
      </c>
      <c r="AK68" s="1" t="b">
        <f t="shared" si="5"/>
        <v>1</v>
      </c>
      <c r="AL68" s="1" t="b">
        <f t="shared" si="6"/>
        <v>1</v>
      </c>
      <c r="AM68" s="1" t="b">
        <f t="shared" si="7"/>
        <v>1</v>
      </c>
      <c r="AN68" s="1" t="b">
        <f t="shared" si="8"/>
        <v>1</v>
      </c>
      <c r="AO68" s="1" t="b">
        <f t="shared" si="9"/>
        <v>1</v>
      </c>
      <c r="AP68" s="1" t="b">
        <f t="shared" si="10"/>
        <v>1</v>
      </c>
      <c r="AQ68" s="1" t="b">
        <f t="shared" si="11"/>
        <v>1</v>
      </c>
      <c r="AR68" s="1" t="b">
        <f t="shared" si="12"/>
        <v>1</v>
      </c>
      <c r="AS68" s="1" t="b">
        <f t="shared" si="13"/>
        <v>1</v>
      </c>
      <c r="AT68" s="1" t="str">
        <f t="shared" si="1"/>
        <v>BBVA FIDUCIARIA S.A.</v>
      </c>
    </row>
    <row r="69" spans="17:46" x14ac:dyDescent="0.35">
      <c r="Q69" s="10" t="s">
        <v>197</v>
      </c>
      <c r="R69" s="12">
        <v>1.5</v>
      </c>
      <c r="S69" s="12">
        <v>1.5</v>
      </c>
      <c r="T69" s="12">
        <v>1.5</v>
      </c>
      <c r="U69" s="12">
        <v>1.5</v>
      </c>
      <c r="V69" s="12">
        <v>1.5</v>
      </c>
      <c r="W69" s="12">
        <v>1.5</v>
      </c>
      <c r="X69" s="12">
        <v>1.5</v>
      </c>
      <c r="Y69" s="12">
        <v>1.5</v>
      </c>
      <c r="Z69" s="12">
        <v>1.5</v>
      </c>
      <c r="AA69" s="12">
        <v>1.5</v>
      </c>
      <c r="AB69" s="12">
        <v>1.5</v>
      </c>
      <c r="AC69" s="12">
        <v>1.5</v>
      </c>
      <c r="AD69" s="12">
        <v>1.5</v>
      </c>
      <c r="AE69"/>
      <c r="AF69"/>
      <c r="AG69"/>
      <c r="AH69" s="1" t="b">
        <f t="shared" si="2"/>
        <v>1</v>
      </c>
      <c r="AI69" s="1" t="b">
        <f t="shared" si="3"/>
        <v>1</v>
      </c>
      <c r="AJ69" s="1" t="b">
        <f t="shared" si="4"/>
        <v>1</v>
      </c>
      <c r="AK69" s="1" t="b">
        <f t="shared" si="5"/>
        <v>1</v>
      </c>
      <c r="AL69" s="1" t="b">
        <f t="shared" si="6"/>
        <v>1</v>
      </c>
      <c r="AM69" s="1" t="b">
        <f t="shared" si="7"/>
        <v>1</v>
      </c>
      <c r="AN69" s="1" t="b">
        <f t="shared" si="8"/>
        <v>1</v>
      </c>
      <c r="AO69" s="1" t="b">
        <f t="shared" si="9"/>
        <v>1</v>
      </c>
      <c r="AP69" s="1" t="b">
        <f t="shared" si="10"/>
        <v>1</v>
      </c>
      <c r="AQ69" s="1" t="b">
        <f t="shared" si="11"/>
        <v>1</v>
      </c>
      <c r="AR69" s="1" t="b">
        <f t="shared" si="12"/>
        <v>1</v>
      </c>
      <c r="AS69" s="1" t="b">
        <f t="shared" si="13"/>
        <v>1</v>
      </c>
      <c r="AT69" s="1" t="str">
        <f t="shared" si="1"/>
        <v>CORREDORES DAVIVIENDA S.A.</v>
      </c>
    </row>
    <row r="70" spans="17:46" x14ac:dyDescent="0.35">
      <c r="Q70" s="10" t="s">
        <v>102</v>
      </c>
      <c r="R70" s="12">
        <v>1.5</v>
      </c>
      <c r="S70" s="12">
        <v>1.5</v>
      </c>
      <c r="T70" s="12">
        <v>1.5</v>
      </c>
      <c r="U70" s="12">
        <v>1.5</v>
      </c>
      <c r="V70" s="12">
        <v>1.5</v>
      </c>
      <c r="W70" s="12">
        <v>1.5</v>
      </c>
      <c r="X70" s="12">
        <v>1.5</v>
      </c>
      <c r="Y70" s="12">
        <v>1.5</v>
      </c>
      <c r="Z70" s="12">
        <v>1.5</v>
      </c>
      <c r="AA70" s="12">
        <v>1.5</v>
      </c>
      <c r="AB70" s="12">
        <v>1.5</v>
      </c>
      <c r="AC70" s="12">
        <v>1.5</v>
      </c>
      <c r="AD70" s="12">
        <v>1.5</v>
      </c>
      <c r="AE70"/>
      <c r="AF70"/>
      <c r="AG70"/>
      <c r="AH70" s="1" t="b">
        <f t="shared" si="2"/>
        <v>1</v>
      </c>
      <c r="AI70" s="1" t="b">
        <f t="shared" si="3"/>
        <v>1</v>
      </c>
      <c r="AJ70" s="1" t="b">
        <f t="shared" si="4"/>
        <v>1</v>
      </c>
      <c r="AK70" s="1" t="b">
        <f t="shared" si="5"/>
        <v>1</v>
      </c>
      <c r="AL70" s="1" t="b">
        <f t="shared" si="6"/>
        <v>1</v>
      </c>
      <c r="AM70" s="1" t="b">
        <f t="shared" si="7"/>
        <v>1</v>
      </c>
      <c r="AN70" s="1" t="b">
        <f t="shared" si="8"/>
        <v>1</v>
      </c>
      <c r="AO70" s="1" t="b">
        <f t="shared" si="9"/>
        <v>1</v>
      </c>
      <c r="AP70" s="1" t="b">
        <f t="shared" si="10"/>
        <v>1</v>
      </c>
      <c r="AQ70" s="1" t="b">
        <f t="shared" si="11"/>
        <v>1</v>
      </c>
      <c r="AR70" s="1" t="b">
        <f t="shared" si="12"/>
        <v>1</v>
      </c>
      <c r="AS70" s="1" t="b">
        <f t="shared" si="13"/>
        <v>1</v>
      </c>
      <c r="AT70" s="1" t="str">
        <f t="shared" si="1"/>
        <v>CREDICORP CAPITAL S.A.</v>
      </c>
    </row>
    <row r="71" spans="17:46" x14ac:dyDescent="0.35">
      <c r="Q71" s="10" t="s">
        <v>105</v>
      </c>
      <c r="R71" s="12">
        <v>1.21</v>
      </c>
      <c r="S71" s="12">
        <v>1.21</v>
      </c>
      <c r="T71" s="12">
        <v>1.20720892289918</v>
      </c>
      <c r="U71" s="12">
        <v>1.2072089228173382</v>
      </c>
      <c r="V71" s="12">
        <v>1.207208922858261</v>
      </c>
      <c r="W71" s="12">
        <v>1.207208922874647</v>
      </c>
      <c r="X71" s="12">
        <v>1.20720892283368</v>
      </c>
      <c r="Y71" s="12">
        <v>1.207208922915703</v>
      </c>
      <c r="Z71" s="12">
        <v>1.207208922923853</v>
      </c>
      <c r="AA71" s="12">
        <v>1.2072089228910119</v>
      </c>
      <c r="AB71" s="12">
        <v>1.2072089228991829</v>
      </c>
      <c r="AC71" s="12">
        <v>1.207208922858261</v>
      </c>
      <c r="AD71" s="12">
        <v>1.207208922825509</v>
      </c>
      <c r="AE71"/>
      <c r="AF71"/>
      <c r="AG71"/>
      <c r="AH71" s="1" t="b">
        <f t="shared" si="2"/>
        <v>1</v>
      </c>
      <c r="AI71" s="1" t="b">
        <f t="shared" si="3"/>
        <v>0</v>
      </c>
      <c r="AJ71" s="1" t="b">
        <f t="shared" si="4"/>
        <v>0</v>
      </c>
      <c r="AK71" s="1" t="b">
        <f t="shared" si="5"/>
        <v>0</v>
      </c>
      <c r="AL71" s="1" t="b">
        <f t="shared" si="6"/>
        <v>0</v>
      </c>
      <c r="AM71" s="1" t="b">
        <f t="shared" si="7"/>
        <v>0</v>
      </c>
      <c r="AN71" s="1" t="b">
        <f t="shared" si="8"/>
        <v>0</v>
      </c>
      <c r="AO71" s="1" t="b">
        <f t="shared" si="9"/>
        <v>0</v>
      </c>
      <c r="AP71" s="1" t="b">
        <f t="shared" si="10"/>
        <v>0</v>
      </c>
      <c r="AQ71" s="1" t="b">
        <f t="shared" si="11"/>
        <v>0</v>
      </c>
      <c r="AR71" s="1" t="b">
        <f t="shared" si="12"/>
        <v>0</v>
      </c>
      <c r="AS71" s="1" t="b">
        <f t="shared" si="13"/>
        <v>0</v>
      </c>
      <c r="AT71" s="1" t="str">
        <f t="shared" ref="AT71:AT80" si="14">Q71</f>
        <v>FIDUCIARIA BANCOLOMBIA S.A.</v>
      </c>
    </row>
    <row r="72" spans="17:46" x14ac:dyDescent="0.35">
      <c r="Q72" s="10" t="s">
        <v>160</v>
      </c>
      <c r="R72" s="12">
        <v>1.8</v>
      </c>
      <c r="S72" s="12">
        <v>1.8</v>
      </c>
      <c r="T72" s="12">
        <v>1.8</v>
      </c>
      <c r="U72" s="12">
        <v>1.8</v>
      </c>
      <c r="V72" s="12">
        <v>1.8</v>
      </c>
      <c r="W72" s="12">
        <v>1.8</v>
      </c>
      <c r="X72" s="12">
        <v>1.8</v>
      </c>
      <c r="Y72" s="12">
        <v>1.8</v>
      </c>
      <c r="Z72" s="12">
        <v>1.8</v>
      </c>
      <c r="AA72" s="12">
        <v>1.8</v>
      </c>
      <c r="AB72" s="12">
        <v>1.8</v>
      </c>
      <c r="AC72" s="12">
        <v>1.8</v>
      </c>
      <c r="AD72" s="12">
        <v>1.8</v>
      </c>
      <c r="AE72"/>
      <c r="AF72"/>
      <c r="AG72"/>
      <c r="AH72" s="1" t="b">
        <f t="shared" ref="AH72:AH80" si="15">R72=S72</f>
        <v>1</v>
      </c>
      <c r="AI72" s="1" t="b">
        <f t="shared" ref="AI72:AI80" si="16">S72=T72</f>
        <v>1</v>
      </c>
      <c r="AJ72" s="1" t="b">
        <f t="shared" ref="AJ72:AJ80" si="17">T72=U72</f>
        <v>1</v>
      </c>
      <c r="AK72" s="1" t="b">
        <f t="shared" ref="AK72:AK80" si="18">U72=V72</f>
        <v>1</v>
      </c>
      <c r="AL72" s="1" t="b">
        <f t="shared" ref="AL72:AL80" si="19">V72=W72</f>
        <v>1</v>
      </c>
      <c r="AM72" s="1" t="b">
        <f t="shared" ref="AM72:AM80" si="20">W72=X72</f>
        <v>1</v>
      </c>
      <c r="AN72" s="1" t="b">
        <f t="shared" ref="AN72:AN80" si="21">X72=Y72</f>
        <v>1</v>
      </c>
      <c r="AO72" s="1" t="b">
        <f t="shared" ref="AO72:AO80" si="22">Y72=Z72</f>
        <v>1</v>
      </c>
      <c r="AP72" s="1" t="b">
        <f t="shared" ref="AP72:AP80" si="23">Z72=AA72</f>
        <v>1</v>
      </c>
      <c r="AQ72" s="1" t="b">
        <f t="shared" ref="AQ72:AQ80" si="24">AA72=AB72</f>
        <v>1</v>
      </c>
      <c r="AR72" s="1" t="b">
        <f t="shared" ref="AR72:AR80" si="25">AB72=AC72</f>
        <v>1</v>
      </c>
      <c r="AS72" s="1" t="b">
        <f t="shared" ref="AS72:AS80" si="26">AC72=AD72</f>
        <v>1</v>
      </c>
      <c r="AT72" s="1" t="str">
        <f t="shared" si="14"/>
        <v>FIDUCIARIA BOGOTA S.A.</v>
      </c>
    </row>
    <row r="73" spans="17:46" x14ac:dyDescent="0.35">
      <c r="Q73" s="10" t="s">
        <v>118</v>
      </c>
      <c r="R73" s="12">
        <v>1.5</v>
      </c>
      <c r="S73" s="12">
        <v>1.5</v>
      </c>
      <c r="T73" s="12">
        <v>1.5</v>
      </c>
      <c r="U73" s="12">
        <v>1.5</v>
      </c>
      <c r="V73" s="12">
        <v>1.5</v>
      </c>
      <c r="W73" s="12">
        <v>1.5</v>
      </c>
      <c r="X73" s="12">
        <v>1.5</v>
      </c>
      <c r="Y73" s="12">
        <v>1.5</v>
      </c>
      <c r="Z73" s="12">
        <v>1.5</v>
      </c>
      <c r="AA73" s="12">
        <v>1.5</v>
      </c>
      <c r="AB73" s="12">
        <v>1.5</v>
      </c>
      <c r="AC73" s="12">
        <v>1.5</v>
      </c>
      <c r="AD73" s="12">
        <v>1.5</v>
      </c>
      <c r="AE73"/>
      <c r="AF73"/>
      <c r="AG73"/>
      <c r="AH73" s="1" t="b">
        <f t="shared" si="15"/>
        <v>1</v>
      </c>
      <c r="AI73" s="1" t="b">
        <f t="shared" si="16"/>
        <v>1</v>
      </c>
      <c r="AJ73" s="1" t="b">
        <f t="shared" si="17"/>
        <v>1</v>
      </c>
      <c r="AK73" s="1" t="b">
        <f t="shared" si="18"/>
        <v>1</v>
      </c>
      <c r="AL73" s="1" t="b">
        <f t="shared" si="19"/>
        <v>1</v>
      </c>
      <c r="AM73" s="1" t="b">
        <f t="shared" si="20"/>
        <v>1</v>
      </c>
      <c r="AN73" s="1" t="b">
        <f t="shared" si="21"/>
        <v>1</v>
      </c>
      <c r="AO73" s="1" t="b">
        <f t="shared" si="22"/>
        <v>1</v>
      </c>
      <c r="AP73" s="1" t="b">
        <f t="shared" si="23"/>
        <v>1</v>
      </c>
      <c r="AQ73" s="1" t="b">
        <f t="shared" si="24"/>
        <v>1</v>
      </c>
      <c r="AR73" s="1" t="b">
        <f t="shared" si="25"/>
        <v>1</v>
      </c>
      <c r="AS73" s="1" t="b">
        <f t="shared" si="26"/>
        <v>1</v>
      </c>
      <c r="AT73" s="1" t="str">
        <f t="shared" si="14"/>
        <v>ITAU ASSET MANAGEMENT</v>
      </c>
    </row>
    <row r="74" spans="17:46" x14ac:dyDescent="0.35">
      <c r="Q74" s="9" t="s">
        <v>208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/>
      <c r="AF74"/>
      <c r="AG74"/>
      <c r="AH74" s="1" t="b">
        <f t="shared" si="15"/>
        <v>1</v>
      </c>
      <c r="AI74" s="1" t="b">
        <f t="shared" si="16"/>
        <v>1</v>
      </c>
      <c r="AJ74" s="1" t="b">
        <f t="shared" si="17"/>
        <v>1</v>
      </c>
      <c r="AK74" s="1" t="b">
        <f t="shared" si="18"/>
        <v>1</v>
      </c>
      <c r="AL74" s="1" t="b">
        <f t="shared" si="19"/>
        <v>1</v>
      </c>
      <c r="AM74" s="1" t="b">
        <f t="shared" si="20"/>
        <v>1</v>
      </c>
      <c r="AN74" s="1" t="b">
        <f t="shared" si="21"/>
        <v>1</v>
      </c>
      <c r="AO74" s="1" t="b">
        <f t="shared" si="22"/>
        <v>1</v>
      </c>
      <c r="AP74" s="1" t="b">
        <f t="shared" si="23"/>
        <v>1</v>
      </c>
      <c r="AQ74" s="1" t="b">
        <f t="shared" si="24"/>
        <v>1</v>
      </c>
      <c r="AR74" s="1" t="b">
        <f t="shared" si="25"/>
        <v>1</v>
      </c>
      <c r="AS74" s="1" t="b">
        <f t="shared" si="26"/>
        <v>1</v>
      </c>
      <c r="AT74" s="1" t="str">
        <f t="shared" si="14"/>
        <v>RentaFijaPlus</v>
      </c>
    </row>
    <row r="75" spans="17:46" x14ac:dyDescent="0.35">
      <c r="Q75" s="10" t="s">
        <v>108</v>
      </c>
      <c r="R75" s="12">
        <v>1.35</v>
      </c>
      <c r="S75" s="12">
        <v>1.35</v>
      </c>
      <c r="T75" s="12">
        <v>1.35</v>
      </c>
      <c r="U75" s="12">
        <v>1.35</v>
      </c>
      <c r="V75" s="12">
        <v>1.35</v>
      </c>
      <c r="W75" s="12">
        <v>1.35</v>
      </c>
      <c r="X75" s="12">
        <v>1.35</v>
      </c>
      <c r="Y75" s="12">
        <v>1.35</v>
      </c>
      <c r="Z75" s="12">
        <v>1.35</v>
      </c>
      <c r="AA75" s="12">
        <v>1.35</v>
      </c>
      <c r="AB75" s="12">
        <v>1.35</v>
      </c>
      <c r="AC75" s="12">
        <v>1.35</v>
      </c>
      <c r="AD75" s="12">
        <v>1.35</v>
      </c>
      <c r="AE75"/>
      <c r="AF75"/>
      <c r="AG75"/>
      <c r="AH75" s="1" t="b">
        <f t="shared" si="15"/>
        <v>1</v>
      </c>
      <c r="AI75" s="1" t="b">
        <f t="shared" si="16"/>
        <v>1</v>
      </c>
      <c r="AJ75" s="1" t="b">
        <f t="shared" si="17"/>
        <v>1</v>
      </c>
      <c r="AK75" s="1" t="b">
        <f t="shared" si="18"/>
        <v>1</v>
      </c>
      <c r="AL75" s="1" t="b">
        <f t="shared" si="19"/>
        <v>1</v>
      </c>
      <c r="AM75" s="1" t="b">
        <f t="shared" si="20"/>
        <v>1</v>
      </c>
      <c r="AN75" s="1" t="b">
        <f t="shared" si="21"/>
        <v>1</v>
      </c>
      <c r="AO75" s="1" t="b">
        <f t="shared" si="22"/>
        <v>1</v>
      </c>
      <c r="AP75" s="1" t="b">
        <f t="shared" si="23"/>
        <v>1</v>
      </c>
      <c r="AQ75" s="1" t="b">
        <f t="shared" si="24"/>
        <v>1</v>
      </c>
      <c r="AR75" s="1" t="b">
        <f t="shared" si="25"/>
        <v>1</v>
      </c>
      <c r="AS75" s="1" t="b">
        <f t="shared" si="26"/>
        <v>1</v>
      </c>
      <c r="AT75" s="1" t="str">
        <f t="shared" si="14"/>
        <v>FIDUCIARIA CORFICOLOMBIANA S.A.</v>
      </c>
    </row>
    <row r="76" spans="17:46" x14ac:dyDescent="0.35">
      <c r="Q76" s="10" t="s">
        <v>139</v>
      </c>
      <c r="R76" s="12">
        <v>1.51</v>
      </c>
      <c r="S76" s="12">
        <v>1.51</v>
      </c>
      <c r="T76" s="12">
        <v>1.51</v>
      </c>
      <c r="U76" s="12">
        <v>1.51</v>
      </c>
      <c r="V76" s="12">
        <v>1.51</v>
      </c>
      <c r="W76" s="12">
        <v>1.51</v>
      </c>
      <c r="X76" s="12">
        <v>1.51</v>
      </c>
      <c r="Y76" s="12">
        <v>1.51</v>
      </c>
      <c r="Z76" s="12">
        <v>1.51</v>
      </c>
      <c r="AA76" s="12">
        <v>1.51</v>
      </c>
      <c r="AB76" s="12">
        <v>1.51</v>
      </c>
      <c r="AC76" s="12">
        <v>1.51</v>
      </c>
      <c r="AD76" s="12">
        <v>1.5</v>
      </c>
      <c r="AE76"/>
      <c r="AF76"/>
      <c r="AG76"/>
      <c r="AH76" s="1" t="b">
        <f t="shared" si="15"/>
        <v>1</v>
      </c>
      <c r="AI76" s="1" t="b">
        <f t="shared" si="16"/>
        <v>1</v>
      </c>
      <c r="AJ76" s="1" t="b">
        <f t="shared" si="17"/>
        <v>1</v>
      </c>
      <c r="AK76" s="1" t="b">
        <f t="shared" si="18"/>
        <v>1</v>
      </c>
      <c r="AL76" s="1" t="b">
        <f t="shared" si="19"/>
        <v>1</v>
      </c>
      <c r="AM76" s="1" t="b">
        <f t="shared" si="20"/>
        <v>1</v>
      </c>
      <c r="AN76" s="1" t="b">
        <f t="shared" si="21"/>
        <v>1</v>
      </c>
      <c r="AO76" s="1" t="b">
        <f t="shared" si="22"/>
        <v>1</v>
      </c>
      <c r="AP76" s="1" t="b">
        <f t="shared" si="23"/>
        <v>1</v>
      </c>
      <c r="AQ76" s="1" t="b">
        <f t="shared" si="24"/>
        <v>1</v>
      </c>
      <c r="AR76" s="1" t="b">
        <f t="shared" si="25"/>
        <v>1</v>
      </c>
      <c r="AS76" s="1" t="b">
        <f t="shared" si="26"/>
        <v>0</v>
      </c>
      <c r="AT76" s="1" t="str">
        <f t="shared" si="14"/>
        <v>FIDUOCCIDENTE S.A.</v>
      </c>
    </row>
    <row r="77" spans="17:46" x14ac:dyDescent="0.35">
      <c r="Q77" s="10" t="s">
        <v>145</v>
      </c>
      <c r="R77" s="12">
        <v>1.2</v>
      </c>
      <c r="S77" s="12">
        <v>1.2</v>
      </c>
      <c r="T77" s="12">
        <v>1.2</v>
      </c>
      <c r="U77" s="12">
        <v>1.2</v>
      </c>
      <c r="V77" s="12">
        <v>1.2</v>
      </c>
      <c r="W77" s="12">
        <v>1.2</v>
      </c>
      <c r="X77" s="12">
        <v>1.2</v>
      </c>
      <c r="Y77" s="12">
        <v>1.2</v>
      </c>
      <c r="Z77" s="12">
        <v>1.2</v>
      </c>
      <c r="AA77" s="12">
        <v>1.2</v>
      </c>
      <c r="AB77" s="12">
        <v>1.2</v>
      </c>
      <c r="AC77" s="12">
        <v>1.2</v>
      </c>
      <c r="AD77" s="12">
        <v>1.2</v>
      </c>
      <c r="AE77"/>
      <c r="AF77"/>
      <c r="AG77"/>
      <c r="AH77" s="1" t="b">
        <f t="shared" si="15"/>
        <v>1</v>
      </c>
      <c r="AI77" s="1" t="b">
        <f t="shared" si="16"/>
        <v>1</v>
      </c>
      <c r="AJ77" s="1" t="b">
        <f t="shared" si="17"/>
        <v>1</v>
      </c>
      <c r="AK77" s="1" t="b">
        <f t="shared" si="18"/>
        <v>1</v>
      </c>
      <c r="AL77" s="1" t="b">
        <f t="shared" si="19"/>
        <v>1</v>
      </c>
      <c r="AM77" s="1" t="b">
        <f t="shared" si="20"/>
        <v>1</v>
      </c>
      <c r="AN77" s="1" t="b">
        <f t="shared" si="21"/>
        <v>1</v>
      </c>
      <c r="AO77" s="1" t="b">
        <f t="shared" si="22"/>
        <v>1</v>
      </c>
      <c r="AP77" s="1" t="b">
        <f t="shared" si="23"/>
        <v>1</v>
      </c>
      <c r="AQ77" s="1" t="b">
        <f t="shared" si="24"/>
        <v>1</v>
      </c>
      <c r="AR77" s="1" t="b">
        <f t="shared" si="25"/>
        <v>1</v>
      </c>
      <c r="AS77" s="1" t="b">
        <f t="shared" si="26"/>
        <v>1</v>
      </c>
      <c r="AT77" s="1" t="str">
        <f t="shared" si="14"/>
        <v>OLD MUTUAL SOCIEDAD FIDUCIARIA S.A.</v>
      </c>
    </row>
    <row r="78" spans="17:46" x14ac:dyDescent="0.35">
      <c r="Q78" s="10" t="s">
        <v>120</v>
      </c>
      <c r="R78" s="12">
        <v>1.31</v>
      </c>
      <c r="S78" s="12">
        <v>1.31</v>
      </c>
      <c r="T78" s="12">
        <v>1.31</v>
      </c>
      <c r="U78" s="12">
        <v>1.307783630220261</v>
      </c>
      <c r="V78" s="12">
        <v>1.307760206109809</v>
      </c>
      <c r="W78" s="12">
        <v>1.3077836294711491</v>
      </c>
      <c r="X78" s="12">
        <v>1.307760214331211</v>
      </c>
      <c r="Y78" s="12">
        <v>1.30776020747736</v>
      </c>
      <c r="Z78" s="12">
        <v>1.3077836311889079</v>
      </c>
      <c r="AA78" s="12">
        <v>1.307760211671249</v>
      </c>
      <c r="AB78" s="12">
        <v>1.3077836242881389</v>
      </c>
      <c r="AC78" s="12">
        <v>1.3077602128390491</v>
      </c>
      <c r="AD78" s="12">
        <v>1.3077602154625061</v>
      </c>
      <c r="AE78"/>
      <c r="AF78"/>
      <c r="AG78"/>
      <c r="AH78" s="1" t="b">
        <f t="shared" si="15"/>
        <v>1</v>
      </c>
      <c r="AI78" s="1" t="b">
        <f t="shared" si="16"/>
        <v>1</v>
      </c>
      <c r="AJ78" s="1" t="b">
        <f t="shared" si="17"/>
        <v>0</v>
      </c>
      <c r="AK78" s="1" t="b">
        <f t="shared" si="18"/>
        <v>0</v>
      </c>
      <c r="AL78" s="1" t="b">
        <f t="shared" si="19"/>
        <v>0</v>
      </c>
      <c r="AM78" s="1" t="b">
        <f t="shared" si="20"/>
        <v>0</v>
      </c>
      <c r="AN78" s="1" t="b">
        <f t="shared" si="21"/>
        <v>0</v>
      </c>
      <c r="AO78" s="1" t="b">
        <f t="shared" si="22"/>
        <v>0</v>
      </c>
      <c r="AP78" s="1" t="b">
        <f t="shared" si="23"/>
        <v>0</v>
      </c>
      <c r="AQ78" s="1" t="b">
        <f t="shared" si="24"/>
        <v>0</v>
      </c>
      <c r="AR78" s="1" t="b">
        <f t="shared" si="25"/>
        <v>0</v>
      </c>
      <c r="AS78" s="1" t="b">
        <f t="shared" si="26"/>
        <v>0</v>
      </c>
      <c r="AT78" s="1" t="str">
        <f t="shared" si="14"/>
        <v>VALORES BANCOLOMBIA S.A.</v>
      </c>
    </row>
    <row r="79" spans="17:46" x14ac:dyDescent="0.35">
      <c r="Q79" s="9" t="s">
        <v>213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/>
      <c r="AF79"/>
      <c r="AG79"/>
      <c r="AH79" s="1" t="b">
        <f t="shared" si="15"/>
        <v>1</v>
      </c>
      <c r="AI79" s="1" t="b">
        <f t="shared" si="16"/>
        <v>1</v>
      </c>
      <c r="AJ79" s="1" t="b">
        <f t="shared" si="17"/>
        <v>1</v>
      </c>
      <c r="AK79" s="1" t="b">
        <f t="shared" si="18"/>
        <v>1</v>
      </c>
      <c r="AL79" s="1" t="b">
        <f t="shared" si="19"/>
        <v>1</v>
      </c>
      <c r="AM79" s="1" t="b">
        <f t="shared" si="20"/>
        <v>1</v>
      </c>
      <c r="AN79" s="1" t="b">
        <f t="shared" si="21"/>
        <v>1</v>
      </c>
      <c r="AO79" s="1" t="b">
        <f t="shared" si="22"/>
        <v>1</v>
      </c>
      <c r="AP79" s="1" t="b">
        <f t="shared" si="23"/>
        <v>1</v>
      </c>
      <c r="AQ79" s="1" t="b">
        <f t="shared" si="24"/>
        <v>1</v>
      </c>
      <c r="AR79" s="1" t="b">
        <f t="shared" si="25"/>
        <v>1</v>
      </c>
      <c r="AS79" s="1" t="b">
        <f t="shared" si="26"/>
        <v>1</v>
      </c>
      <c r="AT79" s="1" t="str">
        <f t="shared" si="14"/>
        <v>RentaLiquidez</v>
      </c>
    </row>
    <row r="80" spans="17:46" x14ac:dyDescent="0.35">
      <c r="Q80" s="10" t="s">
        <v>120</v>
      </c>
      <c r="R80" s="12"/>
      <c r="S80" s="12"/>
      <c r="T80" s="12"/>
      <c r="U80" s="12"/>
      <c r="V80" s="12"/>
      <c r="W80" s="12">
        <v>1.510368604796364</v>
      </c>
      <c r="X80" s="12">
        <v>1.5103373687479049</v>
      </c>
      <c r="Y80" s="12">
        <v>1.5103373710716241</v>
      </c>
      <c r="Z80" s="12">
        <v>1.510368605324985</v>
      </c>
      <c r="AA80" s="12">
        <v>1.5103373693071691</v>
      </c>
      <c r="AB80" s="12">
        <v>1.5103686037070569</v>
      </c>
      <c r="AC80" s="12">
        <v>1.5103373697294091</v>
      </c>
      <c r="AD80" s="12">
        <v>1.510337369460113</v>
      </c>
      <c r="AE80"/>
      <c r="AF80"/>
      <c r="AG80"/>
      <c r="AH80" s="1" t="b">
        <f t="shared" si="15"/>
        <v>1</v>
      </c>
      <c r="AI80" s="1" t="b">
        <f t="shared" si="16"/>
        <v>1</v>
      </c>
      <c r="AJ80" s="1" t="b">
        <f t="shared" si="17"/>
        <v>1</v>
      </c>
      <c r="AK80" s="1" t="b">
        <f t="shared" si="18"/>
        <v>1</v>
      </c>
      <c r="AL80" s="1" t="b">
        <f t="shared" si="19"/>
        <v>0</v>
      </c>
      <c r="AM80" s="1" t="b">
        <f t="shared" si="20"/>
        <v>0</v>
      </c>
      <c r="AN80" s="1" t="b">
        <f t="shared" si="21"/>
        <v>0</v>
      </c>
      <c r="AO80" s="1" t="b">
        <f t="shared" si="22"/>
        <v>0</v>
      </c>
      <c r="AP80" s="1" t="b">
        <f t="shared" si="23"/>
        <v>0</v>
      </c>
      <c r="AQ80" s="1" t="b">
        <f t="shared" si="24"/>
        <v>0</v>
      </c>
      <c r="AR80" s="1" t="b">
        <f t="shared" si="25"/>
        <v>0</v>
      </c>
      <c r="AS80" s="1" t="b">
        <f t="shared" si="26"/>
        <v>0</v>
      </c>
      <c r="AT80" s="1" t="str">
        <f t="shared" si="14"/>
        <v>VALORES BANCOLOMBIA S.A.</v>
      </c>
    </row>
    <row r="81" spans="17:34" x14ac:dyDescent="0.35"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7:34" x14ac:dyDescent="0.35"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7:34" x14ac:dyDescent="0.35"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7:34" x14ac:dyDescent="0.35"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7:34" x14ac:dyDescent="0.35"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7:34" x14ac:dyDescent="0.35"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7:34" x14ac:dyDescent="0.35"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7:34" x14ac:dyDescent="0.35"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7:34" x14ac:dyDescent="0.35"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7:34" x14ac:dyDescent="0.35"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7:34" x14ac:dyDescent="0.35"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7:34" x14ac:dyDescent="0.35"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7:34" x14ac:dyDescent="0.35"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7:34" x14ac:dyDescent="0.35"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7:34" x14ac:dyDescent="0.35">
      <c r="Q95"/>
      <c r="R95"/>
    </row>
    <row r="96" spans="17:34" x14ac:dyDescent="0.35">
      <c r="Q96"/>
      <c r="R96"/>
    </row>
    <row r="97" spans="17:18" x14ac:dyDescent="0.35">
      <c r="Q97"/>
      <c r="R97"/>
    </row>
    <row r="98" spans="17:18" x14ac:dyDescent="0.35">
      <c r="Q98"/>
      <c r="R98"/>
    </row>
    <row r="99" spans="17:18" x14ac:dyDescent="0.35">
      <c r="Q99"/>
      <c r="R99"/>
    </row>
    <row r="100" spans="17:18" x14ac:dyDescent="0.35">
      <c r="Q100"/>
      <c r="R100"/>
    </row>
    <row r="101" spans="17:18" x14ac:dyDescent="0.35">
      <c r="Q101"/>
      <c r="R101"/>
    </row>
    <row r="102" spans="17:18" x14ac:dyDescent="0.35">
      <c r="Q102"/>
      <c r="R102"/>
    </row>
    <row r="103" spans="17:18" x14ac:dyDescent="0.35">
      <c r="Q103"/>
      <c r="R103"/>
    </row>
    <row r="104" spans="17:18" x14ac:dyDescent="0.35">
      <c r="Q104"/>
      <c r="R104"/>
    </row>
    <row r="105" spans="17:18" x14ac:dyDescent="0.35">
      <c r="Q105"/>
      <c r="R105"/>
    </row>
    <row r="106" spans="17:18" x14ac:dyDescent="0.35">
      <c r="Q106"/>
      <c r="R106"/>
    </row>
    <row r="107" spans="17:18" x14ac:dyDescent="0.35">
      <c r="Q107"/>
      <c r="R107"/>
    </row>
    <row r="108" spans="17:18" x14ac:dyDescent="0.35">
      <c r="Q108"/>
      <c r="R108"/>
    </row>
    <row r="109" spans="17:18" x14ac:dyDescent="0.35">
      <c r="Q109"/>
      <c r="R109"/>
    </row>
    <row r="110" spans="17:18" x14ac:dyDescent="0.35">
      <c r="Q110"/>
      <c r="R110"/>
    </row>
    <row r="111" spans="17:18" x14ac:dyDescent="0.35">
      <c r="Q111"/>
      <c r="R111"/>
    </row>
    <row r="112" spans="17:18" x14ac:dyDescent="0.35">
      <c r="Q112"/>
      <c r="R112"/>
    </row>
    <row r="113" spans="17:18" x14ac:dyDescent="0.35">
      <c r="Q113"/>
      <c r="R113"/>
    </row>
    <row r="114" spans="17:18" x14ac:dyDescent="0.35">
      <c r="Q114"/>
      <c r="R114"/>
    </row>
    <row r="115" spans="17:18" x14ac:dyDescent="0.35">
      <c r="Q115"/>
      <c r="R115"/>
    </row>
    <row r="116" spans="17:18" x14ac:dyDescent="0.35">
      <c r="Q116"/>
      <c r="R116"/>
    </row>
    <row r="117" spans="17:18" x14ac:dyDescent="0.35">
      <c r="Q117"/>
      <c r="R117"/>
    </row>
    <row r="118" spans="17:18" x14ac:dyDescent="0.35">
      <c r="Q118"/>
      <c r="R118"/>
    </row>
    <row r="119" spans="17:18" x14ac:dyDescent="0.35">
      <c r="Q119"/>
      <c r="R119"/>
    </row>
    <row r="120" spans="17:18" x14ac:dyDescent="0.35">
      <c r="Q120"/>
      <c r="R120"/>
    </row>
    <row r="121" spans="17:18" x14ac:dyDescent="0.35">
      <c r="Q121"/>
      <c r="R121"/>
    </row>
    <row r="122" spans="17:18" x14ac:dyDescent="0.35">
      <c r="Q122"/>
      <c r="R122"/>
    </row>
    <row r="123" spans="17:18" x14ac:dyDescent="0.35">
      <c r="Q123"/>
      <c r="R123"/>
    </row>
    <row r="124" spans="17:18" x14ac:dyDescent="0.35">
      <c r="Q124"/>
      <c r="R124"/>
    </row>
    <row r="125" spans="17:18" x14ac:dyDescent="0.35">
      <c r="Q125"/>
      <c r="R125"/>
    </row>
    <row r="126" spans="17:18" x14ac:dyDescent="0.35">
      <c r="Q126"/>
      <c r="R126"/>
    </row>
    <row r="127" spans="17:18" x14ac:dyDescent="0.35">
      <c r="Q127"/>
      <c r="R127"/>
    </row>
    <row r="128" spans="17:18" x14ac:dyDescent="0.35">
      <c r="Q128"/>
      <c r="R128"/>
    </row>
    <row r="129" spans="17:18" x14ac:dyDescent="0.35">
      <c r="Q129"/>
      <c r="R129"/>
    </row>
    <row r="130" spans="17:18" x14ac:dyDescent="0.35">
      <c r="Q130"/>
      <c r="R130"/>
    </row>
    <row r="131" spans="17:18" x14ac:dyDescent="0.35">
      <c r="Q131"/>
      <c r="R131"/>
    </row>
    <row r="132" spans="17:18" x14ac:dyDescent="0.35">
      <c r="Q132"/>
      <c r="R132"/>
    </row>
    <row r="133" spans="17:18" x14ac:dyDescent="0.35">
      <c r="Q133"/>
      <c r="R133"/>
    </row>
    <row r="134" spans="17:18" x14ac:dyDescent="0.35">
      <c r="Q134"/>
      <c r="R134"/>
    </row>
    <row r="135" spans="17:18" x14ac:dyDescent="0.35">
      <c r="Q135"/>
      <c r="R135"/>
    </row>
    <row r="136" spans="17:18" x14ac:dyDescent="0.35">
      <c r="Q136"/>
      <c r="R136"/>
    </row>
    <row r="137" spans="17:18" x14ac:dyDescent="0.35">
      <c r="Q137"/>
      <c r="R137"/>
    </row>
    <row r="138" spans="17:18" x14ac:dyDescent="0.35">
      <c r="Q138"/>
      <c r="R138"/>
    </row>
    <row r="139" spans="17:18" x14ac:dyDescent="0.35">
      <c r="Q139"/>
      <c r="R139"/>
    </row>
    <row r="140" spans="17:18" x14ac:dyDescent="0.35">
      <c r="Q140"/>
      <c r="R140"/>
    </row>
    <row r="141" spans="17:18" x14ac:dyDescent="0.35">
      <c r="Q141"/>
      <c r="R141"/>
    </row>
    <row r="142" spans="17:18" x14ac:dyDescent="0.35">
      <c r="Q142"/>
      <c r="R142"/>
    </row>
    <row r="143" spans="17:18" x14ac:dyDescent="0.35">
      <c r="Q143"/>
      <c r="R143"/>
    </row>
    <row r="144" spans="17:18" x14ac:dyDescent="0.35">
      <c r="Q144"/>
      <c r="R144"/>
    </row>
    <row r="145" spans="17:18" x14ac:dyDescent="0.35">
      <c r="Q145"/>
      <c r="R145"/>
    </row>
    <row r="146" spans="17:18" x14ac:dyDescent="0.35">
      <c r="Q146"/>
      <c r="R146"/>
    </row>
    <row r="147" spans="17:18" x14ac:dyDescent="0.35">
      <c r="Q147"/>
      <c r="R147"/>
    </row>
    <row r="148" spans="17:18" x14ac:dyDescent="0.35">
      <c r="Q148"/>
      <c r="R148"/>
    </row>
    <row r="149" spans="17:18" x14ac:dyDescent="0.35">
      <c r="Q149"/>
      <c r="R149"/>
    </row>
    <row r="150" spans="17:18" x14ac:dyDescent="0.35">
      <c r="Q150"/>
      <c r="R150"/>
    </row>
    <row r="151" spans="17:18" x14ac:dyDescent="0.35">
      <c r="Q151"/>
      <c r="R151"/>
    </row>
    <row r="152" spans="17:18" x14ac:dyDescent="0.35">
      <c r="Q152"/>
      <c r="R152"/>
    </row>
    <row r="153" spans="17:18" x14ac:dyDescent="0.35">
      <c r="Q153"/>
      <c r="R153"/>
    </row>
    <row r="154" spans="17:18" x14ac:dyDescent="0.35">
      <c r="Q154"/>
      <c r="R154"/>
    </row>
    <row r="155" spans="17:18" x14ac:dyDescent="0.35">
      <c r="Q155"/>
      <c r="R155"/>
    </row>
    <row r="156" spans="17:18" x14ac:dyDescent="0.35">
      <c r="Q156"/>
      <c r="R156"/>
    </row>
    <row r="157" spans="17:18" x14ac:dyDescent="0.35">
      <c r="Q157"/>
      <c r="R157"/>
    </row>
    <row r="158" spans="17:18" x14ac:dyDescent="0.35">
      <c r="Q158"/>
      <c r="R158"/>
    </row>
    <row r="159" spans="17:18" x14ac:dyDescent="0.35">
      <c r="Q159"/>
      <c r="R159"/>
    </row>
    <row r="160" spans="17:18" x14ac:dyDescent="0.35">
      <c r="Q160"/>
      <c r="R160"/>
    </row>
    <row r="161" spans="17:18" x14ac:dyDescent="0.35">
      <c r="Q161"/>
      <c r="R161"/>
    </row>
    <row r="162" spans="17:18" x14ac:dyDescent="0.35">
      <c r="Q162"/>
      <c r="R162"/>
    </row>
    <row r="163" spans="17:18" x14ac:dyDescent="0.35">
      <c r="Q163"/>
      <c r="R163"/>
    </row>
    <row r="164" spans="17:18" x14ac:dyDescent="0.35">
      <c r="Q164"/>
      <c r="R164"/>
    </row>
    <row r="165" spans="17:18" x14ac:dyDescent="0.35">
      <c r="Q165"/>
      <c r="R165"/>
    </row>
    <row r="166" spans="17:18" x14ac:dyDescent="0.35">
      <c r="Q166"/>
      <c r="R166"/>
    </row>
    <row r="167" spans="17:18" x14ac:dyDescent="0.35">
      <c r="Q167"/>
      <c r="R167"/>
    </row>
    <row r="168" spans="17:18" x14ac:dyDescent="0.35">
      <c r="Q168"/>
      <c r="R168"/>
    </row>
    <row r="169" spans="17:18" x14ac:dyDescent="0.35">
      <c r="Q169"/>
      <c r="R169"/>
    </row>
    <row r="170" spans="17:18" x14ac:dyDescent="0.35">
      <c r="Q170"/>
      <c r="R170"/>
    </row>
    <row r="171" spans="17:18" x14ac:dyDescent="0.35">
      <c r="Q171"/>
      <c r="R171"/>
    </row>
    <row r="172" spans="17:18" x14ac:dyDescent="0.35">
      <c r="Q172"/>
      <c r="R172"/>
    </row>
    <row r="173" spans="17:18" x14ac:dyDescent="0.35">
      <c r="Q173"/>
      <c r="R173"/>
    </row>
    <row r="174" spans="17:18" x14ac:dyDescent="0.35">
      <c r="Q174"/>
      <c r="R174"/>
    </row>
    <row r="175" spans="17:18" x14ac:dyDescent="0.35">
      <c r="Q175"/>
      <c r="R175"/>
    </row>
    <row r="176" spans="17:18" x14ac:dyDescent="0.35">
      <c r="Q176"/>
      <c r="R176"/>
    </row>
    <row r="177" spans="17:18" x14ac:dyDescent="0.35">
      <c r="Q177"/>
      <c r="R177"/>
    </row>
    <row r="178" spans="17:18" x14ac:dyDescent="0.35">
      <c r="Q178"/>
      <c r="R178"/>
    </row>
    <row r="179" spans="17:18" x14ac:dyDescent="0.35">
      <c r="Q179"/>
      <c r="R179"/>
    </row>
    <row r="180" spans="17:18" x14ac:dyDescent="0.35">
      <c r="Q180"/>
      <c r="R180"/>
    </row>
    <row r="181" spans="17:18" x14ac:dyDescent="0.35">
      <c r="Q181"/>
      <c r="R181"/>
    </row>
    <row r="182" spans="17:18" x14ac:dyDescent="0.35">
      <c r="Q182"/>
      <c r="R182"/>
    </row>
    <row r="183" spans="17:18" x14ac:dyDescent="0.35">
      <c r="Q183"/>
      <c r="R183"/>
    </row>
    <row r="184" spans="17:18" x14ac:dyDescent="0.35">
      <c r="Q184"/>
      <c r="R184"/>
    </row>
    <row r="185" spans="17:18" x14ac:dyDescent="0.35">
      <c r="Q185"/>
      <c r="R185"/>
    </row>
    <row r="186" spans="17:18" x14ac:dyDescent="0.35">
      <c r="Q186"/>
      <c r="R186"/>
    </row>
    <row r="187" spans="17:18" x14ac:dyDescent="0.35">
      <c r="Q187"/>
      <c r="R187"/>
    </row>
    <row r="188" spans="17:18" x14ac:dyDescent="0.35">
      <c r="Q188"/>
      <c r="R188"/>
    </row>
    <row r="189" spans="17:18" x14ac:dyDescent="0.35">
      <c r="Q189"/>
      <c r="R189"/>
    </row>
    <row r="190" spans="17:18" x14ac:dyDescent="0.35">
      <c r="Q190"/>
      <c r="R190"/>
    </row>
    <row r="191" spans="17:18" x14ac:dyDescent="0.35">
      <c r="Q191"/>
      <c r="R191"/>
    </row>
    <row r="192" spans="17:18" x14ac:dyDescent="0.35">
      <c r="Q192"/>
      <c r="R192"/>
    </row>
    <row r="193" spans="17:18" x14ac:dyDescent="0.35">
      <c r="Q193"/>
      <c r="R193"/>
    </row>
    <row r="194" spans="17:18" x14ac:dyDescent="0.35">
      <c r="Q194"/>
      <c r="R194"/>
    </row>
    <row r="195" spans="17:18" x14ac:dyDescent="0.35">
      <c r="Q195"/>
      <c r="R195"/>
    </row>
    <row r="196" spans="17:18" x14ac:dyDescent="0.35">
      <c r="Q196"/>
      <c r="R196"/>
    </row>
    <row r="197" spans="17:18" x14ac:dyDescent="0.35">
      <c r="Q197"/>
      <c r="R197"/>
    </row>
    <row r="198" spans="17:18" x14ac:dyDescent="0.35">
      <c r="Q198"/>
      <c r="R198"/>
    </row>
    <row r="199" spans="17:18" x14ac:dyDescent="0.35">
      <c r="Q199"/>
      <c r="R199"/>
    </row>
    <row r="200" spans="17:18" x14ac:dyDescent="0.35">
      <c r="Q200"/>
      <c r="R200"/>
    </row>
    <row r="201" spans="17:18" x14ac:dyDescent="0.35">
      <c r="Q201"/>
      <c r="R201"/>
    </row>
    <row r="202" spans="17:18" x14ac:dyDescent="0.35">
      <c r="Q202"/>
      <c r="R202"/>
    </row>
    <row r="203" spans="17:18" x14ac:dyDescent="0.35">
      <c r="Q203"/>
      <c r="R203"/>
    </row>
    <row r="204" spans="17:18" x14ac:dyDescent="0.35">
      <c r="Q204"/>
      <c r="R204"/>
    </row>
    <row r="205" spans="17:18" x14ac:dyDescent="0.35">
      <c r="Q205"/>
      <c r="R205"/>
    </row>
    <row r="206" spans="17:18" x14ac:dyDescent="0.35">
      <c r="Q206"/>
      <c r="R206"/>
    </row>
    <row r="207" spans="17:18" x14ac:dyDescent="0.35">
      <c r="Q207"/>
      <c r="R207"/>
    </row>
    <row r="208" spans="17:18" x14ac:dyDescent="0.35">
      <c r="Q208"/>
      <c r="R208"/>
    </row>
    <row r="209" spans="17:18" x14ac:dyDescent="0.35">
      <c r="Q209"/>
      <c r="R209"/>
    </row>
    <row r="210" spans="17:18" x14ac:dyDescent="0.35">
      <c r="Q210"/>
      <c r="R210"/>
    </row>
    <row r="211" spans="17:18" x14ac:dyDescent="0.35">
      <c r="Q211"/>
      <c r="R211"/>
    </row>
    <row r="212" spans="17:18" x14ac:dyDescent="0.35">
      <c r="Q212"/>
      <c r="R212"/>
    </row>
    <row r="213" spans="17:18" x14ac:dyDescent="0.35">
      <c r="Q213"/>
      <c r="R213"/>
    </row>
    <row r="214" spans="17:18" x14ac:dyDescent="0.35">
      <c r="Q214"/>
      <c r="R214"/>
    </row>
    <row r="215" spans="17:18" x14ac:dyDescent="0.35">
      <c r="Q215"/>
      <c r="R215"/>
    </row>
    <row r="216" spans="17:18" x14ac:dyDescent="0.35">
      <c r="Q216"/>
      <c r="R216"/>
    </row>
    <row r="217" spans="17:18" x14ac:dyDescent="0.35">
      <c r="Q217"/>
      <c r="R217"/>
    </row>
    <row r="218" spans="17:18" x14ac:dyDescent="0.35">
      <c r="Q218"/>
      <c r="R218"/>
    </row>
    <row r="219" spans="17:18" x14ac:dyDescent="0.35">
      <c r="Q219"/>
      <c r="R219"/>
    </row>
    <row r="220" spans="17:18" x14ac:dyDescent="0.35">
      <c r="Q220"/>
      <c r="R220"/>
    </row>
    <row r="221" spans="17:18" x14ac:dyDescent="0.35">
      <c r="Q221"/>
      <c r="R221"/>
    </row>
    <row r="222" spans="17:18" x14ac:dyDescent="0.35">
      <c r="Q222"/>
      <c r="R222"/>
    </row>
    <row r="223" spans="17:18" x14ac:dyDescent="0.35">
      <c r="Q223"/>
      <c r="R223"/>
    </row>
    <row r="224" spans="17:18" x14ac:dyDescent="0.35">
      <c r="Q224"/>
      <c r="R224"/>
    </row>
    <row r="225" spans="17:18" x14ac:dyDescent="0.35">
      <c r="Q225"/>
      <c r="R225"/>
    </row>
    <row r="226" spans="17:18" x14ac:dyDescent="0.35">
      <c r="Q226"/>
      <c r="R226"/>
    </row>
    <row r="227" spans="17:18" x14ac:dyDescent="0.35">
      <c r="Q227"/>
      <c r="R227"/>
    </row>
    <row r="228" spans="17:18" x14ac:dyDescent="0.35">
      <c r="Q228"/>
      <c r="R228"/>
    </row>
    <row r="229" spans="17:18" x14ac:dyDescent="0.35">
      <c r="Q229"/>
      <c r="R229"/>
    </row>
    <row r="230" spans="17:18" x14ac:dyDescent="0.35">
      <c r="Q230"/>
      <c r="R230"/>
    </row>
    <row r="231" spans="17:18" x14ac:dyDescent="0.35">
      <c r="Q231"/>
      <c r="R231"/>
    </row>
    <row r="232" spans="17:18" x14ac:dyDescent="0.35">
      <c r="Q232"/>
      <c r="R232"/>
    </row>
    <row r="233" spans="17:18" x14ac:dyDescent="0.35">
      <c r="Q233"/>
      <c r="R233"/>
    </row>
    <row r="234" spans="17:18" x14ac:dyDescent="0.35">
      <c r="Q234"/>
      <c r="R234"/>
    </row>
    <row r="235" spans="17:18" x14ac:dyDescent="0.35">
      <c r="Q235"/>
      <c r="R235"/>
    </row>
    <row r="236" spans="17:18" x14ac:dyDescent="0.35">
      <c r="Q236"/>
      <c r="R236"/>
    </row>
    <row r="237" spans="17:18" x14ac:dyDescent="0.35">
      <c r="Q237"/>
      <c r="R237"/>
    </row>
    <row r="238" spans="17:18" x14ac:dyDescent="0.35">
      <c r="Q238"/>
      <c r="R238"/>
    </row>
    <row r="239" spans="17:18" x14ac:dyDescent="0.35">
      <c r="Q239"/>
      <c r="R239"/>
    </row>
    <row r="240" spans="17:18" x14ac:dyDescent="0.35">
      <c r="Q240"/>
      <c r="R240"/>
    </row>
    <row r="241" spans="17:18" x14ac:dyDescent="0.35">
      <c r="Q241"/>
      <c r="R241"/>
    </row>
    <row r="242" spans="17:18" x14ac:dyDescent="0.35">
      <c r="Q242"/>
      <c r="R242"/>
    </row>
    <row r="243" spans="17:18" x14ac:dyDescent="0.35">
      <c r="Q243"/>
      <c r="R243"/>
    </row>
    <row r="244" spans="17:18" x14ac:dyDescent="0.35">
      <c r="Q244"/>
      <c r="R244"/>
    </row>
    <row r="245" spans="17:18" x14ac:dyDescent="0.35">
      <c r="Q245"/>
      <c r="R245"/>
    </row>
    <row r="246" spans="17:18" x14ac:dyDescent="0.35">
      <c r="Q246"/>
      <c r="R246"/>
    </row>
    <row r="247" spans="17:18" x14ac:dyDescent="0.35">
      <c r="Q247"/>
      <c r="R247"/>
    </row>
    <row r="248" spans="17:18" x14ac:dyDescent="0.35">
      <c r="Q248"/>
      <c r="R248"/>
    </row>
    <row r="249" spans="17:18" x14ac:dyDescent="0.35">
      <c r="Q249"/>
      <c r="R249"/>
    </row>
    <row r="250" spans="17:18" x14ac:dyDescent="0.35">
      <c r="Q250"/>
      <c r="R250"/>
    </row>
    <row r="251" spans="17:18" x14ac:dyDescent="0.35">
      <c r="Q251"/>
      <c r="R251"/>
    </row>
    <row r="252" spans="17:18" x14ac:dyDescent="0.35">
      <c r="Q252"/>
      <c r="R252"/>
    </row>
    <row r="253" spans="17:18" x14ac:dyDescent="0.35">
      <c r="Q253"/>
      <c r="R253"/>
    </row>
    <row r="254" spans="17:18" x14ac:dyDescent="0.35">
      <c r="Q254"/>
      <c r="R254"/>
    </row>
    <row r="255" spans="17:18" x14ac:dyDescent="0.35">
      <c r="Q255"/>
      <c r="R255"/>
    </row>
    <row r="256" spans="17:18" x14ac:dyDescent="0.35">
      <c r="Q256"/>
      <c r="R256"/>
    </row>
    <row r="257" spans="17:18" x14ac:dyDescent="0.35">
      <c r="Q257"/>
      <c r="R257"/>
    </row>
    <row r="258" spans="17:18" x14ac:dyDescent="0.35">
      <c r="Q258"/>
      <c r="R258"/>
    </row>
    <row r="259" spans="17:18" x14ac:dyDescent="0.35">
      <c r="Q259"/>
      <c r="R259"/>
    </row>
    <row r="260" spans="17:18" x14ac:dyDescent="0.35">
      <c r="Q260"/>
      <c r="R260"/>
    </row>
    <row r="261" spans="17:18" x14ac:dyDescent="0.35">
      <c r="Q261"/>
      <c r="R261"/>
    </row>
    <row r="262" spans="17:18" x14ac:dyDescent="0.35">
      <c r="Q262"/>
      <c r="R262"/>
    </row>
    <row r="263" spans="17:18" x14ac:dyDescent="0.35">
      <c r="Q263"/>
      <c r="R263"/>
    </row>
    <row r="264" spans="17:18" x14ac:dyDescent="0.35">
      <c r="Q264"/>
      <c r="R264"/>
    </row>
    <row r="265" spans="17:18" x14ac:dyDescent="0.35">
      <c r="Q265"/>
      <c r="R265"/>
    </row>
    <row r="266" spans="17:18" x14ac:dyDescent="0.35">
      <c r="Q266"/>
      <c r="R266"/>
    </row>
    <row r="267" spans="17:18" x14ac:dyDescent="0.35">
      <c r="Q267"/>
      <c r="R267"/>
    </row>
    <row r="268" spans="17:18" x14ac:dyDescent="0.35">
      <c r="Q268"/>
      <c r="R268"/>
    </row>
    <row r="269" spans="17:18" x14ac:dyDescent="0.35">
      <c r="Q269"/>
      <c r="R269"/>
    </row>
    <row r="270" spans="17:18" x14ac:dyDescent="0.35">
      <c r="Q270"/>
      <c r="R270"/>
    </row>
    <row r="271" spans="17:18" x14ac:dyDescent="0.35">
      <c r="Q271"/>
      <c r="R271"/>
    </row>
    <row r="272" spans="17:18" x14ac:dyDescent="0.35">
      <c r="Q272"/>
      <c r="R272"/>
    </row>
    <row r="273" spans="17:18" x14ac:dyDescent="0.35">
      <c r="Q273"/>
      <c r="R273"/>
    </row>
    <row r="274" spans="17:18" x14ac:dyDescent="0.35">
      <c r="Q274"/>
      <c r="R274"/>
    </row>
    <row r="275" spans="17:18" x14ac:dyDescent="0.35">
      <c r="Q275"/>
      <c r="R275"/>
    </row>
    <row r="276" spans="17:18" x14ac:dyDescent="0.35">
      <c r="Q276"/>
      <c r="R276"/>
    </row>
    <row r="277" spans="17:18" x14ac:dyDescent="0.35">
      <c r="Q277"/>
      <c r="R277"/>
    </row>
    <row r="278" spans="17:18" x14ac:dyDescent="0.35">
      <c r="Q278"/>
      <c r="R278"/>
    </row>
    <row r="279" spans="17:18" x14ac:dyDescent="0.35">
      <c r="Q279"/>
      <c r="R279"/>
    </row>
    <row r="280" spans="17:18" x14ac:dyDescent="0.35">
      <c r="Q280"/>
      <c r="R280"/>
    </row>
    <row r="281" spans="17:18" x14ac:dyDescent="0.35">
      <c r="Q281"/>
      <c r="R281"/>
    </row>
    <row r="282" spans="17:18" x14ac:dyDescent="0.35">
      <c r="Q282"/>
      <c r="R282"/>
    </row>
    <row r="283" spans="17:18" x14ac:dyDescent="0.35">
      <c r="Q283"/>
      <c r="R283"/>
    </row>
    <row r="284" spans="17:18" x14ac:dyDescent="0.35">
      <c r="Q284"/>
      <c r="R284"/>
    </row>
    <row r="285" spans="17:18" x14ac:dyDescent="0.35">
      <c r="Q285"/>
      <c r="R285"/>
    </row>
    <row r="286" spans="17:18" x14ac:dyDescent="0.35">
      <c r="Q286"/>
      <c r="R286"/>
    </row>
    <row r="287" spans="17:18" x14ac:dyDescent="0.35">
      <c r="Q287"/>
      <c r="R287"/>
    </row>
    <row r="288" spans="17:18" x14ac:dyDescent="0.35">
      <c r="Q288"/>
      <c r="R288"/>
    </row>
    <row r="289" spans="17:18" x14ac:dyDescent="0.35">
      <c r="Q289"/>
      <c r="R289"/>
    </row>
    <row r="290" spans="17:18" x14ac:dyDescent="0.35">
      <c r="Q290"/>
      <c r="R290"/>
    </row>
    <row r="291" spans="17:18" x14ac:dyDescent="0.35">
      <c r="Q291"/>
      <c r="R291"/>
    </row>
    <row r="292" spans="17:18" x14ac:dyDescent="0.35">
      <c r="Q292"/>
      <c r="R292"/>
    </row>
    <row r="293" spans="17:18" x14ac:dyDescent="0.35">
      <c r="Q293"/>
      <c r="R293"/>
    </row>
    <row r="294" spans="17:18" x14ac:dyDescent="0.35">
      <c r="Q294"/>
      <c r="R294"/>
    </row>
    <row r="295" spans="17:18" x14ac:dyDescent="0.35">
      <c r="Q295"/>
      <c r="R295"/>
    </row>
    <row r="296" spans="17:18" x14ac:dyDescent="0.35">
      <c r="Q296"/>
      <c r="R296"/>
    </row>
    <row r="297" spans="17:18" x14ac:dyDescent="0.35">
      <c r="Q297"/>
      <c r="R297"/>
    </row>
    <row r="298" spans="17:18" x14ac:dyDescent="0.35">
      <c r="Q298"/>
      <c r="R298"/>
    </row>
    <row r="299" spans="17:18" x14ac:dyDescent="0.35">
      <c r="Q299"/>
      <c r="R299"/>
    </row>
    <row r="300" spans="17:18" x14ac:dyDescent="0.35">
      <c r="Q300"/>
      <c r="R300"/>
    </row>
    <row r="301" spans="17:18" x14ac:dyDescent="0.35">
      <c r="Q301"/>
      <c r="R301"/>
    </row>
    <row r="302" spans="17:18" x14ac:dyDescent="0.35">
      <c r="Q302"/>
      <c r="R302"/>
    </row>
    <row r="303" spans="17:18" x14ac:dyDescent="0.35">
      <c r="Q303"/>
      <c r="R303"/>
    </row>
    <row r="304" spans="17:18" x14ac:dyDescent="0.35">
      <c r="Q304"/>
      <c r="R304"/>
    </row>
    <row r="305" spans="17:18" x14ac:dyDescent="0.35">
      <c r="Q305"/>
      <c r="R305"/>
    </row>
    <row r="306" spans="17:18" x14ac:dyDescent="0.35">
      <c r="Q306"/>
      <c r="R306"/>
    </row>
    <row r="307" spans="17:18" x14ac:dyDescent="0.35">
      <c r="Q307"/>
      <c r="R307"/>
    </row>
    <row r="308" spans="17:18" x14ac:dyDescent="0.35">
      <c r="Q308"/>
      <c r="R308"/>
    </row>
    <row r="309" spans="17:18" x14ac:dyDescent="0.35">
      <c r="Q309"/>
      <c r="R309"/>
    </row>
    <row r="310" spans="17:18" x14ac:dyDescent="0.35">
      <c r="Q310"/>
      <c r="R310"/>
    </row>
    <row r="311" spans="17:18" x14ac:dyDescent="0.35">
      <c r="Q311"/>
      <c r="R311"/>
    </row>
    <row r="312" spans="17:18" x14ac:dyDescent="0.35">
      <c r="Q312"/>
      <c r="R312"/>
    </row>
    <row r="313" spans="17:18" x14ac:dyDescent="0.35">
      <c r="Q313"/>
      <c r="R313"/>
    </row>
    <row r="314" spans="17:18" x14ac:dyDescent="0.35">
      <c r="Q314"/>
      <c r="R314"/>
    </row>
    <row r="315" spans="17:18" x14ac:dyDescent="0.35">
      <c r="Q315"/>
      <c r="R315"/>
    </row>
    <row r="316" spans="17:18" x14ac:dyDescent="0.35">
      <c r="Q316"/>
      <c r="R316"/>
    </row>
    <row r="317" spans="17:18" x14ac:dyDescent="0.35">
      <c r="Q317"/>
      <c r="R317"/>
    </row>
    <row r="318" spans="17:18" x14ac:dyDescent="0.35">
      <c r="Q318"/>
      <c r="R318"/>
    </row>
    <row r="319" spans="17:18" x14ac:dyDescent="0.35">
      <c r="Q319"/>
      <c r="R319"/>
    </row>
    <row r="320" spans="17:18" x14ac:dyDescent="0.35">
      <c r="Q320"/>
      <c r="R320"/>
    </row>
    <row r="321" spans="17:18" x14ac:dyDescent="0.35">
      <c r="Q321"/>
      <c r="R321"/>
    </row>
    <row r="322" spans="17:18" x14ac:dyDescent="0.35">
      <c r="Q322"/>
      <c r="R322"/>
    </row>
    <row r="323" spans="17:18" x14ac:dyDescent="0.35">
      <c r="Q323"/>
      <c r="R323"/>
    </row>
    <row r="324" spans="17:18" x14ac:dyDescent="0.35">
      <c r="Q324"/>
      <c r="R324"/>
    </row>
    <row r="325" spans="17:18" x14ac:dyDescent="0.35">
      <c r="Q325"/>
      <c r="R325"/>
    </row>
    <row r="326" spans="17:18" x14ac:dyDescent="0.35">
      <c r="Q326"/>
      <c r="R326"/>
    </row>
    <row r="327" spans="17:18" x14ac:dyDescent="0.35">
      <c r="Q327"/>
      <c r="R327"/>
    </row>
    <row r="328" spans="17:18" x14ac:dyDescent="0.35">
      <c r="Q328"/>
      <c r="R328"/>
    </row>
    <row r="329" spans="17:18" x14ac:dyDescent="0.35">
      <c r="Q329"/>
      <c r="R329"/>
    </row>
    <row r="330" spans="17:18" x14ac:dyDescent="0.35">
      <c r="Q330"/>
      <c r="R330"/>
    </row>
    <row r="331" spans="17:18" x14ac:dyDescent="0.35">
      <c r="Q331"/>
      <c r="R331"/>
    </row>
    <row r="332" spans="17:18" x14ac:dyDescent="0.35">
      <c r="Q332"/>
      <c r="R332"/>
    </row>
    <row r="333" spans="17:18" x14ac:dyDescent="0.35">
      <c r="Q333"/>
      <c r="R333"/>
    </row>
    <row r="334" spans="17:18" x14ac:dyDescent="0.35">
      <c r="Q334"/>
      <c r="R334"/>
    </row>
    <row r="335" spans="17:18" x14ac:dyDescent="0.35">
      <c r="Q335"/>
      <c r="R335"/>
    </row>
    <row r="336" spans="17:18" x14ac:dyDescent="0.35">
      <c r="Q336"/>
      <c r="R336"/>
    </row>
    <row r="337" spans="17:18" x14ac:dyDescent="0.35">
      <c r="Q337"/>
      <c r="R337"/>
    </row>
    <row r="338" spans="17:18" x14ac:dyDescent="0.35">
      <c r="Q338"/>
      <c r="R338"/>
    </row>
    <row r="339" spans="17:18" x14ac:dyDescent="0.35">
      <c r="Q339"/>
      <c r="R339"/>
    </row>
    <row r="340" spans="17:18" x14ac:dyDescent="0.35">
      <c r="Q340"/>
      <c r="R340"/>
    </row>
    <row r="341" spans="17:18" x14ac:dyDescent="0.35">
      <c r="Q341"/>
      <c r="R341"/>
    </row>
    <row r="342" spans="17:18" x14ac:dyDescent="0.35">
      <c r="Q342"/>
      <c r="R342"/>
    </row>
    <row r="343" spans="17:18" x14ac:dyDescent="0.35">
      <c r="Q343"/>
      <c r="R343"/>
    </row>
    <row r="344" spans="17:18" x14ac:dyDescent="0.35">
      <c r="Q344"/>
      <c r="R344"/>
    </row>
    <row r="345" spans="17:18" x14ac:dyDescent="0.35">
      <c r="Q345"/>
      <c r="R345"/>
    </row>
    <row r="346" spans="17:18" x14ac:dyDescent="0.35">
      <c r="Q346"/>
      <c r="R346"/>
    </row>
    <row r="347" spans="17:18" x14ac:dyDescent="0.35">
      <c r="Q347"/>
      <c r="R347"/>
    </row>
    <row r="348" spans="17:18" x14ac:dyDescent="0.35">
      <c r="Q348"/>
      <c r="R348"/>
    </row>
    <row r="349" spans="17:18" x14ac:dyDescent="0.35">
      <c r="Q349"/>
      <c r="R349"/>
    </row>
    <row r="350" spans="17:18" x14ac:dyDescent="0.35">
      <c r="Q350"/>
      <c r="R350"/>
    </row>
    <row r="351" spans="17:18" x14ac:dyDescent="0.35">
      <c r="Q351"/>
      <c r="R351"/>
    </row>
    <row r="352" spans="17:18" x14ac:dyDescent="0.35">
      <c r="Q352"/>
      <c r="R352"/>
    </row>
    <row r="353" spans="17:18" x14ac:dyDescent="0.35">
      <c r="Q353"/>
      <c r="R353"/>
    </row>
    <row r="354" spans="17:18" x14ac:dyDescent="0.35">
      <c r="Q354"/>
      <c r="R354"/>
    </row>
    <row r="355" spans="17:18" x14ac:dyDescent="0.35">
      <c r="Q355"/>
      <c r="R355"/>
    </row>
    <row r="356" spans="17:18" x14ac:dyDescent="0.35">
      <c r="Q356"/>
      <c r="R356"/>
    </row>
    <row r="357" spans="17:18" x14ac:dyDescent="0.35">
      <c r="Q357"/>
      <c r="R357"/>
    </row>
    <row r="358" spans="17:18" x14ac:dyDescent="0.35">
      <c r="Q358"/>
      <c r="R358"/>
    </row>
    <row r="359" spans="17:18" x14ac:dyDescent="0.35">
      <c r="Q359"/>
      <c r="R359"/>
    </row>
    <row r="360" spans="17:18" x14ac:dyDescent="0.35">
      <c r="Q360"/>
      <c r="R360"/>
    </row>
    <row r="361" spans="17:18" x14ac:dyDescent="0.35">
      <c r="Q361"/>
      <c r="R361"/>
    </row>
    <row r="362" spans="17:18" x14ac:dyDescent="0.35">
      <c r="Q362"/>
      <c r="R362"/>
    </row>
    <row r="363" spans="17:18" x14ac:dyDescent="0.35">
      <c r="Q363"/>
      <c r="R363"/>
    </row>
    <row r="364" spans="17:18" x14ac:dyDescent="0.35">
      <c r="Q364"/>
      <c r="R364"/>
    </row>
    <row r="365" spans="17:18" x14ac:dyDescent="0.35">
      <c r="Q365"/>
      <c r="R365"/>
    </row>
    <row r="366" spans="17:18" x14ac:dyDescent="0.35">
      <c r="Q366"/>
      <c r="R366"/>
    </row>
    <row r="367" spans="17:18" x14ac:dyDescent="0.35">
      <c r="Q367"/>
      <c r="R367"/>
    </row>
    <row r="368" spans="17:18" x14ac:dyDescent="0.35">
      <c r="Q368"/>
      <c r="R368"/>
    </row>
    <row r="369" spans="17:18" x14ac:dyDescent="0.35">
      <c r="Q369"/>
      <c r="R369"/>
    </row>
    <row r="370" spans="17:18" x14ac:dyDescent="0.35">
      <c r="Q370"/>
      <c r="R370"/>
    </row>
    <row r="371" spans="17:18" x14ac:dyDescent="0.35">
      <c r="Q371"/>
      <c r="R371"/>
    </row>
    <row r="372" spans="17:18" x14ac:dyDescent="0.35">
      <c r="Q372"/>
      <c r="R372"/>
    </row>
    <row r="373" spans="17:18" x14ac:dyDescent="0.35">
      <c r="Q373"/>
      <c r="R373"/>
    </row>
    <row r="374" spans="17:18" x14ac:dyDescent="0.35">
      <c r="Q374"/>
      <c r="R374"/>
    </row>
    <row r="375" spans="17:18" x14ac:dyDescent="0.35">
      <c r="Q375"/>
      <c r="R375"/>
    </row>
    <row r="376" spans="17:18" x14ac:dyDescent="0.35">
      <c r="Q376"/>
      <c r="R376"/>
    </row>
    <row r="377" spans="17:18" x14ac:dyDescent="0.35">
      <c r="Q377"/>
      <c r="R377"/>
    </row>
    <row r="378" spans="17:18" x14ac:dyDescent="0.35">
      <c r="Q378"/>
      <c r="R378"/>
    </row>
    <row r="379" spans="17:18" x14ac:dyDescent="0.35">
      <c r="Q379"/>
      <c r="R379"/>
    </row>
    <row r="380" spans="17:18" x14ac:dyDescent="0.35">
      <c r="Q380"/>
      <c r="R380"/>
    </row>
    <row r="381" spans="17:18" x14ac:dyDescent="0.35">
      <c r="Q381"/>
      <c r="R381"/>
    </row>
    <row r="382" spans="17:18" x14ac:dyDescent="0.35">
      <c r="Q382"/>
      <c r="R382"/>
    </row>
    <row r="383" spans="17:18" x14ac:dyDescent="0.35">
      <c r="Q383"/>
      <c r="R383"/>
    </row>
    <row r="384" spans="17:18" x14ac:dyDescent="0.35">
      <c r="Q384"/>
      <c r="R384"/>
    </row>
    <row r="385" spans="17:18" x14ac:dyDescent="0.35">
      <c r="Q385"/>
      <c r="R385"/>
    </row>
    <row r="386" spans="17:18" x14ac:dyDescent="0.35">
      <c r="Q386"/>
      <c r="R386"/>
    </row>
    <row r="387" spans="17:18" x14ac:dyDescent="0.35">
      <c r="Q387"/>
      <c r="R387"/>
    </row>
    <row r="388" spans="17:18" x14ac:dyDescent="0.35">
      <c r="Q388"/>
      <c r="R388"/>
    </row>
    <row r="389" spans="17:18" x14ac:dyDescent="0.35">
      <c r="Q389"/>
      <c r="R389"/>
    </row>
    <row r="390" spans="17:18" x14ac:dyDescent="0.35">
      <c r="Q390"/>
      <c r="R390"/>
    </row>
    <row r="391" spans="17:18" x14ac:dyDescent="0.35">
      <c r="Q391"/>
      <c r="R391"/>
    </row>
    <row r="392" spans="17:18" x14ac:dyDescent="0.35">
      <c r="Q392"/>
      <c r="R392"/>
    </row>
    <row r="393" spans="17:18" x14ac:dyDescent="0.35">
      <c r="Q393"/>
      <c r="R393"/>
    </row>
    <row r="394" spans="17:18" x14ac:dyDescent="0.35">
      <c r="Q394"/>
      <c r="R394"/>
    </row>
    <row r="395" spans="17:18" x14ac:dyDescent="0.35">
      <c r="Q395"/>
      <c r="R395"/>
    </row>
    <row r="396" spans="17:18" x14ac:dyDescent="0.35">
      <c r="Q396"/>
      <c r="R396"/>
    </row>
    <row r="397" spans="17:18" x14ac:dyDescent="0.35">
      <c r="Q397"/>
      <c r="R397"/>
    </row>
    <row r="398" spans="17:18" x14ac:dyDescent="0.35">
      <c r="Q398"/>
      <c r="R398"/>
    </row>
    <row r="399" spans="17:18" x14ac:dyDescent="0.35">
      <c r="Q399"/>
      <c r="R399"/>
    </row>
    <row r="400" spans="17:18" x14ac:dyDescent="0.35">
      <c r="Q400"/>
      <c r="R400"/>
    </row>
    <row r="401" spans="17:18" x14ac:dyDescent="0.35">
      <c r="Q401"/>
      <c r="R401"/>
    </row>
    <row r="402" spans="17:18" x14ac:dyDescent="0.35">
      <c r="Q402"/>
      <c r="R402"/>
    </row>
    <row r="403" spans="17:18" x14ac:dyDescent="0.35">
      <c r="Q403"/>
      <c r="R403"/>
    </row>
    <row r="404" spans="17:18" x14ac:dyDescent="0.35">
      <c r="Q404"/>
      <c r="R404"/>
    </row>
    <row r="405" spans="17:18" x14ac:dyDescent="0.35">
      <c r="Q405"/>
      <c r="R405"/>
    </row>
    <row r="406" spans="17:18" x14ac:dyDescent="0.35">
      <c r="Q406"/>
      <c r="R406"/>
    </row>
    <row r="407" spans="17:18" x14ac:dyDescent="0.35">
      <c r="Q407"/>
      <c r="R407"/>
    </row>
    <row r="408" spans="17:18" x14ac:dyDescent="0.35">
      <c r="Q408"/>
      <c r="R408"/>
    </row>
    <row r="409" spans="17:18" x14ac:dyDescent="0.35">
      <c r="Q409"/>
      <c r="R409"/>
    </row>
    <row r="410" spans="17:18" x14ac:dyDescent="0.35">
      <c r="Q410"/>
      <c r="R410"/>
    </row>
    <row r="411" spans="17:18" x14ac:dyDescent="0.35">
      <c r="Q411"/>
      <c r="R411"/>
    </row>
    <row r="412" spans="17:18" x14ac:dyDescent="0.35">
      <c r="Q412"/>
      <c r="R412"/>
    </row>
    <row r="413" spans="17:18" x14ac:dyDescent="0.35">
      <c r="Q413"/>
      <c r="R413"/>
    </row>
    <row r="414" spans="17:18" x14ac:dyDescent="0.35">
      <c r="Q414"/>
      <c r="R414"/>
    </row>
    <row r="415" spans="17:18" x14ac:dyDescent="0.35">
      <c r="Q415"/>
      <c r="R415"/>
    </row>
    <row r="416" spans="17:18" x14ac:dyDescent="0.35">
      <c r="Q416"/>
      <c r="R416"/>
    </row>
    <row r="417" spans="17:18" x14ac:dyDescent="0.35">
      <c r="Q417"/>
      <c r="R417"/>
    </row>
    <row r="418" spans="17:18" x14ac:dyDescent="0.35">
      <c r="Q418"/>
      <c r="R418"/>
    </row>
    <row r="419" spans="17:18" x14ac:dyDescent="0.35">
      <c r="Q419"/>
      <c r="R419"/>
    </row>
    <row r="420" spans="17:18" x14ac:dyDescent="0.35">
      <c r="Q420"/>
      <c r="R420"/>
    </row>
    <row r="421" spans="17:18" x14ac:dyDescent="0.35">
      <c r="Q421"/>
      <c r="R421"/>
    </row>
    <row r="422" spans="17:18" x14ac:dyDescent="0.35">
      <c r="Q422"/>
      <c r="R422"/>
    </row>
    <row r="423" spans="17:18" x14ac:dyDescent="0.35">
      <c r="Q423"/>
      <c r="R423"/>
    </row>
    <row r="424" spans="17:18" x14ac:dyDescent="0.35">
      <c r="Q424"/>
      <c r="R424"/>
    </row>
    <row r="425" spans="17:18" x14ac:dyDescent="0.35">
      <c r="Q425"/>
      <c r="R425"/>
    </row>
    <row r="426" spans="17:18" x14ac:dyDescent="0.35">
      <c r="Q426"/>
      <c r="R426"/>
    </row>
    <row r="427" spans="17:18" x14ac:dyDescent="0.35">
      <c r="Q427"/>
      <c r="R427"/>
    </row>
    <row r="428" spans="17:18" x14ac:dyDescent="0.35">
      <c r="Q428"/>
      <c r="R428"/>
    </row>
    <row r="429" spans="17:18" x14ac:dyDescent="0.35">
      <c r="Q429"/>
      <c r="R429"/>
    </row>
    <row r="430" spans="17:18" x14ac:dyDescent="0.35">
      <c r="Q430"/>
      <c r="R430"/>
    </row>
    <row r="431" spans="17:18" x14ac:dyDescent="0.35">
      <c r="Q431"/>
      <c r="R431"/>
    </row>
    <row r="432" spans="17:18" x14ac:dyDescent="0.35">
      <c r="Q432"/>
      <c r="R432"/>
    </row>
    <row r="433" spans="17:18" x14ac:dyDescent="0.35">
      <c r="Q433"/>
      <c r="R433"/>
    </row>
    <row r="434" spans="17:18" x14ac:dyDescent="0.35">
      <c r="Q434"/>
      <c r="R434"/>
    </row>
    <row r="435" spans="17:18" x14ac:dyDescent="0.35">
      <c r="Q435"/>
      <c r="R435"/>
    </row>
    <row r="436" spans="17:18" x14ac:dyDescent="0.35">
      <c r="Q436"/>
      <c r="R436"/>
    </row>
    <row r="437" spans="17:18" x14ac:dyDescent="0.35">
      <c r="Q437"/>
      <c r="R437"/>
    </row>
    <row r="438" spans="17:18" x14ac:dyDescent="0.35">
      <c r="Q438"/>
      <c r="R438"/>
    </row>
    <row r="439" spans="17:18" x14ac:dyDescent="0.35">
      <c r="Q439"/>
      <c r="R439"/>
    </row>
    <row r="440" spans="17:18" x14ac:dyDescent="0.35">
      <c r="Q440"/>
      <c r="R440"/>
    </row>
    <row r="441" spans="17:18" x14ac:dyDescent="0.35">
      <c r="Q441"/>
      <c r="R441"/>
    </row>
    <row r="442" spans="17:18" x14ac:dyDescent="0.35">
      <c r="Q442"/>
      <c r="R442"/>
    </row>
    <row r="443" spans="17:18" x14ac:dyDescent="0.35">
      <c r="Q443"/>
      <c r="R443"/>
    </row>
    <row r="444" spans="17:18" x14ac:dyDescent="0.35">
      <c r="Q444"/>
      <c r="R444"/>
    </row>
    <row r="445" spans="17:18" x14ac:dyDescent="0.35">
      <c r="Q445"/>
      <c r="R445"/>
    </row>
    <row r="446" spans="17:18" x14ac:dyDescent="0.35">
      <c r="Q446"/>
      <c r="R446"/>
    </row>
    <row r="447" spans="17:18" x14ac:dyDescent="0.35">
      <c r="Q447"/>
      <c r="R447"/>
    </row>
    <row r="448" spans="17:18" x14ac:dyDescent="0.35">
      <c r="Q448"/>
      <c r="R448"/>
    </row>
    <row r="449" spans="17:18" x14ac:dyDescent="0.35">
      <c r="Q449"/>
      <c r="R449"/>
    </row>
    <row r="450" spans="17:18" x14ac:dyDescent="0.35">
      <c r="Q450"/>
      <c r="R450"/>
    </row>
    <row r="451" spans="17:18" x14ac:dyDescent="0.35">
      <c r="Q451"/>
      <c r="R451"/>
    </row>
    <row r="452" spans="17:18" x14ac:dyDescent="0.35">
      <c r="Q452"/>
      <c r="R452"/>
    </row>
    <row r="453" spans="17:18" x14ac:dyDescent="0.35">
      <c r="Q453"/>
      <c r="R453"/>
    </row>
    <row r="454" spans="17:18" x14ac:dyDescent="0.35">
      <c r="Q454"/>
      <c r="R454"/>
    </row>
    <row r="455" spans="17:18" x14ac:dyDescent="0.35">
      <c r="Q455"/>
      <c r="R455"/>
    </row>
    <row r="456" spans="17:18" x14ac:dyDescent="0.35">
      <c r="Q456"/>
      <c r="R456"/>
    </row>
    <row r="457" spans="17:18" x14ac:dyDescent="0.35">
      <c r="Q457"/>
      <c r="R457"/>
    </row>
    <row r="458" spans="17:18" x14ac:dyDescent="0.35">
      <c r="Q458"/>
      <c r="R458"/>
    </row>
    <row r="459" spans="17:18" x14ac:dyDescent="0.35">
      <c r="Q459"/>
      <c r="R459"/>
    </row>
    <row r="460" spans="17:18" x14ac:dyDescent="0.35">
      <c r="Q460"/>
      <c r="R460"/>
    </row>
    <row r="461" spans="17:18" x14ac:dyDescent="0.35">
      <c r="Q461"/>
      <c r="R461"/>
    </row>
    <row r="462" spans="17:18" x14ac:dyDescent="0.35">
      <c r="Q462"/>
      <c r="R462"/>
    </row>
    <row r="463" spans="17:18" x14ac:dyDescent="0.35">
      <c r="Q463"/>
      <c r="R463"/>
    </row>
    <row r="464" spans="17:18" x14ac:dyDescent="0.35">
      <c r="Q464"/>
      <c r="R464"/>
    </row>
    <row r="465" spans="17:18" x14ac:dyDescent="0.35">
      <c r="Q465"/>
      <c r="R465"/>
    </row>
    <row r="466" spans="17:18" x14ac:dyDescent="0.35">
      <c r="Q466"/>
      <c r="R466"/>
    </row>
    <row r="467" spans="17:18" x14ac:dyDescent="0.35">
      <c r="Q467"/>
      <c r="R467"/>
    </row>
    <row r="468" spans="17:18" x14ac:dyDescent="0.35">
      <c r="Q468"/>
      <c r="R468"/>
    </row>
    <row r="469" spans="17:18" x14ac:dyDescent="0.35">
      <c r="Q469"/>
      <c r="R469"/>
    </row>
    <row r="470" spans="17:18" x14ac:dyDescent="0.35">
      <c r="Q470"/>
      <c r="R470"/>
    </row>
    <row r="471" spans="17:18" x14ac:dyDescent="0.35">
      <c r="Q471"/>
      <c r="R471"/>
    </row>
    <row r="472" spans="17:18" x14ac:dyDescent="0.35">
      <c r="Q472"/>
      <c r="R472"/>
    </row>
    <row r="473" spans="17:18" x14ac:dyDescent="0.35">
      <c r="Q473"/>
      <c r="R473"/>
    </row>
    <row r="474" spans="17:18" x14ac:dyDescent="0.35">
      <c r="Q474"/>
      <c r="R474"/>
    </row>
    <row r="475" spans="17:18" x14ac:dyDescent="0.35">
      <c r="Q475"/>
      <c r="R475"/>
    </row>
    <row r="476" spans="17:18" x14ac:dyDescent="0.35">
      <c r="Q476"/>
      <c r="R476"/>
    </row>
    <row r="477" spans="17:18" x14ac:dyDescent="0.35">
      <c r="Q477"/>
      <c r="R477"/>
    </row>
    <row r="478" spans="17:18" x14ac:dyDescent="0.35">
      <c r="Q478"/>
      <c r="R478"/>
    </row>
    <row r="479" spans="17:18" x14ac:dyDescent="0.35">
      <c r="Q479"/>
      <c r="R479"/>
    </row>
    <row r="480" spans="17:18" x14ac:dyDescent="0.35">
      <c r="Q480"/>
      <c r="R480"/>
    </row>
    <row r="481" spans="17:18" x14ac:dyDescent="0.35">
      <c r="Q481"/>
      <c r="R481"/>
    </row>
    <row r="482" spans="17:18" x14ac:dyDescent="0.35">
      <c r="Q482"/>
      <c r="R482"/>
    </row>
    <row r="483" spans="17:18" x14ac:dyDescent="0.35">
      <c r="Q483"/>
      <c r="R483"/>
    </row>
    <row r="484" spans="17:18" x14ac:dyDescent="0.35">
      <c r="Q484"/>
      <c r="R484"/>
    </row>
    <row r="485" spans="17:18" x14ac:dyDescent="0.35">
      <c r="Q485"/>
      <c r="R485"/>
    </row>
    <row r="486" spans="17:18" x14ac:dyDescent="0.35">
      <c r="Q486"/>
      <c r="R486"/>
    </row>
    <row r="487" spans="17:18" x14ac:dyDescent="0.35">
      <c r="Q487"/>
      <c r="R487"/>
    </row>
    <row r="488" spans="17:18" x14ac:dyDescent="0.35">
      <c r="Q488"/>
      <c r="R488"/>
    </row>
    <row r="489" spans="17:18" x14ac:dyDescent="0.35">
      <c r="Q489"/>
      <c r="R489"/>
    </row>
    <row r="490" spans="17:18" x14ac:dyDescent="0.35">
      <c r="Q490"/>
      <c r="R490"/>
    </row>
    <row r="491" spans="17:18" x14ac:dyDescent="0.35">
      <c r="Q491"/>
      <c r="R491"/>
    </row>
    <row r="492" spans="17:18" x14ac:dyDescent="0.35">
      <c r="Q492"/>
      <c r="R492"/>
    </row>
    <row r="493" spans="17:18" x14ac:dyDescent="0.35">
      <c r="Q493"/>
      <c r="R493"/>
    </row>
    <row r="494" spans="17:18" x14ac:dyDescent="0.35">
      <c r="Q494"/>
      <c r="R494"/>
    </row>
    <row r="495" spans="17:18" x14ac:dyDescent="0.35">
      <c r="Q495"/>
      <c r="R495"/>
    </row>
    <row r="496" spans="17:18" x14ac:dyDescent="0.35">
      <c r="Q496"/>
      <c r="R496"/>
    </row>
    <row r="497" spans="17:18" x14ac:dyDescent="0.35">
      <c r="Q497"/>
      <c r="R497"/>
    </row>
    <row r="498" spans="17:18" x14ac:dyDescent="0.35">
      <c r="Q498"/>
      <c r="R498"/>
    </row>
    <row r="499" spans="17:18" x14ac:dyDescent="0.35">
      <c r="Q499"/>
      <c r="R499"/>
    </row>
    <row r="500" spans="17:18" x14ac:dyDescent="0.35">
      <c r="Q500"/>
      <c r="R500"/>
    </row>
    <row r="501" spans="17:18" x14ac:dyDescent="0.35">
      <c r="Q501"/>
      <c r="R501"/>
    </row>
    <row r="502" spans="17:18" x14ac:dyDescent="0.35">
      <c r="Q502"/>
      <c r="R502"/>
    </row>
    <row r="503" spans="17:18" x14ac:dyDescent="0.35">
      <c r="Q503"/>
      <c r="R503"/>
    </row>
    <row r="504" spans="17:18" x14ac:dyDescent="0.35">
      <c r="Q504"/>
      <c r="R504"/>
    </row>
    <row r="505" spans="17:18" x14ac:dyDescent="0.35">
      <c r="Q505"/>
      <c r="R505"/>
    </row>
    <row r="506" spans="17:18" x14ac:dyDescent="0.35">
      <c r="Q506"/>
      <c r="R506"/>
    </row>
    <row r="507" spans="17:18" x14ac:dyDescent="0.35">
      <c r="Q507"/>
      <c r="R507"/>
    </row>
    <row r="508" spans="17:18" x14ac:dyDescent="0.35">
      <c r="Q508"/>
      <c r="R508"/>
    </row>
    <row r="509" spans="17:18" x14ac:dyDescent="0.35">
      <c r="Q509"/>
      <c r="R509"/>
    </row>
    <row r="510" spans="17:18" x14ac:dyDescent="0.35">
      <c r="Q510"/>
      <c r="R510"/>
    </row>
    <row r="511" spans="17:18" x14ac:dyDescent="0.35">
      <c r="Q511"/>
      <c r="R511"/>
    </row>
    <row r="512" spans="17:18" x14ac:dyDescent="0.35">
      <c r="Q512"/>
      <c r="R512"/>
    </row>
    <row r="513" spans="17:18" x14ac:dyDescent="0.35">
      <c r="Q513"/>
      <c r="R513"/>
    </row>
    <row r="514" spans="17:18" x14ac:dyDescent="0.35">
      <c r="Q514"/>
      <c r="R514"/>
    </row>
    <row r="515" spans="17:18" x14ac:dyDescent="0.35">
      <c r="Q515"/>
      <c r="R515"/>
    </row>
    <row r="516" spans="17:18" x14ac:dyDescent="0.35">
      <c r="Q516"/>
      <c r="R516"/>
    </row>
    <row r="517" spans="17:18" x14ac:dyDescent="0.35">
      <c r="Q517"/>
      <c r="R517"/>
    </row>
    <row r="518" spans="17:18" x14ac:dyDescent="0.35">
      <c r="Q518"/>
      <c r="R518"/>
    </row>
    <row r="519" spans="17:18" x14ac:dyDescent="0.35">
      <c r="Q519"/>
      <c r="R519"/>
    </row>
    <row r="520" spans="17:18" x14ac:dyDescent="0.35">
      <c r="Q520"/>
      <c r="R520"/>
    </row>
    <row r="521" spans="17:18" x14ac:dyDescent="0.35">
      <c r="Q521"/>
      <c r="R521"/>
    </row>
    <row r="522" spans="17:18" x14ac:dyDescent="0.35">
      <c r="Q522"/>
      <c r="R522"/>
    </row>
    <row r="523" spans="17:18" x14ac:dyDescent="0.35">
      <c r="Q523"/>
      <c r="R523"/>
    </row>
    <row r="524" spans="17:18" x14ac:dyDescent="0.35">
      <c r="Q524"/>
      <c r="R524"/>
    </row>
    <row r="525" spans="17:18" x14ac:dyDescent="0.35">
      <c r="Q525"/>
      <c r="R525"/>
    </row>
    <row r="526" spans="17:18" x14ac:dyDescent="0.35">
      <c r="Q526"/>
      <c r="R526"/>
    </row>
    <row r="527" spans="17:18" x14ac:dyDescent="0.35">
      <c r="Q527"/>
      <c r="R527"/>
    </row>
    <row r="528" spans="17:18" x14ac:dyDescent="0.35">
      <c r="Q528"/>
      <c r="R528"/>
    </row>
    <row r="529" spans="17:18" x14ac:dyDescent="0.35">
      <c r="Q529"/>
      <c r="R529"/>
    </row>
    <row r="530" spans="17:18" x14ac:dyDescent="0.35">
      <c r="Q530"/>
      <c r="R530"/>
    </row>
    <row r="531" spans="17:18" x14ac:dyDescent="0.35">
      <c r="Q531"/>
      <c r="R531"/>
    </row>
    <row r="532" spans="17:18" x14ac:dyDescent="0.35">
      <c r="Q532"/>
      <c r="R532"/>
    </row>
    <row r="533" spans="17:18" x14ac:dyDescent="0.35">
      <c r="Q533"/>
      <c r="R533"/>
    </row>
    <row r="534" spans="17:18" x14ac:dyDescent="0.35">
      <c r="Q534"/>
      <c r="R534"/>
    </row>
    <row r="535" spans="17:18" x14ac:dyDescent="0.35">
      <c r="Q535"/>
      <c r="R535"/>
    </row>
    <row r="536" spans="17:18" x14ac:dyDescent="0.35">
      <c r="Q536"/>
      <c r="R536"/>
    </row>
    <row r="537" spans="17:18" x14ac:dyDescent="0.35">
      <c r="Q537"/>
      <c r="R537"/>
    </row>
    <row r="538" spans="17:18" x14ac:dyDescent="0.35">
      <c r="Q538"/>
      <c r="R538"/>
    </row>
    <row r="539" spans="17:18" x14ac:dyDescent="0.35">
      <c r="Q539"/>
      <c r="R539"/>
    </row>
    <row r="540" spans="17:18" x14ac:dyDescent="0.35">
      <c r="Q540"/>
      <c r="R540"/>
    </row>
    <row r="541" spans="17:18" x14ac:dyDescent="0.35">
      <c r="Q541"/>
      <c r="R541"/>
    </row>
    <row r="542" spans="17:18" x14ac:dyDescent="0.35">
      <c r="Q542"/>
      <c r="R542"/>
    </row>
    <row r="543" spans="17:18" x14ac:dyDescent="0.35">
      <c r="Q543"/>
      <c r="R543"/>
    </row>
    <row r="544" spans="17:18" x14ac:dyDescent="0.35">
      <c r="Q544"/>
      <c r="R544"/>
    </row>
    <row r="545" spans="17:18" x14ac:dyDescent="0.35">
      <c r="Q545"/>
      <c r="R545"/>
    </row>
    <row r="546" spans="17:18" x14ac:dyDescent="0.35">
      <c r="Q546"/>
      <c r="R546"/>
    </row>
    <row r="547" spans="17:18" x14ac:dyDescent="0.35">
      <c r="Q547"/>
      <c r="R547"/>
    </row>
    <row r="548" spans="17:18" x14ac:dyDescent="0.35">
      <c r="Q548"/>
      <c r="R548"/>
    </row>
    <row r="549" spans="17:18" x14ac:dyDescent="0.35">
      <c r="Q549"/>
      <c r="R549"/>
    </row>
    <row r="550" spans="17:18" x14ac:dyDescent="0.35">
      <c r="Q550"/>
      <c r="R550"/>
    </row>
    <row r="551" spans="17:18" x14ac:dyDescent="0.35">
      <c r="Q551"/>
      <c r="R551"/>
    </row>
    <row r="552" spans="17:18" x14ac:dyDescent="0.35">
      <c r="Q552"/>
      <c r="R552"/>
    </row>
    <row r="553" spans="17:18" x14ac:dyDescent="0.35">
      <c r="Q553"/>
      <c r="R553"/>
    </row>
    <row r="554" spans="17:18" x14ac:dyDescent="0.35">
      <c r="Q554"/>
      <c r="R554"/>
    </row>
    <row r="555" spans="17:18" x14ac:dyDescent="0.35">
      <c r="Q555"/>
      <c r="R555"/>
    </row>
    <row r="556" spans="17:18" x14ac:dyDescent="0.35">
      <c r="Q556"/>
      <c r="R556"/>
    </row>
    <row r="557" spans="17:18" x14ac:dyDescent="0.35">
      <c r="Q557"/>
      <c r="R557"/>
    </row>
    <row r="558" spans="17:18" x14ac:dyDescent="0.35">
      <c r="Q558"/>
      <c r="R558"/>
    </row>
    <row r="559" spans="17:18" x14ac:dyDescent="0.35">
      <c r="Q559"/>
      <c r="R559"/>
    </row>
    <row r="560" spans="17:18" x14ac:dyDescent="0.35">
      <c r="Q560"/>
      <c r="R560"/>
    </row>
    <row r="561" spans="17:18" x14ac:dyDescent="0.35">
      <c r="Q561"/>
      <c r="R561"/>
    </row>
    <row r="562" spans="17:18" x14ac:dyDescent="0.35">
      <c r="Q562"/>
      <c r="R562"/>
    </row>
    <row r="563" spans="17:18" x14ac:dyDescent="0.35">
      <c r="Q563"/>
      <c r="R563"/>
    </row>
    <row r="564" spans="17:18" x14ac:dyDescent="0.35">
      <c r="Q564"/>
      <c r="R564"/>
    </row>
    <row r="565" spans="17:18" x14ac:dyDescent="0.35">
      <c r="Q565"/>
      <c r="R565"/>
    </row>
    <row r="566" spans="17:18" x14ac:dyDescent="0.35">
      <c r="Q566"/>
      <c r="R566"/>
    </row>
    <row r="567" spans="17:18" x14ac:dyDescent="0.35">
      <c r="Q567"/>
      <c r="R567"/>
    </row>
    <row r="568" spans="17:18" x14ac:dyDescent="0.35">
      <c r="Q568"/>
      <c r="R568"/>
    </row>
    <row r="569" spans="17:18" x14ac:dyDescent="0.35">
      <c r="Q569"/>
      <c r="R569"/>
    </row>
    <row r="570" spans="17:18" x14ac:dyDescent="0.35">
      <c r="Q570"/>
      <c r="R570"/>
    </row>
    <row r="571" spans="17:18" x14ac:dyDescent="0.35">
      <c r="Q571"/>
      <c r="R571"/>
    </row>
    <row r="572" spans="17:18" x14ac:dyDescent="0.35">
      <c r="Q572"/>
      <c r="R572"/>
    </row>
    <row r="573" spans="17:18" x14ac:dyDescent="0.35">
      <c r="Q573"/>
      <c r="R573"/>
    </row>
    <row r="574" spans="17:18" x14ac:dyDescent="0.35">
      <c r="Q574"/>
      <c r="R574"/>
    </row>
    <row r="575" spans="17:18" x14ac:dyDescent="0.35">
      <c r="Q575"/>
      <c r="R575"/>
    </row>
    <row r="576" spans="17:18" x14ac:dyDescent="0.35">
      <c r="Q576"/>
      <c r="R576"/>
    </row>
    <row r="577" spans="17:18" x14ac:dyDescent="0.35">
      <c r="Q577"/>
      <c r="R577"/>
    </row>
    <row r="578" spans="17:18" x14ac:dyDescent="0.35">
      <c r="Q578"/>
      <c r="R578"/>
    </row>
    <row r="579" spans="17:18" x14ac:dyDescent="0.35">
      <c r="Q579"/>
      <c r="R579"/>
    </row>
    <row r="580" spans="17:18" x14ac:dyDescent="0.35">
      <c r="Q580"/>
      <c r="R580"/>
    </row>
    <row r="581" spans="17:18" x14ac:dyDescent="0.35">
      <c r="Q581"/>
      <c r="R581"/>
    </row>
    <row r="582" spans="17:18" x14ac:dyDescent="0.35">
      <c r="Q582"/>
      <c r="R582"/>
    </row>
    <row r="583" spans="17:18" x14ac:dyDescent="0.35">
      <c r="Q583"/>
      <c r="R583"/>
    </row>
    <row r="584" spans="17:18" x14ac:dyDescent="0.35">
      <c r="Q584"/>
      <c r="R584"/>
    </row>
    <row r="585" spans="17:18" x14ac:dyDescent="0.35">
      <c r="Q585"/>
      <c r="R585"/>
    </row>
    <row r="586" spans="17:18" x14ac:dyDescent="0.35">
      <c r="Q586"/>
      <c r="R586"/>
    </row>
    <row r="587" spans="17:18" x14ac:dyDescent="0.35">
      <c r="Q587"/>
      <c r="R587"/>
    </row>
    <row r="588" spans="17:18" x14ac:dyDescent="0.35">
      <c r="Q588"/>
      <c r="R588"/>
    </row>
    <row r="589" spans="17:18" x14ac:dyDescent="0.35">
      <c r="Q589"/>
      <c r="R589"/>
    </row>
    <row r="590" spans="17:18" x14ac:dyDescent="0.35">
      <c r="Q590"/>
      <c r="R590"/>
    </row>
    <row r="591" spans="17:18" x14ac:dyDescent="0.35">
      <c r="Q591"/>
      <c r="R591"/>
    </row>
    <row r="592" spans="17:18" x14ac:dyDescent="0.35">
      <c r="Q592"/>
      <c r="R592"/>
    </row>
    <row r="593" spans="17:18" x14ac:dyDescent="0.35">
      <c r="Q593"/>
      <c r="R593"/>
    </row>
    <row r="594" spans="17:18" x14ac:dyDescent="0.35">
      <c r="Q594"/>
      <c r="R594"/>
    </row>
    <row r="595" spans="17:18" x14ac:dyDescent="0.35">
      <c r="Q595"/>
      <c r="R595"/>
    </row>
    <row r="596" spans="17:18" x14ac:dyDescent="0.35">
      <c r="Q596"/>
      <c r="R596"/>
    </row>
    <row r="597" spans="17:18" x14ac:dyDescent="0.35">
      <c r="Q597"/>
      <c r="R597"/>
    </row>
    <row r="598" spans="17:18" x14ac:dyDescent="0.35">
      <c r="Q598"/>
      <c r="R598"/>
    </row>
    <row r="599" spans="17:18" x14ac:dyDescent="0.35">
      <c r="Q599"/>
      <c r="R599"/>
    </row>
    <row r="600" spans="17:18" x14ac:dyDescent="0.35">
      <c r="Q600"/>
      <c r="R600"/>
    </row>
    <row r="601" spans="17:18" x14ac:dyDescent="0.35">
      <c r="Q601"/>
      <c r="R601"/>
    </row>
    <row r="602" spans="17:18" x14ac:dyDescent="0.35">
      <c r="Q602"/>
      <c r="R602"/>
    </row>
    <row r="603" spans="17:18" x14ac:dyDescent="0.35">
      <c r="Q603"/>
      <c r="R603"/>
    </row>
    <row r="604" spans="17:18" x14ac:dyDescent="0.35">
      <c r="Q604"/>
      <c r="R604"/>
    </row>
    <row r="605" spans="17:18" x14ac:dyDescent="0.35">
      <c r="Q605"/>
      <c r="R605"/>
    </row>
    <row r="606" spans="17:18" x14ac:dyDescent="0.35">
      <c r="Q606"/>
      <c r="R606"/>
    </row>
    <row r="607" spans="17:18" x14ac:dyDescent="0.35">
      <c r="Q607"/>
      <c r="R607"/>
    </row>
    <row r="608" spans="17:18" x14ac:dyDescent="0.35">
      <c r="Q608"/>
      <c r="R608"/>
    </row>
    <row r="609" spans="17:18" x14ac:dyDescent="0.35">
      <c r="Q609"/>
      <c r="R609"/>
    </row>
    <row r="610" spans="17:18" x14ac:dyDescent="0.35">
      <c r="Q610"/>
      <c r="R610"/>
    </row>
    <row r="611" spans="17:18" x14ac:dyDescent="0.35">
      <c r="Q611"/>
      <c r="R611"/>
    </row>
    <row r="612" spans="17:18" x14ac:dyDescent="0.35">
      <c r="Q612"/>
      <c r="R612"/>
    </row>
    <row r="613" spans="17:18" x14ac:dyDescent="0.35">
      <c r="Q613"/>
      <c r="R613"/>
    </row>
    <row r="614" spans="17:18" x14ac:dyDescent="0.35">
      <c r="Q614"/>
      <c r="R614"/>
    </row>
    <row r="615" spans="17:18" x14ac:dyDescent="0.35">
      <c r="Q615"/>
      <c r="R615"/>
    </row>
    <row r="616" spans="17:18" x14ac:dyDescent="0.35">
      <c r="Q616"/>
      <c r="R616"/>
    </row>
    <row r="617" spans="17:18" x14ac:dyDescent="0.35">
      <c r="Q617"/>
      <c r="R617"/>
    </row>
    <row r="618" spans="17:18" x14ac:dyDescent="0.35">
      <c r="Q618"/>
      <c r="R618"/>
    </row>
    <row r="619" spans="17:18" x14ac:dyDescent="0.35">
      <c r="Q619"/>
      <c r="R619"/>
    </row>
    <row r="620" spans="17:18" x14ac:dyDescent="0.35">
      <c r="Q620"/>
      <c r="R620"/>
    </row>
    <row r="621" spans="17:18" x14ac:dyDescent="0.35">
      <c r="Q621"/>
      <c r="R621"/>
    </row>
    <row r="622" spans="17:18" x14ac:dyDescent="0.35">
      <c r="Q622"/>
      <c r="R622"/>
    </row>
    <row r="623" spans="17:18" x14ac:dyDescent="0.35">
      <c r="Q623"/>
      <c r="R623"/>
    </row>
    <row r="624" spans="17:18" x14ac:dyDescent="0.35">
      <c r="Q624"/>
      <c r="R624"/>
    </row>
    <row r="625" spans="17:18" x14ac:dyDescent="0.35">
      <c r="Q625"/>
      <c r="R625"/>
    </row>
    <row r="626" spans="17:18" x14ac:dyDescent="0.35">
      <c r="Q626"/>
      <c r="R626"/>
    </row>
    <row r="627" spans="17:18" x14ac:dyDescent="0.35">
      <c r="Q627"/>
      <c r="R627"/>
    </row>
    <row r="628" spans="17:18" x14ac:dyDescent="0.35">
      <c r="Q628"/>
      <c r="R628"/>
    </row>
    <row r="629" spans="17:18" x14ac:dyDescent="0.35">
      <c r="Q629"/>
      <c r="R629"/>
    </row>
    <row r="630" spans="17:18" x14ac:dyDescent="0.35">
      <c r="Q630"/>
      <c r="R630"/>
    </row>
    <row r="631" spans="17:18" x14ac:dyDescent="0.35">
      <c r="Q631"/>
      <c r="R631"/>
    </row>
    <row r="632" spans="17:18" x14ac:dyDescent="0.35">
      <c r="Q632"/>
      <c r="R632"/>
    </row>
    <row r="633" spans="17:18" x14ac:dyDescent="0.35">
      <c r="Q633"/>
      <c r="R633"/>
    </row>
    <row r="634" spans="17:18" x14ac:dyDescent="0.35">
      <c r="Q634"/>
      <c r="R634"/>
    </row>
    <row r="635" spans="17:18" x14ac:dyDescent="0.35">
      <c r="Q635"/>
      <c r="R635"/>
    </row>
    <row r="636" spans="17:18" x14ac:dyDescent="0.35">
      <c r="Q636"/>
      <c r="R636"/>
    </row>
    <row r="637" spans="17:18" x14ac:dyDescent="0.35">
      <c r="Q637"/>
      <c r="R637"/>
    </row>
    <row r="638" spans="17:18" x14ac:dyDescent="0.35">
      <c r="Q638"/>
      <c r="R638"/>
    </row>
    <row r="639" spans="17:18" x14ac:dyDescent="0.35">
      <c r="Q639"/>
      <c r="R639"/>
    </row>
    <row r="640" spans="17:18" x14ac:dyDescent="0.35">
      <c r="Q640"/>
      <c r="R640"/>
    </row>
    <row r="641" spans="17:18" x14ac:dyDescent="0.35">
      <c r="Q641"/>
      <c r="R641"/>
    </row>
    <row r="642" spans="17:18" x14ac:dyDescent="0.35">
      <c r="Q642"/>
      <c r="R642"/>
    </row>
    <row r="643" spans="17:18" x14ac:dyDescent="0.35">
      <c r="Q643"/>
      <c r="R643"/>
    </row>
    <row r="644" spans="17:18" x14ac:dyDescent="0.35">
      <c r="Q644"/>
      <c r="R644"/>
    </row>
    <row r="645" spans="17:18" x14ac:dyDescent="0.35">
      <c r="Q645"/>
      <c r="R645"/>
    </row>
    <row r="646" spans="17:18" x14ac:dyDescent="0.35">
      <c r="Q646"/>
      <c r="R646"/>
    </row>
    <row r="647" spans="17:18" x14ac:dyDescent="0.35">
      <c r="Q647"/>
      <c r="R647"/>
    </row>
    <row r="648" spans="17:18" x14ac:dyDescent="0.35">
      <c r="Q648"/>
      <c r="R648"/>
    </row>
    <row r="649" spans="17:18" x14ac:dyDescent="0.35">
      <c r="Q649"/>
      <c r="R649"/>
    </row>
    <row r="650" spans="17:18" x14ac:dyDescent="0.35">
      <c r="Q650"/>
      <c r="R650"/>
    </row>
    <row r="651" spans="17:18" x14ac:dyDescent="0.35">
      <c r="Q651"/>
      <c r="R651"/>
    </row>
    <row r="652" spans="17:18" x14ac:dyDescent="0.35">
      <c r="Q652"/>
      <c r="R652"/>
    </row>
    <row r="653" spans="17:18" x14ac:dyDescent="0.35">
      <c r="Q653"/>
      <c r="R653"/>
    </row>
    <row r="654" spans="17:18" x14ac:dyDescent="0.35">
      <c r="Q654"/>
      <c r="R654"/>
    </row>
    <row r="655" spans="17:18" x14ac:dyDescent="0.35">
      <c r="Q655"/>
      <c r="R655"/>
    </row>
    <row r="656" spans="17:18" x14ac:dyDescent="0.35">
      <c r="Q656"/>
      <c r="R656"/>
    </row>
    <row r="657" spans="17:18" x14ac:dyDescent="0.35">
      <c r="Q657"/>
      <c r="R657"/>
    </row>
    <row r="658" spans="17:18" x14ac:dyDescent="0.35">
      <c r="Q658"/>
      <c r="R658"/>
    </row>
    <row r="659" spans="17:18" x14ac:dyDescent="0.35">
      <c r="Q659"/>
      <c r="R659"/>
    </row>
    <row r="660" spans="17:18" x14ac:dyDescent="0.35">
      <c r="Q660"/>
      <c r="R660"/>
    </row>
    <row r="661" spans="17:18" x14ac:dyDescent="0.35">
      <c r="Q661"/>
      <c r="R661"/>
    </row>
    <row r="662" spans="17:18" x14ac:dyDescent="0.35">
      <c r="Q662"/>
      <c r="R662"/>
    </row>
    <row r="663" spans="17:18" x14ac:dyDescent="0.35">
      <c r="Q663"/>
      <c r="R663"/>
    </row>
    <row r="664" spans="17:18" x14ac:dyDescent="0.35">
      <c r="Q664"/>
      <c r="R664"/>
    </row>
    <row r="665" spans="17:18" x14ac:dyDescent="0.35">
      <c r="Q665"/>
      <c r="R665"/>
    </row>
    <row r="666" spans="17:18" x14ac:dyDescent="0.35">
      <c r="Q666"/>
      <c r="R666"/>
    </row>
    <row r="667" spans="17:18" x14ac:dyDescent="0.35">
      <c r="Q667"/>
      <c r="R667"/>
    </row>
    <row r="668" spans="17:18" x14ac:dyDescent="0.35">
      <c r="Q668"/>
      <c r="R668"/>
    </row>
    <row r="669" spans="17:18" x14ac:dyDescent="0.35">
      <c r="Q669"/>
      <c r="R669"/>
    </row>
    <row r="670" spans="17:18" x14ac:dyDescent="0.35">
      <c r="Q670"/>
      <c r="R670"/>
    </row>
    <row r="671" spans="17:18" x14ac:dyDescent="0.35">
      <c r="Q671"/>
      <c r="R671"/>
    </row>
    <row r="672" spans="17:18" x14ac:dyDescent="0.35">
      <c r="Q672"/>
      <c r="R672"/>
    </row>
    <row r="673" spans="17:18" x14ac:dyDescent="0.35">
      <c r="Q673"/>
      <c r="R673"/>
    </row>
    <row r="674" spans="17:18" x14ac:dyDescent="0.35">
      <c r="Q674"/>
      <c r="R674"/>
    </row>
    <row r="675" spans="17:18" x14ac:dyDescent="0.35">
      <c r="Q675"/>
      <c r="R675"/>
    </row>
    <row r="676" spans="17:18" x14ac:dyDescent="0.35">
      <c r="Q676"/>
      <c r="R676"/>
    </row>
    <row r="677" spans="17:18" x14ac:dyDescent="0.35">
      <c r="Q677"/>
      <c r="R677"/>
    </row>
    <row r="678" spans="17:18" x14ac:dyDescent="0.35">
      <c r="Q678"/>
      <c r="R678"/>
    </row>
    <row r="679" spans="17:18" x14ac:dyDescent="0.35">
      <c r="Q679"/>
      <c r="R679"/>
    </row>
    <row r="680" spans="17:18" x14ac:dyDescent="0.35">
      <c r="Q680"/>
      <c r="R680"/>
    </row>
    <row r="681" spans="17:18" x14ac:dyDescent="0.35">
      <c r="Q681"/>
      <c r="R681"/>
    </row>
    <row r="682" spans="17:18" x14ac:dyDescent="0.35">
      <c r="Q682"/>
      <c r="R682"/>
    </row>
    <row r="683" spans="17:18" x14ac:dyDescent="0.35">
      <c r="Q683"/>
      <c r="R683"/>
    </row>
    <row r="684" spans="17:18" x14ac:dyDescent="0.35">
      <c r="Q684"/>
      <c r="R684"/>
    </row>
    <row r="685" spans="17:18" x14ac:dyDescent="0.35">
      <c r="Q685"/>
      <c r="R685"/>
    </row>
    <row r="686" spans="17:18" x14ac:dyDescent="0.35">
      <c r="Q686"/>
      <c r="R686"/>
    </row>
    <row r="687" spans="17:18" x14ac:dyDescent="0.35">
      <c r="Q687"/>
      <c r="R687"/>
    </row>
    <row r="688" spans="17:18" x14ac:dyDescent="0.35">
      <c r="Q688"/>
      <c r="R688"/>
    </row>
    <row r="689" spans="17:18" x14ac:dyDescent="0.35">
      <c r="Q689"/>
      <c r="R689"/>
    </row>
    <row r="690" spans="17:18" x14ac:dyDescent="0.35">
      <c r="Q690"/>
      <c r="R690"/>
    </row>
    <row r="691" spans="17:18" x14ac:dyDescent="0.35">
      <c r="Q691"/>
      <c r="R691"/>
    </row>
    <row r="692" spans="17:18" x14ac:dyDescent="0.35">
      <c r="Q692"/>
      <c r="R692"/>
    </row>
    <row r="693" spans="17:18" x14ac:dyDescent="0.35">
      <c r="Q693"/>
      <c r="R693"/>
    </row>
    <row r="694" spans="17:18" x14ac:dyDescent="0.35">
      <c r="Q694"/>
      <c r="R694"/>
    </row>
    <row r="695" spans="17:18" x14ac:dyDescent="0.35">
      <c r="Q695"/>
      <c r="R695"/>
    </row>
    <row r="696" spans="17:18" x14ac:dyDescent="0.35">
      <c r="Q696"/>
      <c r="R696"/>
    </row>
    <row r="697" spans="17:18" x14ac:dyDescent="0.35">
      <c r="Q697"/>
      <c r="R697"/>
    </row>
    <row r="698" spans="17:18" x14ac:dyDescent="0.35">
      <c r="Q698"/>
      <c r="R698"/>
    </row>
    <row r="699" spans="17:18" x14ac:dyDescent="0.35">
      <c r="Q699"/>
      <c r="R699"/>
    </row>
    <row r="700" spans="17:18" x14ac:dyDescent="0.35">
      <c r="Q700"/>
      <c r="R700"/>
    </row>
    <row r="701" spans="17:18" x14ac:dyDescent="0.35">
      <c r="Q701"/>
      <c r="R701"/>
    </row>
    <row r="702" spans="17:18" x14ac:dyDescent="0.35">
      <c r="Q702"/>
      <c r="R702"/>
    </row>
    <row r="703" spans="17:18" x14ac:dyDescent="0.35">
      <c r="Q703"/>
      <c r="R703"/>
    </row>
    <row r="704" spans="17:18" x14ac:dyDescent="0.35">
      <c r="Q704"/>
      <c r="R704"/>
    </row>
    <row r="705" spans="17:18" x14ac:dyDescent="0.35">
      <c r="Q705"/>
      <c r="R705"/>
    </row>
    <row r="706" spans="17:18" x14ac:dyDescent="0.35">
      <c r="Q706"/>
      <c r="R706"/>
    </row>
    <row r="707" spans="17:18" x14ac:dyDescent="0.35">
      <c r="Q707"/>
      <c r="R707"/>
    </row>
    <row r="708" spans="17:18" x14ac:dyDescent="0.35">
      <c r="Q708"/>
      <c r="R708"/>
    </row>
    <row r="709" spans="17:18" x14ac:dyDescent="0.35">
      <c r="Q709"/>
      <c r="R709"/>
    </row>
    <row r="710" spans="17:18" x14ac:dyDescent="0.35">
      <c r="Q710"/>
      <c r="R710"/>
    </row>
    <row r="711" spans="17:18" x14ac:dyDescent="0.35">
      <c r="Q711"/>
      <c r="R711"/>
    </row>
    <row r="712" spans="17:18" x14ac:dyDescent="0.35">
      <c r="Q712"/>
      <c r="R712"/>
    </row>
    <row r="713" spans="17:18" x14ac:dyDescent="0.35">
      <c r="Q713"/>
      <c r="R713"/>
    </row>
    <row r="714" spans="17:18" x14ac:dyDescent="0.35">
      <c r="Q714"/>
      <c r="R714"/>
    </row>
    <row r="715" spans="17:18" x14ac:dyDescent="0.35">
      <c r="Q715"/>
      <c r="R715"/>
    </row>
    <row r="716" spans="17:18" x14ac:dyDescent="0.35">
      <c r="Q716"/>
      <c r="R716"/>
    </row>
    <row r="717" spans="17:18" x14ac:dyDescent="0.35">
      <c r="Q717"/>
      <c r="R717"/>
    </row>
    <row r="718" spans="17:18" x14ac:dyDescent="0.35">
      <c r="Q718"/>
      <c r="R718"/>
    </row>
    <row r="719" spans="17:18" x14ac:dyDescent="0.35">
      <c r="Q719"/>
      <c r="R719"/>
    </row>
    <row r="720" spans="17:18" x14ac:dyDescent="0.35">
      <c r="Q720"/>
      <c r="R720"/>
    </row>
    <row r="721" spans="17:18" x14ac:dyDescent="0.35">
      <c r="Q721"/>
      <c r="R721"/>
    </row>
    <row r="722" spans="17:18" x14ac:dyDescent="0.35">
      <c r="Q722"/>
      <c r="R722"/>
    </row>
    <row r="723" spans="17:18" x14ac:dyDescent="0.35">
      <c r="Q723"/>
      <c r="R723"/>
    </row>
    <row r="724" spans="17:18" x14ac:dyDescent="0.35">
      <c r="Q724"/>
      <c r="R724"/>
    </row>
    <row r="725" spans="17:18" x14ac:dyDescent="0.35">
      <c r="Q725"/>
      <c r="R725"/>
    </row>
    <row r="726" spans="17:18" x14ac:dyDescent="0.35">
      <c r="Q726"/>
      <c r="R726"/>
    </row>
    <row r="727" spans="17:18" x14ac:dyDescent="0.35">
      <c r="Q727"/>
      <c r="R727"/>
    </row>
    <row r="728" spans="17:18" x14ac:dyDescent="0.35">
      <c r="Q728"/>
      <c r="R728"/>
    </row>
    <row r="729" spans="17:18" x14ac:dyDescent="0.35">
      <c r="Q729"/>
      <c r="R729"/>
    </row>
    <row r="730" spans="17:18" x14ac:dyDescent="0.35">
      <c r="Q730"/>
      <c r="R730"/>
    </row>
    <row r="731" spans="17:18" x14ac:dyDescent="0.35">
      <c r="Q731"/>
      <c r="R731"/>
    </row>
    <row r="732" spans="17:18" x14ac:dyDescent="0.35">
      <c r="Q732"/>
      <c r="R732"/>
    </row>
    <row r="733" spans="17:18" x14ac:dyDescent="0.35">
      <c r="Q733"/>
      <c r="R733"/>
    </row>
    <row r="734" spans="17:18" x14ac:dyDescent="0.35">
      <c r="Q734"/>
      <c r="R734"/>
    </row>
    <row r="735" spans="17:18" x14ac:dyDescent="0.35">
      <c r="Q735"/>
      <c r="R735"/>
    </row>
    <row r="736" spans="17:18" x14ac:dyDescent="0.35">
      <c r="Q736"/>
      <c r="R736"/>
    </row>
    <row r="737" spans="17:18" x14ac:dyDescent="0.35">
      <c r="Q737"/>
      <c r="R737"/>
    </row>
    <row r="738" spans="17:18" x14ac:dyDescent="0.35">
      <c r="Q738"/>
      <c r="R738"/>
    </row>
    <row r="739" spans="17:18" x14ac:dyDescent="0.35">
      <c r="Q739"/>
      <c r="R739"/>
    </row>
    <row r="740" spans="17:18" x14ac:dyDescent="0.35">
      <c r="Q740"/>
      <c r="R740"/>
    </row>
    <row r="741" spans="17:18" x14ac:dyDescent="0.35">
      <c r="Q741"/>
      <c r="R741"/>
    </row>
    <row r="742" spans="17:18" x14ac:dyDescent="0.35">
      <c r="Q742"/>
      <c r="R742"/>
    </row>
    <row r="743" spans="17:18" x14ac:dyDescent="0.35">
      <c r="Q743"/>
      <c r="R743"/>
    </row>
    <row r="744" spans="17:18" x14ac:dyDescent="0.35">
      <c r="Q744"/>
      <c r="R744"/>
    </row>
    <row r="745" spans="17:18" x14ac:dyDescent="0.35">
      <c r="Q745"/>
      <c r="R745"/>
    </row>
    <row r="746" spans="17:18" x14ac:dyDescent="0.35">
      <c r="Q746"/>
      <c r="R746"/>
    </row>
    <row r="747" spans="17:18" x14ac:dyDescent="0.35">
      <c r="Q747"/>
      <c r="R747"/>
    </row>
    <row r="748" spans="17:18" x14ac:dyDescent="0.35">
      <c r="Q748"/>
      <c r="R748"/>
    </row>
    <row r="749" spans="17:18" x14ac:dyDescent="0.35">
      <c r="Q749"/>
      <c r="R749"/>
    </row>
    <row r="750" spans="17:18" x14ac:dyDescent="0.35">
      <c r="Q750"/>
      <c r="R750"/>
    </row>
    <row r="751" spans="17:18" x14ac:dyDescent="0.35">
      <c r="Q751"/>
      <c r="R751"/>
    </row>
    <row r="752" spans="17:18" x14ac:dyDescent="0.35">
      <c r="Q752"/>
      <c r="R752"/>
    </row>
    <row r="753" spans="17:18" x14ac:dyDescent="0.35">
      <c r="Q753"/>
      <c r="R753"/>
    </row>
    <row r="754" spans="17:18" x14ac:dyDescent="0.35">
      <c r="Q754"/>
      <c r="R754"/>
    </row>
    <row r="755" spans="17:18" x14ac:dyDescent="0.35">
      <c r="Q755"/>
      <c r="R755"/>
    </row>
    <row r="756" spans="17:18" x14ac:dyDescent="0.35">
      <c r="Q756"/>
      <c r="R756"/>
    </row>
    <row r="757" spans="17:18" x14ac:dyDescent="0.35">
      <c r="Q757"/>
      <c r="R757"/>
    </row>
    <row r="758" spans="17:18" x14ac:dyDescent="0.35">
      <c r="Q758"/>
      <c r="R758"/>
    </row>
    <row r="759" spans="17:18" x14ac:dyDescent="0.35">
      <c r="Q759"/>
      <c r="R759"/>
    </row>
    <row r="760" spans="17:18" x14ac:dyDescent="0.35">
      <c r="Q760"/>
      <c r="R760"/>
    </row>
    <row r="761" spans="17:18" x14ac:dyDescent="0.35">
      <c r="Q761"/>
      <c r="R761"/>
    </row>
    <row r="762" spans="17:18" x14ac:dyDescent="0.35">
      <c r="Q762"/>
      <c r="R762"/>
    </row>
    <row r="763" spans="17:18" x14ac:dyDescent="0.35">
      <c r="Q763"/>
      <c r="R763"/>
    </row>
    <row r="764" spans="17:18" x14ac:dyDescent="0.35">
      <c r="Q764"/>
      <c r="R764"/>
    </row>
    <row r="765" spans="17:18" x14ac:dyDescent="0.35">
      <c r="Q765"/>
      <c r="R765"/>
    </row>
    <row r="766" spans="17:18" x14ac:dyDescent="0.35">
      <c r="Q766"/>
      <c r="R766"/>
    </row>
    <row r="767" spans="17:18" x14ac:dyDescent="0.35">
      <c r="Q767"/>
      <c r="R767"/>
    </row>
    <row r="768" spans="17:18" x14ac:dyDescent="0.35">
      <c r="Q768"/>
      <c r="R768"/>
    </row>
    <row r="769" spans="17:18" x14ac:dyDescent="0.35">
      <c r="Q769"/>
      <c r="R769"/>
    </row>
    <row r="770" spans="17:18" x14ac:dyDescent="0.35">
      <c r="Q770"/>
      <c r="R770"/>
    </row>
    <row r="771" spans="17:18" x14ac:dyDescent="0.35">
      <c r="Q771"/>
      <c r="R771"/>
    </row>
    <row r="772" spans="17:18" x14ac:dyDescent="0.35">
      <c r="Q772"/>
      <c r="R772"/>
    </row>
    <row r="773" spans="17:18" x14ac:dyDescent="0.35">
      <c r="Q773"/>
      <c r="R773"/>
    </row>
    <row r="774" spans="17:18" x14ac:dyDescent="0.35">
      <c r="Q774"/>
      <c r="R774"/>
    </row>
    <row r="775" spans="17:18" x14ac:dyDescent="0.35">
      <c r="Q775"/>
      <c r="R775"/>
    </row>
    <row r="776" spans="17:18" x14ac:dyDescent="0.35">
      <c r="Q776"/>
      <c r="R776"/>
    </row>
    <row r="777" spans="17:18" x14ac:dyDescent="0.35">
      <c r="Q777"/>
      <c r="R777"/>
    </row>
    <row r="778" spans="17:18" x14ac:dyDescent="0.35">
      <c r="Q778"/>
      <c r="R778"/>
    </row>
    <row r="779" spans="17:18" x14ac:dyDescent="0.35">
      <c r="Q779"/>
      <c r="R779"/>
    </row>
    <row r="780" spans="17:18" x14ac:dyDescent="0.35">
      <c r="Q780"/>
      <c r="R780"/>
    </row>
    <row r="781" spans="17:18" x14ac:dyDescent="0.35">
      <c r="Q781"/>
      <c r="R781"/>
    </row>
    <row r="782" spans="17:18" x14ac:dyDescent="0.35">
      <c r="Q782"/>
      <c r="R782"/>
    </row>
    <row r="783" spans="17:18" x14ac:dyDescent="0.35">
      <c r="Q783"/>
      <c r="R783"/>
    </row>
    <row r="784" spans="17:18" x14ac:dyDescent="0.35">
      <c r="Q784"/>
      <c r="R784"/>
    </row>
    <row r="785" spans="17:18" x14ac:dyDescent="0.35">
      <c r="Q785"/>
      <c r="R785"/>
    </row>
    <row r="786" spans="17:18" x14ac:dyDescent="0.35">
      <c r="Q786"/>
      <c r="R786"/>
    </row>
    <row r="787" spans="17:18" x14ac:dyDescent="0.35">
      <c r="Q787"/>
      <c r="R787"/>
    </row>
    <row r="788" spans="17:18" x14ac:dyDescent="0.35">
      <c r="Q788"/>
      <c r="R788"/>
    </row>
    <row r="789" spans="17:18" x14ac:dyDescent="0.35">
      <c r="Q789"/>
      <c r="R789"/>
    </row>
    <row r="790" spans="17:18" x14ac:dyDescent="0.35">
      <c r="Q790"/>
      <c r="R790"/>
    </row>
    <row r="791" spans="17:18" x14ac:dyDescent="0.35">
      <c r="Q791"/>
      <c r="R791"/>
    </row>
    <row r="792" spans="17:18" x14ac:dyDescent="0.35">
      <c r="Q792"/>
      <c r="R792"/>
    </row>
    <row r="793" spans="17:18" x14ac:dyDescent="0.35">
      <c r="Q793"/>
      <c r="R793"/>
    </row>
    <row r="794" spans="17:18" x14ac:dyDescent="0.35">
      <c r="Q794"/>
      <c r="R794"/>
    </row>
    <row r="795" spans="17:18" x14ac:dyDescent="0.35">
      <c r="Q795"/>
      <c r="R795"/>
    </row>
    <row r="796" spans="17:18" x14ac:dyDescent="0.35">
      <c r="Q796"/>
      <c r="R796"/>
    </row>
    <row r="797" spans="17:18" x14ac:dyDescent="0.35">
      <c r="Q797"/>
      <c r="R797"/>
    </row>
    <row r="798" spans="17:18" x14ac:dyDescent="0.35">
      <c r="Q798"/>
      <c r="R798"/>
    </row>
    <row r="799" spans="17:18" x14ac:dyDescent="0.35">
      <c r="Q799"/>
      <c r="R799"/>
    </row>
    <row r="800" spans="17:18" x14ac:dyDescent="0.35">
      <c r="Q800"/>
      <c r="R800"/>
    </row>
    <row r="801" spans="17:18" x14ac:dyDescent="0.35">
      <c r="Q801"/>
      <c r="R801"/>
    </row>
    <row r="802" spans="17:18" x14ac:dyDescent="0.35">
      <c r="Q802"/>
      <c r="R802"/>
    </row>
    <row r="803" spans="17:18" x14ac:dyDescent="0.35">
      <c r="Q803"/>
      <c r="R803"/>
    </row>
    <row r="804" spans="17:18" x14ac:dyDescent="0.35">
      <c r="Q804"/>
      <c r="R804"/>
    </row>
    <row r="805" spans="17:18" x14ac:dyDescent="0.35">
      <c r="Q805"/>
      <c r="R805"/>
    </row>
    <row r="806" spans="17:18" x14ac:dyDescent="0.35">
      <c r="Q806"/>
      <c r="R806"/>
    </row>
    <row r="807" spans="17:18" x14ac:dyDescent="0.35">
      <c r="Q807"/>
      <c r="R807"/>
    </row>
    <row r="808" spans="17:18" x14ac:dyDescent="0.35">
      <c r="Q808"/>
      <c r="R808"/>
    </row>
    <row r="809" spans="17:18" x14ac:dyDescent="0.35">
      <c r="Q809"/>
      <c r="R809"/>
    </row>
    <row r="810" spans="17:18" x14ac:dyDescent="0.35">
      <c r="Q810"/>
      <c r="R810"/>
    </row>
    <row r="811" spans="17:18" x14ac:dyDescent="0.35">
      <c r="Q811"/>
      <c r="R811"/>
    </row>
    <row r="812" spans="17:18" x14ac:dyDescent="0.35">
      <c r="Q812"/>
      <c r="R812"/>
    </row>
    <row r="813" spans="17:18" x14ac:dyDescent="0.35">
      <c r="Q813"/>
      <c r="R813"/>
    </row>
    <row r="814" spans="17:18" x14ac:dyDescent="0.35">
      <c r="Q814"/>
      <c r="R814"/>
    </row>
    <row r="815" spans="17:18" x14ac:dyDescent="0.35">
      <c r="Q815"/>
      <c r="R815"/>
    </row>
    <row r="816" spans="17:18" x14ac:dyDescent="0.35">
      <c r="Q816"/>
      <c r="R816"/>
    </row>
    <row r="817" spans="17:18" x14ac:dyDescent="0.35">
      <c r="Q817"/>
      <c r="R817"/>
    </row>
    <row r="818" spans="17:18" x14ac:dyDescent="0.35">
      <c r="Q818"/>
      <c r="R818"/>
    </row>
    <row r="819" spans="17:18" x14ac:dyDescent="0.35">
      <c r="Q819"/>
      <c r="R819"/>
    </row>
    <row r="820" spans="17:18" x14ac:dyDescent="0.35">
      <c r="Q820"/>
      <c r="R820"/>
    </row>
    <row r="821" spans="17:18" x14ac:dyDescent="0.35">
      <c r="Q821"/>
      <c r="R821"/>
    </row>
    <row r="822" spans="17:18" x14ac:dyDescent="0.35">
      <c r="Q822"/>
      <c r="R822"/>
    </row>
    <row r="823" spans="17:18" x14ac:dyDescent="0.35">
      <c r="Q823"/>
      <c r="R823"/>
    </row>
    <row r="824" spans="17:18" x14ac:dyDescent="0.35">
      <c r="Q824"/>
      <c r="R824"/>
    </row>
    <row r="825" spans="17:18" x14ac:dyDescent="0.35">
      <c r="Q825"/>
      <c r="R825"/>
    </row>
    <row r="826" spans="17:18" x14ac:dyDescent="0.35">
      <c r="Q826"/>
      <c r="R826"/>
    </row>
    <row r="827" spans="17:18" x14ac:dyDescent="0.35">
      <c r="Q827"/>
      <c r="R827"/>
    </row>
    <row r="828" spans="17:18" x14ac:dyDescent="0.35">
      <c r="Q828"/>
      <c r="R828"/>
    </row>
    <row r="829" spans="17:18" x14ac:dyDescent="0.35">
      <c r="Q829"/>
      <c r="R829"/>
    </row>
    <row r="830" spans="17:18" x14ac:dyDescent="0.35">
      <c r="Q830"/>
      <c r="R830"/>
    </row>
    <row r="831" spans="17:18" x14ac:dyDescent="0.35">
      <c r="Q831"/>
      <c r="R831"/>
    </row>
    <row r="832" spans="17:18" x14ac:dyDescent="0.35">
      <c r="Q832"/>
      <c r="R832"/>
    </row>
    <row r="833" spans="17:18" x14ac:dyDescent="0.35">
      <c r="Q833"/>
      <c r="R833"/>
    </row>
    <row r="834" spans="17:18" x14ac:dyDescent="0.35">
      <c r="Q834"/>
      <c r="R834"/>
    </row>
    <row r="835" spans="17:18" x14ac:dyDescent="0.35">
      <c r="Q835"/>
      <c r="R835"/>
    </row>
    <row r="836" spans="17:18" x14ac:dyDescent="0.35">
      <c r="Q836"/>
      <c r="R836"/>
    </row>
    <row r="837" spans="17:18" x14ac:dyDescent="0.35">
      <c r="Q837"/>
      <c r="R837"/>
    </row>
    <row r="838" spans="17:18" x14ac:dyDescent="0.35">
      <c r="Q838"/>
      <c r="R838"/>
    </row>
    <row r="839" spans="17:18" x14ac:dyDescent="0.35">
      <c r="Q839"/>
      <c r="R839"/>
    </row>
    <row r="840" spans="17:18" x14ac:dyDescent="0.35">
      <c r="Q840"/>
      <c r="R840"/>
    </row>
    <row r="841" spans="17:18" x14ac:dyDescent="0.35">
      <c r="Q841"/>
      <c r="R841"/>
    </row>
    <row r="842" spans="17:18" x14ac:dyDescent="0.35">
      <c r="Q842"/>
      <c r="R842"/>
    </row>
    <row r="843" spans="17:18" x14ac:dyDescent="0.35">
      <c r="Q843"/>
      <c r="R843"/>
    </row>
    <row r="844" spans="17:18" x14ac:dyDescent="0.35">
      <c r="Q844"/>
      <c r="R844"/>
    </row>
    <row r="845" spans="17:18" x14ac:dyDescent="0.35">
      <c r="Q845"/>
      <c r="R845"/>
    </row>
    <row r="846" spans="17:18" x14ac:dyDescent="0.35">
      <c r="Q846"/>
      <c r="R846"/>
    </row>
    <row r="847" spans="17:18" x14ac:dyDescent="0.35">
      <c r="Q847"/>
      <c r="R847"/>
    </row>
    <row r="848" spans="17:18" x14ac:dyDescent="0.35">
      <c r="Q848"/>
      <c r="R848"/>
    </row>
    <row r="849" spans="17:18" x14ac:dyDescent="0.35">
      <c r="Q849"/>
      <c r="R849"/>
    </row>
    <row r="850" spans="17:18" x14ac:dyDescent="0.35">
      <c r="Q850"/>
      <c r="R850"/>
    </row>
    <row r="851" spans="17:18" x14ac:dyDescent="0.35">
      <c r="Q851"/>
      <c r="R851"/>
    </row>
    <row r="852" spans="17:18" x14ac:dyDescent="0.35">
      <c r="Q852"/>
      <c r="R852"/>
    </row>
    <row r="853" spans="17:18" x14ac:dyDescent="0.35">
      <c r="Q853"/>
      <c r="R853"/>
    </row>
    <row r="854" spans="17:18" x14ac:dyDescent="0.35">
      <c r="Q854"/>
      <c r="R854"/>
    </row>
    <row r="855" spans="17:18" x14ac:dyDescent="0.35">
      <c r="Q855"/>
      <c r="R855"/>
    </row>
    <row r="856" spans="17:18" x14ac:dyDescent="0.35">
      <c r="Q856"/>
      <c r="R856"/>
    </row>
    <row r="857" spans="17:18" x14ac:dyDescent="0.35">
      <c r="Q857"/>
      <c r="R857"/>
    </row>
    <row r="858" spans="17:18" x14ac:dyDescent="0.35">
      <c r="Q858"/>
      <c r="R858"/>
    </row>
    <row r="859" spans="17:18" x14ac:dyDescent="0.35">
      <c r="Q859"/>
      <c r="R859"/>
    </row>
    <row r="860" spans="17:18" x14ac:dyDescent="0.35">
      <c r="Q860"/>
      <c r="R860"/>
    </row>
    <row r="861" spans="17:18" x14ac:dyDescent="0.35">
      <c r="Q861"/>
      <c r="R861"/>
    </row>
    <row r="862" spans="17:18" x14ac:dyDescent="0.35">
      <c r="Q862"/>
      <c r="R862"/>
    </row>
    <row r="863" spans="17:18" x14ac:dyDescent="0.35">
      <c r="Q863"/>
      <c r="R863"/>
    </row>
    <row r="864" spans="17:18" x14ac:dyDescent="0.35">
      <c r="Q864"/>
      <c r="R864"/>
    </row>
    <row r="865" spans="17:18" x14ac:dyDescent="0.35">
      <c r="Q865"/>
      <c r="R865"/>
    </row>
    <row r="866" spans="17:18" x14ac:dyDescent="0.35">
      <c r="Q866"/>
      <c r="R866"/>
    </row>
    <row r="867" spans="17:18" x14ac:dyDescent="0.35">
      <c r="Q867"/>
      <c r="R867"/>
    </row>
    <row r="868" spans="17:18" x14ac:dyDescent="0.35">
      <c r="Q868"/>
      <c r="R868"/>
    </row>
    <row r="869" spans="17:18" x14ac:dyDescent="0.35">
      <c r="Q869"/>
      <c r="R869"/>
    </row>
    <row r="870" spans="17:18" x14ac:dyDescent="0.35">
      <c r="Q870"/>
      <c r="R870"/>
    </row>
    <row r="871" spans="17:18" x14ac:dyDescent="0.35">
      <c r="Q871"/>
      <c r="R871"/>
    </row>
    <row r="872" spans="17:18" x14ac:dyDescent="0.35">
      <c r="Q872"/>
      <c r="R872"/>
    </row>
    <row r="873" spans="17:18" x14ac:dyDescent="0.35">
      <c r="Q873"/>
      <c r="R873"/>
    </row>
    <row r="874" spans="17:18" x14ac:dyDescent="0.35">
      <c r="Q874"/>
      <c r="R874"/>
    </row>
    <row r="875" spans="17:18" x14ac:dyDescent="0.35">
      <c r="Q875"/>
      <c r="R875"/>
    </row>
    <row r="876" spans="17:18" x14ac:dyDescent="0.35">
      <c r="Q876"/>
      <c r="R876"/>
    </row>
    <row r="877" spans="17:18" x14ac:dyDescent="0.35">
      <c r="Q877"/>
      <c r="R877"/>
    </row>
    <row r="878" spans="17:18" x14ac:dyDescent="0.35">
      <c r="Q878"/>
      <c r="R878"/>
    </row>
    <row r="879" spans="17:18" x14ac:dyDescent="0.35">
      <c r="Q879"/>
      <c r="R879"/>
    </row>
    <row r="880" spans="17:18" x14ac:dyDescent="0.35">
      <c r="Q880"/>
      <c r="R880"/>
    </row>
    <row r="881" spans="17:18" x14ac:dyDescent="0.35">
      <c r="Q881"/>
      <c r="R881"/>
    </row>
    <row r="882" spans="17:18" x14ac:dyDescent="0.35">
      <c r="Q882"/>
      <c r="R882"/>
    </row>
    <row r="883" spans="17:18" x14ac:dyDescent="0.35">
      <c r="Q883"/>
      <c r="R883"/>
    </row>
    <row r="884" spans="17:18" x14ac:dyDescent="0.35">
      <c r="Q884"/>
      <c r="R884"/>
    </row>
    <row r="885" spans="17:18" x14ac:dyDescent="0.35">
      <c r="Q885"/>
      <c r="R885"/>
    </row>
    <row r="886" spans="17:18" x14ac:dyDescent="0.35">
      <c r="Q886"/>
      <c r="R886"/>
    </row>
    <row r="887" spans="17:18" x14ac:dyDescent="0.35">
      <c r="Q887"/>
      <c r="R887"/>
    </row>
    <row r="888" spans="17:18" x14ac:dyDescent="0.35">
      <c r="Q888"/>
      <c r="R888"/>
    </row>
    <row r="889" spans="17:18" x14ac:dyDescent="0.35">
      <c r="Q889"/>
      <c r="R889"/>
    </row>
    <row r="890" spans="17:18" x14ac:dyDescent="0.35">
      <c r="Q890"/>
      <c r="R890"/>
    </row>
    <row r="891" spans="17:18" x14ac:dyDescent="0.35">
      <c r="Q891"/>
      <c r="R891"/>
    </row>
    <row r="892" spans="17:18" x14ac:dyDescent="0.35">
      <c r="Q892"/>
      <c r="R892"/>
    </row>
    <row r="893" spans="17:18" x14ac:dyDescent="0.35">
      <c r="Q893"/>
      <c r="R893"/>
    </row>
    <row r="894" spans="17:18" x14ac:dyDescent="0.35">
      <c r="Q894"/>
      <c r="R894"/>
    </row>
    <row r="895" spans="17:18" x14ac:dyDescent="0.35">
      <c r="Q895"/>
      <c r="R895"/>
    </row>
    <row r="896" spans="17:18" x14ac:dyDescent="0.35">
      <c r="Q896"/>
      <c r="R896"/>
    </row>
    <row r="897" spans="17:18" x14ac:dyDescent="0.35">
      <c r="Q897"/>
      <c r="R897"/>
    </row>
    <row r="898" spans="17:18" x14ac:dyDescent="0.35">
      <c r="Q898"/>
      <c r="R898"/>
    </row>
    <row r="899" spans="17:18" x14ac:dyDescent="0.35">
      <c r="Q899"/>
      <c r="R899"/>
    </row>
    <row r="900" spans="17:18" x14ac:dyDescent="0.35">
      <c r="Q900"/>
      <c r="R900"/>
    </row>
    <row r="901" spans="17:18" x14ac:dyDescent="0.35">
      <c r="Q901"/>
      <c r="R901"/>
    </row>
    <row r="902" spans="17:18" x14ac:dyDescent="0.35">
      <c r="Q902"/>
      <c r="R902"/>
    </row>
    <row r="903" spans="17:18" x14ac:dyDescent="0.35">
      <c r="Q903"/>
      <c r="R903"/>
    </row>
    <row r="904" spans="17:18" x14ac:dyDescent="0.35">
      <c r="Q904"/>
      <c r="R904"/>
    </row>
    <row r="905" spans="17:18" x14ac:dyDescent="0.35">
      <c r="Q905"/>
      <c r="R905"/>
    </row>
    <row r="906" spans="17:18" x14ac:dyDescent="0.35">
      <c r="Q906"/>
      <c r="R906"/>
    </row>
    <row r="907" spans="17:18" x14ac:dyDescent="0.35">
      <c r="Q907"/>
      <c r="R907"/>
    </row>
    <row r="908" spans="17:18" x14ac:dyDescent="0.35">
      <c r="Q908"/>
      <c r="R908"/>
    </row>
    <row r="909" spans="17:18" x14ac:dyDescent="0.35">
      <c r="Q909"/>
      <c r="R909"/>
    </row>
    <row r="910" spans="17:18" x14ac:dyDescent="0.35">
      <c r="Q910"/>
      <c r="R910"/>
    </row>
    <row r="911" spans="17:18" x14ac:dyDescent="0.35">
      <c r="Q911"/>
      <c r="R911"/>
    </row>
    <row r="912" spans="17:18" x14ac:dyDescent="0.35">
      <c r="Q912"/>
      <c r="R912"/>
    </row>
    <row r="913" spans="17:18" x14ac:dyDescent="0.35">
      <c r="Q913"/>
      <c r="R913"/>
    </row>
    <row r="914" spans="17:18" x14ac:dyDescent="0.35">
      <c r="Q914"/>
      <c r="R914"/>
    </row>
    <row r="915" spans="17:18" x14ac:dyDescent="0.35">
      <c r="Q915"/>
      <c r="R915"/>
    </row>
    <row r="916" spans="17:18" x14ac:dyDescent="0.35">
      <c r="Q916"/>
      <c r="R916"/>
    </row>
    <row r="917" spans="17:18" x14ac:dyDescent="0.35">
      <c r="Q917"/>
      <c r="R917"/>
    </row>
    <row r="918" spans="17:18" x14ac:dyDescent="0.35">
      <c r="Q918"/>
      <c r="R918"/>
    </row>
    <row r="919" spans="17:18" x14ac:dyDescent="0.35">
      <c r="Q919"/>
      <c r="R919"/>
    </row>
    <row r="920" spans="17:18" x14ac:dyDescent="0.35">
      <c r="Q920"/>
      <c r="R920"/>
    </row>
    <row r="921" spans="17:18" x14ac:dyDescent="0.35">
      <c r="Q921"/>
      <c r="R921"/>
    </row>
    <row r="922" spans="17:18" x14ac:dyDescent="0.35">
      <c r="Q922"/>
      <c r="R922"/>
    </row>
    <row r="923" spans="17:18" x14ac:dyDescent="0.35">
      <c r="Q923"/>
      <c r="R923"/>
    </row>
    <row r="924" spans="17:18" x14ac:dyDescent="0.35">
      <c r="Q924"/>
      <c r="R924"/>
    </row>
    <row r="925" spans="17:18" x14ac:dyDescent="0.35">
      <c r="Q925"/>
      <c r="R925"/>
    </row>
    <row r="926" spans="17:18" x14ac:dyDescent="0.35">
      <c r="Q926"/>
      <c r="R926"/>
    </row>
    <row r="927" spans="17:18" x14ac:dyDescent="0.35">
      <c r="Q927"/>
      <c r="R927"/>
    </row>
    <row r="928" spans="17:18" x14ac:dyDescent="0.35">
      <c r="Q928"/>
      <c r="R928"/>
    </row>
    <row r="929" spans="17:18" x14ac:dyDescent="0.35">
      <c r="Q929"/>
      <c r="R929"/>
    </row>
    <row r="930" spans="17:18" x14ac:dyDescent="0.35">
      <c r="Q930"/>
      <c r="R930"/>
    </row>
    <row r="931" spans="17:18" x14ac:dyDescent="0.35">
      <c r="Q931"/>
      <c r="R931"/>
    </row>
    <row r="932" spans="17:18" x14ac:dyDescent="0.35">
      <c r="Q932"/>
      <c r="R932"/>
    </row>
    <row r="933" spans="17:18" x14ac:dyDescent="0.35">
      <c r="Q933"/>
      <c r="R933"/>
    </row>
    <row r="934" spans="17:18" x14ac:dyDescent="0.35">
      <c r="Q934"/>
      <c r="R934"/>
    </row>
    <row r="935" spans="17:18" x14ac:dyDescent="0.35">
      <c r="Q935"/>
      <c r="R935"/>
    </row>
    <row r="936" spans="17:18" x14ac:dyDescent="0.35">
      <c r="Q936"/>
      <c r="R936"/>
    </row>
    <row r="937" spans="17:18" x14ac:dyDescent="0.35">
      <c r="Q937"/>
      <c r="R937"/>
    </row>
    <row r="938" spans="17:18" x14ac:dyDescent="0.35">
      <c r="Q938"/>
      <c r="R938"/>
    </row>
    <row r="939" spans="17:18" x14ac:dyDescent="0.35">
      <c r="Q939"/>
      <c r="R939"/>
    </row>
    <row r="940" spans="17:18" x14ac:dyDescent="0.35">
      <c r="Q940"/>
      <c r="R940"/>
    </row>
    <row r="941" spans="17:18" x14ac:dyDescent="0.35">
      <c r="Q941"/>
      <c r="R941"/>
    </row>
    <row r="942" spans="17:18" x14ac:dyDescent="0.35">
      <c r="Q942"/>
      <c r="R942"/>
    </row>
    <row r="943" spans="17:18" x14ac:dyDescent="0.35">
      <c r="Q943"/>
      <c r="R943"/>
    </row>
    <row r="944" spans="17:18" x14ac:dyDescent="0.35">
      <c r="Q944"/>
      <c r="R944"/>
    </row>
    <row r="945" spans="17:18" x14ac:dyDescent="0.35">
      <c r="Q945"/>
      <c r="R945"/>
    </row>
    <row r="946" spans="17:18" x14ac:dyDescent="0.35">
      <c r="Q946"/>
      <c r="R946"/>
    </row>
    <row r="947" spans="17:18" x14ac:dyDescent="0.35">
      <c r="Q947"/>
      <c r="R947"/>
    </row>
    <row r="948" spans="17:18" x14ac:dyDescent="0.35">
      <c r="Q948"/>
      <c r="R948"/>
    </row>
    <row r="949" spans="17:18" x14ac:dyDescent="0.35">
      <c r="Q949"/>
      <c r="R949"/>
    </row>
    <row r="950" spans="17:18" x14ac:dyDescent="0.35">
      <c r="Q950"/>
      <c r="R950"/>
    </row>
    <row r="951" spans="17:18" x14ac:dyDescent="0.35">
      <c r="Q951"/>
      <c r="R951"/>
    </row>
    <row r="952" spans="17:18" x14ac:dyDescent="0.35">
      <c r="Q952"/>
      <c r="R952"/>
    </row>
    <row r="953" spans="17:18" x14ac:dyDescent="0.35">
      <c r="Q953"/>
      <c r="R953"/>
    </row>
    <row r="954" spans="17:18" x14ac:dyDescent="0.35">
      <c r="Q954"/>
      <c r="R954"/>
    </row>
    <row r="955" spans="17:18" x14ac:dyDescent="0.35">
      <c r="Q955"/>
      <c r="R955"/>
    </row>
    <row r="956" spans="17:18" x14ac:dyDescent="0.35">
      <c r="Q956"/>
      <c r="R956"/>
    </row>
    <row r="957" spans="17:18" x14ac:dyDescent="0.35">
      <c r="Q957"/>
      <c r="R957"/>
    </row>
    <row r="958" spans="17:18" x14ac:dyDescent="0.35">
      <c r="Q958"/>
      <c r="R958"/>
    </row>
    <row r="959" spans="17:18" x14ac:dyDescent="0.35">
      <c r="Q959"/>
      <c r="R959"/>
    </row>
    <row r="960" spans="17:18" x14ac:dyDescent="0.35">
      <c r="Q960"/>
      <c r="R960"/>
    </row>
    <row r="961" spans="17:18" x14ac:dyDescent="0.35">
      <c r="Q961"/>
      <c r="R961"/>
    </row>
    <row r="962" spans="17:18" x14ac:dyDescent="0.35">
      <c r="Q962"/>
      <c r="R962"/>
    </row>
  </sheetData>
  <conditionalFormatting pivot="1" sqref="C5:J32">
    <cfRule type="cellIs" dxfId="11" priority="2" operator="equal">
      <formula>9</formula>
    </cfRule>
  </conditionalFormatting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D41C-F005-4FFC-936E-650C8C19A2F2}">
  <dimension ref="A1:A2"/>
  <sheetViews>
    <sheetView workbookViewId="0"/>
  </sheetViews>
  <sheetFormatPr baseColWidth="10" defaultRowHeight="14.5" x14ac:dyDescent="0.35"/>
  <sheetData>
    <row r="1" spans="1:1" x14ac:dyDescent="0.35">
      <c r="A1" t="s">
        <v>1273</v>
      </c>
    </row>
    <row r="2" spans="1:1" x14ac:dyDescent="0.35">
      <c r="A2" t="s">
        <v>1274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9" ma:contentTypeDescription="Crear nuevo documento." ma:contentTypeScope="" ma:versionID="02a2a748d671d627bb49877777e7ba9d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747c99f5b41caf76a5325d6767a91be2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A159AC-6181-49BC-98B7-7A2F60A1AB6E}">
  <ds:schemaRefs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001229fa-a558-4b16-a3f3-083312a17b67"/>
    <ds:schemaRef ds:uri="f8827834-cbdc-47d2-8c72-d55dcfd1ca66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3E5436-9617-41B9-874E-2BB2405083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74C28-0056-4D3D-B5CE-BE94EE8F1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1229fa-a558-4b16-a3f3-083312a17b67"/>
    <ds:schemaRef ds:uri="f8827834-cbdc-47d2-8c72-d55dcfd1c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Manager/>
  <Company>Bancolombia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Felipe Ramos Patino</dc:creator>
  <cp:keywords/>
  <dc:description/>
  <cp:lastModifiedBy>Junior Amado Duran Marquez</cp:lastModifiedBy>
  <cp:revision/>
  <dcterms:created xsi:type="dcterms:W3CDTF">2022-03-10T22:18:17Z</dcterms:created>
  <dcterms:modified xsi:type="dcterms:W3CDTF">2023-09-14T18:55:13Z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  <property fmtid="{D5CDD505-2E9C-101B-9397-08002B2CF9AE}" pid="3" name="MediaServiceImageTags">
    <vt:lpwstr/>
  </property>
</Properties>
</file>